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3.xml" ContentType="application/vnd.ms-excel.person+xml"/>
  <Override PartName="/xl/persons/person2.xml" ContentType="application/vnd.ms-excel.person+xml"/>
  <Override PartName="/xl/persons/person.xml" ContentType="application/vnd.ms-excel.person+xml"/>
  <Override PartName="/xl/persons/person5.xml" ContentType="application/vnd.ms-excel.person+xml"/>
  <Override PartName="/xl/persons/person1.xml" ContentType="application/vnd.ms-excel.person+xml"/>
  <Override PartName="/xl/persons/person0.xml" ContentType="application/vnd.ms-excel.person+xml"/>
  <Override PartName="/xl/persons/person4.xml" ContentType="application/vnd.ms-excel.person+xml"/>
  <Override PartName="/xl/persons/person6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2568d0bbe05a321/Escritorio/MIS ENTREGAS-PROYECTOS/"/>
    </mc:Choice>
  </mc:AlternateContent>
  <xr:revisionPtr revIDLastSave="97" documentId="8_{E4B255C9-FD53-47AB-9ABF-7F57B571260D}" xr6:coauthVersionLast="47" xr6:coauthVersionMax="47" xr10:uidLastSave="{9C4A95B1-D96A-4BC5-B81D-0D755FE89A8B}"/>
  <bookViews>
    <workbookView xWindow="-120" yWindow="-120" windowWidth="20730" windowHeight="11040" tabRatio="767" activeTab="1" xr2:uid="{00000000-000D-0000-FFFF-FFFF00000000}"/>
  </bookViews>
  <sheets>
    <sheet name="ReadMe" sheetId="31" r:id="rId1"/>
    <sheet name="DASHBOARD" sheetId="45" r:id="rId2"/>
    <sheet name="Análisis" sheetId="52" r:id="rId3"/>
    <sheet name="Base Original" sheetId="26" r:id="rId4"/>
    <sheet name="Base Trabajada" sheetId="20" r:id="rId5"/>
    <sheet name="Auxiliar" sheetId="29" r:id="rId6"/>
    <sheet name="Interrogantes" sheetId="39" r:id="rId7"/>
  </sheets>
  <definedNames>
    <definedName name="SegmentaciónDeDatos_Servicio_De_Urgencia">#N/A</definedName>
  </definedNames>
  <calcPr calcId="191029"/>
  <pivotCaches>
    <pivotCache cacheId="0" r:id="rId8"/>
    <pivotCache cacheId="1" r:id="rId9"/>
    <pivotCache cacheId="2" r:id="rId10"/>
    <pivotCache cacheId="3" r:id="rId11"/>
    <pivotCache cacheId="5" r:id="rId12"/>
  </pivotCaches>
  <extLst>
    <ext xmlns:x14="http://schemas.microsoft.com/office/spreadsheetml/2009/9/main" uri="{BBE1A952-AA13-448e-AADC-164F8A28A991}">
      <x14:slicerCaches>
        <x14:slicerCache r:id="rId13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F40" i="52" l="1"/>
  <c r="D332" i="39"/>
  <c r="D142" i="39"/>
  <c r="D222" i="39"/>
  <c r="D143" i="39"/>
  <c r="D96" i="39"/>
  <c r="D93" i="39"/>
  <c r="D286" i="39"/>
  <c r="D268" i="39"/>
  <c r="D110" i="39"/>
  <c r="D244" i="39"/>
  <c r="D111" i="39"/>
  <c r="D245" i="39"/>
  <c r="D287" i="39"/>
  <c r="D131" i="39"/>
  <c r="D297" i="39"/>
  <c r="D99" i="39"/>
  <c r="D246" i="39"/>
  <c r="D132" i="39"/>
  <c r="D103" i="39"/>
  <c r="D298" i="39"/>
  <c r="D89" i="39"/>
  <c r="D97" i="39"/>
  <c r="D133" i="39"/>
  <c r="D161" i="39"/>
  <c r="D223" i="39"/>
  <c r="D182" i="39"/>
  <c r="D247" i="39"/>
  <c r="D84" i="39"/>
  <c r="D200" i="39"/>
  <c r="D162" i="39"/>
  <c r="D224" i="39"/>
  <c r="D124" i="39"/>
  <c r="D201" i="39"/>
  <c r="D248" i="39"/>
  <c r="D152" i="39"/>
  <c r="D299" i="39"/>
  <c r="D269" i="39"/>
  <c r="D249" i="39"/>
  <c r="D183" i="39"/>
  <c r="D300" i="39"/>
  <c r="D163" i="39"/>
  <c r="D153" i="39"/>
  <c r="D202" i="39"/>
  <c r="D79" i="39"/>
  <c r="D101" i="39"/>
  <c r="D203" i="39"/>
  <c r="D301" i="39"/>
  <c r="D302" i="39"/>
  <c r="D113" i="39"/>
  <c r="D270" i="39"/>
  <c r="D90" i="39"/>
  <c r="D144" i="39"/>
  <c r="D154" i="39"/>
  <c r="D250" i="39"/>
  <c r="D184" i="39"/>
  <c r="D164" i="39"/>
  <c r="D155" i="39"/>
  <c r="D85" i="39"/>
  <c r="D165" i="39"/>
  <c r="D303" i="39"/>
  <c r="D251" i="39"/>
  <c r="D134" i="39"/>
  <c r="D271" i="39"/>
  <c r="D272" i="39"/>
  <c r="D204" i="39"/>
  <c r="D304" i="39"/>
  <c r="D205" i="39"/>
  <c r="D119" i="39"/>
  <c r="D145" i="39"/>
  <c r="D206" i="39"/>
  <c r="D273" i="39"/>
  <c r="D166" i="39"/>
  <c r="D135" i="39"/>
  <c r="D167" i="39"/>
  <c r="D288" i="39"/>
  <c r="D305" i="39"/>
  <c r="D207" i="39"/>
  <c r="D225" i="39"/>
  <c r="D106" i="39"/>
  <c r="D226" i="39"/>
  <c r="D168" i="39"/>
  <c r="D289" i="39"/>
  <c r="D290" i="39"/>
  <c r="D306" i="39"/>
  <c r="D100" i="39"/>
  <c r="D169" i="39"/>
  <c r="D274" i="39"/>
  <c r="D307" i="39"/>
  <c r="D208" i="39"/>
  <c r="D275" i="39"/>
  <c r="D146" i="39"/>
  <c r="D291" i="39"/>
  <c r="D107" i="39"/>
  <c r="D136" i="39"/>
  <c r="D308" i="39"/>
  <c r="D227" i="39"/>
  <c r="D88" i="39"/>
  <c r="D276" i="39"/>
  <c r="D209" i="39"/>
  <c r="D252" i="39"/>
  <c r="D185" i="39"/>
  <c r="D125" i="39"/>
  <c r="D147" i="39"/>
  <c r="D186" i="39"/>
  <c r="D83" i="39"/>
  <c r="D137" i="39"/>
  <c r="D187" i="39"/>
  <c r="D228" i="39"/>
  <c r="D210" i="39"/>
  <c r="D188" i="39"/>
  <c r="D253" i="39"/>
  <c r="D309" i="39"/>
  <c r="D229" i="39"/>
  <c r="D254" i="39"/>
  <c r="D277" i="39"/>
  <c r="D292" i="39"/>
  <c r="D138" i="39"/>
  <c r="D170" i="39"/>
  <c r="D189" i="39"/>
  <c r="D230" i="39"/>
  <c r="D102" i="39"/>
  <c r="D156" i="39"/>
  <c r="D278" i="39"/>
  <c r="D148" i="39"/>
  <c r="D149" i="39"/>
  <c r="D231" i="39"/>
  <c r="D150" i="39"/>
  <c r="D232" i="39"/>
  <c r="D255" i="39"/>
  <c r="D256" i="39"/>
  <c r="D114" i="39"/>
  <c r="D190" i="39"/>
  <c r="D310" i="39"/>
  <c r="D311" i="39"/>
  <c r="D257" i="39"/>
  <c r="D86" i="39"/>
  <c r="D104" i="39"/>
  <c r="D171" i="39"/>
  <c r="D126" i="39"/>
  <c r="D279" i="39"/>
  <c r="D258" i="39"/>
  <c r="D108" i="39"/>
  <c r="D233" i="39"/>
  <c r="D94" i="39"/>
  <c r="D234" i="39"/>
  <c r="D259" i="39"/>
  <c r="D260" i="39"/>
  <c r="D172" i="39"/>
  <c r="D173" i="39"/>
  <c r="D312" i="39"/>
  <c r="D235" i="39"/>
  <c r="D261" i="39"/>
  <c r="D280" i="39"/>
  <c r="D191" i="39"/>
  <c r="D236" i="39"/>
  <c r="D262" i="39"/>
  <c r="D192" i="39"/>
  <c r="D151" i="39"/>
  <c r="D263" i="39"/>
  <c r="D264" i="39"/>
  <c r="D313" i="39"/>
  <c r="D293" i="39"/>
  <c r="D174" i="39"/>
  <c r="D127" i="39"/>
  <c r="D77" i="39"/>
  <c r="D193" i="39"/>
  <c r="D128" i="39"/>
  <c r="D281" i="39"/>
  <c r="D87" i="39"/>
  <c r="D211" i="39"/>
  <c r="D194" i="39"/>
  <c r="D120" i="39"/>
  <c r="D212" i="39"/>
  <c r="D157" i="39"/>
  <c r="D95" i="39"/>
  <c r="D139" i="39"/>
  <c r="D213" i="39"/>
  <c r="D195" i="39"/>
  <c r="D214" i="39"/>
  <c r="D140" i="39"/>
  <c r="D294" i="39"/>
  <c r="D295" i="39"/>
  <c r="D82" i="39"/>
  <c r="D265" i="39"/>
  <c r="D237" i="39"/>
  <c r="D296" i="39"/>
  <c r="D109" i="39"/>
  <c r="D215" i="39"/>
  <c r="D141" i="39"/>
  <c r="D117" i="39"/>
  <c r="D196" i="39"/>
  <c r="D238" i="39"/>
  <c r="D239" i="39"/>
  <c r="D314" i="39"/>
  <c r="D240" i="39"/>
  <c r="D115" i="39"/>
  <c r="D216" i="39"/>
  <c r="D175" i="39"/>
  <c r="D217" i="39"/>
  <c r="D121" i="39"/>
  <c r="D98" i="39"/>
  <c r="D266" i="39"/>
  <c r="D91" i="39"/>
  <c r="D315" i="39"/>
  <c r="D218" i="39"/>
  <c r="D112" i="39"/>
  <c r="D267" i="39"/>
  <c r="D158" i="39"/>
  <c r="D316" i="39"/>
  <c r="D282" i="39"/>
  <c r="D197" i="39"/>
  <c r="D219" i="39"/>
  <c r="D122" i="39"/>
  <c r="D283" i="39"/>
  <c r="D284" i="39"/>
  <c r="D118" i="39"/>
  <c r="D176" i="39"/>
  <c r="D105" i="39"/>
  <c r="D198" i="39"/>
  <c r="D241" i="39"/>
  <c r="D129" i="39"/>
  <c r="D81" i="39"/>
  <c r="D92" i="39"/>
  <c r="D78" i="39"/>
  <c r="D177" i="39"/>
  <c r="D159" i="39"/>
  <c r="D317" i="39"/>
  <c r="D178" i="39"/>
  <c r="D199" i="39"/>
  <c r="D130" i="39"/>
  <c r="D318" i="39"/>
  <c r="D319" i="39"/>
  <c r="D179" i="39"/>
  <c r="D242" i="39"/>
  <c r="D220" i="39"/>
  <c r="D80" i="39"/>
  <c r="D320" i="39"/>
  <c r="D321" i="39"/>
  <c r="D243" i="39"/>
  <c r="D123" i="39"/>
  <c r="D180" i="39"/>
  <c r="D181" i="39"/>
  <c r="D116" i="39"/>
  <c r="D322" i="39"/>
  <c r="D221" i="39"/>
  <c r="D160" i="39"/>
  <c r="D285" i="39"/>
  <c r="D68" i="39"/>
  <c r="C50" i="39" l="1"/>
  <c r="C51" i="39"/>
  <c r="C52" i="39"/>
  <c r="C53" i="39"/>
  <c r="C54" i="39"/>
  <c r="C55" i="39"/>
  <c r="C56" i="39"/>
  <c r="C57" i="39"/>
  <c r="C58" i="39"/>
  <c r="C59" i="39"/>
  <c r="D59" i="39"/>
  <c r="D58" i="39" l="1"/>
  <c r="D57" i="39"/>
  <c r="D56" i="39"/>
  <c r="D55" i="39"/>
  <c r="D54" i="39"/>
  <c r="D53" i="39"/>
  <c r="D52" i="39"/>
  <c r="D51" i="39"/>
  <c r="D50" i="39"/>
  <c r="C10" i="39" l="1"/>
  <c r="C11" i="39"/>
  <c r="C12" i="39"/>
  <c r="C13" i="39"/>
  <c r="C14" i="39"/>
  <c r="C15" i="39"/>
  <c r="C16" i="39"/>
  <c r="C17" i="39"/>
  <c r="C18" i="39"/>
  <c r="C19" i="39"/>
  <c r="C20" i="39"/>
  <c r="C21" i="39"/>
  <c r="C22" i="39"/>
  <c r="C23" i="39"/>
  <c r="C24" i="39"/>
  <c r="C25" i="39"/>
  <c r="C26" i="39"/>
  <c r="C27" i="39"/>
  <c r="C28" i="39"/>
  <c r="C29" i="39"/>
  <c r="C30" i="39"/>
  <c r="C31" i="39"/>
  <c r="C32" i="39"/>
  <c r="C33" i="39"/>
  <c r="C34" i="39"/>
  <c r="C35" i="39"/>
  <c r="C36" i="39"/>
  <c r="C37" i="39"/>
  <c r="C38" i="39"/>
  <c r="C39" i="39"/>
  <c r="C40" i="39"/>
  <c r="C41" i="39"/>
  <c r="C9" i="39"/>
  <c r="C8" i="39"/>
  <c r="C7" i="39"/>
  <c r="C6" i="39"/>
  <c r="D6" i="39" s="1"/>
  <c r="D7" i="39" l="1"/>
  <c r="D8" i="39"/>
  <c r="D9" i="39"/>
  <c r="D41" i="39"/>
  <c r="D40" i="39"/>
  <c r="D39" i="39"/>
  <c r="D38" i="39"/>
  <c r="D37" i="39"/>
  <c r="D36" i="39"/>
  <c r="D35" i="39"/>
  <c r="D34" i="39"/>
  <c r="D33" i="39"/>
  <c r="D32" i="39"/>
  <c r="D31" i="39"/>
  <c r="D30" i="39"/>
  <c r="D29" i="39"/>
  <c r="D28" i="39"/>
  <c r="D27" i="39"/>
  <c r="D26" i="39"/>
  <c r="D25" i="39"/>
  <c r="D24" i="39"/>
  <c r="D23" i="39"/>
  <c r="D22" i="39"/>
  <c r="D21" i="39"/>
  <c r="D20" i="39"/>
  <c r="D19" i="39"/>
  <c r="D18" i="39"/>
  <c r="D17" i="39"/>
  <c r="D16" i="39"/>
  <c r="D15" i="39"/>
  <c r="D14" i="39"/>
  <c r="D13" i="39"/>
  <c r="D12" i="39"/>
  <c r="D11" i="39"/>
  <c r="D10" i="39"/>
</calcChain>
</file>

<file path=xl/sharedStrings.xml><?xml version="1.0" encoding="utf-8"?>
<sst xmlns="http://schemas.openxmlformats.org/spreadsheetml/2006/main" count="28895" uniqueCount="7070">
  <si>
    <t>Perteneciente</t>
  </si>
  <si>
    <t>Hospital</t>
  </si>
  <si>
    <t>O'Higgins</t>
  </si>
  <si>
    <t>No Perteneciente</t>
  </si>
  <si>
    <t>Municipal</t>
  </si>
  <si>
    <t>Timaukel</t>
  </si>
  <si>
    <t>No Aplica</t>
  </si>
  <si>
    <t>Punta Arenas</t>
  </si>
  <si>
    <t>Hospital Dr. Marco Antonio Chamorro ( Porvenir)</t>
  </si>
  <si>
    <t>Porvenir</t>
  </si>
  <si>
    <t>Clínica Dental</t>
  </si>
  <si>
    <t>Privado</t>
  </si>
  <si>
    <t>Los Ángeles</t>
  </si>
  <si>
    <t>No</t>
  </si>
  <si>
    <t>Complejo Miraflores (Salud Mental)</t>
  </si>
  <si>
    <t>Laboratorio Clínico</t>
  </si>
  <si>
    <t>Laboratorio Clínico Corporación Municipal Punta Arenas</t>
  </si>
  <si>
    <t>Vacunatorio</t>
  </si>
  <si>
    <t>Clínica</t>
  </si>
  <si>
    <t>Puerto Montt</t>
  </si>
  <si>
    <t>Laboratorio Magallanes</t>
  </si>
  <si>
    <t>Laboratorio Clínico Medi-Lab S.A</t>
  </si>
  <si>
    <t>Centro Médico Medvital</t>
  </si>
  <si>
    <t>Clínica Croacia</t>
  </si>
  <si>
    <t>Instituto Médico Sarmiento</t>
  </si>
  <si>
    <t>Servicio Médico Legal Punta Arenas</t>
  </si>
  <si>
    <t>Servicio Médico Legal</t>
  </si>
  <si>
    <t>Bulnes</t>
  </si>
  <si>
    <t>Puente Alto</t>
  </si>
  <si>
    <t>Clínica Magallanes</t>
  </si>
  <si>
    <t>Río Verde</t>
  </si>
  <si>
    <t>Laguna Blanca</t>
  </si>
  <si>
    <t>San Gregorio</t>
  </si>
  <si>
    <t>Servicio Médico Legal Puerto Natales</t>
  </si>
  <si>
    <t>Natales</t>
  </si>
  <si>
    <t>Laboratorio Clínico Biohealth</t>
  </si>
  <si>
    <t>Hospital Dr. Augusto Essmann Burgos ( Natales)</t>
  </si>
  <si>
    <t>Laboratorio Clínico Austral</t>
  </si>
  <si>
    <t>Oficina Sanitaria Dorotea</t>
  </si>
  <si>
    <t>Tortel</t>
  </si>
  <si>
    <t>Hospital Lord Cochrane</t>
  </si>
  <si>
    <t>Cochrane</t>
  </si>
  <si>
    <t>Chile Chico</t>
  </si>
  <si>
    <t>Río Ibáñez</t>
  </si>
  <si>
    <t>Hospital Dr. Leopoldo Ortega R. (Chile Chico)</t>
  </si>
  <si>
    <t>Coyhaique</t>
  </si>
  <si>
    <t>Consultorio Víctor Domingo Silva</t>
  </si>
  <si>
    <t>Consultorio Alejandro Gutiérrez</t>
  </si>
  <si>
    <t>Freire</t>
  </si>
  <si>
    <t>Lautaro</t>
  </si>
  <si>
    <t>Vacunatorio - Clínica Bilbao</t>
  </si>
  <si>
    <t>Servicio Médico Legal Coyhaique</t>
  </si>
  <si>
    <t>Laboratorio Clínico Diagnóstico Análisis Coyhaique</t>
  </si>
  <si>
    <t>Laboratorio Clínico Thomas Ltda.</t>
  </si>
  <si>
    <t>Hospital Regional (Coihaique)</t>
  </si>
  <si>
    <t>Centro Clínico Militar Coyhaique</t>
  </si>
  <si>
    <t>Instituto Teletón Aysén</t>
  </si>
  <si>
    <t>Aisén</t>
  </si>
  <si>
    <t>Servicio Médico Legal Puerto Aysén</t>
  </si>
  <si>
    <t>Lago Verde</t>
  </si>
  <si>
    <t>Hospital Dr. Jorge Ibar (Cisnes)</t>
  </si>
  <si>
    <t>Cisnes</t>
  </si>
  <si>
    <t>Guaitecas</t>
  </si>
  <si>
    <t>Región De Los Lagos</t>
  </si>
  <si>
    <t>Palena</t>
  </si>
  <si>
    <t>Chaitén</t>
  </si>
  <si>
    <t>Quellón</t>
  </si>
  <si>
    <t>Futaleufú</t>
  </si>
  <si>
    <t>Laboratorio Biolab Ltda</t>
  </si>
  <si>
    <t>Laboratorio Clínico Corcovado</t>
  </si>
  <si>
    <t>Queilén</t>
  </si>
  <si>
    <t>Chonchi</t>
  </si>
  <si>
    <t>Puqueldón</t>
  </si>
  <si>
    <t>Quinchao</t>
  </si>
  <si>
    <t>Castro</t>
  </si>
  <si>
    <t>Centro Médico Austral</t>
  </si>
  <si>
    <t>Buque Cirujano Videla</t>
  </si>
  <si>
    <t>Otro</t>
  </si>
  <si>
    <t>Laboratorio Clínico Chiloé</t>
  </si>
  <si>
    <t>Quemchi</t>
  </si>
  <si>
    <t>Dalcahue</t>
  </si>
  <si>
    <t>Ancud</t>
  </si>
  <si>
    <t>Cochamó</t>
  </si>
  <si>
    <t>Hualaihué</t>
  </si>
  <si>
    <t>Calbuco</t>
  </si>
  <si>
    <t>Laboratorio Clínico Bionet S.A. - Ancud</t>
  </si>
  <si>
    <t>Vacunatorio Rosalía Muñoz</t>
  </si>
  <si>
    <t>Servicio Médico Legal Ancud</t>
  </si>
  <si>
    <t>Maullín</t>
  </si>
  <si>
    <t>Los Muermos</t>
  </si>
  <si>
    <t>Clínica Andes Salud Puerto Montt</t>
  </si>
  <si>
    <t>Otra Institución</t>
  </si>
  <si>
    <t>Centro Clínico Dental Bio Spa</t>
  </si>
  <si>
    <t>Región De Los Ríos</t>
  </si>
  <si>
    <t>Río Bueno</t>
  </si>
  <si>
    <t>Centro Médico Imagenología Sur Cruz Médica</t>
  </si>
  <si>
    <t>Laboratorio Clínico Tecno Medic</t>
  </si>
  <si>
    <t>Servicio Médico Legal Puerto Montt</t>
  </si>
  <si>
    <t>Laboratorio Clínico Biomed</t>
  </si>
  <si>
    <t>La Unión</t>
  </si>
  <si>
    <t>Laboratorio Clínico Meditest Ltda</t>
  </si>
  <si>
    <t>Laboratorio Clínico Fleming Ltda.</t>
  </si>
  <si>
    <t>Laboratorio Clínico San Pablo</t>
  </si>
  <si>
    <t>Centro Médico Medicenter Puerto Montt</t>
  </si>
  <si>
    <t>Instituto Teletón Puerto Montt</t>
  </si>
  <si>
    <t>Centro Médico Docente Asistencial Universidad San Sebastián</t>
  </si>
  <si>
    <t>Tucapel</t>
  </si>
  <si>
    <t>Centro Nefrológico Puerto Montt</t>
  </si>
  <si>
    <t>Clínica Puerto Montt</t>
  </si>
  <si>
    <t>Laboratorio Clínico Bionet S.A. - Puerto Montt</t>
  </si>
  <si>
    <t>Laboratorio Clínico Diagnolab Spa</t>
  </si>
  <si>
    <t>Centro Médico Diagnomedic</t>
  </si>
  <si>
    <t>Puerto Varas</t>
  </si>
  <si>
    <t>Vacunatorio Austral E.I.R.L.</t>
  </si>
  <si>
    <t>Laboratorio Clínico Winlop</t>
  </si>
  <si>
    <t>Fresia</t>
  </si>
  <si>
    <t>Llanquihue</t>
  </si>
  <si>
    <t>Frutillar</t>
  </si>
  <si>
    <t>Puerto Octay</t>
  </si>
  <si>
    <t>Consultorio General Rural Tegualda</t>
  </si>
  <si>
    <t>Purranque</t>
  </si>
  <si>
    <t>Santo Domingo</t>
  </si>
  <si>
    <t>Río Negro</t>
  </si>
  <si>
    <t>Puyehue</t>
  </si>
  <si>
    <t>Osorno</t>
  </si>
  <si>
    <t>Clínica Oftalmológica Survisión</t>
  </si>
  <si>
    <t>Centro Referencia Diagnóstico Médico Osorno</t>
  </si>
  <si>
    <t>Comunidad Terapéutica Peulla Ambulatoria</t>
  </si>
  <si>
    <t>Comunidad Terapéutica Peulla Residencial</t>
  </si>
  <si>
    <t>Centro Médico Osorno Salud</t>
  </si>
  <si>
    <t>Laboratorio Luis Pasteur</t>
  </si>
  <si>
    <t>Región De Arica Parinacota</t>
  </si>
  <si>
    <t>Arica</t>
  </si>
  <si>
    <t>Servicio Médico Legal Osorno</t>
  </si>
  <si>
    <t>San Pablo</t>
  </si>
  <si>
    <t>Hospital Futa Sruka Lawenche Kunko Mapu Mo</t>
  </si>
  <si>
    <t>Hospital Pu Mulen Quilacahuín</t>
  </si>
  <si>
    <t>Lago Ranco</t>
  </si>
  <si>
    <t>Laboratorio Clínico Suranálilsis Ltda.</t>
  </si>
  <si>
    <t>Providencia</t>
  </si>
  <si>
    <t>Laboratorio Austral Ltda.</t>
  </si>
  <si>
    <t>Sociedad Laboratorio Clínico Unión Ltda.</t>
  </si>
  <si>
    <t>Región De Atacama</t>
  </si>
  <si>
    <t>Copiapó</t>
  </si>
  <si>
    <t>Región De Valparaíso</t>
  </si>
  <si>
    <t>Centro Dental Árabe Miguel Jahiatt</t>
  </si>
  <si>
    <t>Valparaíso</t>
  </si>
  <si>
    <t>Laboratorio Beneficiencia Osorno</t>
  </si>
  <si>
    <t>Hospital Juan Morey (La Unión)</t>
  </si>
  <si>
    <t>Futrono</t>
  </si>
  <si>
    <t>Paillaco</t>
  </si>
  <si>
    <t>Panguipulli</t>
  </si>
  <si>
    <t>Los Lagos</t>
  </si>
  <si>
    <t>Valdivia</t>
  </si>
  <si>
    <t>Corral</t>
  </si>
  <si>
    <t>Laboratorio Clínico Laboclin</t>
  </si>
  <si>
    <t>Centro Penitenciario Valdivia</t>
  </si>
  <si>
    <t>Instituto Teletón Valdivia</t>
  </si>
  <si>
    <t>Hospital Clínico Regional (Valdivia)</t>
  </si>
  <si>
    <t>Servicio Médico Legal Valdivia</t>
  </si>
  <si>
    <t>Centro Médico Surmedica</t>
  </si>
  <si>
    <t>Centro Clínico Militar Valdivia</t>
  </si>
  <si>
    <t>Clínica Alemana Valdivia</t>
  </si>
  <si>
    <t>Sociedad Laboratorio Especialidades Médicas Ltda.</t>
  </si>
  <si>
    <t>Laboratorio Clínico Bionet S.A. - Valdivia</t>
  </si>
  <si>
    <t>Laboratorio Clínico Valdivia</t>
  </si>
  <si>
    <t>Centro Médico Beaucheff</t>
  </si>
  <si>
    <t>Centro Médico Docente Asistencial Universidad Santo Tomás</t>
  </si>
  <si>
    <t>Policlínico Carabineros Valdivia</t>
  </si>
  <si>
    <t>Las Condes</t>
  </si>
  <si>
    <t>Centro Odontológico Arisa</t>
  </si>
  <si>
    <t>Laboratorio Clínico Centro Médico Valdivia</t>
  </si>
  <si>
    <t>Centro Odontológico Casablanca</t>
  </si>
  <si>
    <t>Casablanca</t>
  </si>
  <si>
    <t>Centro Odontologico El Salvador</t>
  </si>
  <si>
    <t>Centro Odontológico La Reina</t>
  </si>
  <si>
    <t>La Reina</t>
  </si>
  <si>
    <t>Policlínico Infodema</t>
  </si>
  <si>
    <t>Máfil</t>
  </si>
  <si>
    <t>Mariquina</t>
  </si>
  <si>
    <t>Laboratorio Frilab</t>
  </si>
  <si>
    <t>Lanco</t>
  </si>
  <si>
    <t>Región De La Araucanía</t>
  </si>
  <si>
    <t>Villarrica</t>
  </si>
  <si>
    <t>Curarrehue</t>
  </si>
  <si>
    <t>Loncoche</t>
  </si>
  <si>
    <t>Toltén</t>
  </si>
  <si>
    <t>Consultorio Huiscapi</t>
  </si>
  <si>
    <t>Pucón</t>
  </si>
  <si>
    <t>Río Claro</t>
  </si>
  <si>
    <t>Gorbea</t>
  </si>
  <si>
    <t>Pitrufquén</t>
  </si>
  <si>
    <t>Teodoro Schmidt</t>
  </si>
  <si>
    <t>Cunco</t>
  </si>
  <si>
    <t>Saavedra</t>
  </si>
  <si>
    <t>Hospital Dr. Eduardo González Galeno (Cunco)</t>
  </si>
  <si>
    <t>Nueva Imperial</t>
  </si>
  <si>
    <t>Melipeuco</t>
  </si>
  <si>
    <t>Padre Las Casas</t>
  </si>
  <si>
    <t>Lonquimay</t>
  </si>
  <si>
    <t>Carahue</t>
  </si>
  <si>
    <t>Hospital Dr. Arturo Hillerns Larrañaga (Saavedra)</t>
  </si>
  <si>
    <t>Vilcún</t>
  </si>
  <si>
    <t>Hospital Makewe</t>
  </si>
  <si>
    <t>Temuco</t>
  </si>
  <si>
    <t>Laboratorio Clínico Dra. Ruth Schurch</t>
  </si>
  <si>
    <t>Centro Odontológico Macul</t>
  </si>
  <si>
    <t>Macul</t>
  </si>
  <si>
    <t>Laboratorio Citopatología Dra. Espejo</t>
  </si>
  <si>
    <t>Laboratorio Clínico Cegnos</t>
  </si>
  <si>
    <t>Servicio Médico Legal Temuco</t>
  </si>
  <si>
    <t>Laboratorio Clínico Marticorena</t>
  </si>
  <si>
    <t>Laboratorio Clínico Imex</t>
  </si>
  <si>
    <t>Laboratorio Sociedad Inmunomédica</t>
  </si>
  <si>
    <t>Centro Diagnóstico Histopatología Citopatología</t>
  </si>
  <si>
    <t>Laboratorio Clínico Bioanalisis</t>
  </si>
  <si>
    <t>San Pedro</t>
  </si>
  <si>
    <t>Hospital Dr. Hernán Henríquez Aravena (Temuco)</t>
  </si>
  <si>
    <t>Laboratorio Clínico Medisur</t>
  </si>
  <si>
    <t>Centro Odontológico Uno Dental Osorno</t>
  </si>
  <si>
    <t>Instituto Teletón Temuco</t>
  </si>
  <si>
    <t>Laboratorio Clínico Bionet S.A. - Temuco</t>
  </si>
  <si>
    <t>Ercilla</t>
  </si>
  <si>
    <t>Cholchol</t>
  </si>
  <si>
    <t>Servicio Médico Legal Nueva Imperial</t>
  </si>
  <si>
    <t>Hospital Dr. Abraham Godoy Peña (Lautaro)</t>
  </si>
  <si>
    <t>Galvarino</t>
  </si>
  <si>
    <t>Curacautín</t>
  </si>
  <si>
    <t>Tirúa</t>
  </si>
  <si>
    <t>Perquenco</t>
  </si>
  <si>
    <t>Hospital Dr. Oscar Hernández E.(Curacautín)</t>
  </si>
  <si>
    <t>Traiguén</t>
  </si>
  <si>
    <t>Lumaco</t>
  </si>
  <si>
    <t>Victoria</t>
  </si>
  <si>
    <t>Lebu</t>
  </si>
  <si>
    <t>Laboratorio Clínico Centro Médico Traiguén</t>
  </si>
  <si>
    <t>Hospital Dr. Dino Stagno M.(Traiguén)</t>
  </si>
  <si>
    <t>Contulmo</t>
  </si>
  <si>
    <t>Consultorio Lumaco</t>
  </si>
  <si>
    <t>Collipulli</t>
  </si>
  <si>
    <t>Purén</t>
  </si>
  <si>
    <t>Los Sauces</t>
  </si>
  <si>
    <t>Alto Biobío</t>
  </si>
  <si>
    <t>Cañete</t>
  </si>
  <si>
    <t>Anexo Sociosanitario Contulmo</t>
  </si>
  <si>
    <t>Angol</t>
  </si>
  <si>
    <t>Mulchén</t>
  </si>
  <si>
    <t>Los Álamos</t>
  </si>
  <si>
    <t>Laboratorio Clínico Bio-Test</t>
  </si>
  <si>
    <t>Quilaco</t>
  </si>
  <si>
    <t>Laboratorio Biomec</t>
  </si>
  <si>
    <t>Hospital Dr. Mauricio Heyermann (Angol)</t>
  </si>
  <si>
    <t>Laboratorio Clínico Angol</t>
  </si>
  <si>
    <t>Servicio Médico Legal Angol</t>
  </si>
  <si>
    <t>Hospital Intercultural Kallvu Llanka (Cañete)</t>
  </si>
  <si>
    <t>Renaico</t>
  </si>
  <si>
    <t>Santa Bárbara</t>
  </si>
  <si>
    <t>Negrete</t>
  </si>
  <si>
    <t>Nacimiento</t>
  </si>
  <si>
    <t>Quilleco</t>
  </si>
  <si>
    <t>Servicio Médico Legal Los Ángeles</t>
  </si>
  <si>
    <t>Curanilahue</t>
  </si>
  <si>
    <t>Clínica Adventista</t>
  </si>
  <si>
    <t>Laboratorio Clínico San Pedro</t>
  </si>
  <si>
    <t>Hospital Provincial Dr. Rafael Avaría (Curanilahue)</t>
  </si>
  <si>
    <t>Complejo Asistencial Dr. Víctor Ríos Ruiz (Los Ángeles)</t>
  </si>
  <si>
    <t>Vacunatorio Buena Salud</t>
  </si>
  <si>
    <t>Laboratorio Clínico Cordillera</t>
  </si>
  <si>
    <t>Clínica Los Andes</t>
  </si>
  <si>
    <t>Arauco</t>
  </si>
  <si>
    <t>Santa Juana</t>
  </si>
  <si>
    <t>Antuco</t>
  </si>
  <si>
    <t>Laja</t>
  </si>
  <si>
    <t>Consultorio Tucapel</t>
  </si>
  <si>
    <t>San Rosendo</t>
  </si>
  <si>
    <t>Yumbel</t>
  </si>
  <si>
    <t>Cabrero</t>
  </si>
  <si>
    <t>Hospital Clorinda Avello (Santa Juana)</t>
  </si>
  <si>
    <t>Hualqui</t>
  </si>
  <si>
    <t>Región De Ñuble</t>
  </si>
  <si>
    <t>Yungay</t>
  </si>
  <si>
    <t>Lota</t>
  </si>
  <si>
    <t>Concepción</t>
  </si>
  <si>
    <t>Coronel</t>
  </si>
  <si>
    <t>Laboratorio Clínico Biomec</t>
  </si>
  <si>
    <t>Centro Vacunatorio Coronel</t>
  </si>
  <si>
    <t>Hospital San José (Coronel)</t>
  </si>
  <si>
    <t>Pemuco</t>
  </si>
  <si>
    <t>El Carmen</t>
  </si>
  <si>
    <t>Chiguayante</t>
  </si>
  <si>
    <t>Florida</t>
  </si>
  <si>
    <t>Laboratorio Clínico Labotem</t>
  </si>
  <si>
    <t>Quillón</t>
  </si>
  <si>
    <t>San Ignacio</t>
  </si>
  <si>
    <t>Pinto</t>
  </si>
  <si>
    <t>Centro Odontológico Uno Salud Dental Antofagasta</t>
  </si>
  <si>
    <t>Región De Antofagasta</t>
  </si>
  <si>
    <t>Antofagasta</t>
  </si>
  <si>
    <t>Instituto Teletón Concepción</t>
  </si>
  <si>
    <t>Vacunatorio Endodent</t>
  </si>
  <si>
    <t>Servicios Médicos Medinefro Ltda.</t>
  </si>
  <si>
    <t>Laboratorio Clínico Diagnomed</t>
  </si>
  <si>
    <t>Centro Médico Medisan</t>
  </si>
  <si>
    <t>Vacunatorio El Salvador</t>
  </si>
  <si>
    <t>Laboratorio Clínico Lincoyán</t>
  </si>
  <si>
    <t>Rengo</t>
  </si>
  <si>
    <t>Laboratorio Clínico Seres Ltda.</t>
  </si>
  <si>
    <t>Laboratorio Clínico Bionet S.A. - Concepción</t>
  </si>
  <si>
    <t>Centro Odontológico Uno Salud Dental Antofagasta 2</t>
  </si>
  <si>
    <t>Vacunatorio Concepción</t>
  </si>
  <si>
    <t>Vacunatorio Seres</t>
  </si>
  <si>
    <t>Vacunatorio Israel</t>
  </si>
  <si>
    <t>Centro Médico Kenal</t>
  </si>
  <si>
    <t>Laboratorio Clínico Hasiles</t>
  </si>
  <si>
    <t>Laboratorio Clínico Tecnimed Ltda.</t>
  </si>
  <si>
    <t>Centro Médico Inmunomédica</t>
  </si>
  <si>
    <t>Laboratorio Clínico C.D.S</t>
  </si>
  <si>
    <t>Vacunatorio Bio Salud</t>
  </si>
  <si>
    <t>Laboratorio Clínico Inmunomedica Ltda.</t>
  </si>
  <si>
    <t>Kiñewen Ltda.</t>
  </si>
  <si>
    <t>Laboratorio Clínico Diagonal</t>
  </si>
  <si>
    <t>Centro Odontológico Uno Salud Dental Arica</t>
  </si>
  <si>
    <t>Centro Médico Radiológico Concepción Ltda.</t>
  </si>
  <si>
    <t>Hospital Clínico Regional Dr. Guillermo Grant Benavente (Concepción)</t>
  </si>
  <si>
    <t>Centro Médico Integramédica Bio Bio</t>
  </si>
  <si>
    <t>Hospital Traumatológico (Concepción)</t>
  </si>
  <si>
    <t>Laboratorio Clínico Castellón</t>
  </si>
  <si>
    <t>Centro Clínico Militar Concepción</t>
  </si>
  <si>
    <t>Servicio Médico Legal Concepción</t>
  </si>
  <si>
    <t>Hualpén</t>
  </si>
  <si>
    <t>Centro Penitenciario</t>
  </si>
  <si>
    <t>Clínica Andes Salud Concepción</t>
  </si>
  <si>
    <t>Talcahuano</t>
  </si>
  <si>
    <t>San Miguel</t>
  </si>
  <si>
    <t>Penco</t>
  </si>
  <si>
    <t>Clínica Bio Bio</t>
  </si>
  <si>
    <t>Centro Odontológico Uno Salud Dental Calama</t>
  </si>
  <si>
    <t>Calama</t>
  </si>
  <si>
    <t>Hospital Las Higueras (Talcahuano)</t>
  </si>
  <si>
    <t>Yerbas Buenas</t>
  </si>
  <si>
    <t>Coihueco</t>
  </si>
  <si>
    <t>Hospital Penco Lirquén</t>
  </si>
  <si>
    <t>Hospital Naval Almirante Adriazola</t>
  </si>
  <si>
    <t>Tome</t>
  </si>
  <si>
    <t>Chillán Viejo</t>
  </si>
  <si>
    <t>Ránquil</t>
  </si>
  <si>
    <t>San Fabián</t>
  </si>
  <si>
    <t>Chillán</t>
  </si>
  <si>
    <t>Laboratorio Clínico Chillan Ltda.</t>
  </si>
  <si>
    <t>Clinica Andes Salud Chillan</t>
  </si>
  <si>
    <t>Vacunatorio Chillán</t>
  </si>
  <si>
    <t>Sociedad Laboratorio Folch Ltda</t>
  </si>
  <si>
    <t>Servicio Médico Legal Chillán</t>
  </si>
  <si>
    <t>Constitución</t>
  </si>
  <si>
    <t>Hospital Clínico Herminda Martín (Chillán)</t>
  </si>
  <si>
    <t>Laboratorio Inmunomedica Ltda.</t>
  </si>
  <si>
    <t>Sociedad Laboratorio Clínico Bioclín Ltda.</t>
  </si>
  <si>
    <t>Ñuñoa</t>
  </si>
  <si>
    <t>Laboratorio Clínico Someruno</t>
  </si>
  <si>
    <t>Laboratorio Clínico Christian Gross Ltda.</t>
  </si>
  <si>
    <t>Soc. Lab Clínico Biolab Ltda.</t>
  </si>
  <si>
    <t>Consultorio Santa María Josefa</t>
  </si>
  <si>
    <t>Clínica Las Amapolas</t>
  </si>
  <si>
    <t>Portezuelo</t>
  </si>
  <si>
    <t>Coelemu</t>
  </si>
  <si>
    <t>San Nicolás</t>
  </si>
  <si>
    <t>San Carlos</t>
  </si>
  <si>
    <t>Treguaco</t>
  </si>
  <si>
    <t>Ninhue</t>
  </si>
  <si>
    <t>Laboratorio Clínico San Carlos Ltda.</t>
  </si>
  <si>
    <t>Ñiquén</t>
  </si>
  <si>
    <t>Región Del Maule</t>
  </si>
  <si>
    <t>Parral</t>
  </si>
  <si>
    <t>Laboratorio Clínico Perquilauquén</t>
  </si>
  <si>
    <t>Quirihue</t>
  </si>
  <si>
    <t>Cobquecura</t>
  </si>
  <si>
    <t>Longaví</t>
  </si>
  <si>
    <t>Retiro</t>
  </si>
  <si>
    <t>Cauquenes</t>
  </si>
  <si>
    <t>Laboratorio Clínico Tecnoanálisis</t>
  </si>
  <si>
    <t>Buin</t>
  </si>
  <si>
    <t>Hospital San José (Parral)</t>
  </si>
  <si>
    <t>Servicio Médico Legal Parral</t>
  </si>
  <si>
    <t>Laboratorio Perquilauquen</t>
  </si>
  <si>
    <t>Linares</t>
  </si>
  <si>
    <t>Centro Médico Cauquenes</t>
  </si>
  <si>
    <t>Servicio Médico Legal Cauquenes</t>
  </si>
  <si>
    <t>Intermédica División Diálisis Ltda. Sucursal Longaví</t>
  </si>
  <si>
    <t>Pelluhue</t>
  </si>
  <si>
    <t>Chanco</t>
  </si>
  <si>
    <t>Consultorio Prefectura Carabineros Linares</t>
  </si>
  <si>
    <t>Centro Odontológico Uno Salud Dental Chillán</t>
  </si>
  <si>
    <t>Laboratorio Clínico Dr. Rodolfo Castro</t>
  </si>
  <si>
    <t>Laboratorio Dra. Irma Esparza</t>
  </si>
  <si>
    <t>Laboratorio Clínico San Francisco</t>
  </si>
  <si>
    <t>Laboratorio Clínico Loncomilla</t>
  </si>
  <si>
    <t>Vacunatorio Centro Médico Clínica Linares</t>
  </si>
  <si>
    <t>Servicio Médico Legal Linares</t>
  </si>
  <si>
    <t>Colbún</t>
  </si>
  <si>
    <t>San Clemente</t>
  </si>
  <si>
    <t>San Javier</t>
  </si>
  <si>
    <t>Villa Alegre</t>
  </si>
  <si>
    <t>Hospital Dr. Benjamín Pedreros (Chanco)</t>
  </si>
  <si>
    <t>Nefrodiálisis San Javier</t>
  </si>
  <si>
    <t>Empedrado</t>
  </si>
  <si>
    <t>Maule</t>
  </si>
  <si>
    <t>Talca</t>
  </si>
  <si>
    <t>Pencahue</t>
  </si>
  <si>
    <t>Hospital Italiano</t>
  </si>
  <si>
    <t>Clínica Dental Móvil (Talca)</t>
  </si>
  <si>
    <t>Clínica Universidad Católica Del Maule</t>
  </si>
  <si>
    <t>Servicio Médico Legal Talca</t>
  </si>
  <si>
    <t>Nephrocare Chile S.A. Sucursal Talca</t>
  </si>
  <si>
    <t>Integramédica Talca</t>
  </si>
  <si>
    <t>Hospital Dr. César Garavagno Burotto (Talca)</t>
  </si>
  <si>
    <t>Centro Odontológico Uno Salud Dental Concepción</t>
  </si>
  <si>
    <t>Centro Odontológico Uno Salud Dental Concepción Dos</t>
  </si>
  <si>
    <t>Centro La Escalera</t>
  </si>
  <si>
    <t>Clínica Infantil</t>
  </si>
  <si>
    <t>Centro Médico Cordillera</t>
  </si>
  <si>
    <t>Laboratorio Clínico Talca</t>
  </si>
  <si>
    <t>Laboratorio Inmunomedica</t>
  </si>
  <si>
    <t>Laboratorio Clínico Biomolecular</t>
  </si>
  <si>
    <t>Laboratorio Clínico Bionet S.A. - Talca</t>
  </si>
  <si>
    <t>Clínica Regional Lircay</t>
  </si>
  <si>
    <t>Laboratorio Clínico Loncomilla (Talca)</t>
  </si>
  <si>
    <t>Pelarco</t>
  </si>
  <si>
    <t>Clínica Enferdial</t>
  </si>
  <si>
    <t>Molina</t>
  </si>
  <si>
    <t>Nexos Ltda.</t>
  </si>
  <si>
    <t>Instituto Teletón Del Maule</t>
  </si>
  <si>
    <t>Servicio Médico Legal Constitución</t>
  </si>
  <si>
    <t>San Rafael</t>
  </si>
  <si>
    <t>Laboratorio Clínico Biotec</t>
  </si>
  <si>
    <t>Laboratorio Clínico Biovida E.I.R.L</t>
  </si>
  <si>
    <t>Laboratorio Clínico Fischer</t>
  </si>
  <si>
    <t>Curepto</t>
  </si>
  <si>
    <t>Curicó</t>
  </si>
  <si>
    <t>Laboratorio Clínico Santa María</t>
  </si>
  <si>
    <t>Nefrodial Molina</t>
  </si>
  <si>
    <t>Sagrada Familia</t>
  </si>
  <si>
    <t>Hualañé</t>
  </si>
  <si>
    <t>Rauco</t>
  </si>
  <si>
    <t>Licantén</t>
  </si>
  <si>
    <t>Romeral</t>
  </si>
  <si>
    <t>Servicio Médico Legal Curicó</t>
  </si>
  <si>
    <t>Consultorio Prefectura Carabineros Curicó</t>
  </si>
  <si>
    <t>Hemodiálisis Curicó S.A.</t>
  </si>
  <si>
    <t>Vacunatorio Noemí Pérez</t>
  </si>
  <si>
    <t>Laboratorio Clínico Bioanálysis</t>
  </si>
  <si>
    <t>Laboratorio Clínico Biomex</t>
  </si>
  <si>
    <t>Laboratorio Clínico Alemán</t>
  </si>
  <si>
    <t>Laboratorio Clínico Alcántara</t>
  </si>
  <si>
    <t>Centro Odontológico Uno Salud Dental Coquimbo</t>
  </si>
  <si>
    <t>Región De Coquimbo</t>
  </si>
  <si>
    <t>Coquimbo</t>
  </si>
  <si>
    <t>Laboratorio Clínico Fundación Betania</t>
  </si>
  <si>
    <t>Teno</t>
  </si>
  <si>
    <t>Licanten</t>
  </si>
  <si>
    <t>Vichuquen</t>
  </si>
  <si>
    <t>Vichuquén</t>
  </si>
  <si>
    <t>Región Del Libertador Gral. B. O'Higgins</t>
  </si>
  <si>
    <t>Chimbarongo</t>
  </si>
  <si>
    <t>Lolol</t>
  </si>
  <si>
    <t>Paredones</t>
  </si>
  <si>
    <t>Chepica</t>
  </si>
  <si>
    <t>Laboratorio Clínico Salud Plus</t>
  </si>
  <si>
    <t>Santa Cruz</t>
  </si>
  <si>
    <t>San Fernando</t>
  </si>
  <si>
    <t>Nancagua</t>
  </si>
  <si>
    <t>Pumanque</t>
  </si>
  <si>
    <t>Placilla</t>
  </si>
  <si>
    <t>Laboratorio Clínico Análisis</t>
  </si>
  <si>
    <t>Laboratorio Centrolab</t>
  </si>
  <si>
    <t>Centro Médico Monte Vital</t>
  </si>
  <si>
    <t>Servicio Medico Legal Santa Cruz</t>
  </si>
  <si>
    <t>Palmilla</t>
  </si>
  <si>
    <t>Laboratorio Clínico Coloma</t>
  </si>
  <si>
    <t>Laboratorio Clínico Los Peumos</t>
  </si>
  <si>
    <t>Laboratorio Clínico Virginia Sáenz Fuenzalida</t>
  </si>
  <si>
    <t>Clínica San Francisco</t>
  </si>
  <si>
    <t>Centro Odontológico Uno Salud Dental Curicó</t>
  </si>
  <si>
    <t>Laboratorio Clínico Biomaas</t>
  </si>
  <si>
    <t>Vacunatorio Neumann &amp; Bertin Ltda.</t>
  </si>
  <si>
    <t>Servicio Médico Legal San Fernando</t>
  </si>
  <si>
    <t>San Vicente</t>
  </si>
  <si>
    <t>Pichilemu</t>
  </si>
  <si>
    <t>Peralillo</t>
  </si>
  <si>
    <t>Malloa</t>
  </si>
  <si>
    <t>Laboratorio Clínico San Vicente</t>
  </si>
  <si>
    <t>Urodial Ltda.</t>
  </si>
  <si>
    <t>Pichidegua</t>
  </si>
  <si>
    <t>Hospital Dr. Ricardo Valenzuela Sáez (Rengo)</t>
  </si>
  <si>
    <t>Laboratorio Oscar Zúñiga Serrano</t>
  </si>
  <si>
    <t>Laboratorio Clinilab</t>
  </si>
  <si>
    <t>Centro Médico Vida Rengo</t>
  </si>
  <si>
    <t>Marchihue</t>
  </si>
  <si>
    <t>Sociedad Médica Diálisis Pichilemu Ltda.</t>
  </si>
  <si>
    <t>Peumo</t>
  </si>
  <si>
    <t>Requínoa</t>
  </si>
  <si>
    <t>Coltauco</t>
  </si>
  <si>
    <t>Las Cabras</t>
  </si>
  <si>
    <t>Coinco</t>
  </si>
  <si>
    <t>Olivar</t>
  </si>
  <si>
    <t>Doñihue</t>
  </si>
  <si>
    <t>La Estrella</t>
  </si>
  <si>
    <t>Machalí</t>
  </si>
  <si>
    <t>Rancagua</t>
  </si>
  <si>
    <t>Hospital Clínico Fusat Rancagua</t>
  </si>
  <si>
    <t>Clínica Mella</t>
  </si>
  <si>
    <t>Centro Odontológico Uno Salud Dental Escuela Militar</t>
  </si>
  <si>
    <t>Servicio Médico Legal Rancagua</t>
  </si>
  <si>
    <t>Laboratorio Torre Médica</t>
  </si>
  <si>
    <t>Clínica Isamedica</t>
  </si>
  <si>
    <t>Centro Médico Lantadilla</t>
  </si>
  <si>
    <t>Integramédica Rancagua</t>
  </si>
  <si>
    <t>Centro Odontológico Uno Salud Dental Estación Central</t>
  </si>
  <si>
    <t>Estación Central</t>
  </si>
  <si>
    <t>Laboratorio Clínico Indira (Colon)</t>
  </si>
  <si>
    <t>Laboratorio Clínico Bionet S.A. - Rancagua</t>
  </si>
  <si>
    <t>Laboratorio Clínico Dr. Mejía</t>
  </si>
  <si>
    <t>Laboratorio Vita Nova Alameda</t>
  </si>
  <si>
    <t>Centro Médico O'Carrol Salud</t>
  </si>
  <si>
    <t>Laboratorio San Lucas</t>
  </si>
  <si>
    <t>Laboratorio Clínico Labdiagnotic</t>
  </si>
  <si>
    <t>Litueche</t>
  </si>
  <si>
    <t>Codegua</t>
  </si>
  <si>
    <t>Alhué</t>
  </si>
  <si>
    <t>Graneros</t>
  </si>
  <si>
    <t>Talagante</t>
  </si>
  <si>
    <t>Navidad</t>
  </si>
  <si>
    <t>Mostazal</t>
  </si>
  <si>
    <t>Melipilla</t>
  </si>
  <si>
    <t>Paine</t>
  </si>
  <si>
    <t>San Antonio</t>
  </si>
  <si>
    <t>Hospital San Luis (Buin)</t>
  </si>
  <si>
    <t>Pirque</t>
  </si>
  <si>
    <t>Servicio Médico Legal Melipilla</t>
  </si>
  <si>
    <t>Hospital San José (Melipilla)</t>
  </si>
  <si>
    <t>El Monte</t>
  </si>
  <si>
    <t>Clínica Los Maitenes</t>
  </si>
  <si>
    <t>Hospital Adalberto Steeger (Talagante)</t>
  </si>
  <si>
    <t>Centro Médico Clínica Maitenes - Talagante</t>
  </si>
  <si>
    <t>San Bernardo</t>
  </si>
  <si>
    <t>Juan Fernández</t>
  </si>
  <si>
    <t>Integramédica Mall Plaza Sur</t>
  </si>
  <si>
    <t>Fundación Vida Nueva (Clínica Psiquiátrica)</t>
  </si>
  <si>
    <t>Peñaflor</t>
  </si>
  <si>
    <t>Centro Especialidades Primarias San Lazaro</t>
  </si>
  <si>
    <t>Laboratorio Clínico Llo-Lleo Ltda.</t>
  </si>
  <si>
    <t>Establecimiento Glosa</t>
  </si>
  <si>
    <t>Servicio De Urgencia</t>
  </si>
  <si>
    <t>Comuna Glosa</t>
  </si>
  <si>
    <t>Dependencia Administrativa</t>
  </si>
  <si>
    <t>Tipo Establecimiento</t>
  </si>
  <si>
    <t>Establecimiento Madre Código</t>
  </si>
  <si>
    <t>Comuna Código</t>
  </si>
  <si>
    <t>Región Código</t>
  </si>
  <si>
    <t>Región Glosa</t>
  </si>
  <si>
    <t>Tipo Urgencia</t>
  </si>
  <si>
    <t>INTRODUCCIÓN</t>
  </si>
  <si>
    <t>Dependencia Jerárquica Código</t>
  </si>
  <si>
    <t>Dependencia Jerárquica Glosa</t>
  </si>
  <si>
    <t>Gendarmería</t>
  </si>
  <si>
    <t>Centro Odontológico Uno Salud Dental Gran Avenida</t>
  </si>
  <si>
    <t>María Pinto</t>
  </si>
  <si>
    <t xml:space="preserve">  Establecimiento Código</t>
  </si>
  <si>
    <t>Región Del Biobío</t>
  </si>
  <si>
    <t>Hospital Naval (Puerto Williams)</t>
  </si>
  <si>
    <t>Centro Diagnóstico Clínico Magallanes</t>
  </si>
  <si>
    <t>Consultorio Curarrehue</t>
  </si>
  <si>
    <t>Consultorio Ercilla</t>
  </si>
  <si>
    <t>Consultorio Los Sauces</t>
  </si>
  <si>
    <t>Consultorio Quilaco</t>
  </si>
  <si>
    <t>Centro Odontológico Uno Salud Dental Puerto Montt 3</t>
  </si>
  <si>
    <t>Centro Odontologico Uno Salud Dental Chile España</t>
  </si>
  <si>
    <t>Centro Odontologico Uno Salud Dental Chillan 2</t>
  </si>
  <si>
    <t>Consultorio Placilla</t>
  </si>
  <si>
    <t>Hospital Comunitario Cristina Calderón De Puerto Williams</t>
  </si>
  <si>
    <t>Posta De Salud Rural Cameron</t>
  </si>
  <si>
    <t>Posta De Salud Rural Agua Fresca</t>
  </si>
  <si>
    <t>Uno Salud Dental Los Ángeles 2</t>
  </si>
  <si>
    <t>Centro Comunitario De Salud Familiar Dr. Juan Damianovic</t>
  </si>
  <si>
    <t>Cosam Punta Arenas</t>
  </si>
  <si>
    <t>Sar Dr. Juan Damianovic</t>
  </si>
  <si>
    <t>Centro De Salud Familiar Dr. Juan Damianovic</t>
  </si>
  <si>
    <t>Centro De Salud Mutual Cchc Punta Arenas</t>
  </si>
  <si>
    <t>Laboratorio Clínico De Agostini Y Cia. Ltda.</t>
  </si>
  <si>
    <t>Unidad De Salud Funcionario S.S Magallanes</t>
  </si>
  <si>
    <t>Prais (S.S Magallanes)</t>
  </si>
  <si>
    <t>Sapu 18 De Septiembre</t>
  </si>
  <si>
    <t>Centro De Salud Familiar 18 Septiembre</t>
  </si>
  <si>
    <t>Vacunatorio Seremi De Salud Magallanes</t>
  </si>
  <si>
    <t>Clínica De Recuperación Hogar De Cristo Juan Pablo Ii</t>
  </si>
  <si>
    <t>Centro Médico Y Dental Mega Salud S.A Punta Arenas</t>
  </si>
  <si>
    <t>Policlínico De La Fuerzas Armadas Y De Orden</t>
  </si>
  <si>
    <t>Centro De Salud Familiar Carlos Ibáñez</t>
  </si>
  <si>
    <t>Sapu Carlos Ibáñez</t>
  </si>
  <si>
    <t>Central Odontológica De Magallanes De 3Era Zona Naval</t>
  </si>
  <si>
    <t>Hospital Ffaa Cirujano Guzmán</t>
  </si>
  <si>
    <t>Centro Diurno (Pertenece A Senama)</t>
  </si>
  <si>
    <t>Centro De Salud Familiar Dr. Thomas Fenton</t>
  </si>
  <si>
    <t>Centro De Rehabilitación Club De Leones Cruz Del Sur</t>
  </si>
  <si>
    <t>Centro De Salud Familiar Dr. Mateo Bencur</t>
  </si>
  <si>
    <t>Sapu Dr. Mateo Bencur</t>
  </si>
  <si>
    <t>Ceinsa</t>
  </si>
  <si>
    <t>Policlínico Achs (Punta Arenas)</t>
  </si>
  <si>
    <t>Centro De Atención Instituto De Seguridad Del Trabajador Punta Arenas</t>
  </si>
  <si>
    <t>Umag (Pertenece A La Facultad De Ciencias De La Salud)</t>
  </si>
  <si>
    <t>Clínica Imet</t>
  </si>
  <si>
    <t>Centro Comunitario De Salud Familiar Dr. Mateo Bencur</t>
  </si>
  <si>
    <t>Hospital Clínico De Magallanes Dr. Lautaro Navarro Avaria</t>
  </si>
  <si>
    <t>Centro Comunitario De Salud Familiar Río Seco</t>
  </si>
  <si>
    <t>Posta De Salud Rural Río Verde</t>
  </si>
  <si>
    <t>Posta De Salud Rural Tehuelches</t>
  </si>
  <si>
    <t>Posta De Salud Rural Punta Delgada</t>
  </si>
  <si>
    <t>Centro De Salud Familiar Natales</t>
  </si>
  <si>
    <t>Sapu "Dr. Juan Lozic Pérez"</t>
  </si>
  <si>
    <t>Policlínico De Asociación Chilena De Seguridad</t>
  </si>
  <si>
    <t>Posta De Salud Rural Dorotea</t>
  </si>
  <si>
    <t>Posta De Salud Rural Cerro Castillo (Torres Del Paine)</t>
  </si>
  <si>
    <t>Posta De Salud Rural Puerto Edén</t>
  </si>
  <si>
    <t>Posta De Salud Rural Villa O'Higgins</t>
  </si>
  <si>
    <t>Posta De Salud Rural Caleta Tortel</t>
  </si>
  <si>
    <t>Posta De Salud Rural Puerto Bertrand</t>
  </si>
  <si>
    <t>Posta De Salud Rural Puerto Guadal</t>
  </si>
  <si>
    <t>Posta De Salud Rural Mallín Grande</t>
  </si>
  <si>
    <t>Posta De Salud Rural Río Tranquilo</t>
  </si>
  <si>
    <t>Posta De Salud Rural Puerto Sánchez</t>
  </si>
  <si>
    <t>Posta De Salud Rural Bahía Murta</t>
  </si>
  <si>
    <t>Posta De Salud Rural Puerto Ibáñez</t>
  </si>
  <si>
    <t>Posta De Salud Rural Cerro Castillo (Río Ibáñez)</t>
  </si>
  <si>
    <t>Posta De Salud Rural Balmaceda</t>
  </si>
  <si>
    <t>Posta De Salud Rural El Blanco</t>
  </si>
  <si>
    <t>Posta De Salud Rural Valle Simpson</t>
  </si>
  <si>
    <t>Posta De Salud Rural Lago Atravesado</t>
  </si>
  <si>
    <t>Policlínico Del Trabajador Coyhaique</t>
  </si>
  <si>
    <t>Sapu Dr. Alejandro Gutiérrez</t>
  </si>
  <si>
    <t>Cosam Coyhaique</t>
  </si>
  <si>
    <t>Centro Comunitario De Salud Familiar Alejandro Gutiérrez</t>
  </si>
  <si>
    <t>Centro Médico Y Dental Clínica Bilbao</t>
  </si>
  <si>
    <t>Centro De Salud Mutual Cchc Coyhaique</t>
  </si>
  <si>
    <t>Centro Médico Y Dental Xi Zona Aysén Del General Carlos Ibáñez Del Campo</t>
  </si>
  <si>
    <t>Servicios De Enfermería Y Salud Camila Barrueto</t>
  </si>
  <si>
    <t>Clínica Dental Móvil Simple. Pat. Pw4067 (Coihaique)</t>
  </si>
  <si>
    <t>Mamógrafo Digital - Eco Tomógrafo Móvil. Pat. Px1462-2 (Ss Aysén)</t>
  </si>
  <si>
    <t>Unidad De Salud Funcionario S.S Aisén</t>
  </si>
  <si>
    <t>Prais (S.S Aisén)</t>
  </si>
  <si>
    <t>Centro De Salud Mutual Cchc Puerto Chacabuco</t>
  </si>
  <si>
    <t>Centro Comunitario De Salud Familiar Puerto Chacabuco</t>
  </si>
  <si>
    <t>Centro Comunitario De Salud Familiar Ribera Sur</t>
  </si>
  <si>
    <t>Hospital De Puerto Aysén</t>
  </si>
  <si>
    <t>Clínica De Trabajador Achs</t>
  </si>
  <si>
    <t>Centro De Salud Familiar Puerto Aysén</t>
  </si>
  <si>
    <t>Posta De Salud Rural Villa Ortega</t>
  </si>
  <si>
    <t>Posta De Salud Rural Ñireguao</t>
  </si>
  <si>
    <t>Centro Comunitario De Salud Familiar Villa Mañihuales</t>
  </si>
  <si>
    <t>Posta De Salud Rural Puerto Aguirre</t>
  </si>
  <si>
    <t>Posta De Salud Rural Caleta Andrade</t>
  </si>
  <si>
    <t>Posta De Salud Rural El Gato</t>
  </si>
  <si>
    <t>Posta De Salud Rural Villa Amengual</t>
  </si>
  <si>
    <t>Posta De Salud Rural La Tapera</t>
  </si>
  <si>
    <t>Posta De Salud Rural Puyuhuapi</t>
  </si>
  <si>
    <t>Posta De Salud Rural Isla Toto</t>
  </si>
  <si>
    <t>Posta De Salud Rural Lago Verde</t>
  </si>
  <si>
    <t>Posta De Salud Rural Melimoyu</t>
  </si>
  <si>
    <t>Centro De Salud Familiar La Junta</t>
  </si>
  <si>
    <t>Posta De Salud Rural Melinka</t>
  </si>
  <si>
    <t>Posta De Salud Rural Raúl Marín Balmaceda</t>
  </si>
  <si>
    <t>Posta De Salud Rural El Malito</t>
  </si>
  <si>
    <t>Hospital De Palena</t>
  </si>
  <si>
    <t>Posta De Salud Rural Puerto Ramírez</t>
  </si>
  <si>
    <t>Posta De Salud Rural El Frío O Santa Lucía</t>
  </si>
  <si>
    <t>Posta De Salud Rural Inio</t>
  </si>
  <si>
    <t>Posta De Salud Rural El Azul</t>
  </si>
  <si>
    <t>Posta De Salud Rural Piedras Blancas</t>
  </si>
  <si>
    <t>Posta De Salud Rural Punta Liles O Laitec</t>
  </si>
  <si>
    <t>Posta De Salud Rural Punta Paula O Coldita</t>
  </si>
  <si>
    <t>Hospital De Futaleufú</t>
  </si>
  <si>
    <t>Posta De Salud Rural Pelu</t>
  </si>
  <si>
    <t>Policlínico De La Achs Quellón</t>
  </si>
  <si>
    <t>Policlínico De La Mutual De Seguridad Cchc Quellón</t>
  </si>
  <si>
    <t>Centro Comunitario De Salud Familiar Vista Hermosa</t>
  </si>
  <si>
    <t>Centro Comunitario De Salud Familiar Rukalaf</t>
  </si>
  <si>
    <t>Laboratorio Clínico Masterlab</t>
  </si>
  <si>
    <t>Centro Comunitario De Salud Familiar Villa Aytue</t>
  </si>
  <si>
    <t>Hospital De Quellón</t>
  </si>
  <si>
    <t>Centro De Salud Familiar Quellón</t>
  </si>
  <si>
    <t>Posta De Salud Rural Yaldad</t>
  </si>
  <si>
    <t>Posta De Salud Rural El Espolón</t>
  </si>
  <si>
    <t>Posta De Salud Rural Candelaria (Quellón)</t>
  </si>
  <si>
    <t>Posta De Salud Rural Chaullín</t>
  </si>
  <si>
    <t>Posta De Salud Rural Coinco</t>
  </si>
  <si>
    <t>Posta De Salud Rural Curanue</t>
  </si>
  <si>
    <t>Posta De Salud Rural Auchac</t>
  </si>
  <si>
    <t>Posta De Salud Rural Alqui</t>
  </si>
  <si>
    <t>Posta De Salud Rural San Juan De Chadmo</t>
  </si>
  <si>
    <t>Posta De Salud Rural Nepúe</t>
  </si>
  <si>
    <t>Posta De Salud Rural San José</t>
  </si>
  <si>
    <t>Posta De Salud Rural Chadmo Central</t>
  </si>
  <si>
    <t>Hospital De Chaitén</t>
  </si>
  <si>
    <t>Hospital Comunitario De Queilén</t>
  </si>
  <si>
    <t>Posta De Salud Rural Compu</t>
  </si>
  <si>
    <t>Posta De Salud Rural Pureo</t>
  </si>
  <si>
    <t>Posta De Salud Rural Natri</t>
  </si>
  <si>
    <t>Posta De Salud Rural De Contuy</t>
  </si>
  <si>
    <t>Posta De Salud Rural Apeche</t>
  </si>
  <si>
    <t>Posta De Salud Rural Pío - Pío</t>
  </si>
  <si>
    <t>Posta De Salud Rural Agoni Alto</t>
  </si>
  <si>
    <t>Posta De Salud Rural Pulpito</t>
  </si>
  <si>
    <t>Posta De Salud Rural Chana</t>
  </si>
  <si>
    <t>Posta De Salud Rural Talcán</t>
  </si>
  <si>
    <t>Posta De Salud Rural Terao</t>
  </si>
  <si>
    <t>Posta De Salud Rural Nayahue</t>
  </si>
  <si>
    <t>Posta De Salud Rural Detif</t>
  </si>
  <si>
    <t>Centro Comunitario De Salud Familiar Huillinco</t>
  </si>
  <si>
    <t>Posta De Salud Rural Liucura (Puqueldón)</t>
  </si>
  <si>
    <t>Posta De Salud Rural Cucao</t>
  </si>
  <si>
    <t>Posta De Salud Rural Capilla Antigua</t>
  </si>
  <si>
    <t>Posta De Salud Rural Chulín</t>
  </si>
  <si>
    <t>Posta De Salud Rural Chaulinec La Villa</t>
  </si>
  <si>
    <t>Centro De Salud Familiar Chonchi</t>
  </si>
  <si>
    <t>Sur Chonchi</t>
  </si>
  <si>
    <t>Posta De Salud Rural Petanes Bajos</t>
  </si>
  <si>
    <t>Posta De Salud Rural Ichuac</t>
  </si>
  <si>
    <t>Posta De Salud Rural Quehui</t>
  </si>
  <si>
    <t>Posta De Salud Rural Chanquín</t>
  </si>
  <si>
    <t>Posta De Salud Rural Isla Alao</t>
  </si>
  <si>
    <t>Sur Puqueldón</t>
  </si>
  <si>
    <t>Centro De Salud Familiar Puqueldón</t>
  </si>
  <si>
    <t>Centro Comunitario De Salud Familiar Carlina Paillacar</t>
  </si>
  <si>
    <t>Posta De Salud Rural Curaco De Vilupulli</t>
  </si>
  <si>
    <t>Posta De Salud Rural Chelín</t>
  </si>
  <si>
    <t>Posta De Salud Rural Aldachildo</t>
  </si>
  <si>
    <t>Posta De Salud Rural Casa De Pesca</t>
  </si>
  <si>
    <t>Posta De Salud Rural Curahue</t>
  </si>
  <si>
    <t>Posta De Salud Rural Rauco</t>
  </si>
  <si>
    <t>Posta De Salud Rural Quinchao</t>
  </si>
  <si>
    <t>Posta De Salud Rural Nalhuitad</t>
  </si>
  <si>
    <t>Posta De Salud Rural Chumeldén</t>
  </si>
  <si>
    <t>Centro Comunitario De Salud Familiar Rilán</t>
  </si>
  <si>
    <t>Posta De Salud Rural Yutuy</t>
  </si>
  <si>
    <t>Posta De Salud Rural Isla Cahuach</t>
  </si>
  <si>
    <t>Posta De Salud Rural Puyán</t>
  </si>
  <si>
    <t>Laboratorio Clínico Y Hematológico Biolab</t>
  </si>
  <si>
    <t>Laboratorio Clínico Y Hematológico Biolab Ltda. Ecosur</t>
  </si>
  <si>
    <t>Laboratorio Clínico El Bosque</t>
  </si>
  <si>
    <t>Centro Comunitario De Salud Familiar Gamboa</t>
  </si>
  <si>
    <t>Policlínico De La Achs Castro</t>
  </si>
  <si>
    <t>Clínica Dental Móvil Triple. Pat. Bkys90 (Castro)</t>
  </si>
  <si>
    <t>Unidad De Salud Funcionario S.S Chiloé</t>
  </si>
  <si>
    <t>Prais (S.S Chiloé)</t>
  </si>
  <si>
    <t>Policlínico Instituto De Seguridad Del Trabajo De Castro</t>
  </si>
  <si>
    <t>Policlínico De La Mutual De Seguridad Cchc Castro</t>
  </si>
  <si>
    <t>Hospital De Castro</t>
  </si>
  <si>
    <t>Centro De Salud Familiar Dr. René Tapia Salgado</t>
  </si>
  <si>
    <t>Hospital Comunitario De Achao</t>
  </si>
  <si>
    <t>Centro Comunitario De Salud Familiar Kintunien</t>
  </si>
  <si>
    <t>Centro De Salud Familiar Quillahue</t>
  </si>
  <si>
    <t>Sar Castro</t>
  </si>
  <si>
    <t>Posta De Salud Rural Isla Quenac</t>
  </si>
  <si>
    <t>Centro De Salud Familiar Curaco De Vélez</t>
  </si>
  <si>
    <t>Sur Curaco De Vélez</t>
  </si>
  <si>
    <t>Centro Comunitario De Salud Familiar Llau Llao</t>
  </si>
  <si>
    <t>Posta De Salud Rural Isla Llingua</t>
  </si>
  <si>
    <t>Centro Comunitario De Salud Familiar Isla Meulín</t>
  </si>
  <si>
    <t>Posta De Salud Rural Palqui</t>
  </si>
  <si>
    <t>Posta De Salud Rural Pid - Pid</t>
  </si>
  <si>
    <t>Posta De Salud Rural Huyar Alto</t>
  </si>
  <si>
    <t>Posta De Salud Rural Buill</t>
  </si>
  <si>
    <t>Posta De Salud Rural Isla Lin-Lin</t>
  </si>
  <si>
    <t>Posta De Salud Rural Tac</t>
  </si>
  <si>
    <t>Centro De Salud Familiar Dalcahue</t>
  </si>
  <si>
    <t>Sur Dalcahue</t>
  </si>
  <si>
    <t>Posta De Salud Rural Mocopulli</t>
  </si>
  <si>
    <t>Posta De Salud Rural Quetalco</t>
  </si>
  <si>
    <t>Posta De Salud Rural Calén</t>
  </si>
  <si>
    <t>Centro Comunitario De Salud Familiar De Ayacara</t>
  </si>
  <si>
    <t>Posta De Salud Rural Tenaún</t>
  </si>
  <si>
    <t>Posta De Salud Rural Mechuque</t>
  </si>
  <si>
    <t>Posta De Salud Rural Voigue</t>
  </si>
  <si>
    <t>Centro Comunitario De Salud Familiar Metahue</t>
  </si>
  <si>
    <t>Posta De Salud Rural Puchaurán</t>
  </si>
  <si>
    <t>Posta De Salud Rural Quicaví</t>
  </si>
  <si>
    <t>Posta De Salud Rural Montemar</t>
  </si>
  <si>
    <t>Posta De Salud Rural Butalcura</t>
  </si>
  <si>
    <t>Posta De Salud Rural Hueque</t>
  </si>
  <si>
    <t>Posta De Salud Rural Quinterquén</t>
  </si>
  <si>
    <t>Centro De Salud Familiar Quemchi</t>
  </si>
  <si>
    <t>Sur Quemchi</t>
  </si>
  <si>
    <t>Centro Comunitario De Salud Familiar Puntra Degañ</t>
  </si>
  <si>
    <t>Posta De Salud Rural Morrolobos</t>
  </si>
  <si>
    <t>Posta De Salud Rural Paso El Bolsón O Segundo Corral</t>
  </si>
  <si>
    <t>Posta De Salud Rural Lliuco (Quemchi)</t>
  </si>
  <si>
    <t>Posta De Salud Rural Coipomo</t>
  </si>
  <si>
    <t>Centro Comunitario De Salud Familiar Hualaihué</t>
  </si>
  <si>
    <t>Posta De Salud Rural Chauchil</t>
  </si>
  <si>
    <t>Posta De Salud Rural Linao</t>
  </si>
  <si>
    <t>Centro De Salud Familiar Río Negro Hornopirén</t>
  </si>
  <si>
    <t>Posta De Salud Rural Rolecha</t>
  </si>
  <si>
    <t>Posta De Salud Rural Tabón</t>
  </si>
  <si>
    <t>Posta De Salud Rural Manao</t>
  </si>
  <si>
    <t>Centro De Salud Familiar Pudeto Bajo</t>
  </si>
  <si>
    <t>Posta De Salud Rural Queullín</t>
  </si>
  <si>
    <t>Centro Comunitario De Salud Familiar Bellavista</t>
  </si>
  <si>
    <t>Posta De Salud Rural Aulén</t>
  </si>
  <si>
    <t>Posta De Salud Rural Llanada Grande</t>
  </si>
  <si>
    <t>Centro Comunitario De Salud Familiar Quetalmahue</t>
  </si>
  <si>
    <t>Policlínico De La Achs Ancud</t>
  </si>
  <si>
    <t>Policlínico Instituto De Seguridad Del Trabajo De Ancud</t>
  </si>
  <si>
    <t>Laboratorio Clínico Y Hematológico Ancud</t>
  </si>
  <si>
    <t>Centro De Salud Familiar Dr. Manuel Ferreira Guzmán</t>
  </si>
  <si>
    <t>Sar Ancud</t>
  </si>
  <si>
    <t>Hospital De Ancud</t>
  </si>
  <si>
    <t>Laboratorio Clínico Y Hematológico San José</t>
  </si>
  <si>
    <t>Policlínico De La Mutual De Seguridad Cchc Ancud</t>
  </si>
  <si>
    <t>Posta De Salud Rural Pergue</t>
  </si>
  <si>
    <t>Posta De Salud Rural Chacao</t>
  </si>
  <si>
    <t>Sur Chacao</t>
  </si>
  <si>
    <t>Posta De Salud Rural Caulín</t>
  </si>
  <si>
    <t>Posta De Salud Rural Guabún</t>
  </si>
  <si>
    <t>Posta De Salud Rural Nal</t>
  </si>
  <si>
    <t>Posta De Salud Rural Chope</t>
  </si>
  <si>
    <t>Posta De Salud Rural Chauquear</t>
  </si>
  <si>
    <t>Posta De Salud Rural Contao</t>
  </si>
  <si>
    <t>Posta De Salud Rural Chayahue</t>
  </si>
  <si>
    <t>Posta De Salud Rural Pargua</t>
  </si>
  <si>
    <t>Posta De Salud Rural Machil</t>
  </si>
  <si>
    <t>Posta De Salud Rural Aguantao</t>
  </si>
  <si>
    <t>Posta De Salud Rural San Antonio (Calbuco)</t>
  </si>
  <si>
    <t>Hospital De Calbuco</t>
  </si>
  <si>
    <t>Centro De Salud Familiar Calbuco</t>
  </si>
  <si>
    <t>Centro Comunitario De Salud Familiar Texas</t>
  </si>
  <si>
    <t>Posta De Salud Rural Astillero</t>
  </si>
  <si>
    <t>Posta De Salud Rural Avellanal</t>
  </si>
  <si>
    <t>Posta De Salud Rural San Ramón (Calbuco)</t>
  </si>
  <si>
    <t>Centro De Salud Familiar Carelmapu</t>
  </si>
  <si>
    <t>Posta De Salud Rural Peñasmo</t>
  </si>
  <si>
    <t>Posta De Salud Rural Valle El Frío</t>
  </si>
  <si>
    <t>Posta De Salud Rural Llaguepe</t>
  </si>
  <si>
    <t>Posta De Salud Rural San Agustín (Calbuco)</t>
  </si>
  <si>
    <t>Posta De Salud Rural Huayún</t>
  </si>
  <si>
    <t>Posta De Salud Rural Quetrulauquén</t>
  </si>
  <si>
    <t>Posta De Salud Rural Huelmo</t>
  </si>
  <si>
    <t>Posta De Salud Rural Huar</t>
  </si>
  <si>
    <t>Posta De Salud Rural Putenio</t>
  </si>
  <si>
    <t>Centro De Salud Familiar Cochamó</t>
  </si>
  <si>
    <t>Posta De Salud Rural Sotomó</t>
  </si>
  <si>
    <t>Hospital De Maullín</t>
  </si>
  <si>
    <t>Posta De Salud Rural Chaicas</t>
  </si>
  <si>
    <t>Posta De Salud Rural Peñol</t>
  </si>
  <si>
    <t>Posta De Salud Rural Lenca</t>
  </si>
  <si>
    <t>Posta De Salud Rural La Pasada</t>
  </si>
  <si>
    <t>Posta De Salud Rural Maillén</t>
  </si>
  <si>
    <t>Posta De Salud Rural Panitao</t>
  </si>
  <si>
    <t>Posta De Salud Rural Quenuir</t>
  </si>
  <si>
    <t>Posta De Salud Rural Salto Grande</t>
  </si>
  <si>
    <t>Posta De Salud Rural Misquihue</t>
  </si>
  <si>
    <t>Posta De Salud Rural Trapén</t>
  </si>
  <si>
    <t>Posta De Salud Rural Piedra Azul</t>
  </si>
  <si>
    <t>Posta De Salud Rural Cumbre Alta</t>
  </si>
  <si>
    <t>Posta De Salud Rural Paso El León</t>
  </si>
  <si>
    <t>Posta De Salud Rural Quillagua (Los Muermos)</t>
  </si>
  <si>
    <t>Centro De Salud Médico Dental Universitario De La Universidad De Los Lagos</t>
  </si>
  <si>
    <t>Posta De Salud Rural Cochamó</t>
  </si>
  <si>
    <t>Posta De Salud Rural Salto Chico</t>
  </si>
  <si>
    <t>Centro Comunitario De Salud Familiar Anahuac</t>
  </si>
  <si>
    <t>Centro Comunitario De Salud Familiar Chamiza</t>
  </si>
  <si>
    <t>Policlínico Institucional De Gendarmería De Chile (Puerto Montt)</t>
  </si>
  <si>
    <t>Clínica Complejo Penitenciario De Puerto Montt</t>
  </si>
  <si>
    <t>Cosam De Reloncaví</t>
  </si>
  <si>
    <t>Policlínico Instituto De Seguridad Del Trabajo De Puerto Montt</t>
  </si>
  <si>
    <t>Centro De Salud Medicina Integral Y Ejercicio</t>
  </si>
  <si>
    <t>Centro De Salud Familiar San Pablo Mirasol (Ong)</t>
  </si>
  <si>
    <t>Centro De Salud Familiar Padre Hurtado</t>
  </si>
  <si>
    <t>Sapu Padre Hurtado</t>
  </si>
  <si>
    <t>Policlínico Naval De Puerto Montt</t>
  </si>
  <si>
    <t>Sapu Angelmó</t>
  </si>
  <si>
    <t>Centro De Salud Familiar Angelmó</t>
  </si>
  <si>
    <t>Policlínico Mutual De Seguridad Cchc Puerto Montt</t>
  </si>
  <si>
    <t>Centro De Atención Profesional De Enfermería (Caproen)</t>
  </si>
  <si>
    <t>Clínica Monteverde Spa</t>
  </si>
  <si>
    <t>Centro De Atención Odontológica La Unión</t>
  </si>
  <si>
    <t>Clínica Dental Móvil Triple. Pat. Bkys89 (Puerto Montt)</t>
  </si>
  <si>
    <t>Unidad De Salud Funcionario S.S Del Reloncaví</t>
  </si>
  <si>
    <t>Prais (S.S Del Reloncaví)</t>
  </si>
  <si>
    <t>Posta De Salud Rural Pocoihuén</t>
  </si>
  <si>
    <t>Cosam Puerto Montt</t>
  </si>
  <si>
    <t>Laboratorio Clínico Instituto De Patología Austral Ltda.</t>
  </si>
  <si>
    <t>Centro De Especialidades Odontológicas</t>
  </si>
  <si>
    <t>Mega Salud S.A. Centro Médico Y Dental Puerto Montt</t>
  </si>
  <si>
    <t>Clínica De La Achs Puerto Montt</t>
  </si>
  <si>
    <t>Sapu Carmela Carvajal</t>
  </si>
  <si>
    <t>Centro De Salud Familiar Carmela Carvajal</t>
  </si>
  <si>
    <t>Laboratorio Clínico Desam Puerto Montt</t>
  </si>
  <si>
    <t>Centro Médico Y Dental Xa. Zona De Carabineros</t>
  </si>
  <si>
    <t>Centro De Diálisis Municipal De Puerto Montt,</t>
  </si>
  <si>
    <t>Centro De Sangre Austral</t>
  </si>
  <si>
    <t>Policlínico De La Iii Brigada De La Fuerza Aérea De Chile</t>
  </si>
  <si>
    <t>Sección Sanidad Puerto Montt De La Policía De Investigaciones De Chile</t>
  </si>
  <si>
    <t>Hospital De Día Infanto Adolescente Rayen Milla</t>
  </si>
  <si>
    <t>Centro Comunitario De Salud Familiar Puerta Sur</t>
  </si>
  <si>
    <t>Centro De Salud Familiar Techo Para Todos (Ong)</t>
  </si>
  <si>
    <t>Centro De Salud Familiar Antonio Varas</t>
  </si>
  <si>
    <t>Sapu Antonio Varas</t>
  </si>
  <si>
    <t>Centro De Diálisis Hemosur</t>
  </si>
  <si>
    <t>Centro Comunitario De Salud Familiar Licarayen</t>
  </si>
  <si>
    <t>Posta De Salud Rural Correntoso</t>
  </si>
  <si>
    <t>Hospital De Puerto Montt</t>
  </si>
  <si>
    <t>Grupo De Sanidad De La Iii Brigada De La Fuerza Aérea De Chile</t>
  </si>
  <si>
    <t>Posta De Salud Rural Lago Chapo</t>
  </si>
  <si>
    <t>Laboratorio Clínico Innovalab De Puerto Montt</t>
  </si>
  <si>
    <t>Posta De Salud Rural Estaquilla</t>
  </si>
  <si>
    <t>Posta De Salud Rural Las Quemas (Puerto Montt)</t>
  </si>
  <si>
    <t>Centro De Salud Familiar Los Muermos</t>
  </si>
  <si>
    <t>Sapu Los Muermos</t>
  </si>
  <si>
    <t>Sar Alerce</t>
  </si>
  <si>
    <t>Centro De Salud Familiar Alerce</t>
  </si>
  <si>
    <t>Posta De Salud Rural Ralún</t>
  </si>
  <si>
    <t>Centro Comunitario De Salud Familiar Alerce Norte</t>
  </si>
  <si>
    <t>Posta De Salud Rural Los Piques</t>
  </si>
  <si>
    <t>Posta De Salud Rural Colonia Río Sur</t>
  </si>
  <si>
    <t>Sar Puerto Varas</t>
  </si>
  <si>
    <t>Centro De Salud Familiar Nº 1 Puerto Varas</t>
  </si>
  <si>
    <t>Posta De Salud Rural Nueva Braunau</t>
  </si>
  <si>
    <t>Centro De Diálisis Puerto Varas</t>
  </si>
  <si>
    <t>Clínica De Puerto Varas Spa.</t>
  </si>
  <si>
    <t>Posta De Salud Rural Cañitas</t>
  </si>
  <si>
    <t>Posta De Salud Rural Mañío</t>
  </si>
  <si>
    <t>Posta De Salud Rural Loncotoro</t>
  </si>
  <si>
    <t>Centro De Salud Familiar Los Volcanes</t>
  </si>
  <si>
    <t>Posta De Salud Rural Línea Sin Nombre</t>
  </si>
  <si>
    <t>Hospital De Llanquihue</t>
  </si>
  <si>
    <t>Posta De Salud Rural Colegual</t>
  </si>
  <si>
    <t>Posta De Salud Rural Ensenada</t>
  </si>
  <si>
    <t>Posta De Salud Rural Parga</t>
  </si>
  <si>
    <t>Posta De Salud Rural Las Cruces ( Fresia)</t>
  </si>
  <si>
    <t>Posta De Salud Rural Traiguén (Fresia)</t>
  </si>
  <si>
    <t>Posta De Salud Rural Pellines (Llanquihue)</t>
  </si>
  <si>
    <t>Posta De Salud Rural Macal</t>
  </si>
  <si>
    <t>Hospital De Fresia</t>
  </si>
  <si>
    <t>Hospital De Frutillar</t>
  </si>
  <si>
    <t>Posta De Salud Rural Petrohué</t>
  </si>
  <si>
    <t>Posta De Salud Rural Polizones</t>
  </si>
  <si>
    <t>Sapu Frutillar</t>
  </si>
  <si>
    <t>Centro De Salud Familiar Frutillar Alto</t>
  </si>
  <si>
    <t>Posta De Salud Rural Cau Cua</t>
  </si>
  <si>
    <t>Centro Comunitario De Salud Familiar Pantanosa</t>
  </si>
  <si>
    <t>Posta De Salud Rural Centinela</t>
  </si>
  <si>
    <t>Posta De Salud Rural Cascadas</t>
  </si>
  <si>
    <t>Posta De Salud Rural Peulla</t>
  </si>
  <si>
    <t>Posta De Salud Rural El Mirador</t>
  </si>
  <si>
    <t>Posta De Salud Rural Collihuinco</t>
  </si>
  <si>
    <t>Posta De Salud Rural La Naranja</t>
  </si>
  <si>
    <t>Posta De Salud Rural Casma</t>
  </si>
  <si>
    <t>Posta De Salud Rural Concordia</t>
  </si>
  <si>
    <t>Posta De Salud Rural Colonia Ponce</t>
  </si>
  <si>
    <t>Posta De Salud Rural La Calo</t>
  </si>
  <si>
    <t>Hospital De Puerto Octay</t>
  </si>
  <si>
    <t>Posta De Salud Rural Coihueco (Puerto Octay)</t>
  </si>
  <si>
    <t>Centro Comunitario De Salud Familiar Corte Alto</t>
  </si>
  <si>
    <t>Posta De Salud Rural Coligual</t>
  </si>
  <si>
    <t>Posta De Salud Rural Hueyusca</t>
  </si>
  <si>
    <t>Posta De Salud Rural Crucero ( Purranque)</t>
  </si>
  <si>
    <t>Posta De Salud Rural San Pedro De Purranque</t>
  </si>
  <si>
    <t>Centro De Rehabilitación De Minusválidos</t>
  </si>
  <si>
    <t>Hospital De Purranque Dr. Juan Hepp Dubiau</t>
  </si>
  <si>
    <t>Centro De Salud Familiar Purranque</t>
  </si>
  <si>
    <t>Centro Comunitario De Salud Familiar Barrio Estación</t>
  </si>
  <si>
    <t>Posta De Salud Rural Piedras Negras</t>
  </si>
  <si>
    <t>Posta De Salud Rural Rupanco</t>
  </si>
  <si>
    <t>Posta De Salud Rural Pellinada</t>
  </si>
  <si>
    <t>Centro Comunitario De Salud Familiar Riachuelo</t>
  </si>
  <si>
    <t>Hospital De Río Negro</t>
  </si>
  <si>
    <t>Centro De Salud Familiar Practicante Pablo Araya (Ex Río Negro)</t>
  </si>
  <si>
    <t>Posta De Salud Rural Tres Esteros</t>
  </si>
  <si>
    <t>Centro Comunitario De Salud Familiar El Encanto</t>
  </si>
  <si>
    <t>Posta De Salud Rural Desagüe Rupanco</t>
  </si>
  <si>
    <t>Posta De Salud Rural Cancura</t>
  </si>
  <si>
    <t>Posta De Salud Rural Pichi Damas</t>
  </si>
  <si>
    <t>Posta De Salud Rural Huilma</t>
  </si>
  <si>
    <t>Posta De Salud Rural Puyehue</t>
  </si>
  <si>
    <t>Posta De Salud Rural Ñadi Pichi-Damas</t>
  </si>
  <si>
    <t>Centro De Salud Familiar Entre Lagos</t>
  </si>
  <si>
    <t>Sapu Entre Lagos</t>
  </si>
  <si>
    <t>Posta De Salud Rural Cuinco</t>
  </si>
  <si>
    <t>Posta De Salud Rural Mantilhue</t>
  </si>
  <si>
    <t>Centro De Salud Familiar Puaucho</t>
  </si>
  <si>
    <t>Sur Puaucho</t>
  </si>
  <si>
    <t>Policlínico De Funcionarios De La Universidad De Los Lagos</t>
  </si>
  <si>
    <t>Sapu Rahue Alto</t>
  </si>
  <si>
    <t>Centro De Salud Familiar Rahue Alto</t>
  </si>
  <si>
    <t>Hospital Base San José De Osorno</t>
  </si>
  <si>
    <t>Unidad De Salud Funcionarios.S Osorno</t>
  </si>
  <si>
    <t>Centro Comunitario De Salud Familiar Murrinumo</t>
  </si>
  <si>
    <t>Centro De Salud Familiar Bahía Mansa</t>
  </si>
  <si>
    <t>Sur Bahía Mansa</t>
  </si>
  <si>
    <t>Centro De Salud Mutual Cchc Osorno</t>
  </si>
  <si>
    <t>Centro De Salud Familiar Ovejería</t>
  </si>
  <si>
    <t>Clínica De La Achs Osorno</t>
  </si>
  <si>
    <t>Clínica Alemana De Osorno</t>
  </si>
  <si>
    <t>Policlínico Instituto De Seguridad Del Trabajo De Osorno</t>
  </si>
  <si>
    <t>Centro De Diálisis Dial Sur</t>
  </si>
  <si>
    <t>Centro Comunitario De Salud Familiar Manuel Rodríguez</t>
  </si>
  <si>
    <t>Cdr De Adultos Mayores Con Demencia</t>
  </si>
  <si>
    <t>Unidad De Memoria Ayekan</t>
  </si>
  <si>
    <t>Policlínico Centro De Cumplimiento Penitenciario De Osorno</t>
  </si>
  <si>
    <t>Prais (S.S Osorno)</t>
  </si>
  <si>
    <t>Mega Salud S.A. Centro Médico Y Dental Osorno</t>
  </si>
  <si>
    <t>Cosam Rahue</t>
  </si>
  <si>
    <t>Centro De Especialidades Odontológicas Del Norte Ceoden</t>
  </si>
  <si>
    <t>Centro De Salud Familiar Dr. Pedro Jáuregui</t>
  </si>
  <si>
    <t>Sapu Dr. Pedro Jáuregui</t>
  </si>
  <si>
    <t>Centro De Salud Familiar Dr. Marcelo Lopetegui Adams</t>
  </si>
  <si>
    <t>Sapu Dr. Marcelo Lopetegui Adams</t>
  </si>
  <si>
    <t>Laboratorio Cendimet</t>
  </si>
  <si>
    <t>Centro De Diálisis Hemosur (Osorno)</t>
  </si>
  <si>
    <t>Clínica Dental Móvil Triple. Pat. Bkyz91 (Osorno)</t>
  </si>
  <si>
    <t>Vacunatorio Sociedad Centro Médico Cochrane Sa</t>
  </si>
  <si>
    <t>Centro Médico Y Laboratorio Cochrane</t>
  </si>
  <si>
    <t>Cosam Oriente</t>
  </si>
  <si>
    <t>Centro De Diálisis Y Especialidades Médicas Puerto Varas</t>
  </si>
  <si>
    <t>Centro De Salud Familiar Quinto Centenario</t>
  </si>
  <si>
    <t>Centro De Salud Familiar Pampa Alegre</t>
  </si>
  <si>
    <t>Posta De Salud Rural Purrehuín</t>
  </si>
  <si>
    <t>Posta De Salud Rural Carimallín</t>
  </si>
  <si>
    <t>Posta De Salud Rural La Poza</t>
  </si>
  <si>
    <t>Posta De Salud Rural Futahuente</t>
  </si>
  <si>
    <t>Posta De Salud Rural Aleucapi</t>
  </si>
  <si>
    <t>Posta De Salud Rural Chamilco</t>
  </si>
  <si>
    <t>Posta De Salud Rural Chanco ( San Pablo )</t>
  </si>
  <si>
    <t>Posta De Salud Rural Crucero (Río Bueno)</t>
  </si>
  <si>
    <t>Sur San Pablo</t>
  </si>
  <si>
    <t>Centro De Salud Familiar San Pablo</t>
  </si>
  <si>
    <t>Posta De Salud Rural Trapi</t>
  </si>
  <si>
    <t>Posta De Salud Rural Pucopio</t>
  </si>
  <si>
    <t>Posta De Salud Rural Vivanco</t>
  </si>
  <si>
    <t>Posta De Salud Rural Pocura</t>
  </si>
  <si>
    <t>Sapu Río Bueno</t>
  </si>
  <si>
    <t>Centro De Salud Familiar Río Bueno</t>
  </si>
  <si>
    <t>Policlínico De Atención Primaria Gendarmería De Chile</t>
  </si>
  <si>
    <t>Hospital De Río Bueno</t>
  </si>
  <si>
    <t>Centro De Salud Achs Río Bueno</t>
  </si>
  <si>
    <t>Centro De Especialidades Odontológicas Leng</t>
  </si>
  <si>
    <t>Centro Comunitario De Salud Familiar Riñinahue</t>
  </si>
  <si>
    <t>Sapu Ranco</t>
  </si>
  <si>
    <t>Centro De Salud Familiar Juan Santa María Bonet</t>
  </si>
  <si>
    <t>Posta De Salud Rural Llancacura</t>
  </si>
  <si>
    <t>Posta De Salud Rural Currimáhuida</t>
  </si>
  <si>
    <t>Posta De Salud Rural Rupumeica Bajo</t>
  </si>
  <si>
    <t>Posta De Salud Rural Mashue</t>
  </si>
  <si>
    <t>Posta De Salud Rural Cayurruca</t>
  </si>
  <si>
    <t>Centro De Salud Familiar Dr. Alfredo Gantz Mann</t>
  </si>
  <si>
    <t>Sar La Unión</t>
  </si>
  <si>
    <t>Centro Comunitario De Salud Familiar Dr. Alberto Daiber</t>
  </si>
  <si>
    <t>Centro De Salud Mutual Cchc La Unión</t>
  </si>
  <si>
    <t>Clínica Del Trabajador Achs</t>
  </si>
  <si>
    <t>Centro De Especialidades Odontológicas Municipal</t>
  </si>
  <si>
    <t>Centro De Referencia Odontológico Simón Bolívar</t>
  </si>
  <si>
    <t>Posta De Salud Rural Pilpilcahuín</t>
  </si>
  <si>
    <t>Clinica Cumbres Salud</t>
  </si>
  <si>
    <t>Centro Comunitario De Salud Familiar Los Lagos</t>
  </si>
  <si>
    <t>Posta De Salud Rural Pitriuco</t>
  </si>
  <si>
    <t>Posta De Salud Rural Traiguén ( La Unión)</t>
  </si>
  <si>
    <t>Posta De Salud Rural Illahuape</t>
  </si>
  <si>
    <t>Posta De Salud Rural Maihue</t>
  </si>
  <si>
    <t>Posta De Salud Rural Puerto Nuevo</t>
  </si>
  <si>
    <t>Posta De Salud Rural Calcurrupe</t>
  </si>
  <si>
    <t>Posta De Salud Rural Huapi</t>
  </si>
  <si>
    <t>Posta De Salud Rural Los Esteros</t>
  </si>
  <si>
    <t>Posta De Salud Rural Choroico (La Unión)</t>
  </si>
  <si>
    <t>Posta De Salud Rural Llifén</t>
  </si>
  <si>
    <t>Posta De Salud Rural Arquilhue</t>
  </si>
  <si>
    <t>Posta De Salud Rural Santa Rosa (Paillaco)</t>
  </si>
  <si>
    <t>Posta De Salud Rural Santa Elisa</t>
  </si>
  <si>
    <t>Posta De Salud Rural Catamutún</t>
  </si>
  <si>
    <t>Posta De Salud Rural Pichirropulli</t>
  </si>
  <si>
    <t>Centro De Salud Familiar Belarmina Paredes</t>
  </si>
  <si>
    <t>Sapu Belarmina Paredes</t>
  </si>
  <si>
    <t>Posta De Salud Rural Santa Filomena (Paillaco)</t>
  </si>
  <si>
    <t>Sapu Paillaco</t>
  </si>
  <si>
    <t>Hospital De Paillaco</t>
  </si>
  <si>
    <t>Posta De Salud Rural Aguas Negras</t>
  </si>
  <si>
    <t>Centro De Salud Familiar Lautaro Caro Ríos</t>
  </si>
  <si>
    <t>Centro Comunitario De Salud Familiar Nontuela (Enrique Strange)</t>
  </si>
  <si>
    <t>Posta De Salud Rural Pirihueico</t>
  </si>
  <si>
    <t>Posta De Salud Rural Loncopán</t>
  </si>
  <si>
    <t>Posta De Salud Rural Reumén</t>
  </si>
  <si>
    <t>Posta De Salud Rural Morrompulli</t>
  </si>
  <si>
    <t>Posta De Salud Rural El Salto</t>
  </si>
  <si>
    <t>Posta De Salud Rural Chaihuín</t>
  </si>
  <si>
    <t>Posta De Salud Rural Las Huellas</t>
  </si>
  <si>
    <t>Hospital De Corral</t>
  </si>
  <si>
    <t>Posta De Salud Rural Isla Del Rey</t>
  </si>
  <si>
    <t>Sapu Niebla</t>
  </si>
  <si>
    <t>Centro De Salud Familiar Niebla</t>
  </si>
  <si>
    <t>Centro Comunitario De Salud Familiar Folilco</t>
  </si>
  <si>
    <t>Centro Comunitario De Salud Familiar Manuel Miranda</t>
  </si>
  <si>
    <t>Hospital De Los Lagos</t>
  </si>
  <si>
    <t>Centro De Salud Familiar Los Lagos</t>
  </si>
  <si>
    <t>Laboratorio Sociedad Andrade Salas Y Cía. Ltda.</t>
  </si>
  <si>
    <t>Centro Comunitario De Salud Familiar Los Alerces</t>
  </si>
  <si>
    <t>Sur Neltume</t>
  </si>
  <si>
    <t>Centro Comunitario De Salud Familiar Neltume</t>
  </si>
  <si>
    <t>Sapu Angachilla</t>
  </si>
  <si>
    <t>Centro De Salud Familiar Angachilla</t>
  </si>
  <si>
    <t>Centro Comunitario De Salud Familiar Guacamayo</t>
  </si>
  <si>
    <t>Centro Comunitario De Salud Familiar Pablo Neruda</t>
  </si>
  <si>
    <t>Centro De Diálisis Nephrocare Los Ríos</t>
  </si>
  <si>
    <t>Centro Conin Valdivia</t>
  </si>
  <si>
    <t>Centro De Salud Familiar Externo Valdivia</t>
  </si>
  <si>
    <t>Ex Eleam Valdivia</t>
  </si>
  <si>
    <t>Centro De Salud Familiar Choshuenco</t>
  </si>
  <si>
    <t>Cosam Angachilla</t>
  </si>
  <si>
    <t>Sapu Gil De Castro</t>
  </si>
  <si>
    <t>Centro De Salud Familiar Dr. Jorge Sabat Gozalo (Ex Gil De Castro)</t>
  </si>
  <si>
    <t>Hospital De Día Adulto Valdivia</t>
  </si>
  <si>
    <t>Laboratorio Clínico Sociedad Cruz Y Guiresse Ltda.</t>
  </si>
  <si>
    <t>Laboratorio De Nefrología E Histocompatibilidad Universidad Austral De Chile</t>
  </si>
  <si>
    <t>Centro De Diálisis Valdivia</t>
  </si>
  <si>
    <t>Sar Barrios Bajos</t>
  </si>
  <si>
    <t>Centro Comunitario De Salud Familiar Barrios Bajos</t>
  </si>
  <si>
    <t>Laboratorio Clínico Y Especialidades Ltda</t>
  </si>
  <si>
    <t>Laboratorio De La Clínica Alemana De Valdivia</t>
  </si>
  <si>
    <t>Posta De Salud Rural Riñihue</t>
  </si>
  <si>
    <t>Clínica Del Trabajador Achs De Valdivia</t>
  </si>
  <si>
    <t>Laboratorio Clínico E Inversiones Médicas Y Diagnósticas Ltda.</t>
  </si>
  <si>
    <t>Laboratorio De Histología Y Citopatología Valdivia Ltda.</t>
  </si>
  <si>
    <t>Centro Dental Megasalud Spa</t>
  </si>
  <si>
    <t>Centro Dental Redsalud Apoquindo</t>
  </si>
  <si>
    <t>Clínica Mutual De Seguridad Cchc Valdivia</t>
  </si>
  <si>
    <t>Centro De Salud Familiar Las Ánimas</t>
  </si>
  <si>
    <t>Sapu Las Ánimas</t>
  </si>
  <si>
    <t>Cosam Comunitario Las Ánimas</t>
  </si>
  <si>
    <t>Policlínico Regional De Gendarmería</t>
  </si>
  <si>
    <t>Clínica Dental Móvil A Rural Triple. Pat. Bkys94 (Valdivia)</t>
  </si>
  <si>
    <t>Clínica Dental Móvil B Urbana Triple. Pat. Bkys92 (Valdivia)</t>
  </si>
  <si>
    <t>Unidad De Salud Funcionario S.S. Valdivia</t>
  </si>
  <si>
    <t>Prais (S.S. Valdivia)</t>
  </si>
  <si>
    <t>Cma Costanera</t>
  </si>
  <si>
    <t>Megasalud S.A Centro Médico Y Dental Valdivia</t>
  </si>
  <si>
    <t>Centro De Salud Universidad Austral De Chile</t>
  </si>
  <si>
    <t>Centro Comunitario De Salud Familiar Erodita Arriagada Oliva</t>
  </si>
  <si>
    <t>Centro Comunitario De Salud Familiar Consultorio Norte Grande</t>
  </si>
  <si>
    <t>Policlínico Astilleros Y Servicios Navales Asenav</t>
  </si>
  <si>
    <t>Centro Comunitario De Salud Familiar Collico</t>
  </si>
  <si>
    <t>Posta De Salud Rural Huellelhue</t>
  </si>
  <si>
    <t>Centro De Salud Masisa</t>
  </si>
  <si>
    <t>Posta De Salud Rural Lago Neltume</t>
  </si>
  <si>
    <t>Posta De Salud Rural Punucapa</t>
  </si>
  <si>
    <t>Centro Comunitario De Salud Familiar Liquiñe</t>
  </si>
  <si>
    <t>Posta De Salud Rural Malihue</t>
  </si>
  <si>
    <t>Posta De Salud Rural Cayumapu</t>
  </si>
  <si>
    <t>Posta De Salud Rural Curiñanco</t>
  </si>
  <si>
    <t>Posta De Salud Rural Huichaco</t>
  </si>
  <si>
    <t>Centro De Salud Familiar Máfil</t>
  </si>
  <si>
    <t>Centro Odontológico Y Médico San Cristóbal</t>
  </si>
  <si>
    <t>Sur Máfil</t>
  </si>
  <si>
    <t>Centro Comunitario De Salud Familiar Máfil</t>
  </si>
  <si>
    <t>Posta De Salud Rural Iñipulli</t>
  </si>
  <si>
    <t>Sur Choshuenco</t>
  </si>
  <si>
    <t>Sar Panguipulli</t>
  </si>
  <si>
    <t>Centro De Salud Familiar Panguipulli</t>
  </si>
  <si>
    <t>Hospital Padre Bernabé De Lucerna (Panguipulli) (D)</t>
  </si>
  <si>
    <t>Posta De Salud Rural Pelchuquín</t>
  </si>
  <si>
    <t>Posta De Salud Rural Melefquén</t>
  </si>
  <si>
    <t>Posta De Salud Rural Bocatoma</t>
  </si>
  <si>
    <t>Sur Coñaripe</t>
  </si>
  <si>
    <t>Centro De Salud Familiar Coñaripe</t>
  </si>
  <si>
    <t>Posta De Salud Rural Ciruelos</t>
  </si>
  <si>
    <t>Hospital Santa Elisa De San José De La Mariquina</t>
  </si>
  <si>
    <t>Sur Malalhue</t>
  </si>
  <si>
    <t>Centro De Salud Familiar Malalhue</t>
  </si>
  <si>
    <t>Centro De Salud Familiar San José De La Mariquina</t>
  </si>
  <si>
    <t>Sur Mariquina</t>
  </si>
  <si>
    <t>Posta De Salud Rural Chan Chan</t>
  </si>
  <si>
    <t>Centro Comunitario De Salud Familiar Dr. Silva De La Paz (San Francisco)</t>
  </si>
  <si>
    <t>Posta De Salud Rural Huitag</t>
  </si>
  <si>
    <t>Centro De Salud Familiar Lican Ray</t>
  </si>
  <si>
    <t>Sur Lican Ray</t>
  </si>
  <si>
    <t>Posta De Salud Rural Alepué</t>
  </si>
  <si>
    <t>Posta De Salud Rural Añilco</t>
  </si>
  <si>
    <t>Hospital De Lanco</t>
  </si>
  <si>
    <t>Posta De Salud Rural Mississippi</t>
  </si>
  <si>
    <t>Posta De Salud Rural Caren</t>
  </si>
  <si>
    <t>Centro Comunitario De Salud Familiar Mehuín</t>
  </si>
  <si>
    <t>Posta De Salud Rural Pulmahue</t>
  </si>
  <si>
    <t>Posta De Salud Rural La Paz</t>
  </si>
  <si>
    <t>Posta De Salud Rural Queule</t>
  </si>
  <si>
    <t>Posta De Salud Rural Copihuelpe</t>
  </si>
  <si>
    <t>Posta De Salud Rural Liumalla</t>
  </si>
  <si>
    <t>Hospital Familiar Y Comunitario De Loncoche</t>
  </si>
  <si>
    <t>Sur Curarrehue</t>
  </si>
  <si>
    <t>Posta De Salud Rural Catripulli ( Curarrehue )</t>
  </si>
  <si>
    <t>Posta De Salud Rural Puralaco</t>
  </si>
  <si>
    <t>Posta De Salud Rural Maite</t>
  </si>
  <si>
    <t>Sar Los Volcanes</t>
  </si>
  <si>
    <t>Posta De Salud Rural Molco ( Loncoche )</t>
  </si>
  <si>
    <t>Centro Comunitario De Salud Familiar Todos Los Santos</t>
  </si>
  <si>
    <t>Sapu Villarica</t>
  </si>
  <si>
    <t>Centro De Salud Familiar Villarrica</t>
  </si>
  <si>
    <t>Centro Comunitario De Salud Familiar Ñancul</t>
  </si>
  <si>
    <t>Centro Comunitario De Salud Familiar Pucón Oriente</t>
  </si>
  <si>
    <t>Centro Comunitario De Salud Familiar 21 De Mayo</t>
  </si>
  <si>
    <t>Laboratorio Clínico Del Lago</t>
  </si>
  <si>
    <t>Surimagen Ltda.</t>
  </si>
  <si>
    <t>Sapu Pucón</t>
  </si>
  <si>
    <t>Centro De Salud Familiar Rural Pucón</t>
  </si>
  <si>
    <t>Hospital San Francisco De Pucón (D)</t>
  </si>
  <si>
    <t>Hospital De Villarrica</t>
  </si>
  <si>
    <t>Centro De Diálisis Villarrica Ltda.</t>
  </si>
  <si>
    <t>Posta De Salud Rural San Pedro De Pucón</t>
  </si>
  <si>
    <t>Posta De Salud Rural Boroa Sur</t>
  </si>
  <si>
    <t>Posta De Salud Rural Quelhue</t>
  </si>
  <si>
    <t>Posta De Salud Rural Pidenco</t>
  </si>
  <si>
    <t>Centro De Salud Rural Lastarria</t>
  </si>
  <si>
    <t>Sur Lastarria</t>
  </si>
  <si>
    <t>Cecosf Caburga "Kume Felen"</t>
  </si>
  <si>
    <t>Posta De Salud Rural Quiñenahuín</t>
  </si>
  <si>
    <t>Posta De Salud Rural Manhue</t>
  </si>
  <si>
    <t>Posta De Salud Rural Villa Boldos</t>
  </si>
  <si>
    <t>Posta De Salud Rural Liuco (Gorbea)</t>
  </si>
  <si>
    <t>Posta De Salud Rural Paillaco</t>
  </si>
  <si>
    <t>Posta De Salud Rural Huellanto Alto</t>
  </si>
  <si>
    <t>Posta De Salud Rural Epeukura</t>
  </si>
  <si>
    <t>Hospital De Toltén</t>
  </si>
  <si>
    <t>Posta De Salud Rural Polul Coicoma</t>
  </si>
  <si>
    <t>Posta De Salud Rural Quitratúe</t>
  </si>
  <si>
    <t>Posta De Salud Rural Puraquina</t>
  </si>
  <si>
    <t>Posta De Salud Rural Faja Ricci</t>
  </si>
  <si>
    <t>Posta De Salud Rural Porma</t>
  </si>
  <si>
    <t>Posta De Salud Rural Reigolil</t>
  </si>
  <si>
    <t>Posta De Salud Rural Las Quemas (Toltén)</t>
  </si>
  <si>
    <t>Hospital De Gorbea</t>
  </si>
  <si>
    <t>Centro De Salud Familiar Hualpín</t>
  </si>
  <si>
    <t>Sur Hualpín</t>
  </si>
  <si>
    <t>Posta De Salud Rural Millahuín</t>
  </si>
  <si>
    <t>Posta De Salud Rural Mahuidanche</t>
  </si>
  <si>
    <t>Posta De Salud Rural Coipué (Freire)</t>
  </si>
  <si>
    <t>Posta De Salud Rural La Esperanza</t>
  </si>
  <si>
    <t>Posta De Salud Rural Pocoyan</t>
  </si>
  <si>
    <t>Posta De Salud Rural Los Galpones</t>
  </si>
  <si>
    <t>Posta De Salud Rural Comuy</t>
  </si>
  <si>
    <t>Posta De Salud Rural Quetroco</t>
  </si>
  <si>
    <t>Posta De Salud Rural Guiñimo</t>
  </si>
  <si>
    <t>Posta De Salud Rural Quecheregue</t>
  </si>
  <si>
    <t>Centro De Salud Familiar Teodoro Schmidt</t>
  </si>
  <si>
    <t>Sur Teodoro Schmidt</t>
  </si>
  <si>
    <t>Posta De Salud Rural Pichichelle</t>
  </si>
  <si>
    <t>Hospital De Pitrufquén</t>
  </si>
  <si>
    <t>Centro Comunitario De Salud Familiar Barros Arana</t>
  </si>
  <si>
    <t>Centro De Salud Familiar Andrés Sandoval Calderón</t>
  </si>
  <si>
    <t>Sur Los Laureles</t>
  </si>
  <si>
    <t>Posta De Salud Rural Radal</t>
  </si>
  <si>
    <t>Posta De Salud Rural Yenehue</t>
  </si>
  <si>
    <t>Sapu Pitrufquén</t>
  </si>
  <si>
    <t>Centro De Salud Familiar Pitrufquén</t>
  </si>
  <si>
    <t>Centro Comunitario De Salud Familiar Ultraestación</t>
  </si>
  <si>
    <t>Posta De Salud Rural Lliuco(Freire)</t>
  </si>
  <si>
    <t>Centro Comunitario De Salud Familiar El Bosque</t>
  </si>
  <si>
    <t>Posta De Salud Rural Leufuche</t>
  </si>
  <si>
    <t>Centro De Salud Familiar Freire</t>
  </si>
  <si>
    <t>Posta De Salud Rural Allipén</t>
  </si>
  <si>
    <t>Sapu Freire</t>
  </si>
  <si>
    <t>Sur Quepe</t>
  </si>
  <si>
    <t>Posta De Salud Rural Huilío</t>
  </si>
  <si>
    <t>Centro Comunitario De Salud Familiar Las Villas</t>
  </si>
  <si>
    <t>Posta De Salud Rural Las Hortensias</t>
  </si>
  <si>
    <t>Posta De Salud Rural Puaucho(Saavedra)</t>
  </si>
  <si>
    <t>Posta De Salud Rural Número Tres</t>
  </si>
  <si>
    <t>Posta De Salud Rural Piedra Alta</t>
  </si>
  <si>
    <t>Posta De Salud Rural Queupue</t>
  </si>
  <si>
    <t>Posta De Salud Rural Nohualhue</t>
  </si>
  <si>
    <t>Posta De Salud Rural Villa García</t>
  </si>
  <si>
    <t>Posta De Salud Rural Pto. Domínguez</t>
  </si>
  <si>
    <t>Posta De Salud Rural Santa María Llaima</t>
  </si>
  <si>
    <t>Posta De Salud Rural Alto Boroa</t>
  </si>
  <si>
    <t>Posta De Salud Rural Alto Carén</t>
  </si>
  <si>
    <t>Centro De Salud Familiar Quepe</t>
  </si>
  <si>
    <t>Posta De Salud Rural La Sierra</t>
  </si>
  <si>
    <t>Posta De Salud Rural San Ramón</t>
  </si>
  <si>
    <t>Sur San Ramón</t>
  </si>
  <si>
    <t>Centro De Salud Familiar Melipeuco</t>
  </si>
  <si>
    <t>Sur Melipeuco</t>
  </si>
  <si>
    <t>Posta De Salud Rural Cumcumllaque</t>
  </si>
  <si>
    <t>Posta De Salud Rural Deume</t>
  </si>
  <si>
    <t>Posta De Salud Rural Mañío Ducañán</t>
  </si>
  <si>
    <t>Posta De Salud Rural Molco (Nueva Imperial )</t>
  </si>
  <si>
    <t>Posta De Salud Rural El Temo</t>
  </si>
  <si>
    <t>Posta De Salud Rural Chucauco</t>
  </si>
  <si>
    <t>Posta De Salud Rural Pedregoso (Cunco)</t>
  </si>
  <si>
    <t>Centro De Salud Intercultural Boroa Filulawen (D)</t>
  </si>
  <si>
    <t>Posta De Salud Rural Metrenco</t>
  </si>
  <si>
    <t>Posta De Salud Rural Romopulli</t>
  </si>
  <si>
    <t>Posta De Salud Rural Roble Huacho</t>
  </si>
  <si>
    <t>Posta De Salud Rural Bochoco</t>
  </si>
  <si>
    <t>Posta De Salud Rural Icalma</t>
  </si>
  <si>
    <t>Posta De Salud Rural Laurel Huacho</t>
  </si>
  <si>
    <t>Posta De Salud Rural Catripulli ( Carahue)</t>
  </si>
  <si>
    <t>Posta De Salud Rural Cheucán</t>
  </si>
  <si>
    <t>Posta De Salud Rural Perquiñán</t>
  </si>
  <si>
    <t>Posta De Salud Rural Codinhue</t>
  </si>
  <si>
    <t>Centro De Salud Familiar Conun Huenu</t>
  </si>
  <si>
    <t>Sar Conun Huenu</t>
  </si>
  <si>
    <t>Complejo Asistencial Padre Las Casas</t>
  </si>
  <si>
    <t>Centro De Salud Familiar Pulmahue</t>
  </si>
  <si>
    <t>Sur Makewe Pelale</t>
  </si>
  <si>
    <t>Posta De Salud Rural Agua Tendida</t>
  </si>
  <si>
    <t>Centro De Salud Familiar Las Colinas</t>
  </si>
  <si>
    <t>Centro De Salud Familiar Labranza</t>
  </si>
  <si>
    <t>Sar Labranza</t>
  </si>
  <si>
    <t>Cosam Padre Las Casas</t>
  </si>
  <si>
    <t>Sapu Padre Las Casas</t>
  </si>
  <si>
    <t>Centro De Salud Familiar Padre Las Casas</t>
  </si>
  <si>
    <t>Centro De Diálisis Nephrocare Padre Las Casas</t>
  </si>
  <si>
    <t>Centro De Salud Familiar Amanecer</t>
  </si>
  <si>
    <t>Posta De Salud Rural Rulo</t>
  </si>
  <si>
    <t>Sapu Amanecer</t>
  </si>
  <si>
    <t>Posta De Salud Rural Quifo</t>
  </si>
  <si>
    <t>Cosam Amanecer</t>
  </si>
  <si>
    <t>Centro Comunitario De Salud Familiar Las Quilas</t>
  </si>
  <si>
    <t>Posta De Salud Rural Truf Truf</t>
  </si>
  <si>
    <t>Posta De Salud Rural Nehuentué</t>
  </si>
  <si>
    <t>Laboratorio Inmunológico Del Sur - Labisur</t>
  </si>
  <si>
    <t>Sapu Nueva Imperial</t>
  </si>
  <si>
    <t>Centro De Salud Familiar Nueva Imperial</t>
  </si>
  <si>
    <t>Centro De Diálisis Los Ángeles Limitada</t>
  </si>
  <si>
    <t>Clínica Dental Móvil Doble. Pat. Bbzv83 (Temuco)</t>
  </si>
  <si>
    <t>Clínica Dental Móvil Doble. Pat. Bbzv84 (Temuco)</t>
  </si>
  <si>
    <t>Clínica Dental Móvil Doble. Pat. Bbzv85 (Temuco)</t>
  </si>
  <si>
    <t>Unidad De Salud Funcionario Ss. Araucanía Sur</t>
  </si>
  <si>
    <t>Prais (S.S Araucanía Sur)</t>
  </si>
  <si>
    <t>Megasalud S.A. Centro Médico Y Dental Temuco</t>
  </si>
  <si>
    <t>Centro De Salud Gendarmería De Chile (Temuco)</t>
  </si>
  <si>
    <t>Centro Comunitario De Salud Familiar San Antonio</t>
  </si>
  <si>
    <t>Hospital Intercultural De Nueva Imperial</t>
  </si>
  <si>
    <t>Centro De Diálisis Tecnodial Ltda.</t>
  </si>
  <si>
    <t>Centro Médico Y Dental De Carabineros De Chile Zona Ix Araucanía</t>
  </si>
  <si>
    <t>Centro De La Cruz Roja Temuco</t>
  </si>
  <si>
    <t>Centro De Diagnóstico Y Tratamiento Siresa</t>
  </si>
  <si>
    <t>Centro De Diálisis Araucanía Limitada</t>
  </si>
  <si>
    <t>Laboratorio Clínico Uc Temuco</t>
  </si>
  <si>
    <t>Hospital Clínico De La Universidad Mayor</t>
  </si>
  <si>
    <t>Centro De Salud Mutual Cchc Temuco</t>
  </si>
  <si>
    <t>Instituto De Mamografía Limitada</t>
  </si>
  <si>
    <t>Centro De Diálisis Villarrica Limitada</t>
  </si>
  <si>
    <t>Centro De Salud Familiar Metodista (D)</t>
  </si>
  <si>
    <t>Centro De Imagenología Y Diagnóstico</t>
  </si>
  <si>
    <t>Centro Comunitario De Salud Familiar El Alto</t>
  </si>
  <si>
    <t>Clínica Alemana De Temuco</t>
  </si>
  <si>
    <t>Sar Miraflores</t>
  </si>
  <si>
    <t>Centro De Referencia De Salud Miraflores</t>
  </si>
  <si>
    <t>Centro De Salud Familiar Miraflores (Temuco)</t>
  </si>
  <si>
    <t>Centro Conin Temuco</t>
  </si>
  <si>
    <t>Clínica Oncológica Cido Spa</t>
  </si>
  <si>
    <t>Sapu Santa Rosa</t>
  </si>
  <si>
    <t>Sociedad De Imagenología Clínica Bioimagen Ltda.</t>
  </si>
  <si>
    <t>Centro De Salud Familiar Santa Rosa</t>
  </si>
  <si>
    <t>Centro De Salud Regional De Gendarmería De Chile Región De La Araucanía</t>
  </si>
  <si>
    <t>Hospital Del Trabajador Achs De Temuco</t>
  </si>
  <si>
    <t>Unidad De Imagenología Sorema Del Sur</t>
  </si>
  <si>
    <t>Laboratorio Clínico Municipalidad De Temuco</t>
  </si>
  <si>
    <t>Clínica Dental Móvil Pat. Uxu-852-0 (Temuco)</t>
  </si>
  <si>
    <t>Posta De Salud Rural Calof</t>
  </si>
  <si>
    <t>Centro De Salud Cireplast</t>
  </si>
  <si>
    <t>Laboratorio Clínico Megasalud Temuco</t>
  </si>
  <si>
    <t>Centro De Salud Familiar Villa Alegre</t>
  </si>
  <si>
    <t>Sapu Villa Alegre</t>
  </si>
  <si>
    <t>Posta De Salud Rural Codopille</t>
  </si>
  <si>
    <t>Cosam Temuco</t>
  </si>
  <si>
    <t>Centro De Salud Familiar Pueblo Nuevo</t>
  </si>
  <si>
    <t>Sapu Pueblo Nuevo</t>
  </si>
  <si>
    <t>Centro Comunitario De Salud Familiar Carahue</t>
  </si>
  <si>
    <t>Sar Pedro De Valdivia</t>
  </si>
  <si>
    <t>Centro De Salud Familiar Pedro De Valdivia</t>
  </si>
  <si>
    <t>Centro De Salud Familiar El Carmen</t>
  </si>
  <si>
    <t>Hospital De Carahue</t>
  </si>
  <si>
    <t>Centro Comunitario De Salud Familiar Villa El Salar</t>
  </si>
  <si>
    <t>Centro Comunitario De Salud Familiar Arquenco</t>
  </si>
  <si>
    <t>Posta De Salud Rural Ranco</t>
  </si>
  <si>
    <t>Posta De Salud Rural Tranapuente</t>
  </si>
  <si>
    <t>Posta De Salud Rural General López</t>
  </si>
  <si>
    <t>Centro Comunitario De Salud Familiar Cherquenco</t>
  </si>
  <si>
    <t>Centro De Salud Familiar De Cajón</t>
  </si>
  <si>
    <t>Hospital De Vilcún</t>
  </si>
  <si>
    <t>Posta De Salud Rural Puyangue</t>
  </si>
  <si>
    <t>Centro De Salud Docente Asistencial Monseñor Sergio Valech</t>
  </si>
  <si>
    <t>Posta De Salud Rural San Patricio</t>
  </si>
  <si>
    <t>Posta De Salud Rural Quintrilpe</t>
  </si>
  <si>
    <t>Posta De Salud Rural Liucura (Lonquimay)</t>
  </si>
  <si>
    <t>Centro Comunitario De Salud Familiar Pillanlelbún</t>
  </si>
  <si>
    <t>Sur Pillanlelbun</t>
  </si>
  <si>
    <t>Posta De Salud Rural Chivilcoyan</t>
  </si>
  <si>
    <t>Centro De Salud Familiar Trovolhue</t>
  </si>
  <si>
    <t>Sur Trovolhue</t>
  </si>
  <si>
    <t>Posta De Salud Rural Coi Coi</t>
  </si>
  <si>
    <t>Posta De Salud Rural Conoco</t>
  </si>
  <si>
    <t>Posta De Salud Rural Pumalal</t>
  </si>
  <si>
    <t>Posta De Salud Rural Los Placeres</t>
  </si>
  <si>
    <t>Posta De Salud Rural Blanco Lepín</t>
  </si>
  <si>
    <t>Posta De Salud Rural Santa Celia</t>
  </si>
  <si>
    <t>Centro De Salud Familiar Chol Chol</t>
  </si>
  <si>
    <t>Sur Chol Chol</t>
  </si>
  <si>
    <t>Posta De Salud Rural Collimallín</t>
  </si>
  <si>
    <t>Posta De Salud Rural Miramar</t>
  </si>
  <si>
    <t>Posta De Salud Rural El Manzano (Carahue)</t>
  </si>
  <si>
    <t>Posta De Salud Rural Loncoyamo</t>
  </si>
  <si>
    <t>Posta De Salud Rural Muco Chureo</t>
  </si>
  <si>
    <t>Posta De Salud Rural Malalche</t>
  </si>
  <si>
    <t>Posta De Salud Rural Vega Redonda</t>
  </si>
  <si>
    <t>Posta De Salud Rural Vega Larga</t>
  </si>
  <si>
    <t>Posta De Salud Rural El Escudo</t>
  </si>
  <si>
    <t>Posta De Salud Rural Sierra Nevada</t>
  </si>
  <si>
    <t>Posta De Salud Rural Pichipehuenco</t>
  </si>
  <si>
    <t>Posta De Salud Rural Colonia Lautaro</t>
  </si>
  <si>
    <t>Centro Comunitario De Salud Familiar Guacolda</t>
  </si>
  <si>
    <t>Centro De Salud Familiar Lautaro</t>
  </si>
  <si>
    <t>Posta De Salud Rural Pedregoso (Lonquimay)</t>
  </si>
  <si>
    <t>Posta De Salud Rural Alto Yupehue</t>
  </si>
  <si>
    <t>Posta De Salud Rural Rapa - Mañiuco</t>
  </si>
  <si>
    <t>Posta De Salud Rural Matte Y Sánchez</t>
  </si>
  <si>
    <t>Posta De Salud Rural Hueñalihuén</t>
  </si>
  <si>
    <t>Sar Lautaro</t>
  </si>
  <si>
    <t>Posta De Salud Rural Dollinco (Lautaro)</t>
  </si>
  <si>
    <t>Posta De Salud Rural Santa Carolina</t>
  </si>
  <si>
    <t>Centro Comunitario De Salud Familiar Dr. Maximino Beltran Mora</t>
  </si>
  <si>
    <t>Posta De Salud Rural La Tepa</t>
  </si>
  <si>
    <t>Posta De Salud Rural Huentelar</t>
  </si>
  <si>
    <t>Posta De Salud Rural Coihueco (Lautaro)</t>
  </si>
  <si>
    <t>Posta De Salud Rural La Cabaña</t>
  </si>
  <si>
    <t>Posta De Salud Rural Ñereco</t>
  </si>
  <si>
    <t>Posta De Salud Rural Nilpe</t>
  </si>
  <si>
    <t>Posta De Salud Rural Río Blanco (Curacautín)</t>
  </si>
  <si>
    <t>Posta De Salud Rural Repocura</t>
  </si>
  <si>
    <t>Posta De Salud Rural Santa Julia</t>
  </si>
  <si>
    <t>Posta De Salud Rural Malalcahuello</t>
  </si>
  <si>
    <t>Posta De Salud Rural Santa Ana</t>
  </si>
  <si>
    <t>Posta De Salud Rural Ailinco</t>
  </si>
  <si>
    <t>Posta De Salud Rural Santa Rosa</t>
  </si>
  <si>
    <t>Posta De Salud Rural Fortín Ñielol</t>
  </si>
  <si>
    <t>Posta De Salud Rural Casa De Piedra</t>
  </si>
  <si>
    <t>Posta De Salud Rural Quillem</t>
  </si>
  <si>
    <t>Posta De Salud Rural Manzanar ( Curacautín )</t>
  </si>
  <si>
    <t>Posta De Salud Rural Pitraco</t>
  </si>
  <si>
    <t>Posta De Salud Rural Huamaqui</t>
  </si>
  <si>
    <t>Hospital De Lonquimay</t>
  </si>
  <si>
    <t>Posta De Salud Rural Lolén</t>
  </si>
  <si>
    <t>Posta De Salud Rural Alto Quilantahue</t>
  </si>
  <si>
    <t>Posta De Salud Rural Cuel Ñielol</t>
  </si>
  <si>
    <t>Posta De Salud Rural Rariruca</t>
  </si>
  <si>
    <t>Sur Perquenco</t>
  </si>
  <si>
    <t>Centro De Salud Familiar Perquenco</t>
  </si>
  <si>
    <t>Hospital De Galvarino</t>
  </si>
  <si>
    <t>Posta De Salud Rural Primer Agua</t>
  </si>
  <si>
    <t>Posta De Salud Rural Rucatraro</t>
  </si>
  <si>
    <t>Posta De Salud Rural La Piedra</t>
  </si>
  <si>
    <t>Posta De Salud Rural Molco</t>
  </si>
  <si>
    <t>Posta De Salud Rural Loncotripai</t>
  </si>
  <si>
    <t>Posta De Salud Rural La Herradura</t>
  </si>
  <si>
    <t>Posta De Salud Rural Radalco</t>
  </si>
  <si>
    <t>Posta De Salud Rural Selva Oscura</t>
  </si>
  <si>
    <t>Posta De Salud Rural Pangueco (Galvarino)</t>
  </si>
  <si>
    <t>Posta De Salud Rural Cullinco</t>
  </si>
  <si>
    <t>Posta De Salud Rural Isla Mocha</t>
  </si>
  <si>
    <t>Centro De Salud Familiar Isabel Jiménez</t>
  </si>
  <si>
    <t>Sar Tirua</t>
  </si>
  <si>
    <t>Posta De Salud Rural Púa</t>
  </si>
  <si>
    <t>Posta De Salud Rural Pichipellahuén</t>
  </si>
  <si>
    <t>Posta De Salud Rural Manzanar ( Lumaco )</t>
  </si>
  <si>
    <t>Posta De Salud Rural Temulemu</t>
  </si>
  <si>
    <t>Posta De Salud Rural Curilebu</t>
  </si>
  <si>
    <t>Posta De Salud Rural California</t>
  </si>
  <si>
    <t>Posta De Salud Rural Quino</t>
  </si>
  <si>
    <t>Posta De Salud Rural Reducción Pailahueque</t>
  </si>
  <si>
    <t>Posta De Salud Rural Didaico</t>
  </si>
  <si>
    <t>Posta De Salud Rural Chanco</t>
  </si>
  <si>
    <t>Posta De Salud Rural Ranquil</t>
  </si>
  <si>
    <t>Posta De Salud Rural Troyo</t>
  </si>
  <si>
    <t>Centro Comunitario De Salud Familiar Quidico</t>
  </si>
  <si>
    <t>Centro De Salud Familiar Victoria</t>
  </si>
  <si>
    <t>Sar Victoria</t>
  </si>
  <si>
    <t>Hospital San José De Victoria</t>
  </si>
  <si>
    <t>Centro De Diálisis Temuco Ltda.</t>
  </si>
  <si>
    <t>Pame Estadio Municipal</t>
  </si>
  <si>
    <t>Centro Comunitario De Salud Familiar Cons. Victoria</t>
  </si>
  <si>
    <t>Posta De Salud Rural Rosario</t>
  </si>
  <si>
    <t>Posta De Salud Rural Mahuilque Bajo</t>
  </si>
  <si>
    <t>Centro Comunitario De Salud Familiar Capitán Pastene</t>
  </si>
  <si>
    <t>Posta De Salud Rural Los Huapes De Aillahuampi</t>
  </si>
  <si>
    <t>Posta De Salud Rural Ranquilhue</t>
  </si>
  <si>
    <t>Posta De Salud Rural Niblinto</t>
  </si>
  <si>
    <t>Centro Comunitario De Salud Familiar Pailahueque</t>
  </si>
  <si>
    <t>Posta De Salud Rural Quechereguas</t>
  </si>
  <si>
    <t>Posta De Salud Rural Huillinco</t>
  </si>
  <si>
    <t>Posta De Salud Rural Contraco</t>
  </si>
  <si>
    <t>Posta De Salud Rural Loncoyán</t>
  </si>
  <si>
    <t>Posta De Salud Rural Aniñir</t>
  </si>
  <si>
    <t>Posta De Salud Rural Cuartel Quemado</t>
  </si>
  <si>
    <t>Posta De Salud Rural Chacaico</t>
  </si>
  <si>
    <t>Posta De Salud Rural Quilquén</t>
  </si>
  <si>
    <t>Posta De Salud Rural Encinar</t>
  </si>
  <si>
    <t>Posta De Salud Rural El Lingue</t>
  </si>
  <si>
    <t>Posta De Salud Rural Temocuicui</t>
  </si>
  <si>
    <t>Posta De Salud Rural Amargo</t>
  </si>
  <si>
    <t>Posta De Salud Rural Santa Rosa (Los Sauces )</t>
  </si>
  <si>
    <t>Posta De Salud Rural Ralco Lepoy</t>
  </si>
  <si>
    <t>Centro Comunitario De Salud Familiar Antiquina</t>
  </si>
  <si>
    <t>Posta De Salud Rural Tricauco</t>
  </si>
  <si>
    <t>Posta De Salud Rural Huitranlebu</t>
  </si>
  <si>
    <t>Hospital De Purén</t>
  </si>
  <si>
    <t>Posta De Salud Rural Malla Palmucho</t>
  </si>
  <si>
    <t>Hospital De Contulmo</t>
  </si>
  <si>
    <t>Posta De Salud Rural Pocuno</t>
  </si>
  <si>
    <t>Posta De Salud Rural La Batalla</t>
  </si>
  <si>
    <t>Posta De Salud Rural Chequenco</t>
  </si>
  <si>
    <t>Centro Comunitario De Salud Familiar Caupolicán</t>
  </si>
  <si>
    <t>Hospital De Collipulli</t>
  </si>
  <si>
    <t>Posta De Salud Rural Colonia Manuel Rodríguez</t>
  </si>
  <si>
    <t>Posta De Salud Rural Huentelolén</t>
  </si>
  <si>
    <t>Centro Comunitario De Salud Familiar Elicura</t>
  </si>
  <si>
    <t>Centro De Diálisis Vidadial Collipulli</t>
  </si>
  <si>
    <t>Centro Comunitario De Salud Familiar Santa Mónica</t>
  </si>
  <si>
    <t>Posta De Salud Rural Coyancahuín</t>
  </si>
  <si>
    <t>Posta De Salud Rural Trintre</t>
  </si>
  <si>
    <t>Posta De Salud Rural El Cisne</t>
  </si>
  <si>
    <t>Posta De Salud Rural Lloncao</t>
  </si>
  <si>
    <t>Posta De Salud Rural Maica</t>
  </si>
  <si>
    <t>Posta De Salud Rural Pivadenco</t>
  </si>
  <si>
    <t>Centro De Salud Familiar Ralco</t>
  </si>
  <si>
    <t>Sur Ralco</t>
  </si>
  <si>
    <t>Posta De Salud Rural San Ramón De Los Sauces</t>
  </si>
  <si>
    <t>Posta De Salud Rural Callaqui</t>
  </si>
  <si>
    <t>Posta De Salud Rural Vegas Blancas</t>
  </si>
  <si>
    <t>Posta De Salud Rural Pitril</t>
  </si>
  <si>
    <t>Centro De Salud Familiar Huequén</t>
  </si>
  <si>
    <t>Sapu Huequén</t>
  </si>
  <si>
    <t>Posta De Salud Rural Cayucupil</t>
  </si>
  <si>
    <t>Centro De Diagnóstico E Imágenes Del Sur - Cedisur Spa</t>
  </si>
  <si>
    <t>Centro De Salud Familiar Alemania De Angol</t>
  </si>
  <si>
    <t>Posta De Salud Rural Pangueco (Cañete)</t>
  </si>
  <si>
    <t>Posta De Salud Rural Pangue</t>
  </si>
  <si>
    <t>Sar Alemania</t>
  </si>
  <si>
    <t>Posta De Salud Rural Alhuelemu</t>
  </si>
  <si>
    <t>Cosam Cañete</t>
  </si>
  <si>
    <t>Laboratorio Clínico Cordillera - Sala Externa De Toma De Muestras</t>
  </si>
  <si>
    <t>Clínica Dental Móvil Triple. Pat. Bbtd27 (Angol)</t>
  </si>
  <si>
    <t>Clínica Dental Móvil Triple. Pat. Bbtd28 (Angol)</t>
  </si>
  <si>
    <t>Posta De Salud Rural Piñiquihue</t>
  </si>
  <si>
    <t>Consultorio Prefectura De Carabineros De Chile Malleco</t>
  </si>
  <si>
    <t>Centro Comunitario De Salud Familiar El Retiro</t>
  </si>
  <si>
    <t>Centro De Diálisis Angol Dial Ltda.</t>
  </si>
  <si>
    <t>Centro De Diálisis Bayo Dial</t>
  </si>
  <si>
    <t>Centro De Salud Familiar Piedra Del Águila</t>
  </si>
  <si>
    <t>Posta De Salud Rural Mininco</t>
  </si>
  <si>
    <t>Centro De Salud Gendarmería De Chile Angol</t>
  </si>
  <si>
    <t>Clínica De La Asociación Chilena De Seguridad Achs Angol</t>
  </si>
  <si>
    <t>Unidad De Salud Funcionarior Ust S.S Araucanía Norte</t>
  </si>
  <si>
    <t>Prais (S.S Araucanía Norte)</t>
  </si>
  <si>
    <t>Policlínico Asociación Chilena De Seguridad Achs Cañete</t>
  </si>
  <si>
    <t>Posta De Salud Rural Mañihual</t>
  </si>
  <si>
    <t>Posta De Salud Rural Loncopangue</t>
  </si>
  <si>
    <t>Posta De Salud Rural Ranquilco</t>
  </si>
  <si>
    <t>Posta De Salud Rural Santa Adriana</t>
  </si>
  <si>
    <t>Posta De Salud Rural Butalelbum</t>
  </si>
  <si>
    <t>Posta De Salud Rural Llenquehue</t>
  </si>
  <si>
    <t>Posta De Salud Rural Tijeral</t>
  </si>
  <si>
    <t>Centro Comunitario De Salud Familiar Villa La Granja</t>
  </si>
  <si>
    <t>Hospital De Mulchén</t>
  </si>
  <si>
    <t>Centro De Diálisis Los Ángeles Sucursal Mulchén</t>
  </si>
  <si>
    <t>Posta De Salud Rural Cauñicú</t>
  </si>
  <si>
    <t>Posta De Salud Rural Rucalhue</t>
  </si>
  <si>
    <t>Posta De Salud Rural Malla Malla</t>
  </si>
  <si>
    <t>Centro Comunitario De Salud Familiar Mulchén</t>
  </si>
  <si>
    <t>Posta De Salud Rural Trapa Trapa</t>
  </si>
  <si>
    <t>Sur Quilaco</t>
  </si>
  <si>
    <t>Posta De Salud Rural Campamento</t>
  </si>
  <si>
    <t>Centro De Salud Familiar Renaico</t>
  </si>
  <si>
    <t>Posta De Salud Rural Pehuén</t>
  </si>
  <si>
    <t>Posta De Salud Rural Antihuala</t>
  </si>
  <si>
    <t>Centro Comunitario De Salud Familiar Santa Bárbara</t>
  </si>
  <si>
    <t>Clínica Dental Móvil Triple. Pat. Nw6995 (Santa Bárbara)</t>
  </si>
  <si>
    <t>Hospital Comunitario De Santa Bárbara</t>
  </si>
  <si>
    <t>Posta De Salud Rural Los Junquillos</t>
  </si>
  <si>
    <t>Posta De Salud Rural Santa Rosa (Lebu)</t>
  </si>
  <si>
    <t>Posta De Salud Rural Los Boldos</t>
  </si>
  <si>
    <t>Posta De Salud Rural El Huachi</t>
  </si>
  <si>
    <t>Posta De Salud Rural Rapelco</t>
  </si>
  <si>
    <t>Posta De Salud Rural Coyanco</t>
  </si>
  <si>
    <t>Posta De Salud Rural Tres Pinos</t>
  </si>
  <si>
    <t>Posta De Salud Rural Rihue</t>
  </si>
  <si>
    <t>Centro De Salud Familiar Los Álamos</t>
  </si>
  <si>
    <t>Sar Los Álamos</t>
  </si>
  <si>
    <t>Centro Comunitario De Salud Familiar Los Álamos</t>
  </si>
  <si>
    <t>Hospital De Lebu</t>
  </si>
  <si>
    <t>Cosam Lebu</t>
  </si>
  <si>
    <t>Clínica Dental Móvil Triple. Pat. Vp5666 (Lebu)</t>
  </si>
  <si>
    <t>Clínica Dental Móvil Simple. Pat. Vp5664 (Lebu)</t>
  </si>
  <si>
    <t>Clínica Dental Móvil Simple. Pat. Ddkb17 (Lebu)</t>
  </si>
  <si>
    <t>Unidad De Salud Funcionario S.S Arauco</t>
  </si>
  <si>
    <t>Prais (S.S Arauco)</t>
  </si>
  <si>
    <t>Centro De Salud Familiar Lebu Norte</t>
  </si>
  <si>
    <t>Posta De Salud Rural San Carlos</t>
  </si>
  <si>
    <t>Centro De Salud Familiar Yanequén</t>
  </si>
  <si>
    <t>Sur Negrete</t>
  </si>
  <si>
    <t>Posta De Salud Rural Tierras Libres</t>
  </si>
  <si>
    <t>Posta De Salud Rural Llano Blanco</t>
  </si>
  <si>
    <t>Posta De Salud Rural Villucura</t>
  </si>
  <si>
    <t>Posta De Salud Rural Coigue</t>
  </si>
  <si>
    <t>Posta De Salud Rural Mesamávida (Los Ángeles)</t>
  </si>
  <si>
    <t>Posta De Salud Rural Choroico (Nacimiento)</t>
  </si>
  <si>
    <t>Posta De Salud Rural El Castillo</t>
  </si>
  <si>
    <t>Posta De Salud Rural Río Pardo</t>
  </si>
  <si>
    <t>Hospital Comunitario Y Familiar De Nacimiento</t>
  </si>
  <si>
    <t>Policlínico Achs Subregional Nacimiento</t>
  </si>
  <si>
    <t>Centro Comunitario De Salud Familiar Lautaro</t>
  </si>
  <si>
    <t>Centro Comunitario De Salud Familiar Julio Hemmelmann</t>
  </si>
  <si>
    <t>Sar Entre Ríos</t>
  </si>
  <si>
    <t>Centro De Salud Familiar Entre Ríos</t>
  </si>
  <si>
    <t>Centro Comunitario De Salud Familiar Villa Los Ríos</t>
  </si>
  <si>
    <t>Centro Comunitario De Salud Familiar Los Carrera</t>
  </si>
  <si>
    <t>Posta De Salud Rural Cañicura</t>
  </si>
  <si>
    <t>Posta De Salud Rural Carrizal</t>
  </si>
  <si>
    <t>Centro De Salud Familiar Paillihue</t>
  </si>
  <si>
    <t>Sapu Paillihue</t>
  </si>
  <si>
    <t>Centro Comunitario De Salud Familiar El Peral</t>
  </si>
  <si>
    <t>Centro De Salud Familiar Eleuterio Ramírez</t>
  </si>
  <si>
    <t>Sapu Eleuterio Ramírez</t>
  </si>
  <si>
    <t>Sapu 2 Septiembre</t>
  </si>
  <si>
    <t>Centro De Salud Familiar 2 Septiembre</t>
  </si>
  <si>
    <t>Unidad De Salud Funcionario S.S Bíobío</t>
  </si>
  <si>
    <t>Prais (S.S Bíobío)</t>
  </si>
  <si>
    <t>Diálisis Nueva Vida S.P.A.</t>
  </si>
  <si>
    <t>Cosam Curanilahue</t>
  </si>
  <si>
    <t>Policlínico Achs Los Ángeles</t>
  </si>
  <si>
    <t>Megasalud S.A. Centro Médico Y Dental Los Ángeles</t>
  </si>
  <si>
    <t>Laboratorio Clínico Central Kojchen Y Compañía Limitada</t>
  </si>
  <si>
    <t>Centro De Salud Familiar Quilleco</t>
  </si>
  <si>
    <t>Sur Quilleco</t>
  </si>
  <si>
    <t>Centro Comunitario De Salud Familiar Las Azaleas</t>
  </si>
  <si>
    <t>Centro Comunitario De Salud Familiar Los Pioneros</t>
  </si>
  <si>
    <t>Centro De Salud Familiar Nuevo Horizonte</t>
  </si>
  <si>
    <t>Sapu Nuevo Horizonte</t>
  </si>
  <si>
    <t>Centro De Dialisis Los Angeles</t>
  </si>
  <si>
    <t>Posta De Salud Rural Virquenco</t>
  </si>
  <si>
    <t>Centro De Salud Familiar Santa Fe</t>
  </si>
  <si>
    <t>Sur Santa Fe</t>
  </si>
  <si>
    <t>Policlínico Achs Curanilahue</t>
  </si>
  <si>
    <t>Sar Norte</t>
  </si>
  <si>
    <t>Centro De Salud Familiar Norte De Los Ángeles</t>
  </si>
  <si>
    <t>Hospital Mutual De Seguridad Cchc Los Ángeles</t>
  </si>
  <si>
    <t>Centro Comunitario De Salud Familiar Galvarino</t>
  </si>
  <si>
    <t>Centro De Salud Familiar Nororiente De Los Ángeles</t>
  </si>
  <si>
    <t>Sapu Nororiente</t>
  </si>
  <si>
    <t>Posta De Salud Rural Dollinco (Nacimiento)</t>
  </si>
  <si>
    <t>Posta De Salud Rural Chacayal Sur</t>
  </si>
  <si>
    <t>Posta De Salud Rural Tinajón</t>
  </si>
  <si>
    <t>Posta De Salud Rural Chacayal Norte</t>
  </si>
  <si>
    <t>Posta De Salud Rural Quiapo</t>
  </si>
  <si>
    <t>Posta De Salud Rural San Roque</t>
  </si>
  <si>
    <t>Posta De Salud Rural Los Robles (Los Ángeles)</t>
  </si>
  <si>
    <t>Posta De Salud Rural Culenco</t>
  </si>
  <si>
    <t>Centro De Salud Familiar Canteras Villa Mercedes</t>
  </si>
  <si>
    <t>Sur Canteras Villa Mercedes</t>
  </si>
  <si>
    <t>Posta De Salud Rural Millantú</t>
  </si>
  <si>
    <t>Posta De Salud Rural La Generala</t>
  </si>
  <si>
    <t>Posta De Salud Rural San Gerardo</t>
  </si>
  <si>
    <t>Posta De Salud Rural Millapoa</t>
  </si>
  <si>
    <t>Posta De Salud Rural San José De Colico</t>
  </si>
  <si>
    <t>Posta De Salud Rural Alborada</t>
  </si>
  <si>
    <t>Posta De Salud Rural Los Canelos (Antuco)</t>
  </si>
  <si>
    <t>Posta De Salud Rural Yani</t>
  </si>
  <si>
    <t>Posta De Salud Rural Santa Elena (Laja)</t>
  </si>
  <si>
    <t>Posta De Salud Rural El Durazno ( Los Ángeles)</t>
  </si>
  <si>
    <t>Centro De Salud Familiar Antuco</t>
  </si>
  <si>
    <t>Sur Antuco</t>
  </si>
  <si>
    <t>Posta De Salud Rural Chacay (Santa Juana)</t>
  </si>
  <si>
    <t>Posta De Salud Rural Ramadillas</t>
  </si>
  <si>
    <t>Posta De Salud Rural Las Puentes</t>
  </si>
  <si>
    <t>Posta De Salud Rural Dicahue</t>
  </si>
  <si>
    <t>Posta De Salud Rural La Colonia</t>
  </si>
  <si>
    <t>Posta De Salud Rural Polcura</t>
  </si>
  <si>
    <t>Posta De Salud Rural Torre Dorada</t>
  </si>
  <si>
    <t>Policlínico Achs Laja</t>
  </si>
  <si>
    <t>Centro Comunitario De Salud Familiar Laja</t>
  </si>
  <si>
    <t>Posta De Salud Rural Purgatorio</t>
  </si>
  <si>
    <t>Posta De Salud Rural Colico Alto</t>
  </si>
  <si>
    <t>Posta De Salud Rural Los Troncos</t>
  </si>
  <si>
    <t>Posta De Salud Rural Trupán</t>
  </si>
  <si>
    <t>Hospital Comunitario De Laja</t>
  </si>
  <si>
    <t>Centro De Salud Familiar Dr. Carlos Echeverría Véjar</t>
  </si>
  <si>
    <t>Sur San Rosendo</t>
  </si>
  <si>
    <t>Sur Carampangue</t>
  </si>
  <si>
    <t>Centro De Salud Familiar Carampangue</t>
  </si>
  <si>
    <t>Posta De Salud Rural Los Molinos</t>
  </si>
  <si>
    <t>Cosam De Arauco</t>
  </si>
  <si>
    <t>Hospital San Vicente De Arauco</t>
  </si>
  <si>
    <t>Centro De Diálisis Y Especialidades Médicas Arauco Ltda.</t>
  </si>
  <si>
    <t>Posta De Salud Rural Puente Perales</t>
  </si>
  <si>
    <t>Posta De Salud Rural Tanahuillín</t>
  </si>
  <si>
    <t>Clínica Dental Móvil Triple. Pat. Uw9511 (Huepil)</t>
  </si>
  <si>
    <t>Hospital Comunitario Dr. Roberto Muñoz Urrutia De Huépil</t>
  </si>
  <si>
    <t>Centro De Salud Familiar Tubul</t>
  </si>
  <si>
    <t>Sur Tubul</t>
  </si>
  <si>
    <t>Posta De Salud Rural Salto Del Laja</t>
  </si>
  <si>
    <t>Posta De Salud Rural Turquía</t>
  </si>
  <si>
    <t>Posta De Salud Rural La Aguada</t>
  </si>
  <si>
    <t>Policlínico Asociación Chilena De Seguridad Achs Arauco</t>
  </si>
  <si>
    <t>Posta De Salud Rural Rucamanqui</t>
  </si>
  <si>
    <t>Posta De Salud Rural Chillancito</t>
  </si>
  <si>
    <t>Posta De Salud Rural Río Claro</t>
  </si>
  <si>
    <t>Posta De Salud Rural Llico (Arauco)</t>
  </si>
  <si>
    <t>Centro De Salud Familiar Laraquete</t>
  </si>
  <si>
    <t>Sur Laraquete</t>
  </si>
  <si>
    <t>Posta De Salud Rural Talcamávida</t>
  </si>
  <si>
    <t>Posta De Salud Rural Punta Lavapié</t>
  </si>
  <si>
    <t>Centro De Salud Familiar Yumbel Estación</t>
  </si>
  <si>
    <t>Sur Yumbel Estación</t>
  </si>
  <si>
    <t>Centro De Salud Familiar Campanario</t>
  </si>
  <si>
    <t>Posta De Salud Rural Rere</t>
  </si>
  <si>
    <t>Hospital Comunitario De Salud Familiar Pedro Morales Campos (Yungay)</t>
  </si>
  <si>
    <t>Centro Comunitario De Salud Familiar Colcura</t>
  </si>
  <si>
    <t>Posta De Salud Rural Charrúa</t>
  </si>
  <si>
    <t>Posta De Salud Rural San Antonio (Yungay)</t>
  </si>
  <si>
    <t>Hospital Comunitario De Yumbel</t>
  </si>
  <si>
    <t>Clínica Dental Móvil Triple. Pat. Nw6996 (Yumbel)</t>
  </si>
  <si>
    <t>Centro De Salud Familiar Dr. Sergio Lagos Olave (Ex Nº 4 Lota Bajo)</t>
  </si>
  <si>
    <t>Hospital De Lota</t>
  </si>
  <si>
    <t>Cosam Comunitaria Lota</t>
  </si>
  <si>
    <t>Centro De Salud Familiar Monteaguila</t>
  </si>
  <si>
    <t>Sur Monteaguila</t>
  </si>
  <si>
    <t>Clínica De Diálisis Diasermed</t>
  </si>
  <si>
    <t>Sar Dr. Juan Cartes Arias</t>
  </si>
  <si>
    <t>Centro De Salud Familiar Dr. Juan Cartes Arias</t>
  </si>
  <si>
    <t>Posta De Salud Rural Quilacoya</t>
  </si>
  <si>
    <t>Centro Comunitario De Salud Familiar Puerto Sur Isla Sta. María</t>
  </si>
  <si>
    <t>Policlínico Achs Cabrero</t>
  </si>
  <si>
    <t>Centro De Salud Familiar Lautaro Cáceres Ramos</t>
  </si>
  <si>
    <t>Sar Cabrero</t>
  </si>
  <si>
    <t>Centro Comunitario De Salud Familiar Cabrero</t>
  </si>
  <si>
    <t>Posta De Salud Rural Colicheo</t>
  </si>
  <si>
    <t>Cosam De Coronel</t>
  </si>
  <si>
    <t>Clínica De Atención Ambulatoria Mutual De Seguridad Coronel</t>
  </si>
  <si>
    <t>Policlínico De La Asociación Chilena De Seguridad Coronel</t>
  </si>
  <si>
    <t>Posta De Salud Rural Cartago</t>
  </si>
  <si>
    <t>Sapu Yobilo</t>
  </si>
  <si>
    <t>Centro De Salud Familiar Yobilo</t>
  </si>
  <si>
    <t>Posta De Salud Rural Patagual</t>
  </si>
  <si>
    <t>Centro De Salud Familiar Carlos Pinto Fierro</t>
  </si>
  <si>
    <t>Sapu Lagunillas</t>
  </si>
  <si>
    <t>Centro De Salud Familiar Lagunillas</t>
  </si>
  <si>
    <t>Posta De Salud Rural Chamizal</t>
  </si>
  <si>
    <t>Posta De Salud Rural Tomeco</t>
  </si>
  <si>
    <t>Centro Comunitario De Salud Familiar Lagunillas</t>
  </si>
  <si>
    <t>Posta De Salud Rural Castañal</t>
  </si>
  <si>
    <t>Centro De Salud Familiar Pemuco</t>
  </si>
  <si>
    <t>Sur Pemuco</t>
  </si>
  <si>
    <t>Posta De Salud Rural Puerto Norte Isla Sta. María</t>
  </si>
  <si>
    <t>Centro De Salud Familiar Hualqui</t>
  </si>
  <si>
    <t>Sapu Hualqui</t>
  </si>
  <si>
    <t>Centro Comunitario De Salud Familiar Hualqui</t>
  </si>
  <si>
    <t>Servicios Clínicos Neuropsiquiátricos Y Geriátricos R Y G Limitada</t>
  </si>
  <si>
    <t>Centro Comunitario De Salud Familiar Escuadrón</t>
  </si>
  <si>
    <t>Sapu Leonera</t>
  </si>
  <si>
    <t>Centro De Salud Familiar La Leonera</t>
  </si>
  <si>
    <t>Posta De Salud Rural Canchillas</t>
  </si>
  <si>
    <t>Posta De Salud Rural Capilla Sur</t>
  </si>
  <si>
    <t>Posta De Salud Rural Quinel</t>
  </si>
  <si>
    <t>Posta De Salud Rural Gral. Cruz</t>
  </si>
  <si>
    <t>Centro De Salud Familiar Pinares</t>
  </si>
  <si>
    <t>Posta De Salud Rural Trehualemu</t>
  </si>
  <si>
    <t>Sar Chiguayante</t>
  </si>
  <si>
    <t>Sapu Dental Chiguayante</t>
  </si>
  <si>
    <t>Centro De Salud Familiar Chiguayante</t>
  </si>
  <si>
    <t>Posta De Salud Rural Cancha Los Monteros</t>
  </si>
  <si>
    <t>Posta De Salud Rural Chancal</t>
  </si>
  <si>
    <t>Posta De Salud Rural Capilla Norte</t>
  </si>
  <si>
    <t>Hospital Comunitario De Salud Familiar De El Carmen</t>
  </si>
  <si>
    <t>Centro Comunitario De Salud Familiar Copiulemu</t>
  </si>
  <si>
    <t>Posta De Salud Rural Huemul</t>
  </si>
  <si>
    <t>Posta De Salud Rural Agua Santa</t>
  </si>
  <si>
    <t>Posta De Salud Rural Liucura Alto</t>
  </si>
  <si>
    <t>Sapu Loma Colorada</t>
  </si>
  <si>
    <t>Centro De Salud Familiar Lomas Coloradas</t>
  </si>
  <si>
    <t>Centro De Salud Familiar Pueblo Seco</t>
  </si>
  <si>
    <t>Posta De Salud Rural Las Hormigas</t>
  </si>
  <si>
    <t>Posta De Salud Rural San Vicente (El Carmen)</t>
  </si>
  <si>
    <t>Centro Comunitario De Salud Familiar Chaimávida</t>
  </si>
  <si>
    <t>Centro De Salud Familiar San Pedro De La Costa</t>
  </si>
  <si>
    <t>Posta De Salud Rural El Calvario</t>
  </si>
  <si>
    <t>Servicios Médicos Cidial Ltda.</t>
  </si>
  <si>
    <t>Clínica De La Mujer Sanatorio Alemán</t>
  </si>
  <si>
    <t>Posta De Salud Rural Recinto</t>
  </si>
  <si>
    <t>Sur Quiriquina</t>
  </si>
  <si>
    <t>Vacunatorio San Pedro Spa</t>
  </si>
  <si>
    <t>Centro Comunitario De Salud Familiar Boca Sur</t>
  </si>
  <si>
    <t>Centro De Salud Familiar Quiriquina</t>
  </si>
  <si>
    <t>Posta De Salud Rural Pedregal De Zapallar</t>
  </si>
  <si>
    <t>Centro De Salud Familiar Boca Sur</t>
  </si>
  <si>
    <t>Sar Boca Sur</t>
  </si>
  <si>
    <t>Centro De Salud Familiar San Pedro De La Paz Candelaria</t>
  </si>
  <si>
    <t>Sapu Dental San Pedro De La Paz</t>
  </si>
  <si>
    <t>Sar San Pedro</t>
  </si>
  <si>
    <t>Centro Comunitario De Salud Familiar El Casino</t>
  </si>
  <si>
    <t>Centro De Vacunación Y Servcio De Enfermería Spa</t>
  </si>
  <si>
    <t>Centro De Salud Familiar Villa Nonguén (Organizaciones Sin Fines De Lucro Y Ong)</t>
  </si>
  <si>
    <t>Centro De Referencia De Salud Municipal</t>
  </si>
  <si>
    <t>Unidad De Salud Funcionario S.S Concepción</t>
  </si>
  <si>
    <t>Prais (S.S Concepción)</t>
  </si>
  <si>
    <t>Laboratorio Clínico Dr. Fructuoso Biel Y Cia Ltda.</t>
  </si>
  <si>
    <t>Laboratorio Clínico Macrolab</t>
  </si>
  <si>
    <t>Centro De Salud Familiar Santa Clara</t>
  </si>
  <si>
    <t>Centro De Salud Familiar Juan Soto Fernández</t>
  </si>
  <si>
    <t>Centro De Salud Familiar O'Higgins</t>
  </si>
  <si>
    <t>Sapu Cesfam O'Higgins</t>
  </si>
  <si>
    <t>Sur Santa Clara</t>
  </si>
  <si>
    <t>Sapu Juan Soto Fernández</t>
  </si>
  <si>
    <t>Laboratorio De Especialidades Medicas Emsa S.A</t>
  </si>
  <si>
    <t>Vacunatorio Biovax Spa</t>
  </si>
  <si>
    <t>Centro Comunitario De Salud Familiar Boca Sur Viejo</t>
  </si>
  <si>
    <t>Laboratorio Clínico Dr. Gustavo Torrejón Sanhueza Y Cía. Ltda.</t>
  </si>
  <si>
    <t>Dispositivo Modular De Salud Hospital Guillermo Grant Benavente</t>
  </si>
  <si>
    <t>Centro De Especialidades De Medicina Transfusional</t>
  </si>
  <si>
    <t>Centro Y Médico Dental Viii Zona De Carabineros (Del Bíobío)</t>
  </si>
  <si>
    <t>Vacunatorio Vaxsur Spa 1</t>
  </si>
  <si>
    <t>Hospital San Agustín De Florida</t>
  </si>
  <si>
    <t>Centro Médico Coalivi</t>
  </si>
  <si>
    <t>Megasalud S.A. Centro Médico Y Dental Concepción</t>
  </si>
  <si>
    <t>Departamento De Salud Estudiantil Universidad Del Bíobío Campus Concepción</t>
  </si>
  <si>
    <t>Centro De Salud Familiar Víctor Manuel Fernández</t>
  </si>
  <si>
    <t>Sar Víctor Manuel Fernández</t>
  </si>
  <si>
    <t>Hospital Clínico Del Sur S.A.</t>
  </si>
  <si>
    <t>Policlínico Agencia Concepción De La Asociación Chilena De Seguridad</t>
  </si>
  <si>
    <t>Sar Tucapel</t>
  </si>
  <si>
    <t>Centro De Salud Familiar Lorenzo Arenas</t>
  </si>
  <si>
    <t>Centro De Salud Familiar Tucapel</t>
  </si>
  <si>
    <t>Sapu Lorenzo Arenas</t>
  </si>
  <si>
    <t>Centro Diurno Para Personas Con Demencia</t>
  </si>
  <si>
    <t>Hospital De Centro De Cumplimiento Penitenciario Biobío</t>
  </si>
  <si>
    <t>Centro Comunitario De Salud Familiar Rene Schneider</t>
  </si>
  <si>
    <t>Vacunatorio Clínica Universitaria De Concepción</t>
  </si>
  <si>
    <t>Centro Comunitario De Salud Familiar Leocán Portus Govinden</t>
  </si>
  <si>
    <t>Cosam Hualpén</t>
  </si>
  <si>
    <t>Sapu Talcahuano Sur</t>
  </si>
  <si>
    <t>Centro De Salud Familiar San Ignacio</t>
  </si>
  <si>
    <t>Sur San Ignacio</t>
  </si>
  <si>
    <t>Centro De Salud Familiar Talcahuano Sur</t>
  </si>
  <si>
    <t>Clínica De Atención Ambulatoria Mutual De Seguridad Cchc Hualpén</t>
  </si>
  <si>
    <t>Centro Comunitario De Salud Familiar Llafkelen</t>
  </si>
  <si>
    <t>Centro De Salud Familiar Santa Sabina</t>
  </si>
  <si>
    <t>Sapu Santa Sabina</t>
  </si>
  <si>
    <t>Sapu La Floresta</t>
  </si>
  <si>
    <t>Centro De Salud Familiar La Floresta</t>
  </si>
  <si>
    <t>Centro Comunitario De Salud Familiar España</t>
  </si>
  <si>
    <t>Centro Integramédica Del Trébol</t>
  </si>
  <si>
    <t>Centro Comunitario De Salud Familiar Tres Esquinas</t>
  </si>
  <si>
    <t>Centro Comunitario De Salud Familiar Parque Central</t>
  </si>
  <si>
    <t>Hospital Instituto De Seguridad Del Trabajo Talcahuano</t>
  </si>
  <si>
    <t>Centro De Salud Familiar Hualpencillo</t>
  </si>
  <si>
    <t>Sar Hualpencillo</t>
  </si>
  <si>
    <t>Sapu Dental Hualpén</t>
  </si>
  <si>
    <t>Centro Comunitario De Salud Familiar 8 De Mayo</t>
  </si>
  <si>
    <t>Centro Comunitario De Salud Familiar Esmeralda</t>
  </si>
  <si>
    <t>Centro Comunitario De Salud Familiar Cosmito</t>
  </si>
  <si>
    <t>Posta De Salud Rural Ciruelito</t>
  </si>
  <si>
    <t>Posta De Salud Rural Manco</t>
  </si>
  <si>
    <t>Posta De Salud Rural Roa</t>
  </si>
  <si>
    <t>Centro De Salud Familiar Paulina Avendaño Pereda</t>
  </si>
  <si>
    <t>Sapu Paulina Avendaño Pereda</t>
  </si>
  <si>
    <t>Laboratorio Clínico Yuen</t>
  </si>
  <si>
    <t>Posta De Salud Rural Juan Enrique Mora</t>
  </si>
  <si>
    <t>Centro De Salud Familiar Alcalde Leocán Portus</t>
  </si>
  <si>
    <t>Sapu Alcalde Leocán Portus</t>
  </si>
  <si>
    <t>Centro Comunitario De Salud Familiar Los Forjadores</t>
  </si>
  <si>
    <t>Sar Penco</t>
  </si>
  <si>
    <t>Sur Quillón</t>
  </si>
  <si>
    <t>Centro De Salud Familiar Dr. Alberto Gyhra Soto (Quillón)</t>
  </si>
  <si>
    <t>Policlínico De La Asociación Chilena De Seguridad Talcahuano</t>
  </si>
  <si>
    <t>Unidad De Salud Funcionario S.S Talcahuano</t>
  </si>
  <si>
    <t>Prais (S.S Talcahuano)</t>
  </si>
  <si>
    <t>Hospital Comunitario De Salud Familiar De Bulnes</t>
  </si>
  <si>
    <t>Centro De Salud Familiar Penco</t>
  </si>
  <si>
    <t>Laboratorio Clínico Itamed</t>
  </si>
  <si>
    <t>Centro Comunitario De Salud Familiar Libertad Gaete</t>
  </si>
  <si>
    <t>Posta De Salud Rural Tanilvoro</t>
  </si>
  <si>
    <t>Centro De Salud Familiar San Vicente</t>
  </si>
  <si>
    <t>Sar San Vicente</t>
  </si>
  <si>
    <t>Centro Comunitario De Salud Familiar Los Lobos La Gloria</t>
  </si>
  <si>
    <t>Centro De Salud Familiar Lirquén</t>
  </si>
  <si>
    <t>Servicio De Atención Primaria De Urgencia De Alta Resolutividad (Sar)</t>
  </si>
  <si>
    <t>Centro De Salud Familiar Los Cerros</t>
  </si>
  <si>
    <t>Sar Los Cerros</t>
  </si>
  <si>
    <t>Cosam Los Cerros</t>
  </si>
  <si>
    <t>Centro Comunitario De Salud Familiar Villa Centinela</t>
  </si>
  <si>
    <t>Posta De Salud Rural Granerillos</t>
  </si>
  <si>
    <t>Centro De Salud Familiar Pinto</t>
  </si>
  <si>
    <t>Sur Pinto</t>
  </si>
  <si>
    <t>Centro Comunitario De Salud Familiar Ríos De Chile</t>
  </si>
  <si>
    <t>Centro Comunitario De Salud Familiar Punta De Parra</t>
  </si>
  <si>
    <t>Posta De Salud Rural Rucapequén</t>
  </si>
  <si>
    <t>Posta De Salud Rural Minas Del Prado</t>
  </si>
  <si>
    <t>Posta De Salud Rural Nueva Aldea</t>
  </si>
  <si>
    <t>Posta De Salud Rural El Caracol</t>
  </si>
  <si>
    <t>Centro De Salud Familiar Quinchamalí</t>
  </si>
  <si>
    <t>Posta De Salud Rural Nebuco</t>
  </si>
  <si>
    <t>Posta De Salud Rural Tumbes</t>
  </si>
  <si>
    <t>Centro De Salud Familiar Bellavista</t>
  </si>
  <si>
    <t>Sapu Bellavista</t>
  </si>
  <si>
    <t>Centro De Salud Familiar Michelle Chandía Alarcón</t>
  </si>
  <si>
    <t>Centro De Salud Familiar Dra. Michelle Bachelet Jeria</t>
  </si>
  <si>
    <t>Sar Dra. Michelle Bachelet Jeria</t>
  </si>
  <si>
    <t>Centro De Diálisis Chillán Viejo</t>
  </si>
  <si>
    <t>Sapu Dr. Federico Puga</t>
  </si>
  <si>
    <t>Centro Comunitario De Salud Familiar Los Alpes</t>
  </si>
  <si>
    <t>Centro De Salud Familiar Dr. Federico Puga</t>
  </si>
  <si>
    <t>Posta De Salud Rural San Ignacio Palomares</t>
  </si>
  <si>
    <t>Sur Michelle Chandía Alarcón</t>
  </si>
  <si>
    <t>Centro Comunitario De Salud Familiar El Roble</t>
  </si>
  <si>
    <t>Centro De Salud Familiar San Ramón Nonato</t>
  </si>
  <si>
    <t>Centro De Salud Familiar Isabel Riquelme</t>
  </si>
  <si>
    <t>Sapu Isabel Riquelme</t>
  </si>
  <si>
    <t>Sapu Los Volcanes</t>
  </si>
  <si>
    <t>Centro Comunitario De Salud Familiar El Santo Esfuerzo De Todos</t>
  </si>
  <si>
    <t>Cosam Chillán</t>
  </si>
  <si>
    <t>Centro De Salud Familiar Sol De Oriente</t>
  </si>
  <si>
    <t>Consultorio De Salud Achs (Chillán)</t>
  </si>
  <si>
    <t>Centro Comunitario De Salud Familiar Doña Isabel</t>
  </si>
  <si>
    <t>Hospital De Tomé</t>
  </si>
  <si>
    <t>Centro Conin Chillán</t>
  </si>
  <si>
    <t>Departamento De Salud Estudiantil Universidad Del Biobío Sede Chillán</t>
  </si>
  <si>
    <t>Centro De Salud Mutual Cchc Chillán</t>
  </si>
  <si>
    <t>Laboratorio Clínico Cinco De Abril</t>
  </si>
  <si>
    <t>Centro Comunitario De Salud Familiar Cerro Estanque</t>
  </si>
  <si>
    <t>Centro De Salud Familiar Violeta Parra</t>
  </si>
  <si>
    <t>Sar Violeta Parra</t>
  </si>
  <si>
    <t>Cosam Ñuble</t>
  </si>
  <si>
    <t>Posta De Salud Rural Huape</t>
  </si>
  <si>
    <t>Posta De Salud Rural Talquipén</t>
  </si>
  <si>
    <t>Soc. Lab. Cl. Arauco Ltda.</t>
  </si>
  <si>
    <t>Megasalud Chillán</t>
  </si>
  <si>
    <t>Unidad De Salud Funcionario S.S Ñuble</t>
  </si>
  <si>
    <t>Actividades Gestionadas Por La Dirección Del Servicio Para Apoyo De La Red (S.S De Ñuble)</t>
  </si>
  <si>
    <t>Prais (S.S Ñuble)</t>
  </si>
  <si>
    <t>Policlínico San Martín De Porres</t>
  </si>
  <si>
    <t>Centro De Salud Familiar Ultraestación Dr. Raúl San Martín González</t>
  </si>
  <si>
    <t>Sapu Ultraestación</t>
  </si>
  <si>
    <t>Centro De Salud Familiar Ñipas</t>
  </si>
  <si>
    <t>Sur Ñipas</t>
  </si>
  <si>
    <t>Consultorio De Salud Universidad De Concepción</t>
  </si>
  <si>
    <t>Sar Dr. Alberto Reyes</t>
  </si>
  <si>
    <t>Centro De Salud Familiar Dr. Alberto Reyes</t>
  </si>
  <si>
    <t>Posta De Salud Rural Cucha Cox</t>
  </si>
  <si>
    <t>Centro Comunitario De Salud Familiar Padre Hurtado</t>
  </si>
  <si>
    <t>Posta De Salud Rural Bustamante</t>
  </si>
  <si>
    <t>Posta De Salud Rural Ranguelmo</t>
  </si>
  <si>
    <t>Posta De Salud Rural Guarilihue</t>
  </si>
  <si>
    <t>Posta De Salud Rural Coliumo</t>
  </si>
  <si>
    <t>Posta De Salud Rural Menque</t>
  </si>
  <si>
    <t>Centro De Salud Familiar San Fabián</t>
  </si>
  <si>
    <t>Posta De Salud Rural Capilla Cato</t>
  </si>
  <si>
    <t>Sur San Fabián</t>
  </si>
  <si>
    <t>Centro De Salud Familiar Dichato</t>
  </si>
  <si>
    <t>Sur Dichato</t>
  </si>
  <si>
    <t>Centro De Salud Familiar Luis Montecinos</t>
  </si>
  <si>
    <t>Posta De Salud Rural Puente Ñuble</t>
  </si>
  <si>
    <t>Centro De Salud Familiar Portezuelo</t>
  </si>
  <si>
    <t>Sur Portezuelo</t>
  </si>
  <si>
    <t>Posta De Salud Rural Monte Blanco</t>
  </si>
  <si>
    <t>Sur San Nicolás</t>
  </si>
  <si>
    <t>Centro De Salud Familiar San Nicolás</t>
  </si>
  <si>
    <t>Posta De Salud Rural Denecan</t>
  </si>
  <si>
    <t>Hospital Comunitario De Salud Familiar Dr. Eduardo Contreras Trabucco De Coelemu</t>
  </si>
  <si>
    <t>Centro De Diálisis Coelemu</t>
  </si>
  <si>
    <t>Posta De Salud Rural Rivera De Ñuble</t>
  </si>
  <si>
    <t>Posta De Salud Rural Capellanía</t>
  </si>
  <si>
    <t>Posta De Salud Rural Minas De Leuque</t>
  </si>
  <si>
    <t>Posta De Salud Rural El Sauce (Ninhue)</t>
  </si>
  <si>
    <t>Centro Comunitario De Salud Familiar Cachapoal</t>
  </si>
  <si>
    <t>Centro De Salud Familiar Treguaco</t>
  </si>
  <si>
    <t>Sur Treguaco</t>
  </si>
  <si>
    <t>Hospital De San Carlos</t>
  </si>
  <si>
    <t>Centro De Salud Familiar Teresa Baldechi</t>
  </si>
  <si>
    <t>Centro De Diálisis San José</t>
  </si>
  <si>
    <t>Centro Comunitario De Salud Familiar Valle Hondo</t>
  </si>
  <si>
    <t>Sapu José Durán Trujillo</t>
  </si>
  <si>
    <t>Centro De Salud Familiar Dr. José Duran Trujillo</t>
  </si>
  <si>
    <t>Cosam San Carlos</t>
  </si>
  <si>
    <t>Posta De Salud Rural Trabuncura</t>
  </si>
  <si>
    <t>Posta De Salud Rural Vegas De Itata</t>
  </si>
  <si>
    <t>Posta De Salud Rural Zemita</t>
  </si>
  <si>
    <t>Centro De Salud Familiar Dr. David Benavente De Ninhue</t>
  </si>
  <si>
    <t>Sur Dr. David Benavente De Ninhue</t>
  </si>
  <si>
    <t>Posta De Salud Rural Villa Baviera</t>
  </si>
  <si>
    <t>Posta De Salud Rural La Gloria</t>
  </si>
  <si>
    <t>Posta De Salud Rural Boca Itata</t>
  </si>
  <si>
    <t>Centro Comunitario De Salud Familiar Chacay</t>
  </si>
  <si>
    <t>Posta De Salud Rural Torrecillas</t>
  </si>
  <si>
    <t>Posta De Salud Rural El Rincón</t>
  </si>
  <si>
    <t>Posta De Salud Rural Arizona</t>
  </si>
  <si>
    <t>Posta De Salud Rural Los Canelos (Parral)</t>
  </si>
  <si>
    <t>Posta De Salud Rural Ñiquén</t>
  </si>
  <si>
    <t>Posta De Salud Rural Bullileo</t>
  </si>
  <si>
    <t>Posta De Salud Rural Bajos De Huenutil</t>
  </si>
  <si>
    <t>Posta De Salud Rural Toquihua</t>
  </si>
  <si>
    <t>Hospital Comunitario De Salud Familiar De Quirihue</t>
  </si>
  <si>
    <t>Posta De Salud Rural Catillo</t>
  </si>
  <si>
    <t>Centro De Salud Familiar Ñiquén</t>
  </si>
  <si>
    <t>Sur Ñiquén</t>
  </si>
  <si>
    <t>Posta De Salud Rural Colmuyao</t>
  </si>
  <si>
    <t>Posta De Salud Rural Digua</t>
  </si>
  <si>
    <t>Posta De Salud Rural Monte Flor</t>
  </si>
  <si>
    <t>Posta De Salud Rural San Alejo</t>
  </si>
  <si>
    <t>Posta De Salud Rural Talquita</t>
  </si>
  <si>
    <t>Posta De Salud Rural Los Carros</t>
  </si>
  <si>
    <t>Posta De Salud Rural Perquilauquén</t>
  </si>
  <si>
    <t>Posta De Salud Rural Loma De Vásquez</t>
  </si>
  <si>
    <t>Posta De Salud Rural Los Remates</t>
  </si>
  <si>
    <t>Centro Comunitario De Salud Familiar Camelias</t>
  </si>
  <si>
    <t>Posta De Salud Rural La Orilla (Parral)</t>
  </si>
  <si>
    <t>Posta De Salud Rural Belén (Ñiquen)</t>
  </si>
  <si>
    <t>Posta De Salud Rural Fuerte Viejo</t>
  </si>
  <si>
    <t>Posta De Salud Rural Pocillas</t>
  </si>
  <si>
    <t>Posta De Salud Rural San Marcos (Retiro)</t>
  </si>
  <si>
    <t>Posta De Salud Rural San José (Longaví)</t>
  </si>
  <si>
    <t>Centro Comunitario De Salud Familiar Los Olivos</t>
  </si>
  <si>
    <t>Centro De Salud Familiar Arrau Méndez</t>
  </si>
  <si>
    <t>Posta De Salud Rural Tres Esquinas (Cauquenes)</t>
  </si>
  <si>
    <t>Sar Parral</t>
  </si>
  <si>
    <t>Posta De Salud Rural Santa Delfina</t>
  </si>
  <si>
    <t>Laboratorio Clínico Y Centro Médico Dr. Araya</t>
  </si>
  <si>
    <t>Centro Comunitario De Salud Familiar Los Robles</t>
  </si>
  <si>
    <t>Asociación Chilena De Seguridad Achs Parral</t>
  </si>
  <si>
    <t>Centro Comunitario De Salud Familiar Buenos Aires</t>
  </si>
  <si>
    <t>Posta De Salud Rural Los Hualles</t>
  </si>
  <si>
    <t>Centro De Salud Familiar Cobquecura</t>
  </si>
  <si>
    <t>Sur Cobquecura</t>
  </si>
  <si>
    <t>Posta De Salud Rural Cancha De Los Huevos</t>
  </si>
  <si>
    <t>Posta De Salud Rural El Carmen( Longaví)</t>
  </si>
  <si>
    <t>Posta De Salud Rural Copihue</t>
  </si>
  <si>
    <t>Posta De Salud Rural Buchupureo</t>
  </si>
  <si>
    <t>Posta De Salud Rural Quella</t>
  </si>
  <si>
    <t>Posta De Salud Rural Lomas De La Tercera</t>
  </si>
  <si>
    <t>Posta De Salud Rural Pejerrey</t>
  </si>
  <si>
    <t>Posta De Salud Rural Coronel</t>
  </si>
  <si>
    <t>Posta De Salud Rural La Quinta</t>
  </si>
  <si>
    <t>Centro De Salud Familiar Marta Estévez</t>
  </si>
  <si>
    <t>Sur Marta Estevez - Retiro</t>
  </si>
  <si>
    <t>Centro Comunitario De Salud Familiar Los Cristales</t>
  </si>
  <si>
    <t>Posta De Salud Rural San Ramón (Retiro)</t>
  </si>
  <si>
    <t>Centro De Salud Familiar Armando Williams</t>
  </si>
  <si>
    <t>Posta De Salud Rural Vega De Salas</t>
  </si>
  <si>
    <t>Posta De Salud Rural Pilén</t>
  </si>
  <si>
    <t>Posta De Salud Rural Piguchén (Retiro)</t>
  </si>
  <si>
    <t>Posta De Salud Rural Mesamávida (Longaví)</t>
  </si>
  <si>
    <t>Posta De Salud Rural Cayurranquil</t>
  </si>
  <si>
    <t>Asociación Chilena De Seguridad Achs Cauquenes</t>
  </si>
  <si>
    <t>Centro Médico Y Laboratorio Clínico San Rafael</t>
  </si>
  <si>
    <t>Policlínico Centro De Cumplimiento Penitenciario De Cauquenes</t>
  </si>
  <si>
    <t>Posta De Salud Rural Santa Sofía</t>
  </si>
  <si>
    <t>Centro De Salud Mutual Cchc Cauquenes</t>
  </si>
  <si>
    <t>Centro De Salud Familiar Amanda Benavente</t>
  </si>
  <si>
    <t>Sapu Amanda Benavente</t>
  </si>
  <si>
    <t>Sar Dr. Juan Saavedra Macaya</t>
  </si>
  <si>
    <t>Hospital San Juan De Dios (Cauquenes)</t>
  </si>
  <si>
    <t>Centro Comunitario De Salud Familiar Villa Longaví</t>
  </si>
  <si>
    <t>Centro Comunitario De Salud Familiar Rosita O'Higgins</t>
  </si>
  <si>
    <t>Centro Comunitario De Salud Familiar Población Fernández</t>
  </si>
  <si>
    <t>Centro De Salud Familiar Dr. Ricardo Valdés Hurtado</t>
  </si>
  <si>
    <t>Posta De Salud Rural Miraflores</t>
  </si>
  <si>
    <t>Posta De Salud Rural Chovellén</t>
  </si>
  <si>
    <t>Posta De Salud Rural Embalse Ancoa</t>
  </si>
  <si>
    <t>Posta De Salud Rural Llancanao</t>
  </si>
  <si>
    <t>Posta De Salud Rural Talhuenes</t>
  </si>
  <si>
    <t>Posta De Salud Rural San Víctor Álamos</t>
  </si>
  <si>
    <t>Posta De Salud Rural La Vega (Chanco)</t>
  </si>
  <si>
    <t>Centro De Salud Familiar Luis Navarrete Carvacho</t>
  </si>
  <si>
    <t>Posta De Salud Rural Chupallar</t>
  </si>
  <si>
    <t>Posta De Salud Rural Villaseca</t>
  </si>
  <si>
    <t>Sapu Valentín Letelier</t>
  </si>
  <si>
    <t>Centro De Salud Familiar Valentín Letelier</t>
  </si>
  <si>
    <t>Centro De Salud Familiar San Juan Dios</t>
  </si>
  <si>
    <t>Sar San Juan De Dios De Linares</t>
  </si>
  <si>
    <t>Policlínico Centro De Cumplimiento Penitenciario De Linares</t>
  </si>
  <si>
    <t>Laboratorio Clínico Tecnoanálisis - Sala Externa De Toma De Muestras</t>
  </si>
  <si>
    <t>Sur Curanipe</t>
  </si>
  <si>
    <t>Centro De Salud Familiar Dr. Pedro Rivas Pinochet</t>
  </si>
  <si>
    <t>Hospital Presidente Carlos Ibáñez Del Campo (Linares)</t>
  </si>
  <si>
    <t>Centro De Salud Mutual Cchc Linares</t>
  </si>
  <si>
    <t>Centro De Diálisis Nephrocare Linares</t>
  </si>
  <si>
    <t>Centro De Diálisis Nefrodial</t>
  </si>
  <si>
    <t>Asociación Chilena De Seguridad Achs Linares</t>
  </si>
  <si>
    <t>Cosam De Linares</t>
  </si>
  <si>
    <t>Centro Comunitario De Salud Familiar Yerbas Buenas</t>
  </si>
  <si>
    <t>Sapu Oscar Bonilla</t>
  </si>
  <si>
    <t>Centro De Salud Familiar Oscar Bonilla</t>
  </si>
  <si>
    <t>Posta De Salud Rural Vara Gruesa</t>
  </si>
  <si>
    <t>Sur Vara Gruesa</t>
  </si>
  <si>
    <t>Posta De Salud Rural Lomas De Putagán</t>
  </si>
  <si>
    <t>Posta De Salud Rural Huimeo</t>
  </si>
  <si>
    <t>Posta De Salud Rural Santo Toribio</t>
  </si>
  <si>
    <t>Posta De Salud Rural La Mina</t>
  </si>
  <si>
    <t>Sur El Álamo</t>
  </si>
  <si>
    <t>Centro Comunitario De Salud Familiar Pelluhue</t>
  </si>
  <si>
    <t>Posta De Salud Rural Quinamávida</t>
  </si>
  <si>
    <t>Posta De Salud Rural Palmilla (Linares)</t>
  </si>
  <si>
    <t>Posta De Salud Rural Caliboro</t>
  </si>
  <si>
    <t>Posta De Salud Rural Las Toscas</t>
  </si>
  <si>
    <t>Posta De Salud Rural Lagunillas (Chanco)</t>
  </si>
  <si>
    <t>Posta De Salud Rural Tapihue</t>
  </si>
  <si>
    <t>Posta De Salud Rural Putagán</t>
  </si>
  <si>
    <t>Sur Panimavida</t>
  </si>
  <si>
    <t>Centro De Salud Familiar Panimávida</t>
  </si>
  <si>
    <t>Posta De Salud Rural La Suiza</t>
  </si>
  <si>
    <t>Sur Yerbas Buenas</t>
  </si>
  <si>
    <t>Centro De Salud Familiar Ignacio Carrera Pinto</t>
  </si>
  <si>
    <t>Posta De Salud Rural Puipuyén</t>
  </si>
  <si>
    <t>Posta De Salud Rural Melozal</t>
  </si>
  <si>
    <t>Posta De Salud Rural Floresta</t>
  </si>
  <si>
    <t>Posta De Salud Rural El Cardonal</t>
  </si>
  <si>
    <t>Posta De Salud Rural Sauzal</t>
  </si>
  <si>
    <t>Sur Colbun</t>
  </si>
  <si>
    <t>Centro De Salud Familiar Alcalde Francisco Sepúlveda Salgado</t>
  </si>
  <si>
    <t>Posta De Salud Rural Estación</t>
  </si>
  <si>
    <t>Posta De Salud Rural Esperanza</t>
  </si>
  <si>
    <t>Sar Villa Alegre</t>
  </si>
  <si>
    <t>Posta De Salud Rural Semillero</t>
  </si>
  <si>
    <t>Posta De Salud Rural Huerta</t>
  </si>
  <si>
    <t>Posta De Salud Rural Peñuelas</t>
  </si>
  <si>
    <t>Posta De Salud Rural Lagunillas ( Villa Alegre )</t>
  </si>
  <si>
    <t>Posta De Salud Rural Maitencillo (Yerbas Buenas)</t>
  </si>
  <si>
    <t>Posta De Salud Rural El Colo</t>
  </si>
  <si>
    <t>Sur El Colorado</t>
  </si>
  <si>
    <t>Posta De Salud Rural El Colorado</t>
  </si>
  <si>
    <t>Posta De Salud Rural Alquihue</t>
  </si>
  <si>
    <t>Posta De Salud Rural Maule Sur</t>
  </si>
  <si>
    <t>Posta De Salud Rural El Sauce De San Javier</t>
  </si>
  <si>
    <t>Centro Comunitario De Salud Familiar Loma De Las Tortillas</t>
  </si>
  <si>
    <t>Posta De Salud Rural Orilla De Maule</t>
  </si>
  <si>
    <t>Posta De Salud Rural Pahuil</t>
  </si>
  <si>
    <t>Centro De Salud Familiar Dr. Carlos Díaz Gidi</t>
  </si>
  <si>
    <t>Sur El Aromo</t>
  </si>
  <si>
    <t>Centro Comunitario De Salud Familiar San Pablo</t>
  </si>
  <si>
    <t>Posta De Salud Rural Maitenes</t>
  </si>
  <si>
    <t>Posta De Salud Rural Quilhuine</t>
  </si>
  <si>
    <t>Posta De Salud Rural Villavicencio</t>
  </si>
  <si>
    <t>Asociación Chilena De Seguridad Achs San Javier</t>
  </si>
  <si>
    <t>Posta De Salud Rural Buenos Aires</t>
  </si>
  <si>
    <t>Hospital Dr. Abel Fuentealba Lagos De San Javier</t>
  </si>
  <si>
    <t>Centro De Salud Familiar Empedrado</t>
  </si>
  <si>
    <t>Sur Empedrado</t>
  </si>
  <si>
    <t>Posta De Salud Rural Loanco</t>
  </si>
  <si>
    <t>Posta De Salud Rural Rastrojos</t>
  </si>
  <si>
    <t>Posta De Salud Rural Los Montes</t>
  </si>
  <si>
    <t>Posta De Salud Rural El Aromo</t>
  </si>
  <si>
    <t>Posta De Salud Rural Vilches</t>
  </si>
  <si>
    <t>Posta De Salud Rural Chequén</t>
  </si>
  <si>
    <t>Posta De Salud Rural Duao De Maule</t>
  </si>
  <si>
    <t>Posta De Salud Rural Corralones</t>
  </si>
  <si>
    <t>Posta De Salud Rural Quiñipeumo</t>
  </si>
  <si>
    <t>Posta De Salud Rural Peumal</t>
  </si>
  <si>
    <t>Posta De Salud Rural Nirivilo</t>
  </si>
  <si>
    <t>Centro Comunitario De Salud Familiar San Máximo</t>
  </si>
  <si>
    <t>Sar Luis Tobar Rojas</t>
  </si>
  <si>
    <t>Centro De Salud Familiar San Clemente</t>
  </si>
  <si>
    <t>Posta De Salud Rural Pellines (Empedrado)</t>
  </si>
  <si>
    <t>Posta De Salud Rural Mariposas</t>
  </si>
  <si>
    <t>Centro De Salud Familiar Maule</t>
  </si>
  <si>
    <t>Sapu Maule</t>
  </si>
  <si>
    <t>Cosam Raíces De Maule</t>
  </si>
  <si>
    <t>Centro Comunitario De Salud Familiar Chile Nuevo</t>
  </si>
  <si>
    <t>Posta De Salud Rural Punta De Diamante</t>
  </si>
  <si>
    <t>Centro Comunitario De Salud Familiar Aurora</t>
  </si>
  <si>
    <t>Posta De Salud Rural Santa Elena (San Clemente)</t>
  </si>
  <si>
    <t>Posta De Salud Rural Las Lomas (San Clemente )</t>
  </si>
  <si>
    <t>Posta De Salud Rural Colín</t>
  </si>
  <si>
    <t>Policlínico Centro De Cumplimiento Penitenciario Femenino De Talca</t>
  </si>
  <si>
    <t>Posta De Salud Rural Mercedes</t>
  </si>
  <si>
    <t>Sur Mercedes</t>
  </si>
  <si>
    <t>Posta De Salud Rural Linares De Perales</t>
  </si>
  <si>
    <t>Centro Comunitario De Salud Familiar Villa Francia</t>
  </si>
  <si>
    <t>Posta De Salud Rural Las Cañas</t>
  </si>
  <si>
    <t>Sur Santa Olga</t>
  </si>
  <si>
    <t>Posta De Salud Rural Santa Olga</t>
  </si>
  <si>
    <t>Posta De Salud Rural Peumo Negro</t>
  </si>
  <si>
    <t>Centro De Salud Familiar Dr. Julio Contardo Urzúa</t>
  </si>
  <si>
    <t>Sapu Julio Contardo Urzúa</t>
  </si>
  <si>
    <t>Centro Comunitario De Salud Familiar Carlos Trupp</t>
  </si>
  <si>
    <t>Centro De Salud Familiar Villa Magisterio</t>
  </si>
  <si>
    <t>Centro Comunitario De Salud Familiar Brilla El Sol</t>
  </si>
  <si>
    <t>Posta De Salud Rural Corinto</t>
  </si>
  <si>
    <t>Centro De Salud Familiar Carlos Trupp</t>
  </si>
  <si>
    <t>Sapu Carlos Trupp</t>
  </si>
  <si>
    <t>Posta De Salud Rural La Placeta</t>
  </si>
  <si>
    <t>Centro De Salud Familiar La Florida</t>
  </si>
  <si>
    <t>Cosam Sin Fronteras Talca</t>
  </si>
  <si>
    <t>Sar La Florida</t>
  </si>
  <si>
    <t>Posta De Salud Rural Tanhuao</t>
  </si>
  <si>
    <t>Vacunatorio Y Enfermería Las Rastras</t>
  </si>
  <si>
    <t>Clínica Dental Móvil Pat. Tjz-938 (Talca)</t>
  </si>
  <si>
    <t>Clínica Dental Móvil Pat. Tjz-763 (Talca)</t>
  </si>
  <si>
    <t>Centro De Especialidades Medicas Aitue</t>
  </si>
  <si>
    <t>Crea Chile</t>
  </si>
  <si>
    <t>Centro Comunitario De Salud Familiar Nuevo Horizonte</t>
  </si>
  <si>
    <t>Unidad De Salud Funcionario S.S Del Maule</t>
  </si>
  <si>
    <t>Prais (S.S Del Maule)</t>
  </si>
  <si>
    <t>Centro Reproductivo Regional De Sangre</t>
  </si>
  <si>
    <t>Megasalud S.A Centro Médico Y Dental Talca</t>
  </si>
  <si>
    <t>Policlínico De Funcionarios De Gendarmería De Chile - Talca</t>
  </si>
  <si>
    <t>Centro De Salud Mutual Cchc Talca</t>
  </si>
  <si>
    <t>Laboratorio Clínico Ximena Gonzalez (Labxg)</t>
  </si>
  <si>
    <t>Laboratorio Clínica Del Maule</t>
  </si>
  <si>
    <t>Asociación Chilena De Seguridad Achs Talca</t>
  </si>
  <si>
    <t>Policlínico Centro De Cumplimiento Penitenciario De Talca</t>
  </si>
  <si>
    <t>Posta De Salud Rural El Manzano (Pelarco )</t>
  </si>
  <si>
    <t>Centro Médico Y Dental De Carabineros De Chile Vii Zona Maule</t>
  </si>
  <si>
    <t>Centro De Salud Familiar Bicentenario</t>
  </si>
  <si>
    <t>Centro De Salud Familiar Faustino González</t>
  </si>
  <si>
    <t>Centro Comunitario De Salud Familiar Faustino González</t>
  </si>
  <si>
    <t>Posta De Salud Rural El Radal</t>
  </si>
  <si>
    <t>Sapu José Dionisio Astaburuaga</t>
  </si>
  <si>
    <t>Centro De Salud Familiar José Dionisio Astaburuaga</t>
  </si>
  <si>
    <t>Centro Comunitario De Salud Familiar Lo Figueroa</t>
  </si>
  <si>
    <t>Sar Las Américas</t>
  </si>
  <si>
    <t>Centro De Salud Familiar Las Américas</t>
  </si>
  <si>
    <t>Sur Pencahue</t>
  </si>
  <si>
    <t>Centro De Salud Familiar Pencahue</t>
  </si>
  <si>
    <t>Posta De Salud Rural Santa Rita</t>
  </si>
  <si>
    <t>Posta De Salud Rural Las Palmas De Toconey</t>
  </si>
  <si>
    <t>Sur Pelarco</t>
  </si>
  <si>
    <t>Posta De Salud Rural Huencuecho</t>
  </si>
  <si>
    <t>Centro De Salud Familiar Pelarco</t>
  </si>
  <si>
    <t>Posta De Salud Rural Carrizalillo (Constitución )</t>
  </si>
  <si>
    <t>Centro De Salud Familiar Cerro Alto</t>
  </si>
  <si>
    <t>Centro Comunitario De Salud Familiar Chacarillas</t>
  </si>
  <si>
    <t>Hospital De Constitución</t>
  </si>
  <si>
    <t>Posta De Salud Rural Pangue Arriba</t>
  </si>
  <si>
    <t>Sar Constitución</t>
  </si>
  <si>
    <t>Centro De Salud Familiar Constitución</t>
  </si>
  <si>
    <t>Asociación Chilena De Seguridad Achs Constitución</t>
  </si>
  <si>
    <t>Cosam Ayelén</t>
  </si>
  <si>
    <t>Diálisis Serhos</t>
  </si>
  <si>
    <t>Centro De Salud Mutual Cchc Constitución</t>
  </si>
  <si>
    <t>Posta De Salud Rural Batuco</t>
  </si>
  <si>
    <t>Sur San Rafael</t>
  </si>
  <si>
    <t>Centro De Salud Familiar San Rafael (San Rafael)</t>
  </si>
  <si>
    <t>Centro De Salud Familiar Cumpeo</t>
  </si>
  <si>
    <t>Sur Río Claro</t>
  </si>
  <si>
    <t>Posta De Salud Rural Botalcura</t>
  </si>
  <si>
    <t>Posta De Salud Rural Gualleco</t>
  </si>
  <si>
    <t>Posta De Salud Rural Coipué (Curepto)</t>
  </si>
  <si>
    <t>Posta De Salud Rural El Bolsico</t>
  </si>
  <si>
    <t>Posta De Salud Rural Camarico (Río Claro)</t>
  </si>
  <si>
    <t>Posta De Salud Rural Los Robles (Río Claro)</t>
  </si>
  <si>
    <t>Posta De Salud Rural Putú</t>
  </si>
  <si>
    <t>Sur Putu</t>
  </si>
  <si>
    <t>Posta De Salud Rural Peñaflor</t>
  </si>
  <si>
    <t>Posta De Salud Rural El Yacal</t>
  </si>
  <si>
    <t>Posta De Salud Rural Rapilermo</t>
  </si>
  <si>
    <t>Posta De Salud Rural Potrero Grande</t>
  </si>
  <si>
    <t>Posta De Salud Rural Tres Esquinas (Molina)</t>
  </si>
  <si>
    <t>Posta De Salud Rural Porvenir</t>
  </si>
  <si>
    <t>Posta De Salud Rural Itahue</t>
  </si>
  <si>
    <t>Posta De Salud Rural Upeo</t>
  </si>
  <si>
    <t>Posta De Salud Rural Cordillerilla</t>
  </si>
  <si>
    <t>Posta De Salud Rural Pichingal</t>
  </si>
  <si>
    <t>Posta De Salud Rural Huaquén (Curepto)</t>
  </si>
  <si>
    <t>Posta De Salud Rural Las Lomas (Curepto)</t>
  </si>
  <si>
    <t>Posta De Salud Rural Estancilla</t>
  </si>
  <si>
    <t>Hospital De Molina</t>
  </si>
  <si>
    <t>Sur Villa Prat</t>
  </si>
  <si>
    <t>Centro De Salud Familiar Villa Prat</t>
  </si>
  <si>
    <t>Hospital De Curepto</t>
  </si>
  <si>
    <t>Posta De Salud Rural Chequenlemu</t>
  </si>
  <si>
    <t>Sur La Huerta De Hualañé</t>
  </si>
  <si>
    <t>Posta De Salud Rural La Huerta</t>
  </si>
  <si>
    <t>Sur Los Niches</t>
  </si>
  <si>
    <t>Centro De Salud Familiar Los Niches</t>
  </si>
  <si>
    <t>Posta De Salud Rural Los Quillayes (Sagrada Familia)</t>
  </si>
  <si>
    <t>Centro De Salud Familiar Lontué</t>
  </si>
  <si>
    <t>Sur Lontue</t>
  </si>
  <si>
    <t>Posta De Salud Rural La Obra (Curicó)</t>
  </si>
  <si>
    <t>Posta De Salud Rural Santa Rosa (Sagrada Familia)</t>
  </si>
  <si>
    <t>Posta De Salud Rural Palquibudi</t>
  </si>
  <si>
    <t>Posta De Salud Rural Limávida</t>
  </si>
  <si>
    <t>Posta De Salud Rural Lora</t>
  </si>
  <si>
    <t>Posta De Salud Rural Calpún</t>
  </si>
  <si>
    <t>Posta De Salud Rural El Peumal</t>
  </si>
  <si>
    <t>Posta De Salud Rural El Porvenir</t>
  </si>
  <si>
    <t>Posta De Salud Rural Los Queñes</t>
  </si>
  <si>
    <t>Sar Aguas Negras</t>
  </si>
  <si>
    <t>Centro De Salud Familiar Sagrada Familia</t>
  </si>
  <si>
    <t>Sur Sagrada Familia</t>
  </si>
  <si>
    <t>Centro De Hemodiálisis Independencia Ltda.</t>
  </si>
  <si>
    <t>Centro Comunitario De Salud Familiar Prosperidad</t>
  </si>
  <si>
    <t>Centro De Salud Familiar Miguel Ángel Arenas López</t>
  </si>
  <si>
    <t>Hospital San Juan De Dios (Curicó)</t>
  </si>
  <si>
    <t>Vacunatorio Y Sala De Procedimientos Dhilcia Herlitz Maripangui</t>
  </si>
  <si>
    <t>Centro De Dialisis Curicó</t>
  </si>
  <si>
    <t>Asociación Chilena De Seguridad Achs Curicó</t>
  </si>
  <si>
    <t>Laboratorio Clínico Médicos Asociados De Curicó</t>
  </si>
  <si>
    <t>Laboratorio Clínico Y Hematológico María Cecilia Besomi</t>
  </si>
  <si>
    <t>Centro De Salud Mutual Cchc Curicó</t>
  </si>
  <si>
    <t>Hospital De Licantén</t>
  </si>
  <si>
    <t>Sanitos Vacunatorio Y Centro De Salud Integral</t>
  </si>
  <si>
    <t>Cosaml Rayún</t>
  </si>
  <si>
    <t>Policlínico Centro De Cumplimiento Penitenciario De Curicó</t>
  </si>
  <si>
    <t>Posta De Salud Rural El Calabozo</t>
  </si>
  <si>
    <t>Sar Bombero Garrido</t>
  </si>
  <si>
    <t>Policlínico Instituto De Seguridad Del Trabajo De Curicó</t>
  </si>
  <si>
    <t>Sapu Curicó Centro</t>
  </si>
  <si>
    <t>Centro De Salud Familiar Curicó Centro</t>
  </si>
  <si>
    <t>Hospital De Hualañé</t>
  </si>
  <si>
    <t>Centro De Salud Familiar A.S. Betty Muñoz Arce (Ex Sol De Septiembre)</t>
  </si>
  <si>
    <t>Centro De Salud Familiar Colón</t>
  </si>
  <si>
    <t>Posta De Salud Rural El Manzano ( Teno)</t>
  </si>
  <si>
    <t>Posta De Salud Rural La Pesca</t>
  </si>
  <si>
    <t>Posta De Salud Rural Tutuquén</t>
  </si>
  <si>
    <t>Sur Romeral</t>
  </si>
  <si>
    <t>Centro De Salud Familiar Romeral</t>
  </si>
  <si>
    <t>Centro Comunitario De Salud Familiar Doña Carmen De Sarmiento</t>
  </si>
  <si>
    <t>Posta De Salud Rural Barba Rubia</t>
  </si>
  <si>
    <t>Centro De Salud Familiar Sarmiento</t>
  </si>
  <si>
    <t>Sur Sarmiento</t>
  </si>
  <si>
    <t>Posta De Salud Rural Iloca</t>
  </si>
  <si>
    <t>Sur Iloca</t>
  </si>
  <si>
    <t>Sur Rauco</t>
  </si>
  <si>
    <t>Centro De Salud Familiar Rauco</t>
  </si>
  <si>
    <t>Posta De Salud Rural El Parrón</t>
  </si>
  <si>
    <t>Posta De Salud Rural Santa Blanca</t>
  </si>
  <si>
    <t>Posta De Salud Rural Duao De Licantén</t>
  </si>
  <si>
    <t>Posta De Salud Rural El Plumero</t>
  </si>
  <si>
    <t>Sur Vichuquén</t>
  </si>
  <si>
    <t>Centro De Salud Familiar Vichuquén</t>
  </si>
  <si>
    <t>Hospital De Teno</t>
  </si>
  <si>
    <t>Posta De Salud Rural Espinalillo</t>
  </si>
  <si>
    <t>Posta De Salud Rural Huemul (Chimbarongo)</t>
  </si>
  <si>
    <t>Posta De Salud Rural Lipimávida</t>
  </si>
  <si>
    <t>Centro De Salud Familiar Comalle</t>
  </si>
  <si>
    <t>Posta De Salud Rural Raúl Folleraux</t>
  </si>
  <si>
    <t>Posta De Salud Rural Ranguil</t>
  </si>
  <si>
    <t>Centro De Salud Familiar Morza</t>
  </si>
  <si>
    <t>Sur Morza</t>
  </si>
  <si>
    <t>Posta De Salud Rural Monterilla</t>
  </si>
  <si>
    <t>Posta De Salud Rural El Membrillo</t>
  </si>
  <si>
    <t>Posta De Salud Rural Peor Es Nada</t>
  </si>
  <si>
    <t>Posta De Salud Rural Codegua</t>
  </si>
  <si>
    <t>Posta De Salud Rural San Pedro De Alcántara</t>
  </si>
  <si>
    <t>Posta De Salud Rural Auquinco</t>
  </si>
  <si>
    <t>Posta De Salud Rural Rarín</t>
  </si>
  <si>
    <t>Posta De Salud Rural Candelaria ( Chépica)</t>
  </si>
  <si>
    <t>Posta De Salud Rural Llico De Vichuquén</t>
  </si>
  <si>
    <t>Posta De Salud Rural Orilla De Auquinco</t>
  </si>
  <si>
    <t>Centro De Salud Familiar Chépica</t>
  </si>
  <si>
    <t>Sur Chépica</t>
  </si>
  <si>
    <t>Hospital De Lolol</t>
  </si>
  <si>
    <t>Centro De Diálisis San José Chimbarongo</t>
  </si>
  <si>
    <t>Hospital Mercedes De Chimbarongo</t>
  </si>
  <si>
    <t>Posta De Salud Rural San Juan De La Sierra</t>
  </si>
  <si>
    <t>Posta De Salud Rural Quinahue</t>
  </si>
  <si>
    <t>Posta De Salud Rural Boyeruca</t>
  </si>
  <si>
    <t>Posta De Salud Rural Puente Negro</t>
  </si>
  <si>
    <t>Posta De Salud Rural Puquillay Bajo</t>
  </si>
  <si>
    <t>Posta De Salud Rural Puquillay Alto</t>
  </si>
  <si>
    <t>Posta De Salud Rural Guindo Alto</t>
  </si>
  <si>
    <t>Posta De Salud Rural Nilahue Cornejo</t>
  </si>
  <si>
    <t>Posta De Salud Rural La Dehesa</t>
  </si>
  <si>
    <t>Posta De Salud Rural Tinguiririca</t>
  </si>
  <si>
    <t>Centro De Salud Familiar Cunaco</t>
  </si>
  <si>
    <t>Hospital De Nancagua</t>
  </si>
  <si>
    <t>Posta De Salud Rural Agua Buena</t>
  </si>
  <si>
    <t>Posta De Salud Rural Bucalemu (Paredones)</t>
  </si>
  <si>
    <t>Centro De Salud Familiar Paredones</t>
  </si>
  <si>
    <t>Sur Paredones</t>
  </si>
  <si>
    <t>Policlínico De La Asociación Chilena De Seguridad Achs Santa Cruz</t>
  </si>
  <si>
    <t>Centro Clinico Sanfurgo</t>
  </si>
  <si>
    <t>Centro Médico Y Laboratorio Clínico Santa Cruz</t>
  </si>
  <si>
    <t>Cosam Santa Cruz</t>
  </si>
  <si>
    <t>Sur Placilla</t>
  </si>
  <si>
    <t>Centro De Diálisis A Y R</t>
  </si>
  <si>
    <t>Sar Santa Cruz</t>
  </si>
  <si>
    <t>Hospital De Santa Cruz</t>
  </si>
  <si>
    <t>Centro De Salud Familiar Santa Cruz</t>
  </si>
  <si>
    <t>Centro De Diálisis Santa Cruz</t>
  </si>
  <si>
    <t>Centro Comunitario De Salud Familiar Paniahue</t>
  </si>
  <si>
    <t>Posta De Salud Rural Yáquil</t>
  </si>
  <si>
    <t>Posta De Salud Rural Apalta</t>
  </si>
  <si>
    <t>Posta De Salud Rural Lo Moscoso</t>
  </si>
  <si>
    <t>Centro De Salud Familiar Oriente De San Fernando</t>
  </si>
  <si>
    <t>Sapu Oriente De San Fernando</t>
  </si>
  <si>
    <t>Centro De Salud Familiar De Palmilla</t>
  </si>
  <si>
    <t>Posta De Salud Rural Pumanque</t>
  </si>
  <si>
    <t>Posta De Salud Rural Isla De Yáquil</t>
  </si>
  <si>
    <t>Centro Médico Imagensalud</t>
  </si>
  <si>
    <t>Centro De Diálisis Serdial Limitada</t>
  </si>
  <si>
    <t>Clínica Del Trabajador Achs San Fernando</t>
  </si>
  <si>
    <t>Vacunatorio Y Sala De Procedimientos Carolina Díaz González</t>
  </si>
  <si>
    <t>Centro De Imagenología Médica Imagensalud</t>
  </si>
  <si>
    <t>Laboratorio Medisalud</t>
  </si>
  <si>
    <t>Centro De Diálisis San Fernando</t>
  </si>
  <si>
    <t>Posta De Salud Rural Roma</t>
  </si>
  <si>
    <t>Vacunatorio Y Sala De Procedimientos Patricia Rojas Gajardo</t>
  </si>
  <si>
    <t>Hospital San Juan De Dios De San Fernando</t>
  </si>
  <si>
    <t>Sapu Centro</t>
  </si>
  <si>
    <t>Centro De Salud Familiar Chacabuco</t>
  </si>
  <si>
    <t>Centro Comunitario De Salud Familiar Consultorio Chacabuco</t>
  </si>
  <si>
    <t>Posta De Salud Rural Las Viñas</t>
  </si>
  <si>
    <t>Centro Comunitario De Salud Familiar Angostura</t>
  </si>
  <si>
    <t>Posta De Salud Rural Pupilla</t>
  </si>
  <si>
    <t>Posta De Salud Rural San José Del Carmen</t>
  </si>
  <si>
    <t>Posta De Salud Rural Molineros</t>
  </si>
  <si>
    <t>Posta De Salud Rural Rinconada</t>
  </si>
  <si>
    <t>Posta De Salud Rural Idahue</t>
  </si>
  <si>
    <t>Posta De Salud Rural Alto Ramírez</t>
  </si>
  <si>
    <t>Centro De Salud Familiar Peralillo</t>
  </si>
  <si>
    <t>Sur Peralillo</t>
  </si>
  <si>
    <t>Posta De Salud Rural El Tambo</t>
  </si>
  <si>
    <t>Posta De Salud Rural Santa Irene</t>
  </si>
  <si>
    <t>Posta De Salud Rural Cahuil</t>
  </si>
  <si>
    <t>Posta De Salud Rural Los Cardos</t>
  </si>
  <si>
    <t>Centro De Salud Familiar De Pelequen</t>
  </si>
  <si>
    <t>Posta De Salud Rural Población</t>
  </si>
  <si>
    <t>Laboratorio Clínico Del Carmen</t>
  </si>
  <si>
    <t>Centro De Salud Familiar De Malloa</t>
  </si>
  <si>
    <t>Sur De Malloa</t>
  </si>
  <si>
    <t>Hospital San Vicente De Tagua -Tagua</t>
  </si>
  <si>
    <t>Laboratorio Márquez Y Guajardo Ltda.</t>
  </si>
  <si>
    <t>Sar San Vicente De Tagua Tagua</t>
  </si>
  <si>
    <t>Immunissalud Ltda.</t>
  </si>
  <si>
    <t>Centro De Salud Y Prevención Achs San Vicente De Tagua Tagua</t>
  </si>
  <si>
    <t>Centro De Salud Familiar San Vicente De Tagua Tagua</t>
  </si>
  <si>
    <t>Posta De Salud Rural Popeta</t>
  </si>
  <si>
    <t>Posta De Salud Rural Pencahue</t>
  </si>
  <si>
    <t>Posta De Salud Rural Larmahue</t>
  </si>
  <si>
    <t>Rancagua Dial Ltda - Rengo</t>
  </si>
  <si>
    <t>Policlínico De La Asociación Chilena De Seguridad Achs Rengo</t>
  </si>
  <si>
    <t>Centro De Salud Familiar Rengo Consejal Gavino Martinez Maturana</t>
  </si>
  <si>
    <t>Posta De Salud Rural Santa Amelia</t>
  </si>
  <si>
    <t>Posta De Salud Rural Corcolén</t>
  </si>
  <si>
    <t>Posta De Salud Rural San Roberto</t>
  </si>
  <si>
    <t>Posta De Salud Rural Calleuque</t>
  </si>
  <si>
    <t>Hospital De Marchigüe</t>
  </si>
  <si>
    <t>Posta De Salud Rural Cerrillos (Rengo)</t>
  </si>
  <si>
    <t>Centro De Diálisis Rengodial</t>
  </si>
  <si>
    <t>Sar Dr. Rienzi Valencia</t>
  </si>
  <si>
    <t>Centro De Salud Familiar Rengo</t>
  </si>
  <si>
    <t>Hospital Del Salvador De Peumo</t>
  </si>
  <si>
    <t>Hospital De Pichilemu</t>
  </si>
  <si>
    <t>Posta De Salud Rural Lo Cartagena</t>
  </si>
  <si>
    <t>Posta De Salud Rural Lo De Lobos</t>
  </si>
  <si>
    <t>Posta De Salud Rural Zúñiga</t>
  </si>
  <si>
    <t>Hospital De Pichidegua</t>
  </si>
  <si>
    <t>Centro Comunitario De Salud Familiar Guacarhue</t>
  </si>
  <si>
    <t>Posta De Salud Rural Rinconada De Alcones</t>
  </si>
  <si>
    <t>Centro De Salud Familiar Quinta De Tilcoco</t>
  </si>
  <si>
    <t>Centro De Salud Familiar Rosario</t>
  </si>
  <si>
    <t>Sapu Rosario</t>
  </si>
  <si>
    <t>Posta De Salud Rural Totihue</t>
  </si>
  <si>
    <t>Posta De Salud Rural Esmeralda</t>
  </si>
  <si>
    <t>Posta De Salud Rural Patagua Orilla</t>
  </si>
  <si>
    <t>Posta De Salud Rural Patagua Cerro</t>
  </si>
  <si>
    <t>Centro De Salud Familiar La Esperanza</t>
  </si>
  <si>
    <t>Sur Peumo</t>
  </si>
  <si>
    <t>Posta De Salud Rural San José De Marchigue</t>
  </si>
  <si>
    <t>Posta De Salud Rural Pailimo</t>
  </si>
  <si>
    <t>Posta De Salud Rural Cardonal De Panilonco</t>
  </si>
  <si>
    <t>Centro De Salud Familiar Las Cabras</t>
  </si>
  <si>
    <t>Sur Las Cabras</t>
  </si>
  <si>
    <t>Centro De Salud Familiar Requínoa</t>
  </si>
  <si>
    <t>Sur Requínoa</t>
  </si>
  <si>
    <t>Centro De Salud Familiar Francisco Labrin De Coltauco</t>
  </si>
  <si>
    <t>Sur Coltauco</t>
  </si>
  <si>
    <t>Centro Comunitario De Salud Familiar Chumaquito</t>
  </si>
  <si>
    <t>Posta De Salud Rural El Abra</t>
  </si>
  <si>
    <t>Hospital De Coínco</t>
  </si>
  <si>
    <t>Centro Comunitario De Salud Familiar Loreto</t>
  </si>
  <si>
    <t>Posta De Salud Rural El Carmen ( Las Cabras)</t>
  </si>
  <si>
    <t>Posta De Salud Rural Rinconada De Parral</t>
  </si>
  <si>
    <t>Posta De Salud Rural Olivar Bajo</t>
  </si>
  <si>
    <t>Posta De Salud Rural Lo De Cuevas</t>
  </si>
  <si>
    <t>Posta De Salud Rural Los Lirios</t>
  </si>
  <si>
    <t>Centro De Salud Familiar Doñihue</t>
  </si>
  <si>
    <t>Cosam Sur Doñihue</t>
  </si>
  <si>
    <t>Sur Doñihue</t>
  </si>
  <si>
    <t>Posta De Salud Rural Llallauquén</t>
  </si>
  <si>
    <t>Centro De Salud Familiar Olivar Alto</t>
  </si>
  <si>
    <t>Sur Olivar</t>
  </si>
  <si>
    <t>Centro De Salud Familiar La Estrella</t>
  </si>
  <si>
    <t>Sur La Estrella</t>
  </si>
  <si>
    <t>Posta De Salud Rural La Cebada</t>
  </si>
  <si>
    <t>Posta De Salud Rural Cocalan</t>
  </si>
  <si>
    <t>Centro De Salud Familiar Gultro</t>
  </si>
  <si>
    <t>Posta De Salud Rural Coya</t>
  </si>
  <si>
    <t>Posta De Salud Rural La Panchina</t>
  </si>
  <si>
    <t>Centro De Salud Familiar Lo Miranda</t>
  </si>
  <si>
    <t>Centro Comunitario De Salud Familiar Dr. Eduardo De Geyter</t>
  </si>
  <si>
    <t>Centro Intersalud Rancagua</t>
  </si>
  <si>
    <t>Instituto De Seguridad Del Trabajo (Rancagua)</t>
  </si>
  <si>
    <t>Rancagua Dial Ltda - Rancagua</t>
  </si>
  <si>
    <t>Centro De Salud Familiar Dr. Osvaldo Ruz Orrego De Machalí</t>
  </si>
  <si>
    <t>Sapu Machalí</t>
  </si>
  <si>
    <t>Centro Médico Y Dental Tipo B</t>
  </si>
  <si>
    <t>Centro Comunitario De Salud Familiar Santa Teresa</t>
  </si>
  <si>
    <t>Posta De Salud Rural El Manzano</t>
  </si>
  <si>
    <t>Centro De Salud Familiar N° 2 Dr. Eduardo Geyter</t>
  </si>
  <si>
    <t>Sapu Eduardo De Geyter</t>
  </si>
  <si>
    <t>Hospital De Campaña Estadio El Teniente</t>
  </si>
  <si>
    <t>Centro De Diálisis Interdial Limitada</t>
  </si>
  <si>
    <t>Centro De Salud Familiar N° 3 Dr. Abel Zapata</t>
  </si>
  <si>
    <t>Sapu Abel Zapata</t>
  </si>
  <si>
    <t>Megasalud S.A. Centro Médico Y Dental Rancagua</t>
  </si>
  <si>
    <t>Centro Médico Y Dental La Araucana Rancagua</t>
  </si>
  <si>
    <t>Cosam Centro 1 De Rancagua</t>
  </si>
  <si>
    <t>Centro De Referencia De Salud Cref La Brújula</t>
  </si>
  <si>
    <t>Centro De Diálisis Integral</t>
  </si>
  <si>
    <t>Posta De Salud Rural El Durazno (Las Cabras)</t>
  </si>
  <si>
    <t>Laboratorios Mendel Spa</t>
  </si>
  <si>
    <t>Laboratorio Clínico Cormun De Rancagua</t>
  </si>
  <si>
    <t>Centro De Salud Familiar N° 1 Dr. Enrique Dintrans</t>
  </si>
  <si>
    <t>Sar Enrique Dintrans</t>
  </si>
  <si>
    <t>Hospital Del Trabajador Achs</t>
  </si>
  <si>
    <t>Clínica De Salud Integral</t>
  </si>
  <si>
    <t>Cimek</t>
  </si>
  <si>
    <t>Centro De Salud Familiar N° 5 Dr. Juan Chiorrini</t>
  </si>
  <si>
    <t>Cosam Centro 2 De Rancagua</t>
  </si>
  <si>
    <t>Hospital Regional De Rancagua</t>
  </si>
  <si>
    <t>Clínica Dental Móvil Triple. Pat. Pw4103 (Rancagua)</t>
  </si>
  <si>
    <t>Unidad De Salud Funcionario S.S Del Libertador Bernardo O'Higgins</t>
  </si>
  <si>
    <t>Prais (S.S Del Libertador Bernardo O'Higgins)</t>
  </si>
  <si>
    <t>Sar Oriente</t>
  </si>
  <si>
    <t>Servicios Médicos Y Diálisis Ltda.</t>
  </si>
  <si>
    <t>Clínica Mutual De Seguridad Cchc Rancagua</t>
  </si>
  <si>
    <t>Centro Comunitario De Salud Familiar San Rafael</t>
  </si>
  <si>
    <t>Centro De Salud Familiar Nº 4 Dra. María Latife</t>
  </si>
  <si>
    <t>Sar María Latife</t>
  </si>
  <si>
    <t>Centro De Salud Familiar N° 6 Ignacio Caroca</t>
  </si>
  <si>
    <t>Sapu Ignacio Caroca</t>
  </si>
  <si>
    <t>Hospital Penitenciario De Rancagua</t>
  </si>
  <si>
    <t>Posta De Salud Rural Pulin</t>
  </si>
  <si>
    <t>Centro Comunitario De Salud Familiar Ciudad De Paju</t>
  </si>
  <si>
    <t>Centro Comunitario De Salud Familiar Tuncahue</t>
  </si>
  <si>
    <t>Hospital De Litueche</t>
  </si>
  <si>
    <t>Posta De Salud Rural Santa Inés</t>
  </si>
  <si>
    <t>Sala De Procedimientos Embalse</t>
  </si>
  <si>
    <t>Cosam Norte Graneros</t>
  </si>
  <si>
    <t>Hospital Santa Filomena De Graneros</t>
  </si>
  <si>
    <t>Centro De Salud Familiar Codegua</t>
  </si>
  <si>
    <t>Sur Codegua</t>
  </si>
  <si>
    <t>Centro De Salud Familiar Villa Alhué</t>
  </si>
  <si>
    <t>Sur Villa Alhué</t>
  </si>
  <si>
    <t>Posta De Salud Rural Aliro Cárcarmo (Lonquén)</t>
  </si>
  <si>
    <t>Centro Comunitario De Salud Familiar Hacienda Alhué</t>
  </si>
  <si>
    <t>Posta De Salud Rural Quelentaro</t>
  </si>
  <si>
    <t>Posta De Salud Rural Pupuya</t>
  </si>
  <si>
    <t>Posta De Salud Rural San Vicente De Pucalán</t>
  </si>
  <si>
    <t>Posta De Salud Rural La Punta</t>
  </si>
  <si>
    <t>Posta De Salud Rural Bollenar</t>
  </si>
  <si>
    <t>Posta De Salud Rural Chorombo</t>
  </si>
  <si>
    <t>Centro De Salud Familiar San Francisco Mostazal</t>
  </si>
  <si>
    <t>Sur San Francisco De Mostazal</t>
  </si>
  <si>
    <t>Posta De Salud Rural El Asiento</t>
  </si>
  <si>
    <t>Centro De Salud Familiar Valle Mar Navidad</t>
  </si>
  <si>
    <t>Sur Navidad</t>
  </si>
  <si>
    <t>Posta De Salud Rural Rapel (Navidad)</t>
  </si>
  <si>
    <t>Posta De Salud Rural El Prado</t>
  </si>
  <si>
    <t>Posta De Salud Rural San Enrique</t>
  </si>
  <si>
    <t>Posta De Salud Rural Gacitúa</t>
  </si>
  <si>
    <t>Posta De Salud Rural Bucalemu (Santo Domingo)</t>
  </si>
  <si>
    <t>Posta De Salud Rural Chada</t>
  </si>
  <si>
    <t>Centro De Salud Familiar San Pedro</t>
  </si>
  <si>
    <t>Sur San Pedro</t>
  </si>
  <si>
    <t>Posta De Salud Rural Pintué</t>
  </si>
  <si>
    <t>Centro De Salud Familiar Dr. Raúl Moya</t>
  </si>
  <si>
    <t>Sur Dr. Raúl Moya</t>
  </si>
  <si>
    <t>Posta De Salud Rural Abrantes</t>
  </si>
  <si>
    <t>Posta De Salud Rural Rangue</t>
  </si>
  <si>
    <t>Posta De Salud Rural Huelquén</t>
  </si>
  <si>
    <t>Posta De Salud Rural El Volcán</t>
  </si>
  <si>
    <t>Centro Asistencial Achs Paine</t>
  </si>
  <si>
    <t>Sapu Paine</t>
  </si>
  <si>
    <t>Centro De Salud Santa Catalina Salud Paine</t>
  </si>
  <si>
    <t>Posta De Salud Rural Valdivia De Paine</t>
  </si>
  <si>
    <t>Centro De Salud Mutual Cchc Paine</t>
  </si>
  <si>
    <t>Centro De Salud Familiar Dr. Miguel Ángel Solar (Ex Cesfam Paine)</t>
  </si>
  <si>
    <t>Posta De Salud Rural La Manga</t>
  </si>
  <si>
    <t>Posta De Salud Rural San Gabriel</t>
  </si>
  <si>
    <t>Posta De Salud Rural Viluco</t>
  </si>
  <si>
    <t>Centro De Salud Familiar San Manuel</t>
  </si>
  <si>
    <t>Posta De Salud Rural El Convento</t>
  </si>
  <si>
    <t>Centro Comunitario De Salud Familiar Codigua</t>
  </si>
  <si>
    <t>Posta De Salud Rural El Asilo</t>
  </si>
  <si>
    <t>Centro Comunitario De Salud Familiar Dr. Ramón Galindo</t>
  </si>
  <si>
    <t>Posta De Salud Rural Las Mercedes ( Isla De Maipo )</t>
  </si>
  <si>
    <t>Centro De Salud Familiar Isla De Maipo</t>
  </si>
  <si>
    <t>Sur Isla De Maipo</t>
  </si>
  <si>
    <t>Sapu Isla De Maipo</t>
  </si>
  <si>
    <t>Sapu Buin</t>
  </si>
  <si>
    <t>Centro De Salud Familiar Dr. Héctor García</t>
  </si>
  <si>
    <t>Centro Comunitario De Salud Familiar La Islita</t>
  </si>
  <si>
    <t>Centro De Salud Familiar Alto Jahuel</t>
  </si>
  <si>
    <t>Sur Alto Jahuel</t>
  </si>
  <si>
    <t>Posta De Salud Rural Cuncumén (San Antonio)</t>
  </si>
  <si>
    <t>Centro De Salud Familiar Maipo</t>
  </si>
  <si>
    <t>Sur Maipo</t>
  </si>
  <si>
    <t>Centro De Salud Familiar La Islita</t>
  </si>
  <si>
    <t>Centro Médico Y Dental Santa Catalina</t>
  </si>
  <si>
    <t>Centro Médico Kinerod</t>
  </si>
  <si>
    <t>Posta De Salud Rural Las Mercedes ( María Pinto )</t>
  </si>
  <si>
    <t>Posta De Salud Rural Loica</t>
  </si>
  <si>
    <t>Centro Asistencial Achs Buin</t>
  </si>
  <si>
    <t>Centro Comunitario De Salud Familiar San Vicente De Naltagua</t>
  </si>
  <si>
    <t>Centro De Salud Rural El Principal</t>
  </si>
  <si>
    <t>Centro Comunitario De Salud Familiar Dr. Héctor García</t>
  </si>
  <si>
    <t>Posta De Salud Rural Nihue</t>
  </si>
  <si>
    <t>Centro De Salud Familiar Dr. Francisco Boris Soler</t>
  </si>
  <si>
    <t>Sapu Dr. Francisco Boris Soler</t>
  </si>
  <si>
    <t>Posta De Salud Rural El Recurso</t>
  </si>
  <si>
    <t>Cosam Melipilla</t>
  </si>
  <si>
    <t>Centro De Salud La Araucana Salud</t>
  </si>
  <si>
    <t>Clínica San Agustín De Melipilla</t>
  </si>
  <si>
    <t>Centro Comunitario De Salud Familiar Lo Chacón</t>
  </si>
  <si>
    <t>Centro De Salud Mutual Cchc Melipilla</t>
  </si>
  <si>
    <t>Centro De Salud Familiar Florencia</t>
  </si>
  <si>
    <t>Sapu El Monte</t>
  </si>
  <si>
    <t>Centro De Salud Familiar El Monte</t>
  </si>
  <si>
    <t>Centro De Salud Familiar Dr. Edelberto Elgueta</t>
  </si>
  <si>
    <t>Sapu Dr. Edelberto Elgueta</t>
  </si>
  <si>
    <t>Centro Comunitario De Salud Familiar Obispo Pablo Lizama</t>
  </si>
  <si>
    <t>Centro Comunitario De Salud Familiar Villa Los Presidentes</t>
  </si>
  <si>
    <t>Centro Comunitario De Salud Familiar Padre Demetrio Bravo</t>
  </si>
  <si>
    <t>Cosam Pirque</t>
  </si>
  <si>
    <t>Posta De Salud Rural Los Morros</t>
  </si>
  <si>
    <t>Sapu Dr. Alberto Allende Jones</t>
  </si>
  <si>
    <t>Centro De Salud Familiar Dr. Alberto Allende Jones</t>
  </si>
  <si>
    <t>Cosam Talagante</t>
  </si>
  <si>
    <t>Posta De Salud Rural San Vicente</t>
  </si>
  <si>
    <t>Centro Asistencial Achs Talagante</t>
  </si>
  <si>
    <t>Centro Comunitario De Salud Familiar Lo Herrera</t>
  </si>
  <si>
    <t>Centro De Salud Esmeralda</t>
  </si>
  <si>
    <t>Sapu Marcela Jacques Vargas</t>
  </si>
  <si>
    <t>Sar Oriente María Eugenia Torres</t>
  </si>
  <si>
    <t>Centro De Salud Mutual Cchc Talagante</t>
  </si>
  <si>
    <t>Centro De Salud Familiar Alfarera Rosa Reyes Vilches</t>
  </si>
  <si>
    <t>Centro Comunitario De Salud Familiar Ribera Del Maipo</t>
  </si>
  <si>
    <t>Centro De Salud Familiar Fernando Rodríguez Vicuña</t>
  </si>
  <si>
    <t>Sur Rocas De Santo Domingo</t>
  </si>
  <si>
    <t>Hospital San José De Maipo</t>
  </si>
  <si>
    <t>Cosam San José De Maipo</t>
  </si>
  <si>
    <t>Sur Juan Fernández</t>
  </si>
  <si>
    <t>Centro De Salud Familiar Juan Fernández</t>
  </si>
  <si>
    <t>Centro De Salud Familiar Calera De Tango</t>
  </si>
  <si>
    <t>Centro De Salud Familiar Dr. José Manuel Balmaceda</t>
  </si>
  <si>
    <t>Sapu Dr. José Manuel Balmaceda</t>
  </si>
  <si>
    <t>Posta De Salud Rural San Juan De San Antonio</t>
  </si>
  <si>
    <t>Centro Comunitario De Salud Familiar Lo Gallardo</t>
  </si>
  <si>
    <t>Centro De Salud Familiar Cardenal Silva Henríquez</t>
  </si>
  <si>
    <t>Sapu Cardenal Silva Henríquez De Puente Alto</t>
  </si>
  <si>
    <t>Sapu Karol Wojtyla</t>
  </si>
  <si>
    <t>Centro De Salud Familiar Karol Wojtyla</t>
  </si>
  <si>
    <t>Centro De Salud Familiar Los Bajos De San Agustín</t>
  </si>
  <si>
    <t>Sur Los Bajos De San Agustín</t>
  </si>
  <si>
    <t>Clínica De Cirugía Plástica</t>
  </si>
  <si>
    <t>Centro De Salud Familiar San Gerónimo</t>
  </si>
  <si>
    <t>Sapu San Gerónimo</t>
  </si>
  <si>
    <t>Posta De Salud Rural Puntilla</t>
  </si>
  <si>
    <t>Centro Comunitario De Salud Familiar Tejas Verdes</t>
  </si>
  <si>
    <t>Cosam Ceif Centro</t>
  </si>
  <si>
    <t>Centro De Salud Familiar Madre Teresa De Calcuta Red De Salud Uc Christus</t>
  </si>
  <si>
    <t>Centro De Referencia De Salud Hospital Provincia Cordillera</t>
  </si>
  <si>
    <t>Sapu Padre Joan Alsina</t>
  </si>
  <si>
    <t>Centro De Salud Familiar Padre Joan Alsina</t>
  </si>
  <si>
    <t>Cosam Puente Alto</t>
  </si>
  <si>
    <t>Posta De Salud Rural Leyda</t>
  </si>
  <si>
    <t>Centro De Salud Mutual Cchc San Antonio</t>
  </si>
  <si>
    <t>Región De Magallanes Y De La Antártica Chilena</t>
  </si>
  <si>
    <t>Región Metropolitana De Santiago</t>
  </si>
  <si>
    <t>Región De Aysén Del General Carlos Ibáñez Del Campo</t>
  </si>
  <si>
    <t>Servicio De Salud Magallanes</t>
  </si>
  <si>
    <t>Seremi De Magallanes Y La Antártica Chilena</t>
  </si>
  <si>
    <t>Seremi Del Biobío</t>
  </si>
  <si>
    <t>Seremi Metropolitana De Santiago</t>
  </si>
  <si>
    <t>Servicio De Salud Aysén</t>
  </si>
  <si>
    <t>Seremi De Aysén Del General Carlos Ibáñez Del Campo</t>
  </si>
  <si>
    <t>Servicio De Salud Del Reloncaví</t>
  </si>
  <si>
    <t>Servicio De Salud Chiloé</t>
  </si>
  <si>
    <t>Seremi De Los Lagos</t>
  </si>
  <si>
    <t>Seremi De Los Ríos</t>
  </si>
  <si>
    <t>Servicio De Salud Osorno</t>
  </si>
  <si>
    <t>Servicio De Salud Los Ríos</t>
  </si>
  <si>
    <t>Seremi De Arica Y Parinacota</t>
  </si>
  <si>
    <t>Servicio De Salud Metropolitano Oriente</t>
  </si>
  <si>
    <t>Servicio De Salud Atacama</t>
  </si>
  <si>
    <t>Servicio De Salud Viña Del Mar Quillota</t>
  </si>
  <si>
    <t>Seremi De Valparaíso</t>
  </si>
  <si>
    <t>Seremi De Atacama</t>
  </si>
  <si>
    <t>Servicio De Salud Araucanía Sur</t>
  </si>
  <si>
    <t>Seremi De La Araucanía</t>
  </si>
  <si>
    <t>Servicio De Salud Araucanía Norte</t>
  </si>
  <si>
    <t>Servicio De Salud Arauco</t>
  </si>
  <si>
    <t>Servicio De Salud Biobío</t>
  </si>
  <si>
    <t>Servicio De Salud Concepción</t>
  </si>
  <si>
    <t>Servicio De Salud Ñuble</t>
  </si>
  <si>
    <t>Seremi De Antofagasta</t>
  </si>
  <si>
    <t>Servicio De Salud Talcahuano</t>
  </si>
  <si>
    <t>Seremi Del Ñuble</t>
  </si>
  <si>
    <t>Servicio De Salud Del Maule</t>
  </si>
  <si>
    <t>Seremi Del Maule</t>
  </si>
  <si>
    <t>Seremi De Coquimbo</t>
  </si>
  <si>
    <t>Servicio De Salud Del Libertador B.O'Higgins</t>
  </si>
  <si>
    <t>Seremi Del Libertador Gral. B. O'Higgins</t>
  </si>
  <si>
    <t>Servicio De Salud Metropolitano Occidente</t>
  </si>
  <si>
    <t>Servicio De Salud Valparaíso San Antonio</t>
  </si>
  <si>
    <t>Servicio De Salud Metropolitano Sur</t>
  </si>
  <si>
    <t>Servicio De Salud Metropolitano Sur Oriente</t>
  </si>
  <si>
    <t xml:space="preserve"> </t>
  </si>
  <si>
    <t>Posta De Salud Rural (Psr)</t>
  </si>
  <si>
    <t>Centro Comunitario De Salud Familiar (Cecosf)</t>
  </si>
  <si>
    <t>Centro De Salud Mental</t>
  </si>
  <si>
    <t>Centro Comunitario De Salud Mental (Cosam)</t>
  </si>
  <si>
    <t>Centro De Salud Familiar (Cesfam)</t>
  </si>
  <si>
    <t>Centro De Salud Privado</t>
  </si>
  <si>
    <t>Unidad De Salud Funcionarios</t>
  </si>
  <si>
    <t>Programa De Reparación Y Atención Integral De Salud (Prais)</t>
  </si>
  <si>
    <t>Servicio De Atención Primaria De Urgencia (Sapu)</t>
  </si>
  <si>
    <t>Centro Médico Y Dental</t>
  </si>
  <si>
    <t>Dispositivo Incorporado Por Crisis Sanitaria</t>
  </si>
  <si>
    <t>Oficina Sanitaria</t>
  </si>
  <si>
    <t>Consultorio General Urbano (Cgu)</t>
  </si>
  <si>
    <t>Unidad De Procedimientos Móvil</t>
  </si>
  <si>
    <t>Servicio De Urgencia Rural (Sur)</t>
  </si>
  <si>
    <t>Centro De Diálisis</t>
  </si>
  <si>
    <t>Centro De Diagnóstico Y Terapéutico (Cdt)</t>
  </si>
  <si>
    <t>Hospital De Día Infanto Adolescente</t>
  </si>
  <si>
    <t>Consultorio General Rural (Cgr)</t>
  </si>
  <si>
    <t>Centro De Rehabilitación</t>
  </si>
  <si>
    <t>Centro De Referencia De Salud (Crs)</t>
  </si>
  <si>
    <t>Centro De Apoyo Comunitario Para Personas Con Demencia</t>
  </si>
  <si>
    <t>Centro De Tratamiento De Adicciones (Cta)</t>
  </si>
  <si>
    <t>Centro Corporación Para La Nutrición Infantil (Conin)</t>
  </si>
  <si>
    <t>Hospital De Dia Adulto</t>
  </si>
  <si>
    <t>Puesto De Atención Médica Especializado (Pame) Incorporado Por Crisis Sanitaria</t>
  </si>
  <si>
    <t>Dirección Servicio De Salud</t>
  </si>
  <si>
    <t>Centro De Especialidad</t>
  </si>
  <si>
    <t>Servicio De Salud</t>
  </si>
  <si>
    <t>Fuerzas Armadas Y De Orden (Ffaa)</t>
  </si>
  <si>
    <t>Seremi De Salud</t>
  </si>
  <si>
    <t>Ministerio De Justicia </t>
  </si>
  <si>
    <t>Delegados</t>
  </si>
  <si>
    <t>Corporación Municipal</t>
  </si>
  <si>
    <t>Cabo De Hornos</t>
  </si>
  <si>
    <t>Torres Del Paine</t>
  </si>
  <si>
    <t>Curaco De Vélez</t>
  </si>
  <si>
    <t>San Juan De La Costa</t>
  </si>
  <si>
    <t>Viña Del Mar</t>
  </si>
  <si>
    <t>Diego De Almagro</t>
  </si>
  <si>
    <t>San Pedro De La Paz</t>
  </si>
  <si>
    <t>Quinta De Tilcoco</t>
  </si>
  <si>
    <t>Isla De Maipo</t>
  </si>
  <si>
    <t>San José De Maipo</t>
  </si>
  <si>
    <t>Calera De Tango</t>
  </si>
  <si>
    <t>Si</t>
  </si>
  <si>
    <t>Urgencia Hospitalaria (Ueh)</t>
  </si>
  <si>
    <t>Urgencia Ambulatoria (Sar)</t>
  </si>
  <si>
    <t>Urgencia Ambulatoria (Sapu)</t>
  </si>
  <si>
    <t>Urgencia Ambulatoria (Sur)</t>
  </si>
  <si>
    <t>Urgencia Ambulatoria</t>
  </si>
  <si>
    <t>Transformar el archivo .csv  a un Excel.</t>
  </si>
  <si>
    <t>Dar formato de tabla</t>
  </si>
  <si>
    <t>Corrección de errores de tipeo y ortografía. Utilizando el menú Revisar, Ortografía. Buscar duplicados.</t>
  </si>
  <si>
    <t>Eliminación de columnas y filas que no son de utilidad para el ejecicio.</t>
  </si>
  <si>
    <t>EstablecimientoCodigo;EstablecimientoGlosa;EstablecimientoMadreCodigo;RegionCodigo;RegionGlosa;DependenciaJerarquicaCodigo;DependenciaJerarquicaGlosa;PertenenciaAlSNSS;TipoEstablecimiento;DependenciaAdministrativa;ComunaCodigo;ComunaGlosa;Via;Numero;Direccion;Telefono;ServicioDeUrgencia;TipoUrgencia;Latitud;Longitud</t>
  </si>
  <si>
    <t>126704;Hospital Comunitario Cristina Calderón de Puerto Williams;;12;Región De Magallanes y de la Antártica Chilena;26;Servicio de Salud Magallanes;Perteneciente;Hospital;Servicio de Salud;12201;Cabo de Hornos;Calle;246;O'Higgins;612453636;SI;Urgencia Hospitalaria (UEH);-54,935209;-67,600393</t>
  </si>
  <si>
    <t>126204;Hospital Naval (Puerto Williams) ;;12;Región De Magallanes y de la Antártica Chilena;12;SEREMI De Magallanes y la Antártica Chilena;No Perteneciente;Hospital;Fuerzas Armadas y de Orden (FFAA);12201;Cabo de Hornos;Calle;56;Mc Intyre, Puerto Williams;612624328;SI;Urgencia Hospitalaria (UEH);-54,934374;-67,608895</t>
  </si>
  <si>
    <t>126412;Posta de Salud Rural Cameron;;12;Región De Magallanes y de la Antártica Chilena;26;Servicio de Salud Magallanes;Perteneciente;Posta de Salud Rural (PSR);Municipal;12303;Timaukel;Calle;;Caserío de Camerón;74613302;NO;No Aplica;-53,640546;-69,645848</t>
  </si>
  <si>
    <t>126414;Posta de Salud Rural Agua Fresca;;12;Región De Magallanes y de la Antártica Chilena;26;Servicio de Salud Magallanes;Perteneciente;Posta de Salud Rural (PSR);Municipal;12101;Punta Arenas;Calle;;Caserío de Agua Fresca;612260555;NO;No Aplica;-53,404244;-70,990158</t>
  </si>
  <si>
    <t>126102;Hospital Dr. Marco Antonio Chamorro ( Porvenir);;12;Región De Magallanes y de la Antártica Chilena;26;Servicio de Salud Magallanes;Perteneciente;Hospital;Servicio de Salud;12301;Porvenir;Calle;480;Carlos Wood ;612291800;SI;Urgencia Hospitalaria (UEH);-53,298162;-70,358384</t>
  </si>
  <si>
    <t>201364; UNO SALUD DENTAL LOS ÁNGELES 2;;8;Región Del Bíobío;8;SEREMI Del Biobío;No Perteneciente;Clínica Dental;Privado;08301;Los Ángeles;Avenida;610;ALEMANIA ;;No;No Aplica;-37,4685045;-72,3403868</t>
  </si>
  <si>
    <t>200311;Centro Comunitario de Salud Familiar Dr. Juan Damianovic;126301;12;Región De Magallanes y de la Antártica Chilena;26;Servicio de Salud Magallanes;Perteneciente;Centro Comunitario de Salud Familiar (CECOSF);Municipal;12101;Punta Arenas;Calle;370;Linao;;NO;No Aplica;-53,180523;-70,951523</t>
  </si>
  <si>
    <t>200710;Complejo Miraflores (Salud Mental);;12;Región De Magallanes y de la Antártica Chilena;26;Servicio de Salud Magallanes;Perteneciente;Centro de Salud Mental;Servicio de Salud;12101;Punta Arenas;Calle;825;Las Heras;611739;NO;No Aplica;-53,178263;-70,921575</t>
  </si>
  <si>
    <t>126606;COSAM Punta Arenas;126010;12;Región De Magallanes y de la Antártica Chilena;26;Servicio de Salud Magallanes;Perteneciente;Centro Comunitario de Salud Mental  (COSAM);Municipal;12101;Punta Arenas;Calle;225;Junta de Gobierno;612291250;NO;No Aplica;-53,178248;-70,922132</t>
  </si>
  <si>
    <t>126801;SAR Dr. Juan Damianovic;126301;12;Región De Magallanes y de la Antártica Chilena;26;Servicio de Salud Magallanes;Perteneciente;Servicio de Atención Primaria de Urgencia de Alta Resolutividad (SAR);Municipal;12101;Punta Arenas;Calle;2850;Zenteno ;612260555;SI;Urgencia ambulatoria (SAR);-53,1748979;-70,9380146</t>
  </si>
  <si>
    <t>126301;Centro de Salud Familiar Dr. Juan Damianovic;;12;Región De Magallanes y de la Antártica Chilena;26;Servicio de Salud Magallanes;Perteneciente;Centro de Salud Familiar (CESFAM);Municipal;12101;Punta Arenas;Calle;1102;Zenteno ;800500988;NO;No Aplica;-53,174949;-70,937956</t>
  </si>
  <si>
    <t>126203;Centro de Salud Mutual CChC Punta Arenas;;12;Región De Magallanes y de la Antártica Chilena;12;SEREMI De Magallanes y la Antártica Chilena;No Perteneciente;Centro de Salud Privado;Privado;12101;Punta Arenas;Avenida;1890;España;612207800;NO;No Aplica;-53,168237;-70,922324</t>
  </si>
  <si>
    <t>200473;Laboratorio Clínico de Agostini y Cia. Ltda.;;12;Región De Magallanes y de la Antártica Chilena;12;SEREMI De Magallanes y la Antártica Chilena;No Perteneciente;Laboratorio Clínico;Privado;12101;Punta Arenas;Calle;472;Perez de Arce;612244454;NO;No Aplica;-53,168016;-70,91972</t>
  </si>
  <si>
    <t>126228;Laboratorio Clínico Corporación Municipal Punta Arenas;;12;Región De Magallanes y de la Antártica Chilena;26;Servicio de Salud Magallanes;Perteneciente;Laboratorio Clínico;Municipal;12101;Punta Arenas;Calle;1890;España ;;NO;No Aplica;-53,167827;-70,920882</t>
  </si>
  <si>
    <t>126030;Unidad de Salud Funcionario  S.S Magallanes;;12;Región De Magallanes y de la Antártica Chilena;26;Servicio de Salud Magallanes;Perteneciente;Unidad de Salud Funcionarios ;Servicio de Salud;12101;Punta Arenas;Calle;1228;Lautaro Navarro ;;NO;No Aplica;-53,165562;-70,908047</t>
  </si>
  <si>
    <t>126010;Actividades gestionadas por la Dirección del Servicio para apoyo de la Red (S.S de Magallanes);;12;Región De Magallanes y de la Antártica Chilena;26;Servicio de Salud Magallanes;Perteneciente;Dirección Servicio de Salud;Servicio de Salud;12101;Punta Arenas;Calle;1228;Lautaro Navarro ;;NO;No Aplica;-53,165562;-70,908047</t>
  </si>
  <si>
    <t>126011;PRAIS (S.S Magallanes);126010;12;Región De Magallanes y de la Antártica Chilena;26;Servicio de Salud Magallanes;Perteneciente;Programa de Reparación y Atención Integral de Salud (PRAIS);Servicio de Salud;12101;Punta Arenas;Calle;1228;Lautaro Navarro ;;NO;No Aplica;-53,165562;-70,908047</t>
  </si>
  <si>
    <t>200171;SAPU 18 de Septiembre;126302;12;Región De Magallanes y de la Antártica Chilena;26;Servicio de Salud Magallanes;Perteneciente;Servicio de Atención Primaria de Urgencia (SAPU);Municipal;12101;Punta Arenas;Calle;1893;Mateo de Toro y Zambrano ;612260730;SI;Urgencia Ambulatoria (SAPU);-53,165297;-70,930831</t>
  </si>
  <si>
    <t>126302;Centro de Salud Familiar 18 Septiembre;;12;Región De Magallanes y de la Antártica Chilena;26;Servicio de Salud Magallanes;Perteneciente;Centro de Salud Familiar (CESFAM);Municipal;12101;Punta Arenas;Calle;1893;Mateo de Toro y Zambrano ;800500986;NO;No Aplica;-53,165219;-70,931067</t>
  </si>
  <si>
    <t>126095;Vacunatorio SEREMI de Salud Magallanes;;12;Región De Magallanes y de la Antártica Chilena;12;SEREMI De Magallanes y la Antártica Chilena;No Perteneciente;Vacunatorio;SEREMI de Salud;12101;Punta Arenas;Calle;756;Balmaceda;612291374;NO;No Aplica;-53,164875;-70,910293</t>
  </si>
  <si>
    <t>126212;Clínica de Recuperación Hogar de Cristo Juan Pablo II;;12;Región De Magallanes y de la Antártica Chilena;12;SEREMI De Magallanes y la Antártica Chilena;No Perteneciente;Clínica;Privado;12101;Punta Arenas;Calle;736;Balmaceda;612242215;NO;No Aplica;-53,164726;-70,91057</t>
  </si>
  <si>
    <t>200700;Centro Diagnóstico  Clinica  Magallanes;;12;Región De Magallanes y de la Antártica Chilena;12;SEREMI De Magallanes y la Antártica Chilena;No Perteneciente;Centro de Salud Privado;Privado;12101;Punta Arenas;Calle;890;Presidente Pedro Montt;;NO;No Aplica;-53,16293;-70,923197</t>
  </si>
  <si>
    <t>126214;Centro Médico y Dental MegaSalud S.A Punta Arenas;;12;Región De Magallanes y de la Antártica Chilena;12;SEREMI De Magallanes y la Antártica Chilena;No Perteneciente;Centro Médico y Dental;Privado;12101;Punta Arenas;Calle;890;Puerto Montt;612241110;NO;No Aplica;-53,162831;-70,905418</t>
  </si>
  <si>
    <t>200542;Laboratorio Magallanes;;12;Región De Magallanes y de la Antártica Chilena;12;SEREMI De Magallanes y la Antártica Chilena;No Perteneciente;Laboratorio Clínico;Privado;12101;Punta Arenas;Avenida;1040-D;Cristobal Colón;612244454;NO;No Aplica;-53,161713;-70,900754</t>
  </si>
  <si>
    <t>200921;Laboratorio Clínico Medi-Lab S.A;;12;Región De Magallanes y de la Antártica Chilena;12;SEREMI De Magallanes y la Antártica Chilena;No Perteneciente;Laboratorio Clínico;Privado;12101;Punta Arenas;Calle;504;Monseñor Fagnano;61-2615165;NO;No Aplica;-53,161592;-70,90533</t>
  </si>
  <si>
    <t>126211;Centro Médico Medvital;;12;Región De Magallanes y de la Antártica Chilena;12;SEREMI De Magallanes y la Antártica Chilena;No Perteneciente;Centro de Salud Privado;Privado;12101;Punta Arenas;Calle;1057;Armando Sanhueza;612235485;NO;No Aplica;-53,161227;-70,911645</t>
  </si>
  <si>
    <t>126222;Policlínico de la Fuerzas Armadas y de Orden;;12;Región De Magallanes y de la Antártica Chilena;12;SEREMI De Magallanes y la Antártica Chilena;No Perteneciente;Centro de Salud Privado;Fuerzas Armadas y de Orden (FFAA);12101;Punta Arenas;Calle;611;José Menendez;612241206;NO;No Aplica;-53,160682;-70,908544</t>
  </si>
  <si>
    <t>126225;Clínica Croacia;;12;Región De Magallanes y de la Antártica Chilena;12;SEREMI De Magallanes y la Antártica Chilena;No Perteneciente;Clínica;Privado;12101;Punta Arenas;Calle;1053;Sarmiento;612228903;NO;No Aplica;-53,158399;-70,896966</t>
  </si>
  <si>
    <t>126213;Instituto Médico Sarmiento;;12;Región De Magallanes y de la Antártica Chilena;12;SEREMI De Magallanes y la Antártica Chilena;No Perteneciente;Centro de Salud Privado;Privado;12101;Punta Arenas;Calle;607;Sarmiento;612238587;NO;No Aplica;-53,155788;-70,903864</t>
  </si>
  <si>
    <t>126304;Centro de Salud Familiar Carlos Ibáñez;;12;Región De Magallanes y de la Antártica Chilena;26;Servicio de Salud Magallanes;Perteneciente;Centro de Salud Familiar (CESFAM);Municipal;12101;Punta Arenas;Avenida;;Eduardo Frei;800500987;NO;No Aplica;-53,155217;-70,93044</t>
  </si>
  <si>
    <t>201069;SAPU Carlos  Ibañez;;12;Región De Magallanes y de la Antártica Chilena;26;Servicio de Salud Magallanes;Perteneciente;Servicio de Atención Primaria de Urgencia (SAPU);Municipal;12101;Punta Arenas;Avenida;1102;Frei ;612281443;SI;Urgencia Ambulatoria (SAPU);-53,155217;-70,93044</t>
  </si>
  <si>
    <t>200691;Servicio Médico Legal Punta Arenas;;12;Región De Magallanes y de la Antártica Chilena;;No Aplica;No Aplica;Servicio Médico Legal;Ministerio de Justicia ;12101;Punta Arenas;Calle;170;Lautaro Navarro;(61)247011;NO;No Aplica;-53,15501739;-70,8973507</t>
  </si>
  <si>
    <t>126227;Central Odontológica de Magallanes de 3era Zona Naval;;12;Región De Magallanes y de la Antártica Chilena;12;SEREMI De Magallanes y la Antártica Chilena;No Perteneciente;Centro de Salud Privado;Fuerzas Armadas y de Orden (FFAA);12101;Punta Arenas;Avenida;256;Bulnes;612207511;NO;No Aplica;-53,154624;-70,901345</t>
  </si>
  <si>
    <t>126200;Hospital FFAA Cirujano Guzmán;;12;Región De Magallanes y de la Antártica Chilena;12;SEREMI De Magallanes y la Antártica Chilena;No Perteneciente;Hospital;Fuerzas Armadas y de Orden (FFAA);12101;Punta Arenas;Avenida;256;Bulnes;612207500;SI;Urgencia Hospitalaria (UEH);-53,154624;-70,901345</t>
  </si>
  <si>
    <t>200709;Centro Diurno (pertenece a SENAMA);;12;Región De Magallanes y de la Antártica Chilena;26;Servicio de Salud Magallanes;Perteneciente;Dispositivo Incorporado por Crisis Sanitaria;Servicio de Salud;12101;Punta Arenas;Avenida;862;Eduardo Frei Montalva ;;NO;No Aplica;-53,15366;-70,911982</t>
  </si>
  <si>
    <t>126303;Centro de Salud Familiar Dr. Thomas Fenton;;12;Región De Magallanes y de la Antártica Chilena;26;Servicio de Salud Magallanes;Perteneciente;Centro de Salud Familiar (CESFAM);Municipal;12101;Punta Arenas;Calle;762;Prolongación Velastegui;800500989;NO;No Aplica;-53,148209;-70,887538</t>
  </si>
  <si>
    <t>126219;Centro de Rehabilitación Club de Leones Cruz del Sur;;12;Región De Magallanes y de la Antártica Chilena;12;SEREMI De Magallanes y la Antártica Chilena;No Perteneciente;Centro de Salud Privado;Privado;12101;Punta Arenas;Calle;1411;Suiza;612217396;NO;No Aplica;-53,143158;-70,881773</t>
  </si>
  <si>
    <t>126300;Centro de Salud Familiar Dr. Mateo Bencur;;12;Región De Magallanes y de la Antártica Chilena;26;Servicio de Salud Magallanes;Perteneciente;Centro de Salud Familiar (CESFAM);Municipal;12101;Punta Arenas;Calle;781;Capitán Guillermo;800500990;NO;No Aplica;-53,142118;-70,912631</t>
  </si>
  <si>
    <t>126800;SAPU Dr. Mateo Bencur;126300;12;Región De Magallanes y de la Antártica Chilena;26;Servicio de Salud Magallanes;Perteneciente;Servicio de Atención Primaria de Urgencia (SAPU);Municipal;12101;Punta Arenas;Calle;781;Capitán Guillermo ;612210142;SI;Urgencia Ambulatoria (SAPU);-53,141867;-70,912506</t>
  </si>
  <si>
    <t>201245;CEINSA;;13;Región Metropolitana de Santiago;13;SEREMI Metropolitana de Santiago;No Perteneciente;Clínica Dental;Privado;13201;Puente Alto;Calle;431;Eduardo Cordero;227922092;NO;No Aplica;-33,605288;-70,570507</t>
  </si>
  <si>
    <t>126220;Policlínico AChS (Punta Arenas);;12;Región De Magallanes y de la Antártica Chilena;12;SEREMI De Magallanes y la Antártica Chilena;No Perteneciente;Centro de Salud Privado;Privado;12101;Punta Arenas;Avenida;0148-A;Presidente Manuel Bulnes;612206400;NO;No Aplica;-53,137931;-70,887143</t>
  </si>
  <si>
    <t>126201;Clínica Magallanes;;12;Región De Magallanes y de la Antártica Chilena;12;SEREMI De Magallanes y la Antártica Chilena;No Perteneciente;Clínica;Privado;12101;Punta Arenas;Avenida;1448;Bulnes;612227301;SI;Urgencia Hospitalaria (UEH);-53,137303;-70,887283</t>
  </si>
  <si>
    <t>126202;Centro de Atención Instituto de Seguridad del Trabajador Punta Arenas;;12;Región De Magallanes y de la Antártica Chilena;12;SEREMI De Magallanes y la Antártica Chilena;No Perteneciente;Centro de Salud Privado;Privado;12101;Punta Arenas;Avenida;1643;Bulnes;612210738;NO;No Aplica;-53,136785;-70,884704</t>
  </si>
  <si>
    <t>200708;UMAG (pertenece a la Facultad de Ciencias de la Salud);;12;Región De Magallanes y de la Antártica Chilena;26;Servicio de Salud Magallanes;Perteneciente;Dispositivo Incorporado por Crisis Sanitaria;Servicio de Salud;12101;Punta Arenas;Avenida;01855;Pdte. Manuel Bulnes;;NO;No Aplica;-53,133711;-70,929482</t>
  </si>
  <si>
    <t>200541;Clínica IMET;;12;Región De Magallanes y de la Antártica Chilena;12;SEREMI De Magallanes y la Antártica Chilena;No Perteneciente;Centro de Salud Privado;Privado;12101;Punta Arenas;Avenida;04236;Presidente Manuel Bulnes;612363000;NO;No Aplica;-53,129674;-70,877252</t>
  </si>
  <si>
    <t>126700;Centro Comunitario de Salud Familiar Dr. Mateo Bencur;126300;12;Región De Magallanes y de la Antártica Chilena;26;Servicio de Salud Magallanes;Perteneciente;Centro Comunitario de Salud Familiar (CECOSF);Municipal;12101;Punta Arenas;Calle;1814;Juan Ruiz García;612215133;NO;No Aplica;-53,126517;-70,918091</t>
  </si>
  <si>
    <t>126100;Hospital Clínico de Magallanes Dr. Lautaro Navarro Avaria;;12;Región De Magallanes y de la Antártica Chilena;26;Servicio de Salud Magallanes;Perteneciente;Hospital;Servicio de Salud;12101;Punta Arenas;Calle;1364;Los Flamencos;612293000;SI;Urgencia Hospitalaria (UEH);-53,12215;-70,896232</t>
  </si>
  <si>
    <t>126701;Centro Comunitario de Salud Familiar Río Seco;126303;12;Región De Magallanes y de la Antártica Chilena;26;Servicio de Salud Magallanes;Perteneciente;Centro Comunitario de Salud Familiar (CECOSF);Municipal;12101;Punta Arenas;Calle;;Sector Río Seco ;;NO;No Aplica;-53,057548;-70,857881</t>
  </si>
  <si>
    <t>126402;Posta de Salud Rural Río Verde;;12;Región De Magallanes y de la Antártica Chilena;26;Servicio de Salud Magallanes;Perteneciente;Posta de Salud Rural (PSR);Municipal;12103;Río Verde;Calle;;Caserío de Río Verde;95556218;NO;No Aplica;-52,651092;-71,463417</t>
  </si>
  <si>
    <t>126403;Posta de Salud Rural Tehuelches;;12;Región De Magallanes y de la Antártica Chilena;26;Servicio de Salud Magallanes;Perteneciente;Posta de Salud Rural (PSR);Municipal;12102;Laguna Blanca;Calle;;Caserío de Villa Tehuenches;88292090;NO;No Aplica;-52,428269;-71,413018</t>
  </si>
  <si>
    <t>126404;Posta de Salud Rural Punta Delgada;;12;Región De Magallanes y de la Antártica Chilena;26;Servicio de Salud Magallanes;Perteneciente;Posta de Salud Rural (PSR);Municipal;12104;San Gregorio;Calle;;Sector Punta Delgada;90259359;NO;No Aplica;-52,316378;-69,689584</t>
  </si>
  <si>
    <t>200692;Servicio Médico Legal Puerto Natales;;12;Región De Magallanes y de la Antártica Chilena;;No Aplica;No Aplica;Servicio Médico Legal;Ministerio de Justicia ;12401;Natales;Avenida;1710;Carlos Ibáñez;(61)415865;NO;No Aplica;-51,73867438;-72,49056868</t>
  </si>
  <si>
    <t>200472;Laboratorio Clínico Biohealth;;12;Región De Magallanes y de la Antártica Chilena;12;SEREMI De Magallanes y la Antártica Chilena;No Perteneciente;Laboratorio Clínico;Privado;12401;Natales;Calle;781;Baquedano;962170366;NO;No Aplica;-51,731515;-72,499538</t>
  </si>
  <si>
    <t>126101;Hospital Dr. Augusto Essmann Burgos ( Natales);;12;Región De Magallanes y de la Antártica Chilena;26;Servicio de Salud Magallanes;Perteneciente;Hospital;Servicio de Salud;12401;Natales;Calle;537;Ignacio Carrera Pinto ;612291012;SI;Urgencia Hospitalaria (UEH);-51,730327;-72,506046</t>
  </si>
  <si>
    <t>126305;Centro de Salud Familiar Natales;;12;Región De Magallanes y de la Antártica Chilena;26;Servicio de Salud Magallanes;Perteneciente;Centro de Salud Familiar (CESFAM);Municipal;12401;Natales;Calle;;Javiera Carrera ;612411000;NO;No Aplica;-51,72835;-72,482684</t>
  </si>
  <si>
    <t>201079;"SAPU ""Dr. Juan Lozic Perez""";;12;Región De Magallanes y de la Antártica Chilena;26;Servicio de Salud Magallanes;Perteneciente;Servicio de Atención Primaria de Urgencia (SAPU);Municipal;12401;Natales;Calle;;Javiera Carrera;612411000;SI;Urgencia Ambulatoria (SAPU);-51,72820749;-72,4826468</t>
  </si>
  <si>
    <t>200025;Policlínico de Asociación Chilena de Seguridad;;12;Región De Magallanes y de la Antártica Chilena;12;SEREMI De Magallanes y la Antártica Chilena;No Perteneciente;Centro de Salud Privado;Privado;12401;Natales;Calle;230;Baquedano;;NO;No Aplica;-51,726161;-72,501522</t>
  </si>
  <si>
    <t>200922;Laboratorio Clínico Austral;;12;Región De Magallanes y de la Antártica Chilena;12;SEREMI De Magallanes y la Antártica Chilena;No Perteneciente;Laboratorio Clínico;Privado;12401;Natales;Calle;29;Tomás Rogers ;410996;NO;No Aplica;-51,725382;-72,507691</t>
  </si>
  <si>
    <t>126413;Posta de Salud Rural Dorotea;;12;Región De Magallanes y de la Antártica Chilena;26;Servicio de Salud Magallanes;Perteneciente;Posta de Salud Rural (PSR);Municipal;12401;Natales;Calle;;Caserío de Villa Dorotea;63945987;NO;No Aplica;-51,606211;-72,332383</t>
  </si>
  <si>
    <t>126090;Oficina Sanitaria Dorotea;;12;Región De Magallanes y de la Antártica Chilena;12;SEREMI De Magallanes y la Antártica Chilena;No Perteneciente;Oficina Sanitaria ;SEREMI de Salud;12401;Natales;Calle;;Puesto Fronterizo Dorotea;;NO;No Aplica;-51,604699;-72,333088</t>
  </si>
  <si>
    <t>126400;Posta de Salud Rural Cerro Castillo (Torres del Paine);;12;Región De Magallanes y de la Antártica Chilena;26;Servicio de Salud Magallanes;Perteneciente;Posta de Salud Rural (PSR);Municipal;12402;Torres del Paine;Calle;;Caserío de Cerro Castillo;95838851;NO;No Aplica;-51,255381;-72,343624</t>
  </si>
  <si>
    <t>126410;Posta de Salud Rural Puerto Edén;;12;Región De Magallanes y de la Antártica Chilena;26;Servicio de Salud Magallanes;Perteneciente;Posta de Salud Rural (PSR);Municipal;12401;Natales;Calle;;Caserío de Villa Puerto Edén;57380761;NO;No Aplica;-49,125485;-74,412706</t>
  </si>
  <si>
    <t>125425;Posta de Salud Rural Villa O'Higgins;;11;Región De Aysén del General Carlos Ibañez del Campo;25;Servicio de Salud Aysén;Perteneciente;Posta de Salud Rural (PSR);Servicio de Salud;11302;O'Higgins;Calle;;Aldea de O'Higgins;;NO;No Aplica;-48,469575;-72,560842</t>
  </si>
  <si>
    <t>125428;Posta de Salud Rural Caleta Tortel;;11;Región De Aysén del General Carlos Ibañez del Campo;25;Servicio de Salud Aysén;Perteneciente;Posta de Salud Rural (PSR);Servicio de Salud;11303;Tortel;Calle;;Aldea de Tortel;;NO;No Aplica;-47,795894;-73,532303</t>
  </si>
  <si>
    <t>125103;Hospital Lord Cochrane;;11;Región De Aysén del General Carlos Ibañez del Campo;25;Servicio de Salud Aysén;Perteneciente;Hospital;Servicio de Salud;11301;Cochrane;Calle;;Bernardo O'Higgins ;672261331;SI;Urgencia Hospitalaria (UEH);-47,255574;-72,570726</t>
  </si>
  <si>
    <t>125409;Posta de Salud Rural Puerto Bertrand;;11;Región De Aysén del General Carlos Ibañez del Campo;25;Servicio de Salud Aysén;Perteneciente;Posta de Salud Rural (PSR);Servicio de Salud;11401;Chile Chico;Calle;;Caserío de Puerto Bertrand;;NO;No Aplica;-47,01695;-72,829424</t>
  </si>
  <si>
    <t>125410;Posta de Salud Rural Puerto Guadal;;11;Región De Aysén del General Carlos Ibañez del Campo;25;Servicio de Salud Aysén;Perteneciente;Posta de Salud Rural (PSR);Servicio de Salud;11401;Chile Chico;Calle;;Aldea de Puerto Guadal;;NO;No Aplica;-46,844357;-72,702121</t>
  </si>
  <si>
    <t>125411;Posta de Salud Rural Mallín Grande;;11;Región De Aysén del General Carlos Ibañez del Campo;25;Servicio de Salud Aysén;Perteneciente;Posta de Salud Rural (PSR);Servicio de Salud;11401;Chile Chico;Calle;;Caserío de Mallín Grande;;NO;No Aplica;-46,72719;-72,464323</t>
  </si>
  <si>
    <t>125412;Posta de Salud Rural Río Tranquilo;;11;Región De Aysén del General Carlos Ibañez del Campo;25;Servicio de Salud Aysén;Perteneciente;Posta de Salud Rural (PSR);Servicio de Salud;11402;Río Ibáñez;Calle;;Aldea de Río Tranquilo;;NO;No Aplica;-46,623638;-72,677364</t>
  </si>
  <si>
    <t>125408;Posta de Salud Rural Puerto Sánchez;;11;Región De Aysén del General Carlos Ibañez del Campo;25;Servicio de Salud Aysén;Perteneciente;Posta de Salud Rural (PSR);Servicio de Salud;11402;Río Ibáñez;Calle;;Caserío de Puerto Sánchez;;NO;No Aplica;-46,592047;-72,57875</t>
  </si>
  <si>
    <t>125102;Hospital Dr. Leopoldo Ortega R. (Chile Chico);;11;Región De Aysén del General Carlos Ibañez del Campo;25;Servicio de Salud Aysén;Perteneciente;Hospital;Servicio de Salud;11401;Chile Chico;Calle;275;Lautaro ;672261411;SI;Urgencia Hospitalaria (UEH);-46,541656;-71,725104</t>
  </si>
  <si>
    <t>125407;Posta de Salud Rural Bahía Murta;;11;Región De Aysén del General Carlos Ibañez del Campo;25;Servicio de Salud Aysén;Perteneciente;Posta de Salud Rural (PSR);Servicio de Salud;11402;Río Ibáñez;Calle;;Aldea de Bahía Murta;;NO;No Aplica;-46,458368;-72,674532</t>
  </si>
  <si>
    <t>125419;Posta de Salud Rural Puerto Ibáñez;;11;Región De Aysén del General Carlos Ibañez del Campo;25;Servicio de Salud Aysén;Perteneciente;Posta de Salud Rural (PSR);Servicio de Salud;11402;Río Ibáñez;Calle;;Aldea de Puerto Ibáñez;;NO;No Aplica;-46,292009;-71,93383</t>
  </si>
  <si>
    <t>125420;Posta de Salud Rural Cerro Castillo (Río Ibáñez);;11;Región De Aysén del General Carlos Ibañez del Campo;25;Servicio de Salud Aysén;Perteneciente;Posta de Salud Rural (PSR);Servicio de Salud;11402;Río Ibáñez;Calle;;Aldea de Cerro Castillo;;NO;No Aplica;-46,120907;-72,160704</t>
  </si>
  <si>
    <t>125400;Posta de Salud Rural Balmaceda;;11;Región De Aysén del General Carlos Ibañez del Campo;25;Servicio de Salud Aysén;Perteneciente;Posta de Salud Rural (PSR);Servicio de Salud;11101;Coyhaique;Calle;;Aldea de Balmaceda;;NO;No Aplica;-45,909085;-71,698017</t>
  </si>
  <si>
    <t>125413;Posta de Salud Rural El Blanco;;11;Región De Aysén del General Carlos Ibañez del Campo;25;Servicio de Salud Aysén;Perteneciente;Posta de Salud Rural (PSR);Servicio de Salud;11101;Coyhaique;Calle;;Aldea de el Blanco;;NO;No Aplica;-45,814425;-71,916229</t>
  </si>
  <si>
    <t>125414;Posta de Salud Rural Valle Simpson;;11;Región De Aysén del General Carlos Ibañez del Campo;25;Servicio de Salud Aysén;Perteneciente;Posta de Salud Rural (PSR);Servicio de Salud;11101;Coyhaique;Calle;;Aldea de Valle Simpson;;NO;No Aplica;-45,714416;-72,081074</t>
  </si>
  <si>
    <t>125423;Posta de Salud Rural Lago Atravesado;;11;Región De Aysén del General Carlos Ibañez del Campo;25;Servicio de Salud Aysén;Perteneciente;Posta de Salud Rural (PSR);Servicio de Salud;11101;Coyhaique;Calle;;Sector Lago Atravesado;;NO;No Aplica;-45,668476;-72,212037</t>
  </si>
  <si>
    <t>125300;Consultorio Víctor Domingo Silva;;11;Región De Aysén del General Carlos Ibañez del Campo;25;Servicio de Salud Aysén;Perteneciente;Consultorio General Urbano  (CGU);Servicio de Salud;11101;Coyhaique;Calle;;Alejandro Gutiérrez;800500977;NO;No Aplica;-45,582722;-72,06043</t>
  </si>
  <si>
    <t>125201;Policlínico del Trabajador Coyhaique;;11;Región De Aysén del General Carlos Ibañez del Campo;11;SEREMI De Aysén del General Carlos Ibáñez del Campo;No Perteneciente;Centro de Salud Privado;Privado;11101;Coyhaique;Avenida;1018;Ogana;672232710;NO;No Aplica;-45,580609;-72,073614</t>
  </si>
  <si>
    <t>200170;SAPU Dr. Alejandro Gutiérrez;125301;11;Región De Aysén del General Carlos Ibañez del Campo;25;Servicio de Salud Aysén;Perteneciente;Servicio de Atención Primaria de Urgencia (SAPU);Servicio de Salud;11101;Coyhaique;Calle;1955;Francisco Bilbao;672671263;SI;Urgencia Ambulatoria (SAPU);-45,579991;-72,046529</t>
  </si>
  <si>
    <t>125301;Consultorio Alejandro Gutiérrez;;11;Región De Aysén del General Carlos Ibañez del Campo;25;Servicio de Salud Aysén;Perteneciente;Consultorio General Urbano  (CGU);Servicio de Salud;11101;Coyhaique;Calle;;Bilbao ;800500976;NO;No Aplica;-45,579864;-72,046382</t>
  </si>
  <si>
    <t>200256;COSAM Coyhaique;125010;11;Región De Aysén del General Carlos Ibañez del Campo;25;Servicio de Salud Aysén;Perteneciente;Centro Comunitario de Salud Mental  (COSAM);Servicio de Salud;11101;Coyhaique;Calle;1435;Freire;672261403;NO;No Aplica;-45,578087;-72,055291</t>
  </si>
  <si>
    <t>200359;Centro Comunitario de Salud Familiar Alejandro Gutierrez;125301;11;Región De Aysén del General Carlos Ibañez del Campo;25;Servicio de Salud Aysén;Perteneciente;Centro Comunitario de Salud Familiar (CECOSF);Servicio de Salud;11101;Coyhaique;Calle;063;Lautaro;;NO;No Aplica;-45,574076;-72,076548</t>
  </si>
  <si>
    <t>200202;Vacunatorio - Clínica Bilbao;;11;Región De Aysén del General Carlos Ibañez del Campo;11;SEREMI De Aysén del General Carlos Ibáñez del Campo;No Perteneciente;Vacunatorio;Privado;11101;Coyhaique;Calle;449;Francisco Bilbao;95406218;NO;No Aplica;-45,573014;-72,06877</t>
  </si>
  <si>
    <t>200441;Centro Médico y Dental Clínica Bilbao;;11;Región De Aysén del General Carlos Ibañez del Campo;11;SEREMI De Aysén del General Carlos Ibáñez del Campo;No Perteneciente;Centro Médico y Dental;Privado;11101;Coyhaique;Calle;449;Francisco Bilbao;672583126;NO;No Aplica;-45,573005;-72,068789</t>
  </si>
  <si>
    <t>200689;Servicio Médico Legal Coyhaique;;11;Región De Aysén del General Carlos Ibañez del Campo;;No Aplica;No Aplica;Servicio Médico Legal;Ministerio de Justicia ;11101;Coyhaique;Calle;288;12 de Octubre, Oficina 206 - 207;(67)236309 ;NO;No Aplica;-45,571887;-72,0719629</t>
  </si>
  <si>
    <t>200419;Laboratorio Clínico Diagnóstico Análisis Coyhaique;;11;Región De Aysén del General Carlos Ibañez del Campo;11;SEREMI De Aysén del General Carlos Ibáñez del Campo;No Perteneciente;Laboratorio Clínico;Privado;11101;Coyhaique;Calle;20;Eusebio Lillo, Piso 2;672574130;NO;No Aplica;-45,57109;-72,064617</t>
  </si>
  <si>
    <t>125200;Centro de Salud Mutual CChC Coyhaique;;11;Región De Aysén del General Carlos Ibañez del Campo;11;SEREMI De Aysén del General Carlos Ibáñez del Campo;No Perteneciente;Centro de Salud Privado;Privado;11101;Coyhaique;Calle;20;Eusebio Lillo;672232777;NO;No Aplica;-45,571075;-72,064675</t>
  </si>
  <si>
    <t>200418;Laboratorio Clínico Thomas Ltda.;;11;Región De Aysén del General Carlos Ibañez del Campo;11;SEREMI De Aysén del General Carlos Ibáñez del Campo;No Perteneciente;Laboratorio Clínico;Privado;11101;Coyhaique;Calle;228;Condell;672210051;NO;No Aplica;-45,570648;-72,066873</t>
  </si>
  <si>
    <t>125207;Centro Médico y Dental XI Zona Aysén del General Carlos Ibáñez del Campo;;11;Región De Aysén del General Carlos Ibañez del Campo;11;SEREMI De Aysén del General Carlos Ibáñez del Campo;No Perteneciente;Centro Médico y Dental;Fuerzas Armadas y de Orden (FFAA);11101;Coyhaique;Calle;534;Baquedano;672567034;NO;No Aplica;-45,569792;-72,063939</t>
  </si>
  <si>
    <t>200514;Servicios de Enfermería y Salud Camila Barrueto;;11;Región De Aysén del General Carlos Ibañez del Campo;11;SEREMI De Aysén del General Carlos Ibáñez del Campo;No Perteneciente;Vacunatorio;Privado;11101;Coyhaique;Calle;328;21 de Mayo, Piso 2;;NO;No Aplica;-45,568717;-72,0674</t>
  </si>
  <si>
    <t>125100;Hospital Regional (Coihaique);;11;Región De Aysén del General Carlos Ibañez del Campo;25;Servicio de Salud Aysén;Perteneciente;Hospital;Servicio de Salud;11101;Coyhaique;Calle;68;Jorge Ibar;672262003;SI;Urgencia Hospitalaria (UEH);-45,568399;-72,073423</t>
  </si>
  <si>
    <t>125012;Clínica Dental Móvil Simple. Pat. PW4067 (Coihaique);125010;11;Región De Aysén del General Carlos Ibañez del Campo;25;Servicio de Salud Aysén;Perteneciente;Unidad de Procedimientos Móvil ;Servicio de Salud;11101;Coyhaique;Calle;168;Dr. Jorge Ibar ;;NO;No Aplica;-45,567569;-72,073585</t>
  </si>
  <si>
    <t>200376;Mamógrafo Digital - Ecotomógrafo Móvil. Pat. PX1462-2 (SS Aysén);125010;11;Región De Aysén del General Carlos Ibañez del Campo;25;Servicio de Salud Aysén;Perteneciente;Unidad de Procedimientos Móvil ;Servicio de Salud;11101;Coyhaique;Calle;168;Dr. Jorge Ibar;672216443;NO;No Aplica;-45,567569;-72,073585</t>
  </si>
  <si>
    <t>125030;Unidad de Salud Funcionario  S.S Aisén;;11;Región De Aysén del General Carlos Ibañez del Campo;25;Servicio de Salud Aysén;Perteneciente;Unidad de Salud Funcionarios ;Servicio de Salud;11101;Coyhaique;Calle;168;Dr Jorge Ibar;672216443;NO;No Aplica;-45,567569;-72,073585</t>
  </si>
  <si>
    <t>125010;Actividades gestionadas por la Dirección del Servicio para apoyo de la Red (S.S de Aysén);;11;Región De Aysén del General Carlos Ibañez del Campo;25;Servicio de Salud Aysén;Perteneciente;Dirección Servicio de Salud;Servicio de Salud;11101;Coyhaique;Calle;168;Dr Jorge Ibar;672216443;NO;No Aplica;-45,567569;-72,073585</t>
  </si>
  <si>
    <t>125011;PRAIS (S.S Aisén);125010;11;Región De Aysén del General Carlos Ibañez del Campo;25;Servicio de Salud Aysén;Perteneciente;Programa de Reparación y Atención Integral de Salud (PRAIS);Servicio de Salud;11101;Coyhaique;Calle;168;Dr Jorge Ibar;672216443;NO;No Aplica;-45,567569;-72,073585</t>
  </si>
  <si>
    <t>125205;Centro Clínico Militar Coyhaique;;11;Región De Aysén del General Carlos Ibañez del Campo;11;SEREMI De Aysén del General Carlos Ibáñez del Campo;No Perteneciente;Centro de Salud Privado;Fuerzas Armadas y de Orden (FFAA);11101;Coyhaique;Calle;150;Ejército;672210916;NO;No Aplica;-45,565254;-72,06796</t>
  </si>
  <si>
    <t>200231;Instituto Teletón Aysén;;11;Región De Aysén del General Carlos Ibañez del Campo;11;SEREMI De Aysén del General Carlos Ibáñez del Campo;No Perteneciente;Centro de Salud Privado;Privado;11101;Coyhaique;Calle;567;Ejercito;672243700;NO;No Aplica;-45,564525;-72,074413</t>
  </si>
  <si>
    <t>125203;Centro de Salud Mutual CChC Puerto Chacabuco;;11;Región De Aysén del General Carlos Ibañez del Campo;11;SEREMI De Aysén del General Carlos Ibáñez del Campo;No Perteneciente;Centro de Salud Privado;Privado;11201;Aisén;Calle;270;O'Higgins;672351129;NO;No Aplica;-45,461797;-72,818164</t>
  </si>
  <si>
    <t>125417;Centro Comunitario de Salud Familiar Puerto Chacabuco;125101;11;Región De Aysén del General Carlos Ibañez del Campo;25;Servicio de Salud Aysén;Perteneciente;Centro Comunitario de Salud Familiar (CECOSF);Servicio de Salud;11201;Aisén;Calle;331;"O""higgins, Puerto Chacabuco";672351388;NO;No Aplica;-45,461686;-72,816539</t>
  </si>
  <si>
    <t>125701;Centro Comunitario de Salud Familiar Ribera Sur;125101;11;Región De Aysén del General Carlos Ibañez del Campo;25;Servicio de Salud Aysén;Perteneciente;Centro Comunitario de Salud Familiar (CECOSF);Servicio de Salud;11201;Aisén;Calle;;Lago Portales;672261600;NO;No Aplica;-45,411307;-72,692911</t>
  </si>
  <si>
    <t>125101;Hospital de Puerto Aysén;;11;Región De Aysén del General Carlos Ibañez del Campo;25;Servicio de Salud Aysén;Perteneciente;Hospital;Servicio de Salud;11201;Aisén;Calle;180;Yussef Laibe;672262830;SI;Urgencia Hospitalaria (UEH);-45,408518;-72,683815</t>
  </si>
  <si>
    <t>125204;Clínica de Trabajador AChS;;11;Región De Aysén del General Carlos Ibañez del Campo;11;SEREMI De Aysén del General Carlos Ibáñez del Campo;No Perteneciente;Clínica;Privado;11201;Aisén;Avenida;;Circunvalación;672336680;NO;No Aplica;-45,407546;-72,684468</t>
  </si>
  <si>
    <t>200690;Servicio Médico Legal Puerto Aysén;;11;Región De Aysén del General Carlos Ibañez del Campo;;No Aplica;No Aplica;Servicio Médico Legal;Ministerio de Justicia ;11201;Aisén;Calle;;Circunvalación Rivera Sur, Edificio de Servicios Públicos;(67)336305;NO;No Aplica;-45,4066419;-72,69655714</t>
  </si>
  <si>
    <t>200380;Centro de Salud Familiar Puerto Aysen;;11;Región De Aysén del General Carlos Ibañez del Campo;25;Servicio de Salud Aysén;Perteneciente;Centro de Salud Familiar (CESFAM);Servicio de Salud;11201;Aisén;Calle;1035;Eleuterio Ramirez;672261151;NO;No Aplica;-45,4027;-72,693904</t>
  </si>
  <si>
    <t>125415;Posta de Salud Rural Villa Ortega;;11;Región De Aysén del General Carlos Ibañez del Campo;25;Servicio de Salud Aysén;Perteneciente;Posta de Salud Rural (PSR);Servicio de Salud;11101;Coyhaique;Calle;;Caserío de Villa Ortega;;NO;No Aplica;-45,371922;-71,993125</t>
  </si>
  <si>
    <t>125416;Posta de Salud Rural Ñireguao;;11;Región De Aysén del General Carlos Ibañez del Campo;25;Servicio de Salud Aysén;Perteneciente;Posta de Salud Rural (PSR);Servicio de Salud;11101;Coyhaique;Calle;;Caserío de Ñireguao;;NO;No Aplica;-45,267762;-71,717186</t>
  </si>
  <si>
    <t>125418;Centro Comunitario de Salud Familiar  Villa Mañihuales;;11;Región De Aysén del General Carlos Ibañez del Campo;25;Servicio de Salud Aysén;Perteneciente;Centro Comunitario de Salud Familiar (CECOSF);Servicio de Salud;11201;Aisén;Calle;134;Arturo Prat ;672261697;NO;No Aplica;-45,17201;-72,145869</t>
  </si>
  <si>
    <t>125402;Posta de Salud Rural Puerto Aguirre;;11;Región De Aysén del General Carlos Ibañez del Campo;25;Servicio de Salud Aysén;Perteneciente;Posta de Salud Rural (PSR);Servicio de Salud;11201;Aisén;Calle;;Aldea de Puerto Aguirre;;NO;No Aplica;-45,163433;-73,523129</t>
  </si>
  <si>
    <t>125403;Posta de Salud Rural Caleta Andrade;;11;Región De Aysén del General Carlos Ibañez del Campo;25;Servicio de Salud Aysén;Perteneciente;Posta de Salud Rural (PSR);Servicio de Salud;11201;Aisén;Calle;;Aldea de Caleta Andrade;;NO;No Aplica;-45,153348;-73,510164</t>
  </si>
  <si>
    <t>125426;Posta de Salud Rural El Gato;;11;Región De Aysén del General Carlos Ibañez del Campo;25;Servicio de Salud Aysén;Perteneciente;Posta de Salud Rural (PSR);Servicio de Salud;11101;Coyhaique;Calle;;Sector El Gato;;NO;No Aplica;-45,148932;-71,874748</t>
  </si>
  <si>
    <t>125406;Posta de Salud Rural Villa Amengual;;11;Región De Aysén del General Carlos Ibañez del Campo;25;Servicio de Salud Aysén;Perteneciente;Posta de Salud Rural (PSR);Servicio de Salud;11102;Lago Verde;Calle;;Caserío Villa Amengual;;NO;No Aplica;-44,748115;-72,210313</t>
  </si>
  <si>
    <t>125104;Hospital Dr. Jorge Ibar (Cisnes);;11;Región De Aysén del General Carlos Ibañez del Campo;25;Servicio de Salud Aysén;Perteneciente;Hospital;Servicio de Salud;11202;Cisnes;Calle;869;Rafael Sotomayor;672261302;SI;Urgencia Hospitalaria (UEH);-44,726032;-72,680784</t>
  </si>
  <si>
    <t>125405;Posta de Salud Rural La Tapera;;11;Región De Aysén del General Carlos Ibañez del Campo;25;Servicio de Salud Aysén;Perteneciente;Posta de Salud Rural (PSR);Servicio de Salud;11102;Lago Verde;Calle;;Caserío Villa La Tapera;;NO;No Aplica;-44,644295;-71,671168</t>
  </si>
  <si>
    <t>125421;Posta de Salud Rural Puyuhuapi;;11;Región De Aysén del General Carlos Ibañez del Campo;25;Servicio de Salud Aysén;Perteneciente;Posta de Salud Rural (PSR);Servicio de Salud;11202;Cisnes;Calle;;Aldea Puerto Puyuhuapi;;NO;No Aplica;-44,323579;-72,557299</t>
  </si>
  <si>
    <t>125429;Posta de Salud Rural Isla Toto;;11;Región De Aysén del General Carlos Ibañez del Campo;25;Servicio de Salud Aysén;Perteneciente;Posta de Salud Rural (PSR);Servicio de Salud;11202;Cisnes;Calle;;Sector Isla Toto;;NO;No Aplica;-44,25788;-73,209107</t>
  </si>
  <si>
    <t>125404;Posta de Salud Rural Lago Verde;;11;Región De Aysén del General Carlos Ibañez del Campo;25;Servicio de Salud Aysén;Perteneciente;Posta de Salud Rural (PSR);Servicio de Salud;11102;Lago Verde;Calle;;Aldea de Lago Verde;;NO;No Aplica;-44,240137;-71,851304</t>
  </si>
  <si>
    <t>125427;Posta de Salud Rural Melimoyu;;11;Región De Aysén del General Carlos Ibañez del Campo;25;Servicio de Salud Aysén;Perteneciente;Posta de Salud Rural (PSR);Servicio de Salud;11202;Cisnes;Calle;;Caserío de Melimoyu;;NO;No Aplica;-44,10994;-73,117752</t>
  </si>
  <si>
    <t>125442;Centro de Salud Familiar La Junta;;11;Región De Aysén del General Carlos Ibañez del Campo;25;Servicio de Salud Aysén;Perteneciente;Centro de Salud Familiar (CESFAM);Servicio de Salud;11202;Cisnes;Calle;;Diego Portales, La Junta;973983674;NO;No Aplica;-43,971246;-72,406133</t>
  </si>
  <si>
    <t>125401;Posta de Salud Rural Melinka;;11;Región De Aysén del General Carlos Ibañez del Campo;25;Servicio de Salud Aysén;Perteneciente;Posta de Salud Rural (PSR);Servicio de Salud;11203;Guaitecas;Calle;;Pueblo de Melinka;;NO;No Aplica;-43,89259;-73,742187</t>
  </si>
  <si>
    <t>125424;Posta de Salud Rural Raúl Marín Balmaceda;;11;Región De Aysén del General Carlos Ibañez del Campo;25;Servicio de Salud Aysén;Perteneciente;Posta de Salud Rural (PSR);Servicio de Salud;11202;Cisnes;Calle;;Caserío Raúl Marín Balmaceda;;NO;No Aplica;-43,779361;-72,952175</t>
  </si>
  <si>
    <t>124536;Posta de Salud Rural El Malito;;10;Región De Los Lagos;24;Servicio de Salud Del Reloncaví;Perteneciente;Posta de Salud Rural (PSR);Municipal;10404;Palena;Calle;;Ruta CH 235 - Km.;65-2741220;NO;No Aplica;-43,618611;-72,006626</t>
  </si>
  <si>
    <t>124140;Hospital de Palena;;10;Región De Los Lagos;24;Servicio de Salud Del Reloncaví;Perteneciente;Hospital;Servicio de Salud;10404;Palena;Calle;641;Pudeto ;652741322;SI;Urgencia Hospitalaria (UEH);-43,617898;-71,808068</t>
  </si>
  <si>
    <t>124534;Posta de Salud Rural Puerto Ramírez;;10;Región De Los Lagos;24;Servicio de Salud Del Reloncaví;Perteneciente;Posta de Salud Rural (PSR);Municipal;10404;Palena;Calle;;Sector Puerto Ramírez;;NO;No Aplica;-43,480509;-72,128793</t>
  </si>
  <si>
    <t>124532;Posta de Salud Rural El Frío o Santa Lucía;;10;Región De Los Lagos;24;Servicio de Salud Del Reloncaví;Perteneciente;Posta de Salud Rural (PSR);Municipal;10401;Chaitén;Calle;;Sector El Frío o Santa Lucía;;NO;No Aplica;-43,415553;-72,36728</t>
  </si>
  <si>
    <t>133558;Posta de Salud Rural Inio;;10;Región De Los Lagos;33;Servicio de Salud Chiloé;Perteneciente;Posta de Salud Rural (PSR);Municipal;10208;Quellón;Calle;;Sector Inio, parque Tantauco;;NO;No Aplica;-43,362496;-74,122248</t>
  </si>
  <si>
    <t>124535;Posta de Salud Rural El Azul;;10;Región De Los Lagos;24;Servicio de Salud Del Reloncaví;Perteneciente;Posta de Salud Rural (PSR);Municipal;10402;Futaleufú;Calle;;Sector El Azul;;NO;No Aplica;-43,323097;-72,009135</t>
  </si>
  <si>
    <t>133529;Posta de Salud Rural Piedras Blancas;;10;Región De Los Lagos;33;Servicio de Salud Chiloé;Perteneciente;Posta de Salud Rural (PSR);Municipal;10208;Quellón;Calle;;Sector Piedras Blancas;;NO;No Aplica;-43,24874;-73,695295</t>
  </si>
  <si>
    <t>133527;Posta de Salud Rural Punta Liles o Laitec;;10;Región De Los Lagos;33;Servicio de Salud Chiloé;Perteneciente;Posta de Salud Rural (PSR);Municipal;10208;Quellón;Calle;;Sector Isla Laitec;;NO;No Aplica;-43,218946;-73,619913</t>
  </si>
  <si>
    <t>133528;Posta de Salud Rural Punta Paula o Coldita;;10;Región De Los Lagos;33;Servicio de Salud Chiloé;Perteneciente;Posta de Salud Rural (PSR);Municipal;10208;Quellón;Calle;;Sector Isla Coldita;;NO;No Aplica;-43,188915;-73,692697</t>
  </si>
  <si>
    <t>124145;Hospital de Futaleufú;;10;Región De Los Lagos;24;Servicio de Salud Del Reloncaví;Perteneciente;Hospital;Servicio de Salud;10402;Futaleufú;Calle;382;Balmaceda ;652326800;SI;Urgencia Hospitalaria (UEH);-43,183387;-71,869068</t>
  </si>
  <si>
    <t>133526;Posta de Salud Rural Pelu;;10;Región De Los Lagos;33;Servicio de Salud Chiloé;Perteneciente;Posta de Salud Rural (PSR);Municipal;10208;Quellón;Calle;;Sector Isla Cailin;;NO;No Aplica;-43,15042;-73,551835</t>
  </si>
  <si>
    <t>133206;Laboratorio Biolab Ltda;;10;Región De Los Lagos;10;SEREMI De Los Lagos;No Perteneciente;Laboratorio Clínico;Privado;10208;Quellón;Calle;202;Santos Vargas;;NO;No Aplica;-43,119468;-73,614694</t>
  </si>
  <si>
    <t>200506;Laboratorio Clínico Corcovado;;10;Región De Los Lagos;10;SEREMI De Los Lagos;No Perteneciente;Laboratorio Clínico;Privado;10208;Quellón;Calle;380;Ignacio Carrera Pinto;;NO;No Aplica;-43,118851;-73,614706</t>
  </si>
  <si>
    <t>133203;Policlínico de la AChS Quellón;;10;Región De Los Lagos;10;SEREMI De Los Lagos;No Perteneciente;Centro de Salud Privado;Privado;10208;Quellón;Calle;367;Ignacio Carrera Pinto;652681235;NO;No Aplica;-43,11839;-73,61438</t>
  </si>
  <si>
    <t>200067;Policlínico de la Mutual de Seguridad CChC Quellón;;10;Región De Los Lagos;10;SEREMI De Los Lagos;No Perteneciente;Centro de Salud Privado;Privado;10208;Quellón;Calle;354;Ramón Freire ;652681376;NO;No Aplica;-43,118366;-73,617134</t>
  </si>
  <si>
    <t>133797;Centro Comunitario de Salud Familiar Vista Hermosa;133396;10;Región De Los Lagos;33;Servicio de Salud Chiloé;Perteneciente;Centro Comunitario de Salud Familiar (CECOSF);Municipal;10208;Quellón;Calle;;Las Industrias ;652545188;NO;No Aplica;-43,117661;-73,602345</t>
  </si>
  <si>
    <t>133796;Centro Comunitario de Salud Familiar Rukalaf;133396;10;Región De Los Lagos;33;Servicio de Salud Chiloé;Perteneciente;Centro Comunitario de Salud Familiar (CECOSF);Municipal;10208;Quellón;Pasaje;;Lautaro ;652545188;NO;No Aplica;-43,117596;-73,63138</t>
  </si>
  <si>
    <t>200400;Laboratorio Clínico MasterLab;;10;Región De Los Lagos;10;SEREMI De Los Lagos;No Perteneciente;Laboratorio Clínico;Privado;10208;Quellón;Calle;445;Ladrilleros;;NO;No Aplica;-43,117229;-73,620351</t>
  </si>
  <si>
    <t>200493;Centro Comunitario de Salud Familiar Villa Aytue;133396;10;Región De Los Lagos;33;Servicio de Salud Chiloé;Perteneciente;Centro Comunitario de Salud Familiar (CECOSF);Municipal;10208;Quellón;Calle;288;Los Caciques;;NO;No Aplica;-43,11547;-73,618541</t>
  </si>
  <si>
    <t>133165;Hospital de Quellón;;10;Región De Los Lagos;33;Servicio de Salud Chiloé;Perteneciente;Hospital;Servicio de Salud;10208;Quellón;Calle;305;Dr. Ahues ;652326632;SI;Urgencia Hospitalaria (UEH);-43,115089;-73,617061</t>
  </si>
  <si>
    <t>133396;Centro de Salud Familiar Quellón;;10;Región De Los Lagos;33;Servicio de Salud Chiloé;Perteneciente;Centro de Salud Familiar (CESFAM);Municipal;10208;Quellón;Calle;590;Galvarino Riveros ;652683507;NO;No Aplica;-43,114653;-73,612415</t>
  </si>
  <si>
    <t>133551;Posta de Salud Rural Yaldad;;10;Región De Los Lagos;33;Servicio de Salud Chiloé;Perteneciente;Posta de Salud Rural (PSR);Municipal;10208;Quellón;Calle;;Sector Yaldad;;NO;No Aplica;-43,111524;-73,708902</t>
  </si>
  <si>
    <t>124540;Posta de Salud Rural El Espolón;;10;Región De Los Lagos;24;Servicio de Salud Del Reloncaví;Perteneciente;Posta de Salud Rural (PSR);Municipal;10402;Futaleufú;Calle;;Sector El Espolón;;NO;No Aplica;-43,09361;-72,020929</t>
  </si>
  <si>
    <t>133523;Posta de Salud Rural Candelaria (Quellón);;10;Región De Los Lagos;33;Servicio de Salud Chiloé;Perteneciente;Posta de Salud Rural (PSR);Municipal;10208;Quellón;Calle;;Sector Candelaria;;NO;No Aplica;-43,063522;-73,562138</t>
  </si>
  <si>
    <t>133561;Posta de Salud Rural Chaullín;;10;Región De Los Lagos;33;Servicio de Salud Chiloé;Perteneciente;Posta de Salud Rural (PSR);Municipal;10208;Quellón;Calle;;Sector Isla Chaullín;;NO;No Aplica;-43,041202;-73,460845</t>
  </si>
  <si>
    <t>133548;Posta de Salud Rural Coinco;;10;Región De Los Lagos;33;Servicio de Salud Chiloé;Perteneciente;Posta de Salud Rural (PSR);Municipal;10208;Quellón;Calle;;Sector Coinco ;;NO;No Aplica;-43,039332;-73,64048</t>
  </si>
  <si>
    <t>133522;Posta de Salud Rural Curanue;;10;Región De Los Lagos;33;Servicio de Salud Chiloé;Perteneciente;Posta de Salud Rural (PSR);Municipal;10208;Quellón;Calle;;Sector Curanué;;NO;No Aplica;-43,035158;-73,568284</t>
  </si>
  <si>
    <t>133550;Posta de Salud Rural Auchac;;10;Región De Los Lagos;33;Servicio de Salud Chiloé;Perteneciente;Posta de Salud Rural (PSR);Municipal;10208;Quellón;Calle;;Sector Auchac;;NO;No Aplica;-43,028951;-73,538893</t>
  </si>
  <si>
    <t>133499;Posta de Salud Rural Alqui;;10;Región De Los Lagos;33;Servicio de Salud Chiloé;Perteneciente;Posta de Salud Rural (PSR);Municipal;10207;Queilén;Calle;;Sector Alqui;652611608;NO;No Aplica;-42,978487;-73,48044</t>
  </si>
  <si>
    <t>133525;Posta de Salud Rural San Juan de Chadmo;;10;Región De Los Lagos;33;Servicio de Salud Chiloé;Perteneciente;Posta de Salud Rural (PSR);Municipal;10208;Quellón;Calle;;Sector San Juan de Chadmo;;NO;No Aplica;-42,971816;-73,582706</t>
  </si>
  <si>
    <t>133502;Posta de Salud Rural Nepúe;;10;Región De Los Lagos;33;Servicio de Salud Chiloé;Perteneciente;Posta de Salud Rural (PSR);Municipal;10207;Queilén;Calle;;Sector Nepué;652611608;NO;No Aplica;-42,94342;-73,529982</t>
  </si>
  <si>
    <t>133560;Posta de Salud Rural San José;;10;Región De Los Lagos;33;Servicio de Salud Chiloé;Perteneciente;Posta de Salud Rural (PSR);Municipal;10207;Queilén;Calle;;Sector Rural San José. Isla Tranqui;652611608;NO;No Aplica;-42,927226;-73,585807</t>
  </si>
  <si>
    <t>133549;Posta de Salud Rural Chadmo Central;;10;Región De Los Lagos;33;Servicio de Salud Chiloé;Perteneciente;Posta de Salud Rural (PSR);Municipal;10208;Quellón;Calle;;Sector Chadmo Central;;NO;No Aplica;-42,921636;-73,685468</t>
  </si>
  <si>
    <t>200076;Hospital de Chaitén;;10;Región De Los Lagos;24;Servicio de Salud Del Reloncaví;Perteneciente;Hospital;Servicio de Salud;10401;Chaitén;Calle;153;Ignacio Carrera Pinto;652731344;SI;Urgencia Hospitalaria (UEH);-42,918615;-72,710261</t>
  </si>
  <si>
    <t>133170;Hospital Comunitario de Queilén;;10;Región De Los Lagos;33;Servicio de Salud Chiloé;Perteneciente;Hospital;Servicio de Salud;10207;Queilén;Calle;331;Rene Cárcamo;652328820;SI;Urgencia Hospitalaria (UEH);-42,890237;-73,473141</t>
  </si>
  <si>
    <t>133524;Posta de Salud Rural Compu;;10;Región De Los Lagos;33;Servicio de Salud Chiloé;Perteneciente;Posta de Salud Rural (PSR);Municipal;10208;Quellón;Calle;;Sector Compu;;NO;No Aplica;-42,877684;-73,698551</t>
  </si>
  <si>
    <t>133536;Posta de Salud Rural Pureo;;10;Región De Los Lagos;33;Servicio de Salud Chiloé;Perteneciente;Posta de Salud Rural (PSR);Municipal;10207;Queilén;Calle;;Sector Pureo;652611608;NO;No Aplica;-42,858634;-73,66595</t>
  </si>
  <si>
    <t>133553;Posta de Salud Rural Natri;;10;Región De Los Lagos;33;Servicio de Salud Chiloé;Perteneciente;Posta de Salud Rural (PSR);Municipal;10203;Chonchi;Calle;;Sector Natri;967620253;NO;No Aplica;-42,841435;-73,749532</t>
  </si>
  <si>
    <t>133534;Posta de Salud Rural de CONTUY;;10;Región De Los Lagos;33;Servicio de Salud Chiloé;Perteneciente;Posta de Salud Rural (PSR);Municipal;10207;Queilén;Calle;;Localidad de Contuy;652611608;NO;No Aplica;-42,835262;-73,604606</t>
  </si>
  <si>
    <t>133500;Posta de Salud Rural Apeche;;10;Región De Los Lagos;33;Servicio de Salud Chiloé;Perteneciente;Posta de Salud Rural (PSR);Municipal;10207;Queilén;Calle;;Sector Apeche;652611608;NO;No Aplica;-42,834176;-73,618581</t>
  </si>
  <si>
    <t>133501;Posta de Salud Rural Pío - Pío;;10;Región De Los Lagos;33;Servicio de Salud Chiloé;Perteneciente;Posta de Salud Rural (PSR);Municipal;10207;Queilén;Calle;;Sector Pío - Pío;652611608;NO;No Aplica;-42,815251;-73,542121</t>
  </si>
  <si>
    <t>133498;Posta de Salud Rural Agoni Alto;;10;Región De Los Lagos;33;Servicio de Salud Chiloé;Perteneciente;Posta de Salud Rural (PSR);Municipal;10207;Queilén;Calle;;Sector Agoni Alto;652611608;NO;No Aplica;-42,771732;-73,605366</t>
  </si>
  <si>
    <t>133538;Posta de Salud Rural Pulpito;;10;Región De Los Lagos;33;Servicio de Salud Chiloé;Perteneciente;Posta de Salud Rural (PSR);Municipal;10203;Chonchi;Calle;;Sector Pulpito;967621302;NO;No Aplica;-42,760544;-73,788902</t>
  </si>
  <si>
    <t>124533;Posta de Salud Rural Chana;;10;Región De Los Lagos;24;Servicio de Salud Del Reloncaví;Perteneciente;Posta de Salud Rural (PSR);Municipal;10401;Chaitén;Calle;;Caserío de Chana;;NO;No Aplica;-42,750958;-72,834535</t>
  </si>
  <si>
    <t>124520;Posta de Salud Rural Talcán;;10;Región De Los Lagos;24;Servicio de Salud Del Reloncaví;Perteneciente;Posta de Salud Rural (PSR);Municipal;10401;Chaitén;Calle;;Sector Talcán;;NO;No Aplica;-42,744914;-72,961943</t>
  </si>
  <si>
    <t>133480;Posta de Salud Rural Terao;;10;Región De Los Lagos;33;Servicio de Salud Chiloé;Perteneciente;Posta de Salud Rural (PSR);Municipal;10203;Chonchi;Calle;;Sector Terao;967620253;NO;No Aplica;-42,719175;-73,662886</t>
  </si>
  <si>
    <t>124521;Posta de Salud Rural Nayahue;;10;Región De Los Lagos;24;Servicio de Salud Del Reloncaví;Perteneciente;Posta de Salud Rural (PSR);Municipal;10401;Chaitén;Calle;;Sector Nayahue - Auteni;;NO;No Aplica;-42,715864;-73,075774</t>
  </si>
  <si>
    <t>133477;Posta de Salud Rural Detif;;10;Región De Los Lagos;33;Servicio de Salud Chiloé;Perteneciente;Posta de Salud Rural (PSR);Municipal;10206;Puqueldón;Calle;;Caserío de Detif;;NO;No Aplica;-42,684891;-73,555959</t>
  </si>
  <si>
    <t>133745;Centro Comunitario de Salud Familiar Huillinco;133345;10;Región De Los Lagos;33;Servicio de Salud Chiloé;Perteneciente;Centro Comunitario de Salud Familiar (CECOSF);Municipal;10203;Chonchi;Calle;;Huillinco;962098355;NO;No Aplica;-42,675322;-73,898069</t>
  </si>
  <si>
    <t>133478;Posta de Salud Rural Liucura (Puqueldón);;10;Región De Los Lagos;33;Servicio de Salud Chiloé;Perteneciente;Posta de Salud Rural (PSR);Municipal;10206;Puqueldón;Calle;;Caserío de Liucura;;NO;No Aplica;-42,647406;-73,605635</t>
  </si>
  <si>
    <t>133556;Posta de Salud Rural Cucao;;10;Región De Los Lagos;33;Servicio de Salud Chiloé;Perteneciente;Posta de Salud Rural (PSR);Municipal;10203;Chonchi;Calle;;Sector Cucao;967621307;NO;No Aplica;-42,63793;-74,109899</t>
  </si>
  <si>
    <t>133511;Posta de Salud Rural Capilla Antigüa;;10;Región De Los Lagos;33;Servicio de Salud Chiloé;Perteneciente;Posta de Salud Rural (PSR);Municipal;10210;Quinchao;Calle;;Isla Chaulinec Sector Capilla antigua;;NO;No Aplica;-42,63139;-73,30499</t>
  </si>
  <si>
    <t>124518;Posta de Salud Rural Chulín;;10;Región De Los Lagos;24;Servicio de Salud Del Reloncaví;Perteneciente;Posta de Salud Rural (PSR);Municipal;10401;Chaitén;Calle;;Sector Chulín;;NO;No Aplica;-42,630467;-73,040444</t>
  </si>
  <si>
    <t>133552;Posta de Salud Rural Chaulinec La Villa;;10;Región De Los Lagos;33;Servicio de Salud Chiloé;Perteneciente;Posta de Salud Rural (PSR);Municipal;10210;Quinchao;Calle;;Sector la Villa, Isla Chaulinec;;NO;No Aplica;-42,628313;-73,298263</t>
  </si>
  <si>
    <t>133345;Centro de Salud Familiar Chonchi;;10;Región De Los Lagos;33;Servicio de Salud Chiloé;Perteneciente;Centro de Salud Familiar (CESFAM);Municipal;10203;Chonchi;Calle;;Chonchi;652671643;NO;No Aplica;-42,62284;-73,777917</t>
  </si>
  <si>
    <t>200733;SUR Chonchi;133345;10;Región De Los Lagos;33;Servicio de Salud Chiloé;Perteneciente;Servicio de Urgencia Rural (SUR);Municipal;10203;Chonchi;Calle;;Chonchi;;SI;Urgencia Ambulatoria (SUR);-42,62275214;-73,77795136</t>
  </si>
  <si>
    <t>133483;Posta de Salud Rural Petanes Bajos;;10;Región De Los Lagos;33;Servicio de Salud Chiloé;Perteneciente;Posta de Salud Rural (PSR);Municipal;10203;Chonchi;Calle;;Sector Petantes Bajos;967621306;NO;No Aplica;-42,620949;-73,891272</t>
  </si>
  <si>
    <t>133476;Posta de Salud Rural Ichuac;;10;Región De Los Lagos;33;Servicio de Salud Chiloé;Perteneciente;Posta de Salud Rural (PSR);Municipal;10206;Puqueldón;Calle;;Caserío de Ichuac;;NO;No Aplica;-42,616165;-73,718931</t>
  </si>
  <si>
    <t>133469;Posta de Salud Rural Quehui;;10;Región De Los Lagos;33;Servicio de Salud Chiloé;Perteneciente;Posta de Salud Rural (PSR);Municipal;10201;Castro;Calle;;Sector Quehui;975591391;NO;No Aplica;-42,613535;-73,49468</t>
  </si>
  <si>
    <t>133482;Posta de Salud Rural Chanquín;;10;Región De Los Lagos;33;Servicio de Salud Chiloé;Perteneciente;Posta de Salud Rural (PSR);Municipal;10203;Chonchi;Calle;;Sector Chanquín;967620254;NO;No Aplica;-42,602662;-74,120181</t>
  </si>
  <si>
    <t>133510;Posta de Salud Rural Isla Alao;;10;Región De Los Lagos;33;Servicio de Salud Chiloé;Perteneciente;Posta de Salud Rural (PSR);Municipal;10210;Quinchao;Calle;;Sector Isla Alao;;NO;No Aplica;-42,600454;-73,297951</t>
  </si>
  <si>
    <t>200735;SUR Puqueldón;133355;10;Región De Los Lagos;33;Servicio de Salud Chiloé;Perteneciente;Servicio de Urgencia Rural (SUR);Municipal;10206;Puqueldón;Calle;;Puqueldón;;SI;Urgencia Ambulatoria (SUR);-42,598831;-73,676567</t>
  </si>
  <si>
    <t>133355;Centro de Salud Familiar Puqueldón;;10;Región De Los Lagos;33;Servicio de Salud Chiloé;Perteneciente;Centro de Salud Familiar (CESFAM);Municipal;10206;Puqueldón;Calle;;Puqueldón;652250193;NO;No Aplica;-42,598795;-73,676496</t>
  </si>
  <si>
    <t>133703;Centro Comunitario de Salud Familiar Carlina Paillacar;;10;Región De Los Lagos;33;Servicio de Salud Chiloé;Perteneciente;Centro Comunitario de Salud Familiar (CECOSF);Municipal;10210;Quinchao;Calle;;Sector Apiao, Isla de Apiao;;NO;No Aplica;-42,597598;-73,211511</t>
  </si>
  <si>
    <t>133554;Posta de Salud Rural Curaco de Vilupulli;;10;Región De Los Lagos;33;Servicio de Salud Chiloé;Perteneciente;Posta de Salud Rural (PSR);Municipal;10203;Chonchi;Calle;;Sector Vilupulli;967621303;NO;No Aplica;-42,594817;-73,797055</t>
  </si>
  <si>
    <t>133470;Posta de Salud Rural Chelín;;10;Región De Los Lagos;33;Servicio de Salud Chiloé;Perteneciente;Posta de Salud Rural (PSR);Municipal;10201;Castro;Calle;;Sector Chelín;975591357;NO;No Aplica;-42,585189;-73,51912</t>
  </si>
  <si>
    <t>133475;Posta de Salud Rural Aldachildo;;10;Región De Los Lagos;33;Servicio de Salud Chiloé;Perteneciente;Posta de Salud Rural (PSR);Municipal;10206;Puqueldón;Calle;;Caserío de Aldachildo;;NO;No Aplica;-42,58297;-73,61163</t>
  </si>
  <si>
    <t>124550;Posta de Salud Rural Casa de Pesca;;10;Región De Los Lagos;24;Servicio de Salud Del Reloncaví;Perteneciente;Posta de Salud Rural (PSR);Municipal;10401;Chaitén;Calle;;Sector Casa de Pesca;;NO;No Aplica;-42,563708;-72,824425</t>
  </si>
  <si>
    <t>133466;Posta de Salud Rural Curahue;;10;Región De Los Lagos;33;Servicio de Salud Chiloé;Perteneciente;Posta de Salud Rural (PSR);Municipal;10201;Castro;Calle;;Sector Curahue;962390407;NO;No Aplica;-42,550055;-73,681332</t>
  </si>
  <si>
    <t>133484;Posta de Salud Rural Rauco;;10;Región De Los Lagos;33;Servicio de Salud Chiloé;Perteneciente;Posta de Salud Rural (PSR);Municipal;10203;Chonchi;Calle;;Sector Rauco;967621305;NO;No Aplica;-42,546454;-73,795983</t>
  </si>
  <si>
    <t>133503;Posta de Salud Rural Quinchao;;10;Región De Los Lagos;33;Servicio de Salud Chiloé;Perteneciente;Posta de Salud Rural (PSR);Municipal;10210;Quinchao;Calle;;Sector Quinchao;;NO;No Aplica;-42,539586;-73,422433</t>
  </si>
  <si>
    <t>133555;Posta de Salud Rural Nalhuitad;;10;Región De Los Lagos;33;Servicio de Salud Chiloé;Perteneciente;Posta de Salud Rural (PSR);Municipal;10203;Chonchi;Calle;;Sector Nalhuitad;967621304;NO;No Aplica;-42,529886;-73,840493</t>
  </si>
  <si>
    <t>124530;Posta de Salud Rural Chumeldén;;10;Región De Los Lagos;24;Servicio de Salud Del Reloncaví;Perteneciente;Posta de Salud Rural (PSR);Municipal;10401;Chaitén;Calle;;Sector Chumeldén;;NO;No Aplica;-42,521367;-72,811349</t>
  </si>
  <si>
    <t>133468;Centro Comunitario de Salud Familiar Rilán;133375;10;Región De Los Lagos;33;Servicio de Salud Chiloé;Perteneciente;Centro Comunitario de Salud Familiar (CECOSF);Municipal;10201;Castro;Avenida;8;18 de Septiembre, Sector Rilán Rural;975887827;NO;No Aplica;-42,520408;-73,627472</t>
  </si>
  <si>
    <t>133471;Posta de Salud Rural Yutuy;;10;Región De Los Lagos;33;Servicio de Salud Chiloé;Perteneciente;Posta de Salud Rural (PSR);Municipal;10201;Castro;Calle;;Sector Yutuy;962390631;NO;No Aplica;-42,517859;-73,752886</t>
  </si>
  <si>
    <t>133509;Posta de Salud Rural Isla Cahuach;;10;Región De Los Lagos;33;Servicio de Salud Chiloé;Perteneciente;Posta de Salud Rural (PSR);Municipal;10210;Quinchao;Calle;;Sector Isla Cahuach;;NO;No Aplica;-42,5098;-73,266195</t>
  </si>
  <si>
    <t>133467;Posta de Salud Rural Puyán;;10;Región De Los Lagos;33;Servicio de Salud Chiloé;Perteneciente;Posta de Salud Rural (PSR);Municipal;10201;Castro;Calle;;Sector Puyán;962390772;NO;No Aplica;-42,508733;-73,722882</t>
  </si>
  <si>
    <t>133283;Laboratorio Clínico y Hematológico Biolab;;10;Región De Los Lagos;10;SEREMI De Los Lagos;No Perteneciente;Laboratorio Clínico;Privado;10201;Castro;Calle;406;Freire;;NO;No Aplica;-42,481583;-73,76844</t>
  </si>
  <si>
    <t>133285;Laboratorio Clínico y Hematológico Biolab Ltda. ECOSUR;;10;Región De Los Lagos;10;SEREMI De Los Lagos;No Perteneciente;Laboratorio Clínico;Privado;10201;Castro;Calle;415;Serrano;;NO;No Aplica;-42,48154;-73,761748</t>
  </si>
  <si>
    <t>200343;Laboratorio Clínico el Bosque;;10;Región De Los Lagos;10;SEREMI De Los Lagos;No Perteneciente;Laboratorio Clínico;Privado;10201;Castro;Calle;458;Serrano;;NO;No Aplica;-42,481138;-73,762143</t>
  </si>
  <si>
    <t>200316;Laboratorio Clínico Austral;;10;Región De Los Lagos;10;SEREMI De Los Lagos;No Perteneciente;Laboratorio Clínico;Privado;10201;Castro;Calle;458;Serrano, Oficina 28;;NO;No Aplica;-42,481135;-73,762228</t>
  </si>
  <si>
    <t>133284;Laboratorio Clínico Austral;;10;Región De Los Lagos;10;SEREMI De Los Lagos;No Perteneciente;Laboratorio Clínico;Privado;10201;Castro;Calle;459;Serrano;;NO;No Aplica;-42,481075;-73,761736</t>
  </si>
  <si>
    <t>133201;Centro Médico Austral;;10;Región De Los Lagos;10;SEREMI De Los Lagos;No Perteneciente;Centro de Salud Privado;Privado;10201;Castro;Calle;459;Serrano;652633954;NO;No Aplica;-42,481073;-73,761779</t>
  </si>
  <si>
    <t>200442;Centro Comunitario de Salud Familiar Gamboa;133375;10;Región De Los Lagos;33;Servicio de Salud Chiloé;Perteneciente;Centro Comunitario de Salud Familiar (CECOSF);Municipal;10201;Castro;Calle;301;Profesor César Vera;962391837;NO;No Aplica;-42,480765;-73,781237</t>
  </si>
  <si>
    <t>133278;Policlínico de la AChS Castro;;10;Región De Los Lagos;10;SEREMI De Los Lagos;No Perteneciente;Centro de Salud Privado;Privado;10201;Castro;Calle;498;Ramón Freire;652639430;NO;No Aplica;-42,480623;-73,768543</t>
  </si>
  <si>
    <t>133012;Clínica Dental Móvil Triple. Pat. BKYS90 (Castro);133010;10;Región De Los Lagos;33;Servicio de Salud Chiloé;Perteneciente;Unidad de Procedimientos Móvil ;Servicio de Salud;10201;Castro;Calle;504;Bernardo O'Higgins;327601;NO;No Aplica;-42,480422;-73,765145</t>
  </si>
  <si>
    <t>133030;Unidad de Salud Funcionario   S.S Chiloé;;10;Región De Los Lagos;33;Servicio de Salud Chiloé;Perteneciente;Unidad de Salud Funcionarios ;Servicio de Salud;10201;Castro;Calle;504;BernardoO'Higgins;;NO;No Aplica;-42,480422;-73,765145</t>
  </si>
  <si>
    <t>133010;Actividades gestionadas por la Dirección del Servicio para apoyo de la Red (S.S de Chiloé);;10;Región De Los Lagos;33;Servicio de Salud Chiloé;Perteneciente;Dirección Servicio de Salud;Servicio de Salud;10201;Castro;Calle;504;Bernardo O'Higgins;;NO;No Aplica;-42,480422;-73,765145</t>
  </si>
  <si>
    <t>133011;PRAIS (S.S Chiloé);133010;10;Región De Los Lagos;33;Servicio de Salud Chiloé;Perteneciente;Programa de Reparación y Atención Integral de Salud (PRAIS);Servicio de Salud;10201;Castro;Calle;504;BernardoO'Higgins;;NO;No Aplica;-42,480422;-73,765145</t>
  </si>
  <si>
    <t>133282;Policlínico Instituto de Seguridad del Trabajo de Castro;;10;Región De Los Lagos;10;SEREMI De Los Lagos;No Perteneciente;Centro de Salud Privado;Privado;10201;Castro;Calle;488;O'Higgins;652637740;NO;No Aplica;-42,480412;-73,76217</t>
  </si>
  <si>
    <t>133175;Buque Cirujano Videla;;10;Región De Los Lagos;;No Aplica;No Perteneciente;Otro;Fuerzas Armadas y de Orden (FFAA);10201;Castro;Calle;;Castro;;NO;No Aplica;-42,480191;-73,75991</t>
  </si>
  <si>
    <t>200068;Policlínico de la Mutual de Seguridad CChC Castro;;10;Región De Los Lagos;10;SEREMI De Los Lagos;No Perteneciente;Centro de Salud Privado;Privado;10201;Castro;Calle;735;O'Higgins;652632784;NO;No Aplica;-42,477619;-73,765054</t>
  </si>
  <si>
    <t>133286;Laboratorio Clínico Chiloé;;10;Región De Los Lagos;10;SEREMI De Los Lagos;No Perteneciente;Laboratorio Clínico;Privado;10201;Castro;Calle;759;Freire;;NO;No Aplica;-42,477497;-73,768092</t>
  </si>
  <si>
    <t>133150;Hospital de Castro;;10;Región De Los Lagos;33;Servicio de Salud Chiloé;Perteneciente;Hospital;Servicio de Salud;10201;Castro;Calle;852;Freire ;652650548;SI;Urgencia Hospitalaria (UEH);-42,477043;-73,76933</t>
  </si>
  <si>
    <t>133375;Centro de Salud Familiar Dr. René Tapia Salgado;;10;Región De Los Lagos;33;Servicio de Salud Chiloé;Perteneciente;Centro de Salud Familiar (CESFAM);Municipal;10201;Castro;Calle;939;Galvarino Riveros;652632216;NO;No Aplica;-42,474371;-73,772019</t>
  </si>
  <si>
    <t>133160;Hospital Comunitario de Achao;;10;Región De Los Lagos;33;Servicio de Salud Chiloé;Perteneciente;Hospital;Servicio de Salud;10210;Quinchao;Calle;16;Riquelme ;652328800;SI;Urgencia Hospitalaria (UEH);-42,469562;-73,494599</t>
  </si>
  <si>
    <t>133776;Centro Comunitario de Salud Familiar Kintunien;133375;10;Región De Los Lagos;33;Servicio de Salud Chiloé;Perteneciente;Centro Comunitario de Salud Familiar (CECOSF);Municipal;10201;Castro;Calle;;Inés de Bazan;652537081;NO;No Aplica;-42,464594;-73,777794</t>
  </si>
  <si>
    <t>200009;Centro de Salud Familiar Quillahue;;10;Región De Los Lagos;33;Servicio de Salud Chiloé;Perteneciente;Centro de Salud Familiar (CESFAM);Municipal;10201;Castro;Calle;2719;Galvarino Riveros Norte;652773080;NO;No Aplica;-42,460661;-73,792591</t>
  </si>
  <si>
    <t>200176;SAR Castro;200009;10;Región De Los Lagos;33;Servicio de Salud Chiloé;Perteneciente;Servicio de Atención Primaria de Urgencia de Alta Resolutividad (SAR);Municipal;10201;Castro;Calle;2719;Galvarino Riveros Norte;56959869775;SI;Urgencia ambulatoria (SAR);-42,460482;-73,792562</t>
  </si>
  <si>
    <t>133507;Posta de Salud Rural Isla Quenac;;10;Región De Los Lagos;33;Servicio de Salud Chiloé;Perteneciente;Posta de Salud Rural (PSR);Municipal;10210;Quinchao;Calle;;Sector Isla Quenac;;NO;No Aplica;-42,458448;-73,330781</t>
  </si>
  <si>
    <t>133360;Centro de Salud Familiar Curaco de Vélez;;10;Región De Los Lagos;33;Servicio de Salud Chiloé;Perteneciente;Centro de Salud Familiar (CESFAM);Municipal;10204;Curaco de Vélez;Calle;6;Gabriela Mistral  ;652667388;NO;No Aplica;-42,43967;-73,600279</t>
  </si>
  <si>
    <t>200983;SUR Curaco de Vélez;133360;10;Región De Los Lagos;33;Servicio de Salud Chiloé;Perteneciente;Servicio de Urgencia Rural (SUR);Municipal;10204;Curaco de Vélez;Calle;6;Gabriela Mistral  ;652667388;SI;Urgencia Ambulatoria (SUR);-42,43967;-73,600279</t>
  </si>
  <si>
    <t>133775;Centro Comunitario de Salud Familiar Llau Llao;133375;10;Región De Los Lagos;33;Servicio de Salud Chiloé;Perteneciente;Centro Comunitario de Salud Familiar (CECOSF);Municipal;10201;Castro;Calle;218;Arturo Prat ;652328680;NO;No Aplica;-42,435549;-73,769071</t>
  </si>
  <si>
    <t>133505;Posta de Salud Rural Isla Llingua;;10;Región De Los Lagos;33;Servicio de Salud Chiloé;Perteneciente;Posta de Salud Rural (PSR);Municipal;10210;Quinchao;Calle;;Sector Isla Llingua;;NO;No Aplica;-42,4328;-73,453557</t>
  </si>
  <si>
    <t>133506;Centro Comunitario de Salud Familiar Isla Meulín;;10;Región De Los Lagos;33;Servicio de Salud Chiloé;Perteneciente;Centro Comunitario de Salud Familiar (CECOSF);Municipal;10210;Quinchao;Calle;;Isla Meulín, Sector San Francisco;992423196;NO;No Aplica;-42,416373;-73,299565</t>
  </si>
  <si>
    <t>133513;Posta de Salud Rural Palqui;;10;Región De Los Lagos;33;Servicio de Salud Chiloé;Perteneciente;Posta de Salud Rural (PSR);Municipal;10204;Curaco de Vélez;Calle;;Sector Palqui;967616429;NO;No Aplica;-42,408844;-73,528664</t>
  </si>
  <si>
    <t>133547;Posta de Salud Rural Pid - Pid;;10;Región De Los Lagos;33;Servicio de Salud Chiloé;Perteneciente;Posta de Salud Rural (PSR);Municipal;10201;Castro;Calle;;Caserío de Pid Pid;962390272;NO;No Aplica;-42,403864;-73,774096</t>
  </si>
  <si>
    <t>133512;Posta de Salud Rural Huyar Alto;;10;Región De Los Lagos;33;Servicio de Salud Chiloé;Perteneciente;Posta de Salud Rural (PSR);Municipal;10204;Curaco de Vélez;Calle;;Sector Huyar Alto;967616430;NO;No Aplica;-42,401897;-73,566126</t>
  </si>
  <si>
    <t>124519;Posta de Salud Rural Buill;;10;Región De Los Lagos;24;Servicio de Salud Del Reloncaví;Perteneciente;Posta de Salud Rural (PSR);Municipal;10401;Chaitén;Calle;;Caserío Buill;;NO;No Aplica;-42,401821;-72,717693</t>
  </si>
  <si>
    <t>133504;Posta de Salud Rural Isla Lin-Lin;;10;Región De Los Lagos;33;Servicio de Salud Chiloé;Perteneciente;Posta de Salud Rural (PSR);Municipal;10210;Quinchao;Calle;;Sector Isla Lin-Lin;;NO;No Aplica;-42,388295;-73,434074</t>
  </si>
  <si>
    <t>133515;Posta de Salud Rural Tac;;10;Región De Los Lagos;33;Servicio de Salud Chiloé;Perteneciente;Posta de Salud Rural (PSR);Municipal;10209;Quemchi;Calle;;Isla Tac;993232823;NO;No Aplica;-42,386762;-73,136219</t>
  </si>
  <si>
    <t>133350;Centro de Salud Familiar Dalcahue;;10;Región De Los Lagos;33;Servicio de Salud Chiloé;Perteneciente;Centro de Salud Familiar (CESFAM);Municipal;10205;Dalcahue;Calle;315;Ramón Freire;652641295;NO;No Aplica;-42,379216;-73,652055</t>
  </si>
  <si>
    <t>200734;SUR Dalcahue;133350;10;Región De Los Lagos;33;Servicio de Salud Chiloé;Perteneciente;Servicio de Urgencia Rural (SUR);Municipal;10205;Dalcahue;Calle;315;Ramón Freire;;SI;Urgencia Ambulatoria (SUR);-42,37759;-73,676554</t>
  </si>
  <si>
    <t>133472;Posta de Salud Rural Mocopulli;;10;Región De Los Lagos;33;Servicio de Salud Chiloé;Perteneciente;Posta de Salud Rural (PSR);Municipal;10205;Dalcahue;Calle;;Aldea de Mocopulli;;NO;No Aplica;-42,352805;-73,709937</t>
  </si>
  <si>
    <t>133473;Posta de Salud Rural Quetalco;;10;Región De Los Lagos;33;Servicio de Salud Chiloé;Perteneciente;Posta de Salud Rural (PSR);Municipal;10205;Dalcahue;Calle;;Sector Quetalco;;NO;No Aplica;-42,328557;-73,549452</t>
  </si>
  <si>
    <t>133474;Posta de Salud Rural Calén;;10;Región De Los Lagos;33;Servicio de Salud Chiloé;Perteneciente;Posta de Salud Rural (PSR);Municipal;10205;Dalcahue;Calle;;Caserío Calén;;NO;No Aplica;-42,328261;-73,459904</t>
  </si>
  <si>
    <t>124731;Centro Comunitario de Salud Familiar de Ayacara;124531;10;Región De Los Lagos;24;Servicio de Salud Del Reloncaví;Perteneciente;Centro Comunitario de Salud Familiar (CECOSF);Municipal;10401;Chaitén;Calle;;Sector Ayacara ;;NO;No Aplica;-42,318531;-72,787848</t>
  </si>
  <si>
    <t>133496;Posta de Salud Rural Tenaún;;10;Región De Los Lagos;33;Servicio de Salud Chiloé;Perteneciente;Posta de Salud Rural (PSR);Municipal;10205;Dalcahue;Calle;;Caserío de Tenaún;;NO;No Aplica;-42,315771;-73,386602</t>
  </si>
  <si>
    <t>133514;Posta de Salud Rural Mechuque;;10;Región De Los Lagos;33;Servicio de Salud Chiloé;Perteneciente;Posta de Salud Rural (PSR);Municipal;10209;Quemchi;Calle;;Sector Mechuque;985277359;NO;No Aplica;-42,315453;-73,268407</t>
  </si>
  <si>
    <t>133517;Posta de Salud Rural Voigue;;10;Región De Los Lagos;33;Servicio de Salud Chiloé;Perteneciente;Posta de Salud Rural (PSR);Municipal;10209;Quemchi;Calle;;Sector Voigue;985281459;NO;No Aplica;-42,3014;-73,218262</t>
  </si>
  <si>
    <t>133740;Centro Comunitario de Salud Familiar Metahue;133340;10;Región De Los Lagos;33;Servicio de Salud Chiloé;Perteneciente;Centro Comunitario de Salud Familiar (CECOSF);Municipal;10209;Quemchi;Calle;;Isla Butachauques, sector Metahue;994350094;NO;No Aplica;-42,299333;-73,127185</t>
  </si>
  <si>
    <t>133546;Posta de Salud Rural Puchaurán;;10;Región De Los Lagos;33;Servicio de Salud Chiloé;Perteneciente;Posta de Salud Rural (PSR);Municipal;10205;Dalcahue;Calle;;Sector Puchaurán;;NO;No Aplica;-42,272521;-73,520803</t>
  </si>
  <si>
    <t>133497;Posta de Salud Rural Quicaví;;10;Región De Los Lagos;33;Servicio de Salud Chiloé;Perteneciente;Posta de Salud Rural (PSR);Municipal;10209;Quemchi;Calle;;Sector Quicaví;993223691;NO;No Aplica;-42,26747;-73,353073</t>
  </si>
  <si>
    <t>133495;Posta de Salud Rural Montemar;;10;Región De Los Lagos;33;Servicio de Salud Chiloé;Perteneciente;Posta de Salud Rural (PSR);Municipal;10209;Quemchi;Calle;;Sector Montemar Bajo;994336465;NO;No Aplica;-42,259591;-73,428059</t>
  </si>
  <si>
    <t>133559;Posta de Salud Rural Butalcura;;10;Región De Los Lagos;33;Servicio de Salud Chiloé;Perteneciente;Posta de Salud Rural (PSR);Municipal;10205;Dalcahue;Calle;;Localidad Butalcura Km. 60 Ruta 5 Sur;;NO;No Aplica;-42,253691;-73,706321</t>
  </si>
  <si>
    <t>124548;Posta de Salud Rural Hueque;;10;Región De Los Lagos;24;Servicio de Salud Del Reloncaví;Perteneciente;Posta de Salud Rural (PSR);Municipal;10401;Chaitén;Calle;;Sector Hueque;;NO;No Aplica;-42,249335;-72,737353</t>
  </si>
  <si>
    <t>133494;Posta de Salud Rural Quinterquén;;10;Región De Los Lagos;33;Servicio de Salud Chiloé;Perteneciente;Posta de Salud Rural (PSR);Municipal;10209;Quemchi;Calle;;Sector Quinterquén;994337230;NO;No Aplica;-42,168372;-73,396938</t>
  </si>
  <si>
    <t>133340;Centro de Salud Familiar Quemchi;;10;Región De Los Lagos;33;Servicio de Salud Chiloé;Perteneciente;Centro de Salud Familiar (CESFAM);Municipal;10209;Quemchi;Avenida;;Johnstone;652891231;NO;No Aplica;-42,145584;-73,479167</t>
  </si>
  <si>
    <t>200732;SUR Quemchi;133340;10;Región De Los Lagos;33;Servicio de Salud Chiloé;Perteneciente;Servicio de Urgencia Rural (SUR);Municipal;10209;Quemchi;Avenida;;Johnstone;;SI;Urgencia Ambulatoria (SUR);-42,145307;-73,47893458</t>
  </si>
  <si>
    <t>200449;Centro Comunitario de Salud Familiar Puntra Degañ;133390;10;Región De Los Lagos;33;Servicio de Salud Chiloé;Perteneciente;Centro Comunitario de Salud Familiar (CECOSF);Municipal;10202;Ancud;Calle;;Panamericana Sur, cruce ruta W5, camino a Quemchi;968786403;NO;No Aplica;-42,144436;-73,718649</t>
  </si>
  <si>
    <t>133493;Posta de Salud Rural Morrolobos;;10;Región De Los Lagos;33;Servicio de Salud Chiloé;Perteneciente;Posta de Salud Rural (PSR);Municipal;10209;Quemchi;Calle;;Sector Morrolobos;994419876;NO;No Aplica;-42,121313;-73,407846</t>
  </si>
  <si>
    <t>124415;Posta de Salud Rural Paso El Bolsón o Segundo Corral;;10;Región De Los Lagos;24;Servicio de Salud Del Reloncaví;Perteneciente;Posta de Salud Rural (PSR);Municipal;10103;Cochamó;Calle;;Sector Paso El Bolsón o Segundo Corral;;NO;No Aplica;-42,066398;-71,855425</t>
  </si>
  <si>
    <t>133492;Posta de Salud Rural Lliuco (Quemchi);;10;Región De Los Lagos;33;Servicio de Salud Chiloé;Perteneciente;Posta de Salud Rural (PSR);Municipal;10209;Quemchi;Calle;;Sector Lliuco;993453136;NO;No Aplica;-42,030225;-73,472729</t>
  </si>
  <si>
    <t>133557;Posta de Salud Rural Coipomo;;10;Región De Los Lagos;33;Servicio de Salud Chiloé;Perteneciente;Posta de Salud Rural (PSR);Municipal;10202;Ancud;Calle;;Sector Coipomo;983440711;NO;No Aplica;-42,024929;-73,906437</t>
  </si>
  <si>
    <t>124420;Centro Comunitario de Salud Familiar Hualaihué;;10;Región De Los Lagos;24;Servicio de Salud Del Reloncaví;Perteneciente;Centro Comunitario de Salud Familiar (CECOSF);Servicio de Salud;10403;Hualaihué;Calle;;Hualaihué Puerto;650825;NO;No Aplica;-42,023283;-72,686574</t>
  </si>
  <si>
    <t>200082;Posta de Salud Rural Chauchil;;10;Región De Los Lagos;24;Servicio de Salud Del Reloncaví;Perteneciente;Posta de Salud Rural (PSR);Servicio de Salud;10403;Hualaihué;Calle;;Sector Chauchil;;NO;No Aplica;-41,973685;-72,799931</t>
  </si>
  <si>
    <t>133485;Posta de Salud Rural Linao;;10;Región De Los Lagos;33;Servicio de Salud Chiloé;Perteneciente;Posta de Salud Rural (PSR);Municipal;10202;Ancud;Calle;;Sector Linao;993270489;NO;No Aplica;-41,967989;-73,557292</t>
  </si>
  <si>
    <t>124380;Centro de Salud Familiar Río Negro Hornopirén;;10;Región De Los Lagos;24;Servicio de Salud Del Reloncaví;Perteneciente;Centro de Salud Familiar (CESFAM);Servicio de Salud;10403;Hualaihué;Calle;25;Diego Portales ;652328630;SI;Urgencia ambulatoria;-41,962714;-72,468897</t>
  </si>
  <si>
    <t>124418;Posta de Salud Rural Rolecha;;10;Región De Los Lagos;24;Servicio de Salud Del Reloncaví;Perteneciente;Posta de Salud Rural (PSR);Servicio de Salud;10403;Hualaihué;Calle;;Aldea de Rolecha;;NO;No Aplica;-41,922049;-72,847549</t>
  </si>
  <si>
    <t>124454;Posta de Salud Rural Tabón;;10;Región De Los Lagos;24;Servicio de Salud Del Reloncaví;Perteneciente;Posta de Salud Rural (PSR);Municipal;10102;Calbuco;Calle;;Sector Tabón;;NO;No Aplica;-41,903047;-73,106754</t>
  </si>
  <si>
    <t>133489;Posta de Salud Rural Manao;;10;Región De Los Lagos;33;Servicio de Salud Chiloé;Perteneciente;Posta de Salud Rural (PSR);Municipal;10202;Ancud;Calle;;Sector Manano;993813299;NO;No Aplica;-41,883405;-73,52349</t>
  </si>
  <si>
    <t>133325;Centro de Salud Familiar Pudeto Bajo;;10;Región De Los Lagos;33;Servicio de Salud Chiloé;Perteneciente;Centro de Salud Familiar (CESFAM);Municipal;10202;Ancud;Calle;;Población Padre Hurtado;652623622;NO;No Aplica;-41,879145;-73,796825</t>
  </si>
  <si>
    <t>124552;Posta de Salud Rural Queullín;;10;Región De Los Lagos;24;Servicio de Salud Del Reloncaví;Perteneciente;Posta de Salud Rural (PSR);Municipal;10102;Calbuco;Calle;;Sector Queullín;;NO;No Aplica;-41,877262;-72,903449</t>
  </si>
  <si>
    <t>133725;Centro Comunitario de Salud Familiar Bellavista;133390;10;Región De Los Lagos;33;Servicio de Salud Chiloé;Perteneciente;Centro Comunitario de Salud Familiar (CECOSF);Municipal;10202;Ancud;Calle;;Manuel Velasquez;652628283;NO;No Aplica;-41,876706;-73,824864</t>
  </si>
  <si>
    <t>124417;Posta de Salud Rural Aulén;;10;Región De Los Lagos;24;Servicio de Salud Del Reloncaví;Perteneciente;Posta de Salud Rural (PSR);Servicio de Salud;10403;Hualaihué;Calle;;Caserío de Aulén;;NO;No Aplica;-41,876673;-72,80968</t>
  </si>
  <si>
    <t>124414;Posta de Salud Rural Llanada Grande;;10;Región De Los Lagos;24;Servicio de Salud Del Reloncaví;Perteneciente;Posta de Salud Rural (PSR);Municipal;10103;Cochamó;Calle;;Sector de Llanada Grande;;NO;No Aplica;-41,874266;-71,935967</t>
  </si>
  <si>
    <t>133487;Centro Comunitario de Salud Familiar Quetalmahue;133390;10;Región De Los Lagos;33;Servicio de Salud Chiloé;Perteneciente;Centro Comunitario de Salud Familiar (CECOSF);Municipal;10202;Ancud;Calle;;Sector Quetalmahue;985021092;NO;No Aplica;-41,871467;-73,946245</t>
  </si>
  <si>
    <t>133204;Policlínico de la AChS Ancud;;10;Región De Los Lagos;10;SEREMI De Los Lagos;No Perteneciente;Centro de Salud Privado;Privado;10202;Ancud;Calle;1322;Almirante Latorre;652622737;NO;No Aplica;-41,870191;-73,807939</t>
  </si>
  <si>
    <t>200399;Laboratorio Clínico Bionet S.A. - Ancud;;10;Región De Los Lagos;10;SEREMI De Los Lagos;No Perteneciente;Laboratorio Clínico;Privado;10202;Ancud;Calle;356;Eleuterio Ramirez;;NO;No Aplica;-41,869578;-73,825343</t>
  </si>
  <si>
    <t>133281;Policlínico Instituto de Seguridad del Trabajo de Ancud;;10;Región De Los Lagos;10;SEREMI De Los Lagos;No Perteneciente;Centro de Salud Privado;Privado;10202;Ancud;Calle;251;Pudeto;652622259;NO;No Aplica;-41,868452;-73,827065</t>
  </si>
  <si>
    <t>133200;Vacunatorio Rosalía Muñoz;;10;Región De Los Lagos;10;SEREMI De Los Lagos;No Perteneciente;Vacunatorio;Privado;10202;Ancud;Calle;308;Aníbal Pinto;652623096;NO;No Aplica;-41,868416;-73,825854</t>
  </si>
  <si>
    <t>133205;Laboratorio Clínico y Hematológico Ancud;;10;Región De Los Lagos;10;SEREMI De Los Lagos;No Perteneciente;Laboratorio Clínico;Privado;10202;Ancud;Calle;308;Aníbal Pinto;;NO;No Aplica;-41,86839;-73,825837</t>
  </si>
  <si>
    <t>200688;Servicio Médico Legal Ancud;;10;Región De Los Lagos;;No Aplica;No Aplica;Servicio Médico Legal;Ministerio de Justicia ;10202;Ancud;Calle;74;Cerro, Villa Las Araucarias;(65)2627077;NO;No Aplica;-41,8668956;-73,81399361</t>
  </si>
  <si>
    <t>133390;Centro de Salud Familiar Dr. Manuel Ferreira Guzman;;10;Región De Los Lagos;33;Servicio de Salud Chiloé;Perteneciente;Centro de Salud Familiar (CESFAM);Municipal;10202;Ancud;Calle;750;Almirante Latorre ;652623623;NO;No Aplica;-41,866796;-73,816608</t>
  </si>
  <si>
    <t>201067;SAR ANCUD;;10;Región De Los Lagos;33;Servicio de Salud Chiloé;Perteneciente;Servicio de Atención Primaria de Urgencia de Alta Resolutividad (SAR);Municipal;10202;Ancud;Calle;750;Almirante Latorre ;652623623;SI;Urgencia ambulatoria (SAR);-41,866796;-73,816608</t>
  </si>
  <si>
    <t>133155;Hospital de Ancud;;10;Región De Los Lagos;33;Servicio de Salud Chiloé;Perteneciente;Hospital;Servicio de Salud;10202;Ancud;Calle;301;Almirante Latorre ;652656356;SI;Urgencia Hospitalaria (UEH);-41,86523;-73,823832</t>
  </si>
  <si>
    <t>200401;Laboratorio Clínico y Hematológico San José;;10;Región De Los Lagos;10;SEREMI De Los Lagos;No Perteneciente;Laboratorio Clínico;Privado;10202;Ancud;Calle;279;Baquedano;;NO;No Aplica;-41,864178;-73,827893</t>
  </si>
  <si>
    <t>200071;Policlínico de la Mutual de Seguridad CChC Ancud;;10;Región De Los Lagos;10;SEREMI De Los Lagos;No Perteneciente;Centro de Salud Privado;Privado;10202;Ancud;Calle;503;O'Higgins;652623028;NO;No Aplica;-41,863985;-73,827889</t>
  </si>
  <si>
    <t>124458;Posta de Salud Rural Pergue;;10;Región De Los Lagos;24;Servicio de Salud Del Reloncaví;Perteneciente;Posta de Salud Rural (PSR);Municipal;10102;Calbuco;Calle;;Sector Pergue;;NO;No Aplica;-41,85727;-72,995008</t>
  </si>
  <si>
    <t>133486;Posta de Salud Rural Chacao;;10;Región De Los Lagos;33;Servicio de Salud Chiloé;Perteneciente;Posta de Salud Rural (PSR);Municipal;10202;Ancud;Calle;;Aldea de Chacao;652696244;NO;No Aplica;-41,828939;-73,52707</t>
  </si>
  <si>
    <t>200736;SUR Chacao;133486;10;Región De Los Lagos;33;Servicio de Salud Chiloé;Perteneciente;Servicio de Urgencia Rural (SUR);Municipal;10202;Ancud;Calle;;Aldea de Chacao;;SI;Urgencia Ambulatoria (SUR);-41,828651;-73,52584</t>
  </si>
  <si>
    <t>133542;Posta de Salud Rural Caulín;;10;Región De Los Lagos;33;Servicio de Salud Chiloé;Perteneciente;Posta de Salud Rural (PSR);Municipal;10202;Ancud;Calle;;Sector Caulín;997468119;NO;No Aplica;-41,826325;-73,627449</t>
  </si>
  <si>
    <t>133490;Posta de Salud Rural Guabún;;10;Región De Los Lagos;33;Servicio de Salud Chiloé;Perteneciente;Posta de Salud Rural (PSR);Municipal;10202;Ancud;Calle;;Sector Guabún;981697250;NO;No Aplica;-41,8226;-74,035202</t>
  </si>
  <si>
    <t>133488;Posta de Salud Rural Nal;;10;Región De Los Lagos;33;Servicio de Salud Chiloé;Perteneciente;Posta de Salud Rural (PSR);Municipal;10202;Ancud;Calle;;Sector Nal;994447180;NO;No Aplica;-41,820743;-73,928548</t>
  </si>
  <si>
    <t>124537;Posta de Salud Rural Chope;;10;Región De Los Lagos;24;Servicio de Salud Del Reloncaví;Perteneciente;Posta de Salud Rural (PSR);Municipal;10102;Calbuco;Calle;;Sector Chope;;NO;No Aplica;-41,818624;-73,075023</t>
  </si>
  <si>
    <t>124456;Posta de Salud Rural Chauquear;;10;Región De Los Lagos;24;Servicio de Salud Del Reloncaví;Perteneciente;Posta de Salud Rural (PSR);Municipal;10102;Calbuco;Calle;;Sector Chauquear;;NO;No Aplica;-41,809546;-73,047502</t>
  </si>
  <si>
    <t>124419;Posta de Salud Rural Contao;;10;Región De Los Lagos;24;Servicio de Salud Del Reloncaví;Perteneciente;Posta de Salud Rural (PSR);Servicio de Salud;10403;Hualaihué;Calle;;Aldea de Contao;;NO;No Aplica;-41,80106;-72,721461</t>
  </si>
  <si>
    <t>124457;Posta de Salud Rural Chayahue;;10;Región De Los Lagos;24;Servicio de Salud Del Reloncaví;Perteneciente;Posta de Salud Rural (PSR);Municipal;10102;Calbuco;Calle;;Sector Chayahue;;NO;No Aplica;-41,795749;-73,357449</t>
  </si>
  <si>
    <t>124448;Posta de Salud Rural Pargua;;10;Región De Los Lagos;24;Servicio de Salud Del Reloncaví;Perteneciente;Posta de Salud Rural (PSR);Municipal;10102;Calbuco;Calle;;Aldea de Pargua;;NO;No Aplica;-41,790818;-73,46029</t>
  </si>
  <si>
    <t>124551;Posta de Salud Rural Machil;;10;Región De Los Lagos;24;Servicio de Salud Del Reloncaví;Perteneciente;Posta de Salud Rural (PSR);Municipal;10102;Calbuco;Calle;;Sector Machil;;NO;No Aplica;-41,776283;-73,066385</t>
  </si>
  <si>
    <t>124451;Posta de Salud Rural Aguantao;;10;Región De Los Lagos;24;Servicio de Salud Del Reloncaví;Perteneciente;Posta de Salud Rural (PSR);Municipal;10102;Calbuco;Calle;;Sector Aguantao;;NO;No Aplica;-41,774364;-73,289517</t>
  </si>
  <si>
    <t>124460;Posta de Salud Rural San Antonio (Calbuco);;10;Región De Los Lagos;24;Servicio de Salud Del Reloncaví;Perteneciente;Posta de Salud Rural (PSR);Municipal;10102;Calbuco;Calle;;Sector San Antonio;;NO;No Aplica;-41,774038;-73,234689</t>
  </si>
  <si>
    <t>124130;Hospital de Calbuco;;10;Región De Los Lagos;24;Servicio de Salud Del Reloncaví;Perteneciente;Hospital;Servicio de Salud;10102;Calbuco;Calle;450;Eulogio Goycolea;652328840;SI;Urgencia Hospitalaria (UEH);-41,769823;-73,133167</t>
  </si>
  <si>
    <t>124396;Centro de Salud Familiar Calbuco;;10;Región De Los Lagos;24;Servicio de Salud Del Reloncaví;Perteneciente;Centro de Salud Familiar (CESFAM);Municipal;10102;Calbuco;Calle;132;Eulogio Goycolea, esquina Manuel Rodríguez;;NO;No Aplica;-41,769696;-73,129363</t>
  </si>
  <si>
    <t>124450;Centro Comunitario de Salud Familiar Texas;124396;10;Región De Los Lagos;24;Servicio de Salud Del Reloncaví;Perteneciente;Centro Comunitario de Salud Familiar (CECOSF);Municipal;10102;Calbuco;Calle;417;Pedro Félix, Sector San Rafael;652779390;NO;No Aplica;-41,755951;-73,152242</t>
  </si>
  <si>
    <t>124445;Posta de Salud Rural Astillero;;10;Región De Los Lagos;24;Servicio de Salud Del Reloncaví;Perteneciente;Posta de Salud Rural (PSR);Municipal;10108;Maullín;Calle;;Sector Astillero;;NO;No Aplica;-41,754827;-73,602262</t>
  </si>
  <si>
    <t>124453;Posta de Salud Rural Avellanal;;10;Región De Los Lagos;24;Servicio de Salud Del Reloncaví;Perteneciente;Posta de Salud Rural (PSR);Municipal;10102;Calbuco;Calle;;Sector Avellanal;;NO;No Aplica;-41,753619;-73,408515</t>
  </si>
  <si>
    <t>124553;Posta de Salud Rural San Ramón (Calbuco);;10;Región De Los Lagos;24;Servicio de Salud Del Reloncaví;Perteneciente;Posta de Salud Rural (PSR);Municipal;10102;Calbuco;Calle;;Sector San Ramón;;NO;No Aplica;-41,742554;-73,059757</t>
  </si>
  <si>
    <t>124325;Centro de Salud Familiar Carelmapu;;10;Región De Los Lagos;24;Servicio de Salud Del Reloncaví;Perteneciente;Centro de Salud Familiar (CESFAM);Municipal;10108;Maullín;Avenida;;Circunvalación, localidad de Carelmapu;652477401;NO;No Aplica;-41,741145;-73,701614</t>
  </si>
  <si>
    <t>124452;Posta de Salud Rural Peñasmo;;10;Región De Los Lagos;24;Servicio de Salud Del Reloncaví;Perteneciente;Posta de Salud Rural (PSR);Municipal;10102;Calbuco;Calle;;Sector Peñasmo;;NO;No Aplica;-41,740102;-73,263434</t>
  </si>
  <si>
    <t>124543;Posta de Salud Rural Valle El Frío;;10;Región De Los Lagos;24;Servicio de Salud Del Reloncaví;Perteneciente;Posta de Salud Rural (PSR);Municipal;10103;Cochamó;Calle;;Sector Valle El Frío;;NO;No Aplica;-41,73283;-71,923649</t>
  </si>
  <si>
    <t>124555;Posta de Salud Rural Llaguepe;;10;Región De Los Lagos;24;Servicio de Salud Del Reloncaví;Perteneciente;Posta de Salud Rural (PSR);Municipal;10103;Cochamó;Calle;;Sector Cochamó;;NO;No Aplica;-41,722173;-72,484076</t>
  </si>
  <si>
    <t>124461;Posta de Salud Rural San Agustín (Calbuco);;10;Región De Los Lagos;24;Servicio de Salud Del Reloncaví;Perteneciente;Posta de Salud Rural (PSR);Municipal;10102;Calbuco;Calle;;Sector San Agustín;;NO;No Aplica;-41,718764;-73,057281</t>
  </si>
  <si>
    <t>124554;Posta de Salud Rural Huayún;;10;Región De Los Lagos;24;Servicio de Salud Del Reloncaví;Perteneciente;Posta de Salud Rural (PSR);Municipal;10102;Calbuco;Calle;;Sector Huayún;;NO;No Aplica;-41,709583;-73,242801</t>
  </si>
  <si>
    <t>124459;Posta de Salud Rural Quetrulauquén;;10;Región De Los Lagos;24;Servicio de Salud Del Reloncaví;Perteneciente;Posta de Salud Rural (PSR);Municipal;10102;Calbuco;Calle;;Sector Quetrulauquén;;NO;No Aplica;-41,677918;-72,937584</t>
  </si>
  <si>
    <t>124541;Posta de Salud Rural Huelmo;;10;Región De Los Lagos;24;Servicio de Salud Del Reloncaví;Perteneciente;Posta de Salud Rural (PSR);Municipal;10101;Puerto Montt;Calle;;Aldea de Huelmo;;NO;No Aplica;-41,67371;-73,062527</t>
  </si>
  <si>
    <t>124455;Posta de Salud Rural Huar;;10;Región De Los Lagos;24;Servicio de Salud Del Reloncaví;Perteneciente;Posta de Salud Rural (PSR);Municipal;10102;Calbuco;Calle;;Sector Huar-Alfaro;;NO;No Aplica;-41,670919;-72,989427</t>
  </si>
  <si>
    <t>124449;Posta de Salud Rural Putenio;;10;Región De Los Lagos;24;Servicio de Salud Del Reloncaví;Perteneciente;Posta de Salud Rural (PSR);Municipal;10102;Calbuco;Calle;;Sector Putenio;;NO;No Aplica;-41,668284;-73,135171</t>
  </si>
  <si>
    <t>124412;Centro de Salud Familiar Cochamó;;10;Región De Los Lagos;24;Servicio de Salud Del Reloncaví;Perteneciente;Centro de Salud Familiar (CESFAM);Municipal;10103;Cochamó;Calle;;Bueras;659382;NO;No Aplica;-41,664098;-72,295796</t>
  </si>
  <si>
    <t>124413;Posta de Salud Rural Sotomó;;10;Región De Los Lagos;24;Servicio de Salud Del Reloncaví;Perteneciente;Posta de Salud Rural (PSR);Municipal;10103;Cochamó;Calle;;Sector de Sotomó;;NO;No Aplica;-41,647255;-72,316937</t>
  </si>
  <si>
    <t>124125;Hospital de Maullín;;10;Región De Los Lagos;24;Servicio de Salud Del Reloncaví;Perteneciente;Hospital;Servicio de Salud;10108;Maullín;Calle;136;Gabriela Mistral ;652326670;SI;Urgencia Hospitalaria (UEH);-41,616851;-73,598474</t>
  </si>
  <si>
    <t>124403;Posta de Salud Rural Chaicas;;10;Región De Los Lagos;24;Servicio de Salud Del Reloncaví;Perteneciente;Posta de Salud Rural (PSR);Municipal;10101;Puerto Montt;Calle;;Aldea Chaicas;;NO;No Aplica;-41,614714;-72,65441</t>
  </si>
  <si>
    <t>124444;Posta de Salud Rural Peñol;;10;Región De Los Lagos;24;Servicio de Salud Del Reloncaví;Perteneciente;Posta de Salud Rural (PSR);Municipal;10108;Maullín;Calle;;Sector Peñol;;NO;No Aplica;-41,60722;-73,476748</t>
  </si>
  <si>
    <t>124404;Posta de Salud Rural Lenca;;10;Región De Los Lagos;24;Servicio de Salud Del Reloncaví;Perteneciente;Posta de Salud Rural (PSR);Municipal;10101;Puerto Montt;Calle;;Aldea de Lenca;;NO;No Aplica;-41,604414;-72,688634</t>
  </si>
  <si>
    <t>124446;Posta de Salud Rural La Pasada;;10;Región De Los Lagos;24;Servicio de Salud Del Reloncaví;Perteneciente;Posta de Salud Rural (PSR);Municipal;10108;Maullín;Calle;;Aldea La Pasada;;NO;No Aplica;-41,602616;-73,593683</t>
  </si>
  <si>
    <t>124406;Posta de Salud Rural Maillén;;10;Región De Los Lagos;24;Servicio de Salud Del Reloncaví;Perteneciente;Posta de Salud Rural (PSR);Municipal;10101;Puerto Montt;Calle;;Sector Maillén;;NO;No Aplica;-41,583088;-73,00021</t>
  </si>
  <si>
    <t>124410;Posta de Salud Rural Panitao;;10;Región De Los Lagos;24;Servicio de Salud Del Reloncaví;Perteneciente;Posta de Salud Rural (PSR);Municipal;10101;Puerto Montt;Calle;;Caserío Panitao;;NO;No Aplica;-41,572387;-73,093579</t>
  </si>
  <si>
    <t>124447;Posta de Salud Rural Quenuir;;10;Región De Los Lagos;24;Servicio de Salud Del Reloncaví;Perteneciente;Posta de Salud Rural (PSR);Municipal;10108;Maullín;Calle;;Aldea de Quenuir;;NO;No Aplica;-41,563504;-73,676279</t>
  </si>
  <si>
    <t>124407;Posta de Salud Rural Salto Grande;;10;Región De Los Lagos;24;Servicio de Salud Del Reloncaví;Perteneciente;Posta de Salud Rural (PSR);Municipal;10101;Puerto Montt;Calle;;Caserío Salto Grande;;NO;No Aplica;-41,53795;-73,276882</t>
  </si>
  <si>
    <t>124443;Posta de Salud Rural Misquihue;;10;Región De Los Lagos;24;Servicio de Salud Del Reloncaví;Perteneciente;Posta de Salud Rural (PSR);Municipal;10108;Maullín;Calle;;Sector de Misquihue;;NO;No Aplica;-41,532824;-73,373065</t>
  </si>
  <si>
    <t>124409;Posta de Salud Rural Trapén;;10;Región De Los Lagos;24;Servicio de Salud Del Reloncaví;Perteneciente;Posta de Salud Rural (PSR);Municipal;10101;Puerto Montt;Calle;;Caserío Trapén;;NO;No Aplica;-41,529009;-73,123144</t>
  </si>
  <si>
    <t>124544;Posta de Salud Rural Piedra Azul;;10;Región De Los Lagos;24;Servicio de Salud Del Reloncaví;Perteneciente;Posta de Salud Rural (PSR);Municipal;10101;Puerto Montt;Calle;;Aldea de Piedra Azul;;NO;No Aplica;-41,50826;-72,78969</t>
  </si>
  <si>
    <t>124464;Posta de Salud Rural Cumbre Alta;;10;Región De Los Lagos;24;Servicio de Salud Del Reloncaví;Perteneciente;Posta de Salud Rural (PSR);Municipal;10106;Los Muermos;Calle;;Sector Cumbre Alta;;NO;No Aplica;-41,505625;-73,618599</t>
  </si>
  <si>
    <t>124416;Posta de Salud Rural Paso El León;;10;Región De Los Lagos;24;Servicio de Salud Del Reloncaví;Perteneciente;Posta de Salud Rural (PSR);Municipal;10103;Cochamó;Calle;;Sector Paso El León;;NO;No Aplica;-41,50472;-71,857489</t>
  </si>
  <si>
    <t>124465;Posta de Salud Rural Quillagua (Los Muermos);;10;Región De Los Lagos;24;Servicio de Salud Del Reloncaví;Perteneciente;Posta de Salud Rural (PSR);Municipal;10106;Los Muermos;Calle;;Sector Quillagua;;NO;No Aplica;-41,497319;-73,772361</t>
  </si>
  <si>
    <t>200353;Centro de Salud Médico Dental Universitario de la Universidad de Los Lagos;;10;Región De Los Lagos;10;SEREMI De Los Lagos;No Perteneciente;Centro de Salud Privado;Privado;10101;Puerto Montt;Calle;;Camino Chinquihue, Km 6;;NO;No Aplica;-41,494143;-72,987206</t>
  </si>
  <si>
    <t>124411;Posta de Salud Rural Cochamó;;10;Región De Los Lagos;24;Servicio de Salud Del Reloncaví;Perteneciente;Posta de Salud Rural (PSR);Municipal;10103;Cochamó;Calle;;Aldea de Cochamó;;NO;No Aplica;-41,492505;-72,308686</t>
  </si>
  <si>
    <t>124408;Posta de Salud Rural Salto Chico;;10;Región De Los Lagos;24;Servicio de Salud Del Reloncaví;Perteneciente;Posta de Salud Rural (PSR);Municipal;10101;Puerto Montt;Calle;;Caserío Salto Chico;;NO;No Aplica;-41,485651;-73,27422</t>
  </si>
  <si>
    <t>124705;Centro Comunitario de Salud Familiar Anahuac;124305;10;Región De Los Lagos;24;Servicio de Salud Del Reloncaví;Perteneciente;Centro Comunitario de Salud Familiar (CECOSF);Municipal;10101;Puerto Montt;Calle;;Mazatlán ;652328662;NO;No Aplica;-41,48461;-72,976291</t>
  </si>
  <si>
    <t>124715;Centro Comunitario de Salud Familiar Chamiza;;10;Región De Los Lagos;24;Servicio de Salud Del Reloncaví;Perteneciente;Centro Comunitario de Salud Familiar (CECOSF);Municipal;10101;Puerto Montt;Calle;;Chamiza, Kilómetro Nº 9.5;652482953;NO;No Aplica;-41,48391;-72,854153</t>
  </si>
  <si>
    <t>124260;Clínica Andes Salud Puerto Montt;;10;Región De Los Lagos;10;SEREMI De Los Lagos;No Perteneciente;Clínica;Privado;10101;Puerto Montt;Avenida;123;Bellavista;652209800;SI;Urgencia Hospitalaria (UEH);-41,48308;-72,90296</t>
  </si>
  <si>
    <t>200309;Policlínico Institucional de Gendarmería de Chile (Puerto Montt);;10;Región De Los Lagos;10;SEREMI De Los Lagos;No Perteneciente;Centro de Salud Privado;Gendamería;10101;Puerto Montt;Calle;;Panamericana Norte;;NO;No Aplica;-41,482256;-73,00836</t>
  </si>
  <si>
    <t>124274;Clínica Complejo Penitenciario de Puerto Montt;;10;Región De Los Lagos;10;SEREMI De Los Lagos;No Perteneciente;Clínica;Gendamería;10101;Puerto Montt;Calle;1027;Kilometro;652223632;NO;No Aplica;-41,481732;-73,009069</t>
  </si>
  <si>
    <t>124602;COSAM de Reloncaví;124010;10;Región De Los Lagos;24;Servicio de Salud Del Reloncaví;Perteneciente;Centro Comunitario de Salud Mental  (COSAM);Servicio de Salud;10101;Puerto Montt;Calle;1582;Chorrillos ;;NO;No Aplica;-41,480555;-72,956342</t>
  </si>
  <si>
    <t>124240;Policlínico Instituto de Seguridad del Trabajo de Puerto Montt;;10;Región De Los Lagos;10;SEREMI De Los Lagos;No Perteneciente;Clínica;Privado;10101;Puerto Montt;Calle;2200;Diego Portales;642484301;NO;No Aplica;-41,479191;-72,952662</t>
  </si>
  <si>
    <t>200073;Centro de Salud Medicina Integral y Ejercicio;;10;Región De Los Lagos;10;SEREMI De Los Lagos;No Perteneciente;Centro de Salud Privado;Privado;10101;Puerto Montt;Avenida;133;Bellavista;652289420;NO;No Aplica;-41,477432;-72,914106</t>
  </si>
  <si>
    <t>124385;Centro de Salud Familiar San Pablo Mirasol (ONG);;10;Región De Los Lagos;24;Servicio de Salud Del Reloncaví;Perteneciente;Centro de Salud Familiar (CESFAM);Otra Institución;10101;Puerto Montt;Calle;;Ebensperger Alto ;652254452;NO;No Aplica;-41,475105;-72,961876</t>
  </si>
  <si>
    <t>124381;Centro de Salud Familiar Padre Hurtado;;10;Región De Los Lagos;24;Servicio de Salud Del Reloncaví;Perteneciente;Centro de Salud Familiar (CESFAM);Municipal;10101;Puerto Montt;Avenida;;La Cruz;652437629;NO;No Aplica;-41,474963;-72,984636</t>
  </si>
  <si>
    <t>124881;SAPU Padre Hurtado;124381;10;Región De Los Lagos;24;Servicio de Salud Del Reloncaví;Perteneciente;Servicio de Atención Primaria de Urgencia (SAPU);Municipal;10101;Puerto Montt;Avenida;;Vicuña Mackenna ;652482807;SI;Urgencia Ambulatoria (SAPU);-41,474835;-72,984859</t>
  </si>
  <si>
    <t>124280;Policlínico Naval de Puerto Montt;;10;Región De Los Lagos;10;SEREMI De Los Lagos;No Perteneciente;Centro de Salud Privado;Fuerzas Armadas y de Orden (FFAA);10101;Puerto Montt;Avenida;2300;Diego Portales;652438031;NO;No Aplica;-41,4745;-72,96701</t>
  </si>
  <si>
    <t>124805;SAPU Angelmó;124305;10;Región De Los Lagos;24;Servicio de Salud Del Reloncaví;Perteneciente;Servicio de Atención Primaria de Urgencia (SAPU);Municipal;10101;Puerto Montt;Calle;;Ecuador ;652261101;SI;Urgencia Ambulatoria (SAPU);-41,473429;-72,954365</t>
  </si>
  <si>
    <t>124305;Centro de Salud Familiar Angelmó;;10;Región De Los Lagos;24;Servicio de Salud Del Reloncaví;Perteneciente;Centro de Salud Familiar (CESFAM);Municipal;10101;Puerto Montt;Calle;;Ecuador ;652292498;NO;No Aplica;-41,47326;-72,954116</t>
  </si>
  <si>
    <t>124282;Policlínico Mutual de Seguridad CChC Puerto Montt;;10;Región De Los Lagos;10;SEREMI De Los Lagos;No Perteneciente;Centro de Salud Privado;Privado;10101;Puerto Montt;Calle;895;Urmeneta;652328000;NO;No Aplica;-41,47316;-72,949226</t>
  </si>
  <si>
    <t>200570;Centro Clínico Dental Bio Spa;;14;Región De Los Ríos;14;SEREMI De Los Ríos;No Perteneciente;Clínica Dental;Privado;14204;Río Bueno;Calle;518;Manuel Rodríguez;987518372;NO;No Aplica;-40,333337;-72,954121</t>
  </si>
  <si>
    <t>200505;Centro Médico Imagenología Sur Cruz Médica;;10;Región De Los Lagos;10;SEREMI De Los Lagos;No Perteneciente;Centro de Salud Privado;Privado;10101;Puerto Montt;Calle;179;Baquedano;;NO;No Aplica;-41,472579;-72,948521</t>
  </si>
  <si>
    <t>200553;Laboratorio Clínico Tecno Medic;;10;Región De Los Lagos;10;SEREMI De Los Lagos;No Perteneciente;Laboratorio Clínico;Privado;10101;Puerto Montt;Calle;790;Urmeneta, Oficina 201;652259892;NO;No Aplica;-41,472458;-72,947002</t>
  </si>
  <si>
    <t>124275;Centro de Atención Profesional de Enfermería (CAPROEN);;10;Región De Los Lagos;10;SEREMI De Los Lagos;No Perteneciente;Centro de Salud Privado;Privado;10101;Puerto Montt;Calle;790;Urmeneta;652289054;NO;No Aplica;-41,472444;-72,947006</t>
  </si>
  <si>
    <t>200566;Clínica Monteverde SpA;;10;Región De Los Lagos;10;SEREMI De Los Lagos;No Perteneciente;Clínica;Privado;10101;Puerto Montt;Calle;258;Deber Cumplido;652511743;NO;No Aplica;-41,472315;-72,923977</t>
  </si>
  <si>
    <t>200686;Servicio Médico Legal Puerto Montt;;10;Región De Los Lagos;;No Aplica;No Aplica;Servicio Médico Legal;Ministerio de Justicia ;10101;Puerto Montt;Calle;240;Deber Cumplido;652312325;NO;No Aplica;-41,4721822;-72,92398582</t>
  </si>
  <si>
    <t>124288;Laboratorio Clínico Biomed;;10;Región De Los Lagos;10;SEREMI De Los Lagos;No Perteneciente;Laboratorio Clínico;Privado;10101;Puerto Montt;Calle;761;Benavente;;NO;No Aplica;-41,472161;-72,946682</t>
  </si>
  <si>
    <t>200617;Centro de Atención Odontológica La Unión;;14;Región De Los Ríos;14;SEREMI De Los Ríos;No Perteneciente;Clínica Dental;Privado;14201;La Unión;Calle;225;Cayetano Letelier, local 2;642324488;NO;No Aplica;-40,295385;-73,08433</t>
  </si>
  <si>
    <t>124012;Clínica Dental Móvil Triple. Pat. BKYS89 (Puerto Montt);124010;10;Región De Los Lagos;24;Servicio de Salud Del Reloncaví;Perteneciente;Unidad de Procedimientos Móvil ;Servicio de Salud;10101;Puerto Montt;Calle;85;Egaña;328150;NO;No Aplica;-41,472063;-72,935884</t>
  </si>
  <si>
    <t>124030;Unidad de Salud Funcionario  S.S Del Reloncaví;;10;Región De Los Lagos;24;Servicio de Salud Del Reloncaví;Perteneciente;Unidad de Salud Funcionarios ;Servicio de Salud;10101;Puerto Montt;Calle;85;Egaña;;NO;No Aplica;-41,472063;-72,935884</t>
  </si>
  <si>
    <t>124010;Actividades gestionadas por la Dirección del Servicio para apoyo de la Red (S.S Del Reloncaví);;10;Región De Los Lagos;24;Servicio de Salud Del Reloncaví;Perteneciente;Dirección Servicio de Salud;Servicio de Salud;10101;Puerto Montt;Calle;85;Egaña;;NO;No Aplica;-41,472063;-72,935884</t>
  </si>
  <si>
    <t>124011;PRAIS (S.S Del Reloncaví);124010;10;Región De Los Lagos;24;Servicio de Salud Del Reloncaví;Perteneciente;Programa de Reparación y Atención Integral de Salud (PRAIS);Servicio de Salud;10101;Puerto Montt;Calle;85;Egaña;;NO;No Aplica;-41,472063;-72,935884</t>
  </si>
  <si>
    <t>124286;Laboratorio Clínico Meditest Ltda;;10;Región De Los Lagos;10;SEREMI De Los Lagos;No Perteneciente;Laboratorio Clínico;Privado;10101;Puerto Montt;Calle;840;Benavente;;NO;No Aplica;-41,471999;-72,948291</t>
  </si>
  <si>
    <t>124287;Laboratorio Clínico Fleming Ltda.;;10;Región De Los Lagos;10;SEREMI De Los Lagos;No Perteneciente;Laboratorio Clínico;Privado;10101;Puerto Montt;Calle;840;Benavente, Depto. 308;;NO;No Aplica;-41,471942;-72,948305</t>
  </si>
  <si>
    <t>200604;Laboratorio Clínico San Pablo;;10;Región De Los Lagos;10;SEREMI De Los Lagos;No Perteneciente;Laboratorio Clínico;Privado;10101;Puerto Montt;Calle;21;Francisco Bilbao A;652278748;NO;No Aplica;-41,471789;-72,928189</t>
  </si>
  <si>
    <t>124539;Posta de Salud Rural Pocoihuén;;10;Región De Los Lagos;24;Servicio de Salud Del Reloncaví;Perteneciente;Posta de Salud Rural (PSR);Municipal;10103;Cochamó;Calle;;Caserío Pocoihuén;;NO;No Aplica;-41,471499;-72,331793</t>
  </si>
  <si>
    <t>124601;COSAM Puerto Montt;124010;10;Región De Los Lagos;24;Servicio de Salud Del Reloncaví;Perteneciente;Centro Comunitario de Salud Mental  (COSAM);Servicio de Salud;10101;Puerto Montt;Calle;130;Ancud ;;NO;No Aplica;-41,47106;-72,951753</t>
  </si>
  <si>
    <t>200298;Centro Médico Medicenter Puerto Montt;;10;Región De Los Lagos;10;SEREMI De Los Lagos;No Perteneciente;Centro de Salud Privado;Privado;10101;Puerto Montt;Calle;458;Benavente;;NO;No Aplica;-41,470975;-72,941417</t>
  </si>
  <si>
    <t>200653;Laboratorio Clínico Instituto de Patología Austral Ltda.;;10;Región De Los Lagos;10;SEREMI De Los Lagos;No Perteneciente;Laboratorio Clínico;Privado;10101;Puerto Montt;Calle;862;Vial;652751048;NO;No Aplica;-41,470872;-72,949274</t>
  </si>
  <si>
    <t>124281;Instituto Teletón Puerto Montt;;10;Región De Los Lagos;10;SEREMI De Los Lagos;No Perteneciente;Centro de Salud Privado;Privado;10101;Puerto Montt;Calle;650;Egaña;652257750;NO;No Aplica;-41,470812;-72,924745</t>
  </si>
  <si>
    <t>200536;Centro de Especialidades Odontológicas;;10;Región De Los Lagos;24;Servicio de Salud Del Reloncaví;Perteneciente;Clínica Dental;Municipal;10101;Puerto Montt;Calle;142;Anibal Pinto Pisos  1 y 2;652331986;NO;No Aplica;-41,472777;-72,946963</t>
  </si>
  <si>
    <t>124273;MegaSalud S.A. Centro Médico y Dental Puerto Montt;;10;Región De Los Lagos;10;SEREMI De Los Lagos;No Perteneciente;Centro Médico y Dental;Privado;10101;Puerto Montt;Calle;412;Rengifo;652286160;NO;No Aplica;-41,470169;-72,94072</t>
  </si>
  <si>
    <t>200065;Centro Médico Docente Asistencial Universidad San Sebastián;;10;Región De Los Lagos;10;SEREMI De Los Lagos;No Perteneciente;Centro de Salud Privado;Privado;10101;Puerto Montt;Calle;1390;Lago Panguipulli;652325700;NO;No Aplica;-41,469458;-72,907595</t>
  </si>
  <si>
    <t>124251;Clínica de la AChS Puerto Montt;;10;Región De Los Lagos;10;SEREMI De Los Lagos;No Perteneciente;Clínica;Privado;10101;Puerto Montt;Calle;360;Ejército;652430320;NO;No Aplica;-41,46913;-72,933983</t>
  </si>
  <si>
    <t>200167;SAPU Carmela Carvajal;124315;10;Región De Los Lagos;24;Servicio de Salud Del Reloncaví;Perteneciente;Servicio de Atención Primaria de Urgencia (SAPU);Municipal;10101;Puerto Montt;Calle;1188;Regimiento ;652261252;SI;Urgencia Ambulatoria (SAPU);-41,468721;-72,916311</t>
  </si>
  <si>
    <t>124315;Centro de Salud Familiar Carmela Carvajal;;10;Región De Los Lagos;24;Servicio de Salud Del Reloncaví;Perteneciente;Centro de Salud Familiar (CESFAM);Municipal;10101;Puerto Montt;Calle;1188;Regimiento ;652252083;NO;No Aplica;-41,468367;-72,916568</t>
  </si>
  <si>
    <t>200280;Laboratorio Clínico DESAM Puerto Montt;;10;Región De Los Lagos;24;Servicio de Salud Del Reloncaví;Perteneciente;Laboratorio Clínico;Municipal;10101;Puerto Montt;Calle;1180;Regimiento ;652213902;NO;No Aplica;-41,468367;-72,916568</t>
  </si>
  <si>
    <t>124284;Centro Médico y Dental Xa. Zona de Carabineros;;10;Región De Los Lagos;10;SEREMI De Los Lagos;No Perteneciente;Centro Médico y Dental;Fuerzas Armadas y de Orden (FFAA);10101;Puerto Montt;Calle;;Seminario;;NO;No Aplica;-41,468117;-72,940605</t>
  </si>
  <si>
    <t>201083;Centro de Diálisis Municipal de Puerto Montt,;;10;Región De Los Lagos;10;SEREMI De Los Lagos;No Perteneciente;Centro de Diálisis;Municipal;10101;Puerto Montt;Calle;297;Tucapel;65-2-244477;NO;No Aplica;-41,4679815;-72,925596</t>
  </si>
  <si>
    <t>200074;Centro de Sangre Austral;;10;Región De Los Lagos;24;Servicio de Salud Del Reloncaví;Perteneciente;Centro de Diagnóstico y Terapeútico (CDT);Servicio de Salud;10101;Puerto Montt;Calle;;Seminario ;652490339;NO;No Aplica;-41,46788;-72,936088</t>
  </si>
  <si>
    <t>124278;Centro Nefrológico Puerto Montt;;10;Región De Los Lagos;10;SEREMI De Los Lagos;No Perteneciente;Centro de Salud Privado;Privado;10101;Puerto Montt;Calle;458;Padre Harter;652284843;NO;No Aplica;-41,465531;-72,942802</t>
  </si>
  <si>
    <t>201012;Policlínico de la III Brigada de la Fuerza Aérea de Chile;;10;Región De Los Lagos;10;SEREMI De Los Lagos;No Perteneciente;Centro Médico y Dental;Fuerzas Armadas y de Orden (FFAA);10101;Puerto Montt;Calle;;Nicanor Bahamondes ;(65) 232 3169.;NO;No Aplica;-41,463797;-72,91442</t>
  </si>
  <si>
    <t>200066;Sección Sanidad Puerto Montt de la Policía de Investigaciones de Chile;;10;Región De Los Lagos;10;SEREMI De Los Lagos;No Perteneciente;Centro de Salud Privado;Fuerzas Armadas y de Orden (FFAA);10101;Puerto Montt;Calle;536;Ramón Munita;652492824;NO;No Aplica;-41,463595;-72,919813</t>
  </si>
  <si>
    <t>200336;Hospital de Día Infanto Adolescente Rayen Milla;124010;10;Región De Los Lagos;24;Servicio de Salud Del Reloncaví;Perteneciente;Hospital de Día Infanto Adolescente;Servicio de Salud;10101;Puerto Montt;Calle;11;Quellon;652237562;NO;No Aplica;-41,462193;-72,931243</t>
  </si>
  <si>
    <t>200292;Centro Comunitario de Salud Familiar Puerta Sur;124381;10;Región De Los Lagos;24;Servicio de Salud Del Reloncaví;Perteneciente;Centro Comunitario de Salud Familiar (CECOSF);Municipal;10101;Puerto Montt;Calle;;Capitán Avalos, Población Puerta Sur;652216803;NO;No Aplica;-41,461874;-72,996059</t>
  </si>
  <si>
    <t>124320;Centro de Salud Familiar Techo para todos (ONG);;10;Región De Los Lagos;24;Servicio de Salud Del Reloncaví;Perteneciente;Centro de Salud Familiar (CESFAM);Otra Institución;10101;Puerto Montt;Calle;;Santa Inés ;652273510;NO;No Aplica;-41,461826;-72,965089</t>
  </si>
  <si>
    <t>124310;Centro de Salud Familiar Antonio Varas;;10;Región De Los Lagos;24;Servicio de Salud Del Reloncaví;Perteneciente;Centro de Salud Familiar (CESFAM);Municipal;10101;Puerto Montt;Calle;;Dalcahue ;652253020;NO;No Aplica;-41,46122;-72,929509</t>
  </si>
  <si>
    <t>124806;SAPU Antonio Varas;124310;10;Región De Los Lagos;24;Servicio de Salud Del Reloncaví;Perteneciente;Servicio de Atención Primaria de Urgencia (SAPU);Municipal;10101;Puerto Montt;Calle;;Traumen;652223045;SI;Urgencia Ambulatoria (SAPU);-41,461069;-72,929357</t>
  </si>
  <si>
    <t>124279;Centro de Diálisis Hemosur;;10;Región De Los Lagos;10;SEREMI De Los Lagos;No Perteneciente;Centro de Diálisis;Privado;10101;Puerto Montt;Calle;302;Intendente Aurelio Andrade;652257004;NO;No Aplica;-41,458627;-72,914046</t>
  </si>
  <si>
    <t>124250;Clínica Puerto Montt;;10;Región De Los Lagos;10;SEREMI De Los Lagos;No Perteneciente;Clínica;Privado;10101;Puerto Montt;Calle;400;Panamericana;652344500;SI;Urgencia Hospitalaria (UEH);-41,45861;-72,954072</t>
  </si>
  <si>
    <t>124289;Laboratorio Clínico Bionet S.A. - Puerto Montt;;10;Región De Los Lagos;10;SEREMI De Los Lagos;No Perteneciente;Laboratorio Clínico;Privado;10101;Puerto Montt;Calle;400;Panamericana;652237108;NO;No Aplica;-41,458559;-72,953958</t>
  </si>
  <si>
    <t>124710;Centro Comunitario de Salud Familiar Licarayen;124310;10;Región De Los Lagos;24;Servicio de Salud Del Reloncaví;Perteneciente;Centro Comunitario de Salud Familiar (CECOSF);Municipal;10101;Puerto Montt;Calle;;Carilemu ;652328670;NO;No Aplica;-41,457086;-72,929988</t>
  </si>
  <si>
    <t>124402;Posta de Salud Rural Correntoso;;10;Región De Los Lagos;24;Servicio de Salud Del Reloncaví;Perteneciente;Posta de Salud Rural (PSR);Municipal;10101;Puerto Montt;Calle;;Caserío Correntoso;;NO;No Aplica;-41,453211;-72,658369</t>
  </si>
  <si>
    <t>124105;Hospital de Puerto Montt;;10;Región De Los Lagos;24;Servicio de Salud Del Reloncaví;Perteneciente;Hospital;Servicio de Salud;10101;Puerto Montt;Calle;63;Los Aromos;652490010;SI;Urgencia Hospitalaria (UEH);-41,44855;-72,957342</t>
  </si>
  <si>
    <t>201013;Grupo de Sanidad de la III Brigada de la Fuerza Aérea de Chile;;10;Región De Los Lagos;10;SEREMI De Los Lagos;No Perteneciente;Vacunatorio;Fuerzas Armadas y de Orden (FFAA);10101;Puerto Montt;Ruta ;;Ruta V-60. Base Aérea El Tepual;65280830;NO;No Aplica;-41,439959;-72,931153</t>
  </si>
  <si>
    <t>124401;Posta de Salud Rural Lago Chapo;;10;Región De Los Lagos;24;Servicio de Salud Del Reloncaví;Perteneciente;Posta de Salud Rural (PSR);Municipal;10101;Puerto Montt;Calle;;Caserío Lago Chapo;;NO;No Aplica;-41,415701;-72,594739</t>
  </si>
  <si>
    <t>200652;Laboratorio Clínico Innovalab de Puerto Montt;;10;Región De Los Lagos;10;SEREMI De Los Lagos;No Perteneciente;Laboratorio Clínico;Privado;10101;Puerto Montt;Avenida;939;Gabriela Mistral, Local 19, sector Alerce;652242483;NO;No Aplica;-41,405327;-72,916592</t>
  </si>
  <si>
    <t>124545;Posta de Salud Rural Estaquilla;;10;Región De Los Lagos;24;Servicio de Salud Del Reloncaví;Perteneciente;Posta de Salud Rural (PSR);Municipal;10106;Los Muermos;Calle;;Caserío La Estaquilla;;NO;No Aplica;-41,403764;-73,809619</t>
  </si>
  <si>
    <t>124405;Posta de Salud Rural Las Quemas (Puerto Montt);;10;Región De Los Lagos;24;Servicio de Salud Del Reloncaví;Perteneciente;Posta de Salud Rural (PSR);Municipal;10101;Puerto Montt;Calle;;Aldea de Las Quemas;;NO;No Aplica;-41,402011;-73,179255</t>
  </si>
  <si>
    <t>124330;Centro de Salud Familiar Los Muermos;;10;Región De Los Lagos;24;Servicio de Salud Del Reloncaví;Perteneciente;Centro de Salud Familiar (CESFAM);Municipal;10106;Los Muermos;Calle;;Carlos Ibáñez del Campo;652211401;NO;No Aplica;-41,39882;-73,45951</t>
  </si>
  <si>
    <t>200169;SAPU Los Muermos;124330;10;Región De Los Lagos;24;Servicio de Salud Del Reloncaví;Perteneciente;Servicio de Atención Primaria de Urgencia (SAPU);Municipal;10106;Los Muermos;Calle;;Blanco Encalada;652656300;SI;Urgencia Ambulatoria (SAPU);-41,398615;-73,459672</t>
  </si>
  <si>
    <t>124895;SAR Alerce;124395;10;Región De Los Lagos;24;Servicio de Salud Del Reloncaví;Perteneciente;Servicio de Atención Primaria de Urgencia de Alta Resolutividad (SAR);Municipal;10101;Puerto Montt;Avenida;5231;Violeta Parra, Sector Alerce;;SI;Urgencia ambulatoria (SAR);-41,39767326;-72,90345733</t>
  </si>
  <si>
    <t>124395;Centro de Salud Familiar Alerce;;10;Región De Los Lagos;24;Servicio de Salud Del Reloncaví;Perteneciente;Centro de Salud Familiar (CESFAM);Municipal;10101;Puerto Montt;Calle;;Alerce;652330087;NO;No Aplica;-41,397636;-72,903519</t>
  </si>
  <si>
    <t>200630;Laboratorio Clínico Diagnolab Spa;;10;Región De Los Lagos;10;SEREMI De Los Lagos;No Perteneciente;Laboratorio Clínico;Privado;10101;Puerto Montt;Avenida;1315;Los Alerces;652332569;NO;No Aplica;-41,396956;-72,907248</t>
  </si>
  <si>
    <t>201089;Centro Médico Diagnomedic;;10;Región De Los Lagos;10;SEREMI De Los Lagos;No Perteneciente;Centro de Salud Privado;Privado;10101;Puerto Montt;Calle;1315;Los Alerces ;944377137;NO;No Aplica;-41,3968968;-72,90669</t>
  </si>
  <si>
    <t>124426;Posta de Salud Rural Ralún;;10;Región De Los Lagos;24;Servicio de Salud Del Reloncaví;Perteneciente;Posta de Salud Rural (PSR);Municipal;10109;Puerto Varas;Calle;;Sector Ralún;;NO;No Aplica;-41,388613;-72,327932</t>
  </si>
  <si>
    <t>200440;Centro Comunitario de Salud Familiar Alerce Norte;124395;10;Región De Los Lagos;24;Servicio de Salud Del Reloncaví;Perteneciente;Centro Comunitario de Salud Familiar (CECOSF);Municipal;10101;Puerto Montt;Calle;18;Los Mañios, Alerce Norte ;652213800;NO;No Aplica;-41,383981;-72,915817</t>
  </si>
  <si>
    <t>124463;Posta de Salud Rural Los Piques;;10;Región De Los Lagos;24;Servicio de Salud Del Reloncaví;Perteneciente;Posta de Salud Rural (PSR);Municipal;10106;Los Muermos;Calle;;Sector Los Piques;;NO;No Aplica;-41,36621;-73,624218</t>
  </si>
  <si>
    <t>124425;Posta de Salud Rural Colonia Río Sur;;10;Región De Los Lagos;24;Servicio de Salud Del Reloncaví;Perteneciente;Posta de Salud Rural (PSR);Municipal;10109;Puerto Varas;Calle;;Caserío de Colonia Río Sur;;NO;No Aplica;-41,339789;-72,700704</t>
  </si>
  <si>
    <t>124810;SAR Puerto Varas;124335;10;Región De Los Lagos;24;Servicio de Salud Del Reloncaví;Perteneciente;Servicio de Atención Primaria de Urgencia de Alta Resolutividad (SAR);Municipal;10109;Puerto Varas;Calle;;Antonio Varas esquina Errázuriz;652779257;SI;Urgencia ambulatoria (SAR);-41,329068;-72,969229</t>
  </si>
  <si>
    <t>124335;Centro de Salud Familiar Nº 1 Puerto Varas;;10;Región De Los Lagos;24;Servicio de Salud Del Reloncaví;Perteneciente;Centro de Salud Familiar (CESFAM);Municipal;10109;Puerto Varas;Calle;;Puerto Varas;800500008;NO;No Aplica;-41,329024;-72,969064</t>
  </si>
  <si>
    <t>124423;Posta de Salud Rural Nueva Braunau;;10;Región De Los Lagos;24;Servicio de Salud Del Reloncaví;Perteneciente;Posta de Salud Rural (PSR);Municipal;10109;Puerto Varas;Calle;;Pueblo de Nueva Braunau;;NO;No Aplica;-41,324816;-73,072599</t>
  </si>
  <si>
    <t>124277;Centro de Diálisis Puerto Varas;;10;Región De Los Lagos;10;SEREMI De Los Lagos;No Perteneciente;Centro de Diálisis;Privado;10109;Puerto Varas;Calle;1428;Alfonso Brintrup ;;NO;No Aplica;-41,324542;-72,989944</t>
  </si>
  <si>
    <t>200247;Vacunatorio Austral E.I.R.L.;;10;Región De Los Lagos;10;SEREMI De Los Lagos;No Perteneciente;Vacunatorio;Privado;10109;Puerto Varas;Calle;971;San Ignacio ;652231067;NO;No Aplica;-41,319647;-72,988863</t>
  </si>
  <si>
    <t>124210;Clínica de Puerto Varas SpA.;;10;Región De Los Lagos;10;SEREMI De Los Lagos;No Perteneciente;Clínica;Privado;10109;Puerto Varas;Calle;810;Otto Bader ;652261100;SI;Urgencia Hospitalaria (UEH);-41,318975;-72,991294</t>
  </si>
  <si>
    <t>200390;Laboratorio Clínico Winlop;;10;Región De Los Lagos;10;SEREMI De Los Lagos;No Perteneciente;Laboratorio Clínico;Privado;10109;Puerto Varas;Calle;430;Pio Nono;652346474;NO;No Aplica;-41,318205;-72,985865</t>
  </si>
  <si>
    <t>124462;Posta de Salud Rural Cañitas;;10;Región De Los Lagos;24;Servicio de Salud Del Reloncaví;Perteneciente;Posta de Salud Rural (PSR);Municipal;10106;Los Muermos;Calle;;Aldea de Cañitas;;NO;No Aplica;-41,302163;-73,455789</t>
  </si>
  <si>
    <t>124437;Posta de Salud Rural Mañío;;10;Región De Los Lagos;24;Servicio de Salud Del Reloncaví;Perteneciente;Posta de Salud Rural (PSR);Municipal;10104;Fresia;Calle;;Sector Mañío;;NO;No Aplica;-41,294049;-73,609889</t>
  </si>
  <si>
    <t>124427;Posta de Salud Rural Loncotoro;;10;Región De Los Lagos;24;Servicio de Salud Del Reloncaví;Perteneciente;Posta de Salud Rural (PSR);Municipal;10107;Llanquihue;Calle;;Caserío de Loncotoro;;NO;No Aplica;-41,292469;-73,213676</t>
  </si>
  <si>
    <t>124370;Centro de Salud Familiar Los Volcanes;;10;Región De Los Lagos;24;Servicio de Salud Del Reloncaví;Perteneciente;Centro de Salud Familiar (CESFAM);Municipal;10107;Llanquihue;Calle;;Llanquihue ;642336700;NO;No Aplica;-41,268756;-72,99869</t>
  </si>
  <si>
    <t>124441;Posta de Salud Rural Línea Sin Nombre;;10;Región De Los Lagos;24;Servicio de Salud Del Reloncaví;Perteneciente;Posta de Salud Rural (PSR);Municipal;10104;Fresia;Calle;;Caserío Línea Sin Nombre;;NO;No Aplica;-41,260757;-73,37236</t>
  </si>
  <si>
    <t>124110;Hospital de Llanquihue;;10;Región De Los Lagos;24;Servicio de Salud Del Reloncaví;Perteneciente;Hospital;Servicio de Salud;10107;Llanquihue;Calle;645;Erardo Werner;652326781;SI;Urgencia Hospitalaria (UEH);-41,256468;-73,010592</t>
  </si>
  <si>
    <t>124429;Posta de Salud Rural Colegual;;10;Región De Los Lagos;24;Servicio de Salud Del Reloncaví;Perteneciente;Posta de Salud Rural (PSR);Municipal;10107;Llanquihue;Calle;;Caserío Codegual;;NO;No Aplica;-41,240292;-73,214998</t>
  </si>
  <si>
    <t>124421;Posta de Salud Rural Ensenada;;10;Región De Los Lagos;24;Servicio de Salud Del Reloncaví;Perteneciente;Posta de Salud Rural (PSR);Municipal;10109;Puerto Varas;Calle;;Aldea de Ensenada;;NO;No Aplica;-41,226641;-72,567065</t>
  </si>
  <si>
    <t>124433;Posta de Salud Rural Parga;;10;Región De Los Lagos;24;Servicio de Salud Del Reloncaví;Perteneciente;Posta de Salud Rural (PSR);Municipal;10104;Fresia;Calle;;Caserío de Parga;;NO;No Aplica;-41,217014;-73,488397</t>
  </si>
  <si>
    <t>124440;Posta de Salud Rural Las Cruces ( Fresia);;10;Región De Los Lagos;24;Servicio de Salud Del Reloncaví;Perteneciente;Posta de Salud Rural (PSR);Municipal;10104;Fresia;Calle;;Sector Las Cruces;;NO;No Aplica;-41,216606;-73,594326</t>
  </si>
  <si>
    <t>124439;Posta de Salud Rural Traiguén (Fresia);;10;Región De Los Lagos;24;Servicio de Salud Del Reloncaví;Perteneciente;Posta de Salud Rural (PSR);Municipal;10104;Fresia;Calle;;Caserío de Traiguén;;NO;No Aplica;-41,20029;-73,712396</t>
  </si>
  <si>
    <t>124428;Posta de Salud Rural Pellines (Llanquihue);;10;Región De Los Lagos;24;Servicio de Salud Del Reloncaví;Perteneciente;Posta de Salud Rural (PSR);Municipal;10107;Llanquihue;Calle;;Pueblo Los Pellines;;NO;No Aplica;-41,190127;-73,068328</t>
  </si>
  <si>
    <t>124549;Posta de Salud Rural Macal;;10;Región De Los Lagos;24;Servicio de Salud Del Reloncaví;Perteneciente;Posta de Salud Rural (PSR);Municipal;10107;Llanquihue;Calle;;Caserío Macal;;NO;No Aplica;-41,175108;-73,228997</t>
  </si>
  <si>
    <t>124120;Hospital de Fresia;;10;Región De Los Lagos;24;Servicio de Salud Del Reloncaví;Perteneciente;Hospital;Servicio de Salud;10104;Fresia;Calle;301;San José;652328749;SI;Urgencia Hospitalaria (UEH);-41,155319;-73,422972</t>
  </si>
  <si>
    <t>124115;Hospital de Frutillar;;10;Región De Los Lagos;24;Servicio de Salud Del Reloncaví;Perteneciente;Hospital;Servicio de Salud;10105;Frutillar;Calle;;Las Piedras ;652326929;SI;Urgencia Hospitalaria (UEH);-41,138081;-73,031515</t>
  </si>
  <si>
    <t>124424;Posta de Salud Rural Petrohué;;10;Región De Los Lagos;24;Servicio de Salud Del Reloncaví;Perteneciente;Posta de Salud Rural (PSR);Municipal;10109;Puerto Varas;Calle;;Caserío de Petrohué;;NO;No Aplica;-41,137179;-72,401742</t>
  </si>
  <si>
    <t>124435;Posta de Salud Rural Polizones;;10;Región De Los Lagos;24;Servicio de Salud Del Reloncaví;Perteneciente;Posta de Salud Rural (PSR);Municipal;10104;Fresia;Calle;;Caserío de Polizones;;NO;No Aplica;-41,129823;-73,372375</t>
  </si>
  <si>
    <t>200168;SAPU Frutillar;124365;10;Región De Los Lagos;24;Servicio de Salud Del Reloncaví;Perteneciente;Servicio de Atención Primaria de Urgencia (SAPU);Municipal;10105;Frutillar;Calle;753;Cristino Winkler;652421405;SI;Urgencia Ambulatoria (SAPU);-41,129588;-73,059637</t>
  </si>
  <si>
    <t>124365;Centro de Salud Familiar Frutillar Alto;;10;Región De Los Lagos;24;Servicio de Salud Del Reloncaví;Perteneciente;Centro de Salud Familiar (CESFAM);Municipal;10105;Frutillar;Calle;;Frutillar;800500003;NO;No Aplica;-41,129484;-73,05945</t>
  </si>
  <si>
    <t>124436;Posta de Salud Rural Cau Cua;;10;Región De Los Lagos;24;Servicio de Salud Del Reloncaví;Perteneciente;Posta de Salud Rural (PSR);Municipal;10104;Fresia;Calle;;Sector Cau Cau;;NO;No Aplica;-41,115144;-73,561829</t>
  </si>
  <si>
    <t>124765;Centro Comunitario de Salud Familiar Pantanosa;124365;10;Región De Los Lagos;24;Servicio de Salud Del Reloncaví;Perteneciente;Centro Comunitario de Salud Familiar (CECOSF);Municipal;10105;Frutillar;Calle;;Violeta Parra ;;NO;No Aplica;-41,111795;-73,054918</t>
  </si>
  <si>
    <t>124432;Posta de Salud Rural Centinela;;10;Región De Los Lagos;24;Servicio de Salud Del Reloncaví;Perteneciente;Posta de Salud Rural (PSR);Municipal;10105;Frutillar;Calle;;Caserío Centinela;;NO;No Aplica;-41,101607;-73,229261</t>
  </si>
  <si>
    <t>123423;Posta de Salud Rural Cascadas;;10;Región De Los Lagos;23;Servicio de Salud Osorno;Perteneciente;Posta de Salud Rural (PSR);Municipal;10302;Puerto Octay;Calle;;Pueblo de Cascadas;;NO;No Aplica;-41,100871;-72,630778</t>
  </si>
  <si>
    <t>124422;Posta de Salud Rural Peulla;;10;Región De Los Lagos;24;Servicio de Salud Del Reloncaví;Perteneciente;Posta de Salud Rural (PSR);Municipal;10109;Puerto Varas;Calle;;Caserío de Peulla;;NO;No Aplica;-41,085561;-72,019261</t>
  </si>
  <si>
    <t>124438;Posta de Salud Rural El Mirador;;10;Región De Los Lagos;24;Servicio de Salud Del Reloncaví;Perteneciente;Posta de Salud Rural (PSR);Municipal;10104;Fresia;Calle;;Sector El Mirador;;NO;No Aplica;-41,082561;-73,504024</t>
  </si>
  <si>
    <t>124434;Consultorio General Rural Tegualda;;10;Región De Los Lagos;24;Servicio de Salud Del Reloncaví;Perteneciente;Consultorio General Rural (CGR);Municipal;10104;Fresia;Calle;285;Las Américas ;;NO;No Aplica;-41,039535;-73,40828</t>
  </si>
  <si>
    <t>123420;Posta de Salud Rural Collihuinco;;10;Región De Los Lagos;23;Servicio de Salud Osorno;Perteneciente;Posta de Salud Rural (PSR);Municipal;10303;Purranque;Calle;;Caserío de Collihuinco;;NO;No Aplica;-41,0383;-73,623003</t>
  </si>
  <si>
    <t>123417;Posta de Salud Rural La Naranja;;10;Región De Los Lagos;23;Servicio de Salud Osorno;Perteneciente;Posta de Salud Rural (PSR);Municipal;10303;Purranque;Calle;;Caserío de La Naranja;;NO;No Aplica;-41,02661;-73,511571</t>
  </si>
  <si>
    <t>124430;Posta de Salud Rural Casma;;10;Región De Los Lagos;24;Servicio de Salud Del Reloncaví;Perteneciente;Posta de Salud Rural (PSR);Municipal;10105;Frutillar;Calle;;Caserío Casma;;NO;No Aplica;-41,011799;-73,123919</t>
  </si>
  <si>
    <t>123415;Posta de Salud Rural Concordia;;10;Región De Los Lagos;23;Servicio de Salud Osorno;Perteneciente;Posta de Salud Rural (PSR);Municipal;10303;Purranque;Calle;;Caserío de Concordia;;NO;No Aplica;-41,005101;-73,292056</t>
  </si>
  <si>
    <t>123416;Posta de Salud Rural Colonia Ponce;;10;Región De Los Lagos;23;Servicio de Salud Osorno;Perteneciente;Posta de Salud Rural (PSR);Municipal;10303;Purranque;Calle;;Caserío de Colonia Ponce;;NO;No Aplica;-40,994809;-73,046667</t>
  </si>
  <si>
    <t>123427;Posta de Salud Rural La Calo;;10;Región De Los Lagos;23;Servicio de Salud Osorno;Perteneciente;Posta de Salud Rural (PSR);Municipal;10302;Puerto Octay;Calle;;Sector La Calo;;NO;No Aplica;-40,974602;-72,73914</t>
  </si>
  <si>
    <t>123103;Hospital de Puerto Octay;;10;Región De Los Lagos;23;Servicio de Salud Osorno;Perteneciente;Hospital;Servicio de Salud;10302;Puerto Octay;Calle;601;Pedro Montt ;642335932;SI;Urgencia Hospitalaria (UEH);-40,972564;-72,883184</t>
  </si>
  <si>
    <t>123428;Posta de Salud Rural Coihueco (Puerto Octay);;10;Región De Los Lagos;23;Servicio de Salud Osorno;Perteneciente;Posta de Salud Rural (PSR);Municipal;10302;Puerto Octay;Calle;;Sector Coihueco;;NO;No Aplica;-40,971887;-72,584604</t>
  </si>
  <si>
    <t>123411;Centro Comunitario de Salud Familiar Corte Alto;123307;10;Región De Los Lagos;23;Servicio de Salud Osorno;Perteneciente;Centro Comunitario de Salud Familiar (CECOSF);Municipal;10303;Purranque;Calle;326;Vicuña Mackena;944063944;NO;No Aplica;-40,951398;-73,162134</t>
  </si>
  <si>
    <t>123413;Posta de Salud Rural Coligual;;10;Región De Los Lagos;23;Servicio de Salud Osorno;Perteneciente;Posta de Salud Rural (PSR);Municipal;10303;Purranque;Calle;;Caserío de Coligual;;NO;No Aplica;-40,935192;-73,471587</t>
  </si>
  <si>
    <t>123414;Posta de Salud Rural Hueyusca;;10;Región De Los Lagos;23;Servicio de Salud Osorno;Perteneciente;Posta de Salud Rural (PSR);Municipal;10303;Purranque;Calle;;Calle principal;;NO;No Aplica;-40,931381;-73,541694</t>
  </si>
  <si>
    <t>123412;Posta de Salud Rural Crucero ( Purranque);;10;Región De Los Lagos;23;Servicio de Salud Osorno;Perteneciente;Posta de Salud Rural (PSR);Municipal;10303;Purranque;Calle;;Caserío de Crucero;;NO;No Aplica;-40,920925;-73,348502</t>
  </si>
  <si>
    <t>123419;Posta de Salud Rural San Pedro de Purranque;;10;Región De Los Lagos;23;Servicio de Salud Osorno;Perteneciente;Posta de Salud Rural (PSR);Municipal;10303;Purranque;Calle;;Sector San Pedro de Purranque;;NO;No Aplica;-40,91636;-73,202439</t>
  </si>
  <si>
    <t>123207;Centro de Rehabilitación de Minusválidos;123010;10;Región De Los Lagos;23;Servicio de Salud Osorno;Perteneciente;Centro de Rehabilitación;Otra Institución;10303;Purranque;Calle;;Santo Domingo;642352498;NO;No Aplica;-40,915925;-73,152809</t>
  </si>
  <si>
    <t>123101;Hospital de Purranque Dr. Juan Hepp Dubiau;;10;Región De Los Lagos;23;Servicio de Salud Osorno;Perteneciente;Hospital;Servicio de Salud;10303;Purranque;Calle;468;21 de mayo;642335870;SI;Urgencia Hospitalaria (UEH);-40,913644;-73,153883</t>
  </si>
  <si>
    <t>123307;Centro de Salud Familiar Purranque;;10;Región De Los Lagos;23;Servicio de Salud Osorno;Perteneciente;Centro de Salud Familiar (CESFAM);Municipal;10303;Purranque;Calle;415;21 de Mayo ;800500017;NO;No Aplica;-40,913037;-73,154822</t>
  </si>
  <si>
    <t>200455;Centro Comunitario de Salud Familiar Barrio Estación;123307;10;Región De Los Lagos;23;Servicio de Salud Osorno;Perteneciente;Centro Comunitario de Salud Familiar (CECOSF);Municipal;10303;Purranque;Calle;;Crucero;642351111;NO;No Aplica;-40,910273;-73,172086</t>
  </si>
  <si>
    <t>123424;Posta de Salud Rural Piedras Negras;;10;Región De Los Lagos;23;Servicio de Salud Osorno;Perteneciente;Posta de Salud Rural (PSR);Municipal;10302;Puerto Octay;Calle;;Caserío de Piedras Negras;;NO;No Aplica;-40,885984;-72,478214</t>
  </si>
  <si>
    <t>123422;Posta de Salud Rural Rupanco;;10;Región De Los Lagos;23;Servicio de Salud Osorno;Perteneciente;Posta de Salud Rural (PSR);Municipal;10302;Puerto Octay;Calle;;Sector Rupanco;;NO;No Aplica;-40,880928;-72,17927</t>
  </si>
  <si>
    <t>123426;Posta de Salud Rural Pellinada;;10;Región De Los Lagos;23;Servicio de Salud Osorno;Perteneciente;Posta de Salud Rural (PSR);Municipal;10302;Puerto Octay;Calle;;Sector Pellinada;;NO;No Aplica;-40,873578;-72,592195</t>
  </si>
  <si>
    <t>123709;Centro Comunitario de Salud Familiar Riachuelo;123309;10;Región De Los Lagos;23;Servicio de Salud Osorno;Perteneciente;Centro Comunitario de Salud Familiar (CECOSF);Municipal;10305;Río Negro;Calle;295;Barros Arana ;;NO;No Aplica;-40,821176;-73,336199</t>
  </si>
  <si>
    <t>123102;Hospital de Río Negro;;10;Región De Los Lagos;23;Servicio de Salud Osorno;Perteneciente;Hospital;Servicio de Salud;10305;Río Negro;Calle;791;Arturo Prat ;642336888;SI;Urgencia Hospitalaria (UEH);-40,802425;-73,216531</t>
  </si>
  <si>
    <t>123309;Centro de Salud Familiar Practicante Pablo Araya (Ex Río Negro);;10;Región De Los Lagos;23;Servicio de Salud Osorno;Perteneciente;Centro de Salud Familiar (CESFAM);Municipal;10305;Río Negro;Calle;;Buschmann;642643110;NO;No Aplica;-40,793064;-73,215653</t>
  </si>
  <si>
    <t>123410;Posta de Salud Rural Tres Esteros;;10;Región De Los Lagos;23;Servicio de Salud Osorno;Perteneciente;Posta de Salud Rural (PSR);Municipal;10305;Río Negro;Calle;;Caserío Tras Esteros;;NO;No Aplica;-40,771416;-73,292432</t>
  </si>
  <si>
    <t>123705;Centro Comunitario de Salud Familiar El Encanto;123304;10;Región De Los Lagos;23;Servicio de Salud Osorno;Perteneciente;Centro Comunitario de Salud Familiar (CECOSF);Municipal;10304;Puyehue;Calle;;Caserío el Encanto;;NO;No Aplica;-40,767176;-72,440208</t>
  </si>
  <si>
    <t>123407;Posta de Salud Rural Desagüe Rupanco;;10;Región De Los Lagos;23;Servicio de Salud Osorno;Perteneciente;Posta de Salud Rural (PSR);Municipal;10304;Puyehue;Calle;;Sector Desagüe Rupanco;;NO;No Aplica;-40,761495;-72,679343</t>
  </si>
  <si>
    <t>123425;Posta de Salud Rural Cancura;;10;Región De Los Lagos;23;Servicio de Salud Osorno;Perteneciente;Posta de Salud Rural (PSR);Municipal;10301;Osorno;Calle;;Aldea de Cancura;;NO;No Aplica;-40,759953;-72,964724</t>
  </si>
  <si>
    <t>123404;Posta de Salud Rural Pichi Damas;;10;Región De Los Lagos;23;Servicio de Salud Osorno;Perteneciente;Posta de Salud Rural (PSR);Municipal;10301;Osorno;Calle;;Sector Pichi Damas;;NO;No Aplica;-40,711707;-72,887886</t>
  </si>
  <si>
    <t>123434;Posta de Salud Rural Huilma;;10;Región De Los Lagos;23;Servicio de Salud Osorno;Perteneciente;Posta de Salud Rural (PSR);Municipal;10305;Río Negro;Calle;;Sector Huilma;;NO;No Aplica;-40,709508;-73,271019</t>
  </si>
  <si>
    <t>123406;Posta de Salud Rural Puyehue;;10;Región De Los Lagos;23;Servicio de Salud Osorno;Perteneciente;Posta de Salud Rural (PSR);Municipal;10304;Puyehue;Calle;;Sector Puyehue;;NO;No Aplica;-40,695816;-72,336197</t>
  </si>
  <si>
    <t>123408;Posta de Salud Rural Ñadi Pichi-Damas;;10;Región De Los Lagos;23;Servicio de Salud Osorno;Perteneciente;Posta de Salud Rural (PSR);Municipal;10304;Puyehue;Calle;;Sector Ñadi Pichi-Damas;;NO;No Aplica;-40,68534;-72,806724</t>
  </si>
  <si>
    <t>123304;Centro de Salud Familiar Entre Lagos;;10;Región De Los Lagos;23;Servicio de Salud Osorno;Perteneciente;Centro de Salud Familiar (CESFAM);Municipal;10304;Puyehue;Calle;;Luis Pasteur ;800500300;NO;No Aplica;-40,684398;-72,602644</t>
  </si>
  <si>
    <t>200747;SAPU Entre Lagos;123304;10;Región De Los Lagos;23;Servicio de Salud Osorno;Perteneciente;Servicio de Atención Primaria de Urgencia (SAPU);Municipal;10304;Puyehue;Calle;;Luis Pasteur ;800500300;SI;Urgencia Ambulatoria (SAPU);-40,68425848;-72,60261633</t>
  </si>
  <si>
    <t>123402;Posta de Salud Rural Cuinco;;10;Región De Los Lagos;23;Servicio de Salud Osorno;Perteneciente;Posta de Salud Rural (PSR);Municipal;10306;San Juan de la Costa;Calle;;Caserío de Cuinco;641975321;NO;No Aplica;-40,64875;-73,460194</t>
  </si>
  <si>
    <t>122455;Posta de Salud Rural Mantilhue;;14;Región De Los Ríos;22;Servicio de Salud Los Rios;Perteneciente;Posta de Salud Rural (PSR);Municipal;14204;Río Bueno;Calle;;Sector Mantilhue;;NO;No Aplica;-40,624823;-72,519699</t>
  </si>
  <si>
    <t>123312;Centro de Salud Familiar Puaucho;;10;Región De Los Lagos;23;Servicio de Salud Osorno;Perteneciente;Centro de Salud Familiar (CESFAM);Municipal;10306;San Juan de la Costa;Calle;;Norte Sur;642336930;NO;No Aplica;-40,605091;-73,468022</t>
  </si>
  <si>
    <t>200750;SUR Puaucho;123312;10;Región De Los Lagos;23;Servicio de Salud Osorno;Perteneciente;Servicio de Urgencia Rural (SUR);Municipal;10306;San Juan de la Costa;Calle;;Norte Sur;642336930;SI;Urgencia Ambulatoria (SUR);-40,605089;-73,468176</t>
  </si>
  <si>
    <t>200069;Policlínico de Funcionarios de la Universidad de Los Lagos;;10;Región De Los Lagos;10;SEREMI De Los Lagos;No Perteneciente;Centro de Salud Privado;Privado;10301;Osorno;Avenida;1305;Fuchsloche;642333000;NO;No Aplica;-40,59186;-73,10399</t>
  </si>
  <si>
    <t>123801;SAPU Rahue Alto;123303;10;Región De Los Lagos;23;Servicio de Salud Osorno;Perteneciente;Servicio de Atención Primaria de Urgencia (SAPU);Municipal;10301;Osorno;Calle;2160;Real ;642475201;SI;Urgencia Ambulatoria (SAPU);-40,591723;-73,169948</t>
  </si>
  <si>
    <t>123303;Centro de Salud Familiar Rahue Alto;;10;Región De Los Lagos;23;Servicio de Salud Osorno;Perteneciente;Centro de Salud Familiar (CESFAM);Municipal;10301;Osorno;Calle;2160;Real;800500307;NO;No Aplica;-40,591399;-73,169794</t>
  </si>
  <si>
    <t>123100;Hospital Base San José de Osorno;;10;Región De Los Lagos;23;Servicio de Salud Osorno;Perteneciente;Hospital;Servicio de Salud;10301;Osorno;Calle;1765;Guillermo Buhler;642336200;SI;Urgencia Hospitalaria (UEH);-40,5883;-73,127785</t>
  </si>
  <si>
    <t>123030;Unidad de Salud FuncionarioS.S Osorno;123010;10;Región De Los Lagos;23;Servicio de Salud Osorno;Perteneciente;Unidad de Salud Funcionarios ;Servicio de Salud;10301;Osorno;Calle;1756;Guillermo Bühler ;642336327;NO;No Aplica;-40,588216;-73,127054</t>
  </si>
  <si>
    <t>123700;Centro Comunitario de Salud Familiar Murrinumo;123303;10;Región De Los Lagos;23;Servicio de Salud Osorno;Perteneciente;Centro Comunitario de Salud Familiar (CECOSF);Municipal;10301;Osorno;Pasaje;2390;Camarico, Sector Murrinumo Rahue Alto;642570460;NO;No Aplica;-40,587918;-73,182415</t>
  </si>
  <si>
    <t>123311;Centro de Salud Familiar Bahía Mansa;;10;Región De Los Lagos;23;Servicio de Salud Osorno;Perteneciente;Centro de Salud Familiar (CESFAM);Municipal;10306;San Juan de la Costa;Calle;;Bahía Mansa;642375364;NO;No Aplica;-40,586695;-73,733357</t>
  </si>
  <si>
    <t>200749;SUR Bahía Mansa;123311;10;Región De Los Lagos;23;Servicio de Salud Osorno;Perteneciente;Servicio de Urgencia Rural (SUR);Municipal;10306;San Juan de la Costa;Calle;;Bahía Mansa;642375364;SI;Urgencia Ambulatoria (SUR);-40,586693;-73,468094</t>
  </si>
  <si>
    <t>123205;Centro de Salud Mutual CChC Osorno;;10;Región De Los Lagos;10;SEREMI De Los Lagos;No Perteneciente;Centro de Salud Privado;Privado;10301;Osorno;Calle;1756;Guillermo Buhler;642422666;NO;No Aplica;-40,586606;-73,127335</t>
  </si>
  <si>
    <t>123302;Centro de Salud Familiar Ovejería;;10;Región De Los Lagos;23;Servicio de Salud Osorno;Perteneciente;Centro de Salud Familiar (CESFAM);Municipal;10301;Osorno;Calle;602;Martín Ruiz de Gamboa ;800500015;NO;No Aplica;-40,585518;-73,14987</t>
  </si>
  <si>
    <t>123213;Clínica Oftalmológica Survisión;;10;Región De Los Lagos;10;SEREMI De Los Lagos;No Perteneciente;Centro de Salud Privado;Privado;10301;Osorno;Calle;1581;Guillermo Buhler;;NO;No Aplica;-40,584947;-73,129113</t>
  </si>
  <si>
    <t>200539;Centro Referencia Diagnóstico Médico Osorno;;10;Región De Los Lagos;23;Servicio de Salud Osorno;Perteneciente;Centro de Referencia de Salud (CRS);Municipal;10301;Osorno;Avenida;1410;César Ercilla;642327238;NO;No Aplica;-40,584519;-73,119881</t>
  </si>
  <si>
    <t>123209;Clínica de la AChS Osorno;;10;Región De Los Lagos;10;SEREMI De Los Lagos;No Perteneciente;Clínica;Privado;10301;Osorno;Avenida;1529;Zenteno;642263262;NO;No Aplica;-40,584097;-73,122179</t>
  </si>
  <si>
    <t>123203;Clínica Alemana de Osorno;;10;Región De Los Lagos;10;SEREMI De Los Lagos;No Perteneciente;Clínica;Privado;10301;Osorno;Avenida;1530;Zenteno;642454082;NO;No Aplica;-40,583676;-73,121051</t>
  </si>
  <si>
    <t>123214;Policlínico Instituto de Seguridad del Trabajo de Osorno;;10;Región De Los Lagos;10;SEREMI De Los Lagos;No Perteneciente;Centro de Salud Privado;Privado;10301;Osorno;Calle;1470;Hermanos Phillipi;642238109;NO;No Aplica;-40,582494;-73,121277</t>
  </si>
  <si>
    <t>123215;Centro de Diálisis Dial Sur;;10;Región De Los Lagos;10;SEREMI De Los Lagos;No Perteneciente;Centro de Diálisis;Privado;10301;Osorno;Calle;1870;Barros Arana;;NO;No Aplica;-40,582318;-73,119205</t>
  </si>
  <si>
    <t>123701;Centro Comunitario de Salud Familiar Manuel Rodríguez;123301;10;Región De Los Lagos;23;Servicio de Salud Osorno;Perteneciente;Centro Comunitario de Salud Familiar (CECOSF);Municipal;10301;Osorno;Calle;1001;La Serena ;642226464;NO;No Aplica;-40,582044;-73,114211</t>
  </si>
  <si>
    <t>200248;CDR de Adultos Mayores con Demencia;123010;10;Región De Los Lagos;23;Servicio de Salud Osorno;Perteneciente;Centro de Apoyo Comunitario para Personas con Demencia;Servicio de Salud;10301;Osorno;Calle;1162;Cochrane ;642335845;NO;No Aplica;-40,580518;-73,132034</t>
  </si>
  <si>
    <t>200477;Unidad de Memoria AYEKAN;;10;Región De Los Lagos;23;Servicio de Salud Osorno;Perteneciente;Centro de Salud Mental;Servicio de Salud;10301;Osorno;Calle;1162;Cochrane;642337366;NO;No Aplica;-40,580509;-73,13198</t>
  </si>
  <si>
    <t>201055;Comunidad Terapéutica Peulla Ambulatoria;;10;Región De Los Lagos;23;Servicio de Salud Osorno;Perteneciente;Centro de Tratamiento de Adicciones (CTA);Servicio de Salud;10301;Osorno;Calle;1615;Leonardo Da Vinci 1615; (64) 335490;NO;No Aplica;-40,580226;-73,122844</t>
  </si>
  <si>
    <t>201056;Comunidad Terapéutica Peulla Residencial;;10;Región De Los Lagos;23;Servicio de Salud Osorno;Perteneciente;Centro de Tratamiento de Adicciones (CTA);Servicio de Salud;10301;Osorno;Calle;945;García Hurtado;9 4218 5036;NO;No Aplica;-40,58008;-73,133478</t>
  </si>
  <si>
    <t>200507;Policlínico Centro de Cumplimiento Penitenciario de Osorno;;10;Región De Los Lagos;10;SEREMI De Los Lagos;No Perteneciente;Centro de Salud Privado;Gendamería;10301;Osorno;Calle;1399;Conrado Amthauer;;NO;No Aplica;-40,578964;-73,126573</t>
  </si>
  <si>
    <t>123011;PRAIS (S.S Osorno);123010;10;Región De Los Lagos;23;Servicio de Salud Osorno;Perteneciente;Programa de Reparación y Atención Integral de Salud (PRAIS);Servicio de Salud;10301;Osorno;Calle;448;Manuel Antonio Matta;;NO;No Aplica;-40,575984;-73,129556</t>
  </si>
  <si>
    <t>200070;Centro Médico Osorno Salud;;10;Región De Los Lagos;10;SEREMI De Los Lagos;No Perteneciente;Centro de Salud Privado;Privado;10301;Osorno;Calle;781;Colón;642222022;NO;No Aplica;-40,575801;-73,128219</t>
  </si>
  <si>
    <t>123206;MegaSalud S.A. Centro Médico y Dental Osorno;;10;Región De Los Lagos;10;SEREMI De Los Lagos;No Perteneciente;Centro Médico y Dental;Privado;10301;Osorno;Calle;791;Bernardo O'Higgins;642269508;NO;No Aplica;-40,575617;-73,136689</t>
  </si>
  <si>
    <t>123217;Laboratorio Luis Pasteur;;10;Región De Los Lagos;10;SEREMI De Los Lagos;No Perteneciente;Laboratorio Clínico;Privado;10301;Osorno;Calle;688;Manuel Bulnes;;NO;No Aplica;-40,574063;-73,138185</t>
  </si>
  <si>
    <t>200209;COSAM Rahue;123010;10;Región De Los Lagos;23;Servicio de Salud Osorno;Perteneciente;Centro Comunitario de Salud Mental  (COSAM);Servicio de Salud;10301;Osorno;Calle;570;República;642335555;NO;No Aplica;-40,573718;-73,153654</t>
  </si>
  <si>
    <t>200585;Centro de Especialidades Odontológicas del Norte CEODEN;;15;Región De Arica Parinacota;15;SEREMI De Arica y Parinacota;No Perteneciente;Clínica Dental;Privado;15101;Arica;Calle;1324;Juan Noé ;6007071010;NO;No Aplica;-18,482842;-70,307282</t>
  </si>
  <si>
    <t>123300;Centro de Salud Familiar Dr. Pedro Jáuregui;;10;Región De Los Lagos;23;Servicio de Salud Osorno;Perteneciente;Centro de Salud Familiar (CESFAM);Municipal;10301;Osorno;Calle;370;Victoria ;800500012;NO;No Aplica;-40,573024;-73,158318</t>
  </si>
  <si>
    <t>123800;SAPU Dr. Pedro Jáuregui;123300;10;Región De Los Lagos;23;Servicio de Salud Osorno;Perteneciente;Servicio de Atención Primaria de Urgencia (SAPU);Municipal;10301;Osorno;Calle;370;Victoria ;642231320;SI;Urgencia Ambulatoria (SAPU);-40,572862;-73,15809</t>
  </si>
  <si>
    <t>123301;Centro de Salud Familiar Dr. Marcelo Lopetegui Adams;;10;Región De Los Lagos;23;Servicio de Salud Osorno;Perteneciente;Centro de Salud Familiar (CESFAM);Municipal;10301;Osorno;Calle;1400;Los Carrera ;800500014;NO;No Aplica;-40,572145;-73,124916</t>
  </si>
  <si>
    <t>200085;SAPU Dr. Marcelo Lopetegui Adams;123301;10;Región De Los Lagos;23;Servicio de Salud Osorno;Perteneciente;Servicio de Atención Primaria de Urgencia (SAPU);Municipal;10301;Osorno;Calle;1400;Los Carrera;642475013;SI;Urgencia Ambulatoria (SAPU);-40,572135;-73,125175</t>
  </si>
  <si>
    <t>123218;Laboratorio CENDIMET;;10;Región De Los Lagos;10;SEREMI De Los Lagos;No Perteneciente;Laboratorio Clínico;Privado;10301;Osorno;Calle;516;O'Higgins;;NO;No Aplica;-40,571988;-73,136748</t>
  </si>
  <si>
    <t>200687;Servicio Médico Legal Osorno;;10;Región De Los Lagos;;No Aplica;No Aplica;Servicio Médico Legal;Ministerio de Justicia ;10301;Osorno;Calle;435;Angulo;(64)231366 ;NO;No Aplica;-40,57183691;-73,12430559</t>
  </si>
  <si>
    <t>200192;Centro de Diálisis Hemosur (Osorno);;10;Región De Los Lagos;10;SEREMI De Los Lagos;No Perteneciente;Centro de Diálisis;Privado;10301;Osorno;Calle;1550;Aníbal Pinto;642217200;NO;No Aplica;-40,571079;-73,123198</t>
  </si>
  <si>
    <t>123012;Clínica Dental Móvil Triple. Pat. BKYZ91 (Osorno);123010;10;Región De Los Lagos;23;Servicio de Salud Osorno;Perteneciente;Unidad de Procedimientos Móvil ;Servicio de Salud;10301;Osorno;Calle;448;Manuel Antonio Matta;;NO;No Aplica;-40,571021;-73,135768</t>
  </si>
  <si>
    <t>123010;Actividades gestionadas por la Dirección del Servicio para apoyo de la Red (S.S de Osorno);;10;Región De Los Lagos;23;Servicio de Salud Osorno;Perteneciente;Dirección Servicio de Salud;Servicio de Salud;10301;Osorno;Calle;448;Manuel Antonio Matta;;NO;No Aplica;-40,571021;-73,135768</t>
  </si>
  <si>
    <t>123212;Vacunatorio Sociedad Centro Médico Cochrane SA;;10;Región De Los Lagos;10;SEREMI De Los Lagos;No Perteneciente;Vacunatorio;Privado;10301;Osorno;Calle;405;Cochrane;800500012;NO;No Aplica;-40,570853;-73,133781</t>
  </si>
  <si>
    <t>123216;Centro Médico y Laboratorio Cochrane;;10;Región De Los Lagos;10;SEREMI De Los Lagos;No Perteneciente;Centro de Salud Privado;Privado;10301;Osorno;Calle;405;Cochrane;;NO;No Aplica;-40,570846;-73,133691</t>
  </si>
  <si>
    <t>200445;COSAM Oriente;123010;10;Región De Los Lagos;23;Servicio de Salud Osorno;Perteneciente;Centro Comunitario de Salud Mental  (COSAM);Servicio de Salud;10301;Osorno;Calle;1435;Germán Hube;642335584;NO;No Aplica;-40,570674;-73,125217</t>
  </si>
  <si>
    <t>200620;Centro de Diálisis y Especialidades Médicas Puerto Varas;;10;Región De Los Lagos;10;SEREMI De Los Lagos;No Perteneciente;Centro de Diálisis;Privado;10301;Osorno;Calle;164;Guillermo Francke;;NO;No Aplica;-40,569087;-73,146524</t>
  </si>
  <si>
    <t>123310;Centro de Salud Familiar Quinto Centenario;;10;Región De Los Lagos;23;Servicio de Salud Osorno;Perteneciente;Centro de Salud Familiar (CESFAM);Municipal;10301;Osorno;Calle;1620;Sevilla ;642232507;NO;No Aplica;-40,567924;-73,170993</t>
  </si>
  <si>
    <t>123306;Centro de Salud Familiar Pampa Alegre;;10;Región De Los Lagos;23;Servicio de Salud Osorno;Perteneciente;Centro de Salud Familiar (CESFAM);Municipal;10301;Osorno;Calle;769;Los Héroes de La Concepción;800500016;NO;No Aplica;-40,56378;-73,153443</t>
  </si>
  <si>
    <t>123430;Posta de Salud Rural Purrehuín;;10;Región De Los Lagos;23;Servicio de Salud Osorno;Perteneciente;Posta de Salud Rural (PSR);Municipal;10306;San Juan de la Costa;Calle;;Caserío de Purrehuín;;NO;No Aplica;-40,557438;-73,42656</t>
  </si>
  <si>
    <t>122436;Posta de Salud Rural Carimallín;;14;Región De Los Ríos;22;Servicio de Salud Los Rios;Perteneciente;Posta de Salud Rural (PSR);Municipal;14204;Río Bueno;Calle;;Sector Carimallín;;NO;No Aplica;-40,555102;-72,772892</t>
  </si>
  <si>
    <t>123432;Posta de Salud Rural La Poza;;10;Región De Los Lagos;23;Servicio de Salud Osorno;Perteneciente;Posta de Salud Rural (PSR);Municipal;10307;San Pablo;Calle;;Caserío La Poza;;NO;No Aplica;-40,51936;-72,893224</t>
  </si>
  <si>
    <t>122439;Posta de Salud Rural Futahuente;;14;Región De Los Ríos;22;Servicio de Salud Los Rios;Perteneciente;Posta de Salud Rural (PSR);Municipal;14204;Río Bueno;Calle;;Caserío de Futahuente;;NO;No Aplica;-40,505665;-72,699943</t>
  </si>
  <si>
    <t>123431;Posta de Salud Rural Aleucapi;;10;Región De Los Lagos;23;Servicio de Salud Osorno;Perteneciente;Posta de Salud Rural (PSR);Municipal;10306;San Juan de la Costa;Calle;;Sector Aleucapi;;NO;No Aplica;-40,490224;-73,518015</t>
  </si>
  <si>
    <t>123104;Hospital Futa Sruka Lawenche Kunko Mapu Mo;;10;Región De Los Lagos;23;Servicio de Salud Osorno;Perteneciente;Hospital;Servicio de Salud;10306;San Juan de la Costa;Calle;;Sector Lafquelmapu S/N Msión San Juan de la Costa;642335463;SI;Urgencia Hospitalaria (UEH);-40,487955;-73,405041</t>
  </si>
  <si>
    <t>200490;Posta de Salud Rural Chamilco;;10;Región De Los Lagos;23;Servicio de Salud Osorno;Perteneciente;Posta de Salud Rural (PSR);Municipal;10306;San Juan de la Costa;Calle;;Sector Putrihue Norte;974461828;NO;No Aplica;-40,460699;-73,341502</t>
  </si>
  <si>
    <t>123436;Posta de Salud Rural Chanco ( San Pablo );;10;Región De Los Lagos;23;Servicio de Salud Osorno;Perteneciente;Posta de Salud Rural (PSR);Municipal;10307;San Pablo;Calle;;Sector Chanco;;NO;No Aplica;-40,421813;-73,328116</t>
  </si>
  <si>
    <t>122434;Posta de Salud Rural Crucero (Río Bueno);;14;Región De Los Ríos;22;Servicio de Salud Los Rios;Perteneciente;Posta de Salud Rural (PSR);Municipal;14204;Río Bueno;Calle;;Aldea de Crucero;;NO;No Aplica;-40,420391;-72,788539</t>
  </si>
  <si>
    <t>200748;SUR San Pablo;123305;10;Región De Los Lagos;23;Servicio de Salud Osorno;Perteneciente;Servicio de Urgencia Rural (SUR);Municipal;10307;San Pablo;Calle;788;Colón;642381228;SI;Urgencia Ambulatoria (SUR);-40,40661741;-73,0077523</t>
  </si>
  <si>
    <t>123305;Centro de Salud Familiar San Pablo;;10;Región De Los Lagos;23;Servicio de Salud Osorno;Perteneciente;Centro de Salud Familiar (CESFAM);Municipal;10307;San Pablo;Calle;788;Colón;642381228;NO;No Aplica;-40,406557;-73,00791</t>
  </si>
  <si>
    <t>122437;Posta de Salud Rural Trapi;;14;Región De Los Ríos;22;Servicio de Salud Los Rios;Perteneciente;Posta de Salud Rural (PSR);Municipal;14204;Río Bueno;Calle;;Caserío de Trapi;;NO;No Aplica;-40,401562;-72,704941</t>
  </si>
  <si>
    <t>123435;Posta de Salud Rural Pucopio;;10;Región De Los Lagos;23;Servicio de Salud Osorno;Perteneciente;Posta de Salud Rural (PSR);Municipal;10307;San Pablo;Calle;;Sector Pucopio;;NO;No Aplica;-40,390614;-73,434265</t>
  </si>
  <si>
    <t>122435;Posta de Salud Rural Vivanco;;14;Región De Los Ríos;22;Servicio de Salud Los Rios;Perteneciente;Posta de Salud Rural (PSR);Municipal;14204;Río Bueno;Calle;;Aldea de Vivanco;;NO;No Aplica;-40,373947;-72,618719</t>
  </si>
  <si>
    <t>123105;Hospital Pu Mulen Quilacahuín;;10;Región De Los Lagos;23;Servicio de Salud Osorno;Perteneciente;Hospital;Servicio de Salud;10307;San Pablo;Calle;;Quilacahuín ;642335471;SI;Urgencia Hospitalaria (UEH);-40,367661;-73,261509</t>
  </si>
  <si>
    <t>122460;Posta de Salud Rural Pocura;;14;Región De Los Ríos;22;Servicio de Salud Los Rios;Perteneciente;Posta de Salud Rural (PSR);Municipal;14203;Lago Ranco;Calle;;Sector Polcura;;NO;No Aplica;-40,340341;-72,103427</t>
  </si>
  <si>
    <t>122243;Laboratorio Clínico Suranálilsis Ltda.;;14;Región De Los Ríos;14;SEREMI De Los Ríos;No Perteneciente;Laboratorio Clínico;Privado;14204;Río Bueno;Calle;766;Comercio;642341670;NO;No Aplica;-40,335949;-72,956497</t>
  </si>
  <si>
    <t>122812;SAPU Río Bueno;122312;14;Región De Los Ríos;22;Servicio de Salud Los Rios;Perteneciente;Servicio de Atención Primaria de Urgencia (SAPU);Municipal;14204;Río Bueno;Calle;1500;Ejército Libertador ;642344550;SI;Urgencia Ambulatoria (SAPU);-40,335314;-72,949943</t>
  </si>
  <si>
    <t>122312;Centro de Salud Familiar Río Bueno;;14;Región De Los Ríos;22;Servicio de Salud Los Rios;Perteneciente;Centro de Salud Familiar (CESFAM);Municipal;14204;Río Bueno;Calle;1500;Ejército Libertador ;642344551;NO;No Aplica;-40,335257;-72,950187</t>
  </si>
  <si>
    <t>122231;Policlínico de Atención Primaria Gendarmería de Chile;;14;Región De Los Ríos;14;SEREMI De Los Ríos;No Perteneciente;Centro de Salud Privado;Gendamería;14204;Río Bueno;Calle;655;Ejército Libertador;642341344;NO;No Aplica;-40,335046;-72,961707</t>
  </si>
  <si>
    <t>122105;Hospital de Río Bueno;;14;Región De Los Ríos;22;Servicio de Salud Los Rios;Perteneciente;Hospital;Servicio de Salud;14204;Río Bueno;Calle;1521;Ejército Libertador ;642335350;SI;Urgencia Hospitalaria (UEH);-40,334842;-72,95047</t>
  </si>
  <si>
    <t>122224;Centro de Salud AChS Río Bueno;;14;Región De Los Ríos;14;SEREMI De Los Ríos;No Perteneciente;Centro de Salud Privado;Privado;14204;Río Bueno;Calle;970;Independencia;632341740;NO;No Aplica;-40,334324;-72,957982</t>
  </si>
  <si>
    <t>200188;Centro de Especialidades Odontológicas Leng;;13;Región Metropolitana de Santiago;12;Servicio de Salud Metropolitano Oriente;Perteneciente;Clínica Dental;Municipal;13123;Providencia;Avenida;1261;Eliodoro Yáñez ;222352510;NO;No Aplica;-33,433596;-70,617745</t>
  </si>
  <si>
    <t>122450;Centro Comunitario de Salud Familiar Riñinahue;122306;14;Región De Los Ríos;22;Servicio de Salud Los Rios;Perteneciente;Centro Comunitario de Salud Familiar (CECOSF);Municipal;14203;Lago Ranco;Calle;;Ruta T-85, Localidad de Riñinahue;;NO;No Aplica;-40,322298;-72,213441</t>
  </si>
  <si>
    <t>200164;SAPU Ranco;122306;14;Región De Los Ríos;22;Servicio de Salud Los Rios;Perteneciente;Servicio de Atención Primaria de Urgencia (SAPU);Municipal;14203;Lago Ranco;Calle;662;Concepción ;632491504;SI;Urgencia Ambulatoria (SAPU);-40,32203;-72,471707</t>
  </si>
  <si>
    <t>122306;Centro de Salud Familiar Juan Santa María Bonet;;14;Región De Los Ríos;22;Servicio de Salud Los Rios;Perteneciente;Centro de Salud Familiar (CESFAM);Municipal;14203;Lago Ranco;Calle;655;Concepción ;632491505;NO;No Aplica;-40,32184;-72,471543</t>
  </si>
  <si>
    <t>122433;Posta de Salud Rural Llancacura;;14;Región De Los Ríos;22;Servicio de Salud Los Rios;Perteneciente;Posta de Salud Rural (PSR);Municipal;14201;La Unión;Calle;;Caserío de Llancacura;;NO;No Aplica;-40,316352;-73,410298</t>
  </si>
  <si>
    <t>123437;Posta de Salud Rural Currimáhuida;;10;Región De Los Lagos;23;Servicio de Salud Osorno;Perteneciente;Posta de Salud Rural (PSR);Servicio de Salud;10307;San Pablo;Calle;;Sector Currimáhuida;;NO;No Aplica;-40,315641;-73,432016</t>
  </si>
  <si>
    <t>122461;Posta de Salud Rural  Rupumeica Bajo;;14;Región De Los Ríos;22;Servicio de Salud Los Rios;Perteneciente;Posta de Salud Rural (PSR);Municipal;14203;Lago Ranco;Calle;;Sector Rupumeica;;NO;No Aplica;-40,31524;-71,990338</t>
  </si>
  <si>
    <t>122454;Posta de Salud Rural Mashue;;14;Región De Los Ríos;22;Servicio de Salud Los Rios;Perteneciente;Posta de Salud Rural (PSR);Municipal;14201;La Unión;Calle;;Caserío de Mashue;;NO;No Aplica;-40,311642;-73,335402</t>
  </si>
  <si>
    <t>122438;Posta de Salud Rural Cayurruca;;14;Región De Los Ríos;22;Servicio de Salud Los Rios;Perteneciente;Posta de Salud Rural (PSR);Municipal;14204;Río Bueno;Calle;;Caserío de Cuyurruca;;NO;No Aplica;-40,307102;-72,693986</t>
  </si>
  <si>
    <t>122310;Centro de Salud Familiar Dr. Alfredo Gantz Mann;;14;Región De Los Ríos;22;Servicio de Salud Los Rios;Perteneciente;Centro de Salud Familiar (CESFAM);Municipal;14201;La Unión;Calle;55;Los Tineos ;632336770;NO;No Aplica;-40,30628;-73,08197</t>
  </si>
  <si>
    <t>122810;SAR La Unión;122310;14;Región De Los Ríos;22;Servicio de Salud Los Rios;Perteneciente;Servicio de Atención Primaria de Urgencia de Alta Resolutividad (SAR);Municipal;14201;La Unión;Calle;570;Padre Hurtado;647410;SI;Urgencia ambulatoria (SAR);-40,306234;-73,082216</t>
  </si>
  <si>
    <t>200299;Centro Comunitario de Salud Familiar Dr. Alberto Daiber;122310;14;Región De Los Ríos;22;Servicio de Salud Los Rios;Perteneciente;Centro Comunitario de Salud Familiar (CECOSF);Municipal;14201;La Unión;Calle;220;Romualdo Roldan Catalán;647408;NO;No Aplica;-40,304659;-73,073534</t>
  </si>
  <si>
    <t>122223;Centro de Salud Mutual CChC La Unión;;14;Región De Los Ríos;14;SEREMI De Los Ríos;No Perteneciente;Centro de Salud Privado;Privado;14201;La Unión;Avenida;455;Arturo Prat;642322070;NO;No Aplica;-40,296996;-73,083425</t>
  </si>
  <si>
    <t>122240;Laboratorio Austral Ltda.;;14;Región De Los Ríos;14;SEREMI De Los Ríos;No Perteneciente;Laboratorio Clínico;Privado;14201;La Unión;Calle;455;Arturo Prat;642323055;NO;No Aplica;-40,296985;-73,08347</t>
  </si>
  <si>
    <t>122215;Clínica del Trabajador AChS;;14;Región De Los Ríos;14;SEREMI De Los Ríos;No Perteneciente;Clínica;Privado;14201;La Unión;Calle;260;Comercio;642322875;NO;No Aplica;-40,296381;-73,084198</t>
  </si>
  <si>
    <t>122239;Sociedad Laboratorio Clínico Unión Ltda.;;14;Región De Los Ríos;14;SEREMI De Los Ríos;No Perteneciente;Centro de Salud Privado;Privado;14201;La Unión;Calle;225;Cayetano Letelier;642426044;NO;No Aplica;-40,29543;-73,084413</t>
  </si>
  <si>
    <t>201291;Centro de Especialidades Odontológicas Municipal;;3;Región De Atacama;4;Servicio de Salud Atacama;Perteneciente;Clínica Dental;Municipal;03101;Copiapó;Avenida;1453;El Palomar ;522338093;NO;No Aplica;-27,3801544;-70,3307796</t>
  </si>
  <si>
    <t>107350;Centro de Referencia Odontológico Simón Bolívar;;5;Región De Valparaíso;7;Servicio de Salud Viña del Mar Quillota;Perteneciente;Clínica Dental;Servicio de Salud;05109;Viña del Mar;Calle;1621;Limache;322571860;NO;No Aplica;-33,053069;-71,500539</t>
  </si>
  <si>
    <t>106240;Centro Dental Árabe Miguel Jahiatt;;5;Región De Valparaíso;5;SEREMI De Valparaíso;No Perteneciente;Clínica Dental;Privado;05101;Valparaíso;Avenida;2743;Pedro Montt;322251744;NO;No Aplica;-33,047182;-71,607555</t>
  </si>
  <si>
    <t>122249;Laboratorio Beneficiencia Osorno;;14;Región De Los Ríos;14;SEREMI De Los Ríos;No Perteneciente;Laboratorio Clínico;Privado;14201;La Unión;Calle;883;Arturo Prat;;NO;No Aplica;-40,292688;-73,081606</t>
  </si>
  <si>
    <t>122431;Posta de Salud Rural Pilpilcahuín;;14;Región De Los Ríos;22;Servicio de Salud Los Rios;Perteneciente;Posta de Salud Rural (PSR);Municipal;14201;La Unión;Calle;;Caserío de Pilpilcahuín;;NO;No Aplica;-40,290969;-73,273631</t>
  </si>
  <si>
    <t>201046;CLINICA CUMBRES Salud;;14;Región De Los Ríos;14;SEREMI De Los Ríos;No Perteneciente;Centro de Salud Privado;Privado;14201;La Unión;Calle;1100;ARTURO PRAT 1100;(64) 2325328  ;NO;No Aplica;-40,290097;-73,012782</t>
  </si>
  <si>
    <t>122104;Hospital Juan Morey (La Unión);;14;Región De Los Ríos;22;Servicio de Salud Los Rios;Perteneciente;Hospital;Servicio de Salud;14201;La Unión;Calle;;Arturo Prat ;642335200;SI;Urgencia Hospitalaria (UEH);-40,284563;-73,076009</t>
  </si>
  <si>
    <t>122710;Centro Comunitario de Salud Familiar Los Lagos;122310;14;Región De Los Ríos;22;Servicio de Salud Los Rios;Perteneciente;Centro Comunitario de Salud Familiar (CECOSF);Municipal;14201;La Unión;Calle;1017;Puyehue ;;NO;No Aplica;-40,280079;-73,080147</t>
  </si>
  <si>
    <t>122448;Posta de Salud Rural Pitriuco;;14;Región De Los Ríos;22;Servicio de Salud Los Rios;Perteneciente;Posta de Salud Rural (PSR);Municipal;14203;Lago Ranco;Calle;;Sector Pitriuco;;NO;No Aplica;-40,279914;-72,619712</t>
  </si>
  <si>
    <t>122432;Posta de Salud Rural Traiguén ( La Unión);;14;Región De Los Ríos;22;Servicio de Salud Los Rios;Perteneciente;Posta de Salud Rural (PSR);Municipal;14201;La Unión;Calle;;Caserío de Traiguén;;NO;No Aplica;-40,276737;-72,883387</t>
  </si>
  <si>
    <t>122449;Posta de Salud Rural Illahuape;;14;Región De Los Ríos;22;Servicio de Salud Los Rios;Perteneciente;Posta de Salud Rural (PSR);Municipal;14203;Lago Ranco;Calle;;Sector Illahupe;;NO;No Aplica;-40,272122;-72,311069</t>
  </si>
  <si>
    <t>122445;Posta de Salud Rural Maihue;;14;Región De Los Ríos;22;Servicio de Salud Los Rios;Perteneciente;Posta de Salud Rural (PSR);Municipal;14202;Futrono;Calle;;Sector Maihue;;NO;No Aplica;-40,251355;-72,017551</t>
  </si>
  <si>
    <t>122429;Posta de Salud Rural Puerto Nuevo;;14;Región De Los Ríos;22;Servicio de Salud Los Rios;Perteneciente;Posta de Salud Rural (PSR);Municipal;14201;La Unión;Calle;;Aldea de Puerto Nuevo;;NO;No Aplica;-40,241278;-72,589792</t>
  </si>
  <si>
    <t>122458;Posta de Salud Rural Calcurrupe;;14;Región De Los Ríos;22;Servicio de Salud Los Rios;Perteneciente;Posta de Salud Rural (PSR);Municipal;14203;Lago Ranco;Calle;;Sector Calcurrupe;;NO;No Aplica;-40,235166;-72,252263</t>
  </si>
  <si>
    <t>122446;Posta de Salud Rural Huapi;;14;Región De Los Ríos;22;Servicio de Salud Los Rios;Perteneciente;Posta de Salud Rural (PSR);Municipal;14202;Futrono;Calle;;Sector Huapi;;NO;No Aplica;-40,215112;-72,383122</t>
  </si>
  <si>
    <t>122462;Posta de Salud Rural Los Esteros;;14;Región De Los Ríos;22;Servicio de Salud Los Rios;Perteneciente;Posta de Salud Rural (PSR);Municipal;14201;La Unión;Calle;;Aldea de Los Esteros;;NO;No Aplica;-40,211088;-72,791458</t>
  </si>
  <si>
    <t>122430;Posta de Salud Rural Choroico (La Unión);;14;Región De Los Ríos;22;Servicio de Salud Los Rios;Perteneciente;Posta de Salud Rural (PSR);Municipal;14201;La Unión;Calle;;Aldea de Chorico;;NO;No Aplica;-40,206024;-72,91423</t>
  </si>
  <si>
    <t>122447;Posta de Salud Rural Llifén;;14;Región De Los Ríos;22;Servicio de Salud Los Rios;Perteneciente;Posta de Salud Rural (PSR);Municipal;14202;Futrono;Calle;;Pueblo de Llifén;;NO;No Aplica;-40,198434;-72,258615</t>
  </si>
  <si>
    <t>122443;Posta de Salud Rural Arquilhue;;14;Región De Los Ríos;22;Servicio de Salud Los Rios;Perteneciente;Posta de Salud Rural (PSR);Municipal;14202;Futrono;Calle;;Sector Curiñanco - Niebla;;NO;No Aplica;-40,195846;-72,043005</t>
  </si>
  <si>
    <t>122456;Posta de Salud Rural Santa Rosa (Paillaco);;14;Región De Los Ríos;22;Servicio de Salud Los Rios;Perteneciente;Posta de Salud Rural (PSR);Municipal;14107;Paillaco;Calle;;Caserío de Santa Rosa;;NO;No Aplica;-40,165689;-72,592389</t>
  </si>
  <si>
    <t>122453;Posta de Salud Rural Santa Elisa;;14;Región De Los Ríos;22;Servicio de Salud Los Rios;Perteneciente;Posta de Salud Rural (PSR);Municipal;14201;La Unión;Calle;;Caserío de Santa Elisa;;NO;No Aplica;-40,162822;-73,189142</t>
  </si>
  <si>
    <t>122428;Posta de Salud Rural Catamutún;;14;Región De Los Ríos;22;Servicio de Salud Los Rios;Perteneciente;Posta de Salud Rural (PSR);Municipal;14201;La Unión;Calle;;Sector Catamutún;;NO;No Aplica;-40,15685;-73,129743</t>
  </si>
  <si>
    <t>122441;Posta de Salud Rural Pichirropulli;;14;Región De Los Ríos;22;Servicio de Salud Los Rios;Perteneciente;Posta de Salud Rural (PSR);Municipal;14107;Paillaco;Calle;;Aldea de Pichirropulli;;NO;No Aplica;-40,148787;-72,898861</t>
  </si>
  <si>
    <t>122305;Centro de Salud Familiar Belarmina Paredes;;14;Región De Los Ríos;22;Servicio de Salud Los Rios;Perteneciente;Centro de Salud Familiar (CESFAM);Municipal;14202;Futrono;Calle;;Acharan Arce ;632264591;NO;No Aplica;-40,125638;-72,382668</t>
  </si>
  <si>
    <t>200163;SAPU Belarmina Paredes;122305;14;Región De Los Ríos;22;Servicio de Salud Los Rios;Perteneciente;Servicio de Atención Primaria de Urgencia (SAPU);Municipal;14202;Futrono;Calle;305;German Riesco;632481079;SI;Urgencia Ambulatoria (SAPU);-40,125493;-72,382859</t>
  </si>
  <si>
    <t>122457;Posta de Salud Rural Santa Filomena (Paillaco);;14;Región De Los Ríos;22;Servicio de Salud Los Rios;Perteneciente;Posta de Salud Rural (PSR);Municipal;14107;Paillaco;Calle;;Sector Santa Filomenta;;NO;No Aplica;-40,12287;-72,685001</t>
  </si>
  <si>
    <t>200882;SAPU Paillaco;122315;14;Región De Los Ríos;22;Servicio de Salud Los Rios;Perteneciente;Servicio de Atención Primaria de Urgencia (SAPU);Municipal;14107;Paillaco;Calle;709;Barros Arana;632421292;SI;Urgencia Ambulatoria (SAPU);-40,071998;-73,080761</t>
  </si>
  <si>
    <t>122106;Hospital de Paillaco;;14;Región De Los Ríos;22;Servicio de Salud Los Rios;Perteneciente;Hospital;Servicio de Salud;14107;Paillaco;Calle;715;Gabriela Mistral;632264200;SI;Urgencia Hospitalaria (UEH);-40,071762;-72,866485</t>
  </si>
  <si>
    <t>122442;Posta de Salud Rural Aguas Negras;;14;Región De Los Ríos;22;Servicio de Salud Los Rios;Perteneciente;Posta de Salud Rural (PSR);Municipal;14107;Paillaco;Calle;;Caserío de Aguas Negras;;NO;No Aplica;-40,070125;-72,747645</t>
  </si>
  <si>
    <t>122315;Centro de Salud Familiar Lautaro Caro Ríos;;14;Región De Los Ríos;22;Servicio de Salud Los Rios;Perteneciente;Centro de Salud Familiar (CESFAM);Municipal;14107;Paillaco;Calle;;Mac-Iver ;632264500;NO;No Aplica;-40,066328;-72,869523</t>
  </si>
  <si>
    <t>122463;Centro Comunitario de Salud Familiar Nontuela (Enrique Strange);122305;14;Región De Los Ríos;22;Servicio de Salud Los Rios;Perteneciente;Centro Comunitario de Salud Familiar (CECOSF);Municipal;14202;Futrono;Calle;;Bellavista esquina Estadio, Sector Nontuela;632481079;NO;No Aplica;-40,05615;-72,543399</t>
  </si>
  <si>
    <t>122426;Posta de Salud Rural Pirihueico;;14;Región De Los Ríos;22;Servicio de Salud Los Rios;Perteneciente;Posta de Salud Rural (PSR);Municipal;14108;Panguipulli;Calle;;Caserío de Pirihueico;;NO;No Aplica;-40,056029;-71,718398</t>
  </si>
  <si>
    <t>122444;Posta de Salud Rural Loncopán;;14;Región De Los Ríos;22;Servicio de Salud Los Rios;Perteneciente;Posta de Salud Rural (PSR);Municipal;14202;Futrono;Calle;;Caserío de Loncopán;;NO;No Aplica;-40,019469;-72,543995</t>
  </si>
  <si>
    <t>122440;Posta de Salud Rural Reumén;;14;Región De Los Ríos;22;Servicio de Salud Los Rios;Perteneciente;Posta de Salud Rural (PSR);Municipal;14107;Paillaco;Calle;;Aldea de Reumén;;NO;No Aplica;-39,990423;-72,83396</t>
  </si>
  <si>
    <t>122465;Posta de Salud Rural Pellinada;;14;Región De Los Ríos;22;Servicio de Salud Los Rios;Perteneciente;Posta de Salud Rural (PSR);Municipal;14104;Los Lagos;Calle;;Parcela 5, Sector Pellinada Grande;632460305;NO;No Aplica;-39,984517;-72,541579</t>
  </si>
  <si>
    <t>122451;Posta de Salud Rural Morrompulli;122302;14;Región De Los Ríos;22;Servicio de Salud Los Rios;Perteneciente;Posta de Salud Rural (PSR);Municipal;14101;Valdivia;Calle;;Sector Morropulli;;NO;No Aplica;-39,983425;-73,137969</t>
  </si>
  <si>
    <t>122406;Posta de Salud Rural El Salto;;14;Región De Los Ríos;22;Servicio de Salud Los Rios;Perteneciente;Posta de Salud Rural (PSR);Municipal;14104;Los Lagos;Calle;;Sector El Salto;;NO;No Aplica;-39,975579;-72,709403</t>
  </si>
  <si>
    <t>122405;Posta de Salud Rural Chaihuín;;14;Región De Los Ríos;22;Servicio de Salud Los Rios;Perteneciente;Posta de Salud Rural (PSR);Municipal;14102;Corral;Calle;;Caserío Caleta Chaihuin;;NO;No Aplica;-39,951786;-73,57611</t>
  </si>
  <si>
    <t>122407;Posta de Salud Rural Las Huellas;;14;Región De Los Ríos;22;Servicio de Salud Los Rios;Perteneciente;Posta de Salud Rural (PSR);Municipal;14104;Los Lagos;Calle;;Sector La Huellas;;NO;No Aplica;-39,901191;-72,585065</t>
  </si>
  <si>
    <t>122101;Hospital de Corral;;14;Región De Los Ríos;22;Servicio de Salud Los Rios;Perteneciente;Hospital;Servicio de Salud;14102;Corral;Avenida;200;Marinero Segundo Elías Huerta;632265580;SI;Urgencia Hospitalaria (UEH);-39,890215;-73,425706</t>
  </si>
  <si>
    <t>122404;Posta de Salud Rural Isla del Rey;;14;Región De Los Ríos;22;Servicio de Salud Los Rios;Perteneciente;Posta de Salud Rural (PSR);Municipal;14102;Corral;Calle;;Isla del Rey;;NO;No Aplica;-39,887994;-73,360951</t>
  </si>
  <si>
    <t>200165;SAPU Niebla;122313;14;Región De Los Ríos;22;Servicio de Salud Los Rios;Perteneciente;Servicio de Atención Primaria de Urgencia (SAPU);Municipal;14101;Valdivia;Calle;;Martín Sermeño ;632282037;SI;Urgencia Ambulatoria (SAPU);-39,873346;-73,395177</t>
  </si>
  <si>
    <t>122313;Centro de Salud Familiar Niebla;;14;Región De Los Ríos;22;Servicio de Salud Los Rios;Perteneciente;Centro de Salud Familiar (CESFAM);Municipal;14101;Valdivia;Calle;;Martín Sermeño ;632282037;NO;No Aplica;-39,873203;-73,395252</t>
  </si>
  <si>
    <t>200303;Centro Comunitario de Salud Familiar Folilco;122316;14;Región De Los Ríos;22;Servicio de Salud Los Rios;Perteneciente;Centro Comunitario de Salud Familiar (CECOSF);Municipal;14104;Los Lagos;Calle;;Folilco, localidad de Folilco;;NO;No Aplica;-39,870646;-72,667408</t>
  </si>
  <si>
    <t>122716;Centro Comunitario de Salud Familiar Manuel Miranda;122316;14;Región De Los Ríos;22;Servicio de Salud Los Rios;Perteneciente;Centro Comunitario de Salud Familiar (CECOSF);Municipal;14104;Los Lagos;Calle;;Los Robles;632462101;NO;No Aplica;-39,868461;-72,804822</t>
  </si>
  <si>
    <t>122102;Hospital de Los Lagos;;14;Región De Los Ríos;22;Servicio de Salud Los Rios;Perteneciente;Hospital;Servicio de Salud;14104;Los Lagos;Calle;246;Lanín ;632264100;SI;Urgencia Hospitalaria (UEH);-39,863059;-72,809994</t>
  </si>
  <si>
    <t>122316;Centro de Salud Familiar Los Lagos;;14;Región De Los Ríos;22;Servicio de Salud Los Rios;Perteneciente;Centro de Salud Familiar (CESFAM);Municipal;14104;Los Lagos;Calle;162;Arturo Prat ;632460303;NO;No Aplica;-39,862944;-72,811619</t>
  </si>
  <si>
    <t>122241;Laboratorio Sociedad Andrade Salas y Cía. Ltda.;;14;Región De Los Ríos;14;SEREMI De Los Ríos;No Perteneciente;Laboratorio Clínico;Privado;14104;Los Lagos;Calle;295;Matta;632461295;NO;No Aplica;-39,861207;-72,818055</t>
  </si>
  <si>
    <t>122714;Centro Comunitario de Salud Familiar Los Alerces;122314;14;Región De Los Ríos;22;Servicio de Salud Los Rios;Perteneciente;Centro Comunitario de Salud Familiar (CECOSF);Municipal;14101;Valdivia;Calle;5044;Braulio Leon, Sector Angachilla;632265320;NO;No Aplica;-39,853769;-73,229298</t>
  </si>
  <si>
    <t>200826;SUR Neltume;122309;14;Región De los Ríos;22;Servicio de Salud Los Rios;Perteneciente;Servicio de Urgencia Rural (SUR);Municipal;14108;Panguipulli;Calle;;La Cancha;63265741;SI;Urgencia Ambulatoria (SUR);-39,8501592;-71,9407786</t>
  </si>
  <si>
    <t>122709;Centro Comunitario de Salud Familiar Neltume;122309;14;Región De Los Ríos;22;Servicio de Salud Los Rios;Perteneciente;Centro Comunitario de Salud Familiar (CECOSF);Municipal;14108;Panguipulli;Calle;;Los Álamos ;631973672;NO;No Aplica;-39,850153;-71,940594</t>
  </si>
  <si>
    <t>122814;SAPU Angachilla;122314;14;Región De Los Ríos;22;Servicio de Salud Los Rios;Perteneciente;Servicio de Atención Primaria de Urgencia (SAPU);Municipal;14101;Valdivia;Calle;3821;Santa Martina ;632220316;SI;Urgencia Ambulatoria (SAPU);-39,849958;-73,223185</t>
  </si>
  <si>
    <t>122314;Centro de Salud Familiar Angachilla;;14;Región De Los Ríos;22;Servicio de Salud Los Rios;Perteneciente;Centro de Salud Familiar (CESFAM);Municipal;14101;Valdivia;Calle;3821;Santa Martina ;632220316;NO;No Aplica;-39,849723;-73,223407</t>
  </si>
  <si>
    <t>200235;Centro Comunitario de Salud Familiar Guacamayo;122300;14;Región De Los Ríos;22;Servicio de Salud Los Rios;Perteneciente;Centro Comunitario de Salud Familiar (CECOSF);Servicio de Salud;14101;Valdivia;Calle;311;Las Mulatas;632686012;NO;No Aplica;-39,849064;-73,254465</t>
  </si>
  <si>
    <t>122720;Centro Comunitario de Salud Familiar Pablo Neruda;122300;14;Región De Los Ríos;22;Servicio de Salud Los Rios;Perteneciente;Centro Comunitario de Salud Familiar (CECOSF);Servicio de Salud;14101;Valdivia;Calle;4027;Sergio Santander ;632264273;NO;No Aplica;-39,845211;-73,22763</t>
  </si>
  <si>
    <t>200229;Centro de Diálisis Nephrocare Los Ríos;;14;Región De Los Ríos;14;SEREMI De Los Ríos;No Perteneciente;Centro de Diálisis;Privado;14101;Valdivia;Avenida;3426;Rene Schneider;632233329;NO;No Aplica;-39,844861;-73,216708</t>
  </si>
  <si>
    <t>122204;Centro CONIN Valdivia;;14;Región De Los Ríos;14;SEREMI De Los Ríos;No Perteneciente;Centro Corporación para la Nutrición Infantil (CONIN);Privado;14101;Valdivia;Calle;285;Rubén Darío;632233060;NO;No Aplica;-39,8397;-73,211828</t>
  </si>
  <si>
    <t>122300;Centro de Salud Familiar Externo Valdivia;;14;Región De Los Ríos;22;Servicio de Salud Los Rios;Perteneciente;Centro de Salud Familiar (CESFAM);Servicio de Salud;14101;Valdivia;Avenida;2980;Francia ;632265000;NO;No Aplica;-39,83825;-73,227029</t>
  </si>
  <si>
    <t>122246;Laboratorio Clínico Laboclin;;14;Región De Los Ríos;14;SEREMI De Los Ríos;No Perteneciente;Laboratorio Clínico;Privado;14101;Valdivia;Avenida;2980;Francia;;NO;No Aplica;-39,837869;-73,225818</t>
  </si>
  <si>
    <t>122221;Centro Penitenciario Valdivia;;14;Región De Los Ríos;14;SEREMI De Los Ríos;No Perteneciente;Centro de Salud Privado;Gendamería;14101;Valdivia;Calle;4000;Picarte;632281623;NO;No Aplica;-39,837567;-73,20983</t>
  </si>
  <si>
    <t>200713;Ex ELEAM Valdivia;;14;Región De Los Ríos;22;Servicio de Salud Los Rios;Perteneciente;Dispositivo Incorporado por Crisis Sanitaria;Servicio de Salud;14101;Valdivia;Otro;2771;General René Schneider;;NO;No Aplica;-39,837446;-73,219386</t>
  </si>
  <si>
    <t>200338;Instituto Teletón Valdivia;;14;Región De Los Ríos;14;SEREMI De Los Ríos;No Perteneciente;Centro de Salud Privado;Privado;14101;Valdivia;Calle;2631;Rene Schneider;632280000;NO;No Aplica;-39,83696;-73,220038</t>
  </si>
  <si>
    <t>122309;Centro de Salud Familiar Choshuenco;;14;Región De Los Ríos;22;Servicio de Salud Los Rios;Perteneciente;Centro de Salud Familiar (CESFAM);Municipal;14108;Panguipulli;Calle;;Padre Bernabé ;632310467;NO;No Aplica;-39,836703;-72,08375</t>
  </si>
  <si>
    <t>122602;COSAM Angachilla;122010;14;Región De Los Ríos;22;Servicio de Salud Los Rios;Perteneciente;Centro Comunitario de Salud Mental  (COSAM);Servicio de Salud;14101;Valdivia;Calle;555;Rene Schneider ;632239290;NO;No Aplica;-39,835816;-73,220035</t>
  </si>
  <si>
    <t>122802;SAPU Gil de Castro;122302;14;Región De Los Ríos;22;Servicio de Salud Los Rios;Perteneciente;Servicio de Atención Primaria de Urgencia (SAPU);Municipal;14101;Valdivia;Calle;2500;Picarte;632288800;SI;Urgencia Ambulatoria (SAPU);-39,832647;-73,216021</t>
  </si>
  <si>
    <t>122302;Centro de Salud Familiar Dr. Jorge Sabat Gozalo (Ex Gil de Castro);;14;Región De Los Ríos;22;Servicio de Salud Los Rios;Perteneciente;Centro de Salud Familiar (CESFAM);Municipal;14101;Valdivia;Calle;2500;Picarte ;632214693;NO;No Aplica;-39,83243;-73,216063</t>
  </si>
  <si>
    <t>122100;Hospital Clínico Regional (Valdivia);;14;Región De Los Ríos;22;Servicio de Salud Los Rios;Perteneciente;Hospital;Servicio de Salud;14101;Valdivia;Calle;1003;Bueras ;632263390;SI;Urgencia Hospitalaria (UEH);-39,831807;-73,240138</t>
  </si>
  <si>
    <t>201042;Hospital de Día Adulto Valdivia;;14;Región De Los Ríos;22;Servicio de Salud Los Rios;Perteneciente;Hospital de Dia Adulto;Servicio de Salud;14101;Valdivia;Calle;1075;Tornagaleones;632239314;NO;No Aplica;-39,831662;-73,238406</t>
  </si>
  <si>
    <t>200685;Servicio Médico Legal Valdivia;;14;Región De Los Ríos;;No Aplica;No Aplica;Servicio Médico Legal;Ministerio de Justicia ;14101;Valdivia;Avenida;2452;Ramón Picarte;(63)313400;NO;No Aplica;-39,83157682;-73,21741465</t>
  </si>
  <si>
    <t>122235;Laboratorio Clínico Sociedad Cruz y Guiresse Ltda.;;14;Región De Los Ríos;14;SEREMI De Los Ríos;No Perteneciente;Laboratorio Clínico;Privado;14101;Valdivia;Avenida;1655;Francia;632229506;NO;No Aplica;-39,830459;-73,241435</t>
  </si>
  <si>
    <t>122228;Centro Médico Surmedica;;14;Región De Los Ríos;14;SEREMI De Los Ríos;No Perteneciente;Centro de Salud Privado;Privado;14101;Valdivia;Avenida;1655;Francia;632229500;NO;No Aplica;-39,830441;-73,241481</t>
  </si>
  <si>
    <t>122245;Laboratorio de Nefrología e Histocompatibilidad Universidad Austral de Chile;;14;Región De Los Ríos;14;SEREMI De Los Ríos;No Perteneciente;Laboratorio Clínico;Privado;14101;Valdivia;Calle;1003;Bueras;;NO;No Aplica;-39,830186;-73,239309</t>
  </si>
  <si>
    <t>200230;Centro de Diálisis Valdivia;;14;Región De Los Ríos;14;SEREMI De Los Ríos;No Perteneciente;Centro de Diálisis;Privado;14101;Valdivia;Calle;884;Bueras;632244248;NO;No Aplica;-39,82951;-73,24098</t>
  </si>
  <si>
    <t>200458;SAR Barrios Bajos;122300;14;Región De Los Ríos;22;Servicio de Salud Los Rios;Perteneciente;Servicio de Atención Primaria de Urgencia de Alta Resolutividad (SAR);Servicio de Salud;14101;Valdivia;Calle;500;Domeyko;632683144;SI;Urgencia ambulatoria (SAR);-39,825987;-73,24452</t>
  </si>
  <si>
    <t>122217;Centro Clínico Militar Valdivia;;14;Región De Los Ríos;14;SEREMI De Los Ríos;No Perteneciente;Centro de Salud Privado;Fuerzas Armadas y de Orden (FFAA);14101;Valdivia;Calle;1650;Orostegui;632247300;NO;No Aplica;-39,823831;-73,232307</t>
  </si>
  <si>
    <t>122700;Centro Comunitario de Salud Familiar Barrios Bajos;122300;14;Región De Los Ríos;22;Servicio de Salud Los Rios;Perteneciente;Centro Comunitario de Salud Familiar (CECOSF);Servicio de Salud;14101;Valdivia;Calle;;General Yáñez;632265211;NO;No Aplica;-39,821565;-73,247409</t>
  </si>
  <si>
    <t>200281;Centro Médico Docente Asistencial Universidad San Sebastián;;14;Región De Los Ríos;14;SEREMI De Los Ríos;No Perteneciente;Centro de Salud Privado;Privado;14101;Valdivia;Calle;1095;Vicente Perez Rosales;632632851;NO;No Aplica;-39,821426;-73,248411</t>
  </si>
  <si>
    <t>122244;Laboratorio Clínico y Especialidades Ltda;;14;Región De Los Ríos;14;SEREMI De Los Ríos;No Perteneciente;Laboratorio Clínico;Privado;14101;Valdivia;Avenida;1471-1473;Ramón Picarte;;NO;No Aplica;-39,821272;-73,229814</t>
  </si>
  <si>
    <t>122236;Laboratorio de la Clínica Alemana de Valdivia;;14;Región De Los Ríos;14;SEREMI De Los Ríos;No Perteneciente;Laboratorio Clínico;Privado;14101;Valdivia;Calle;765;Beauchef;632246100;NO;No Aplica;-39,818403;-73,23996</t>
  </si>
  <si>
    <t>122202;Clínica Alemana Valdivia;;14;Región De Los Ríos;14;SEREMI De Los Ríos;No Perteneciente;Clínica;Privado;14101;Valdivia;Calle;765;Beauchef;632246200;SI;Urgencia Hospitalaria (UEH);-39,818395;-73,24005</t>
  </si>
  <si>
    <t>122238;Sociedad Laboratorio Especialidades Médicas Ltda.;;14;Región De Los Ríos;14;SEREMI De Los Ríos;No Perteneciente;Centro de Salud Privado;Privado;14101;Valdivia;Calle;825;Beauchef;632213886;NO;No Aplica;-39,818319;-73,238804</t>
  </si>
  <si>
    <t>122409;Posta de Salud Rural Riñihue;;14;Región De Los Ríos;22;Servicio de Salud Los Rios;Perteneciente;Posta de Salud Rural (PSR);Municipal;14104;Los Lagos;Calle;;Caserío de Riñihue;;NO;No Aplica;-39,818169;-72,443472</t>
  </si>
  <si>
    <t>122248;Laboratorio Clínico Bionet S.A. - Valdivia;;14;Región De Los Ríos;14;SEREMI De Los Ríos;No Perteneciente;Laboratorio Clínico;Privado;14101;Valdivia;Calle;705;Beauchef;632258818;NO;No Aplica;-39,818124;-73,241053</t>
  </si>
  <si>
    <t>122234;Laboratorio Clínico Valdivia;;14;Región De Los Ríos;14;SEREMI De Los Ríos;No Perteneciente;Laboratorio Clínico;Privado;14101;Valdivia;Calle;723;Beauchef,  Edificio Medico Beauchef ;632244584;NO;No Aplica;-39,818034;-73,240548</t>
  </si>
  <si>
    <t>122227;Centro Médico Beaucheff;;14;Región De Los Ríos;14;SEREMI De Los Ríos;No Perteneciente;Centro de Salud Privado;Privado;14101;Valdivia;Calle;723;Beauchef,  Edificio Medico Beauchef ;632244581;NO;No Aplica;-39,817977;-73,24054</t>
  </si>
  <si>
    <t>122226;Clínica del Trabajador AChS de Valdivia;;14;Región De Los Ríos;14;SEREMI De Los Ríos;No Perteneciente;Clínica;Privado;14101;Valdivia;Calle;705;Beauchef;632291110;NO;No Aplica;-39,817954;-73,238514</t>
  </si>
  <si>
    <t>122237;Laboratorio Clínico e Inversiones Médicas y Diagnósticas Ltda.;;14;Región De Los Ríos;14;SEREMI De Los Ríos;No Perteneciente;Laboratorio Clínico;Privado;14101;Valdivia;Calle;125;Beauchef;632249268;NO;No Aplica;-39,817708;-73,237103</t>
  </si>
  <si>
    <t>122247;Laboratorio de Histología y Citopatología Valdivia Ltda.;;14;Región De Los Ríos;14;SEREMI De Los Ríos;No Perteneciente;Laboratorio Clínico;Privado;14101;Valdivia;Calle;768;Beauchef;;NO;No Aplica;-39,817678;-73,24013</t>
  </si>
  <si>
    <t>200286;Centro Médico Docente Asistencial Universidad Santo Tomás;;14;Región De Los Ríos;14;SEREMI De Los Ríos;No Perteneciente;Centro de Salud Privado;Privado;14101;Valdivia;Calle;1160;Picarte;632284153;NO;No Aplica;-39,817431;-73,233083</t>
  </si>
  <si>
    <t>122216;Policlínico Carabineros Valdivia;;14;Región De Los Ríos;14;SEREMI De Los Ríos;No Perteneciente;Centro de Salud Privado;Fuerzas Armadas y de Orden (FFAA);14101;Valdivia;Calle;1129;Picarte;632241526;NO;No Aplica;-39,8174;-73,234136</t>
  </si>
  <si>
    <t>101236;Centro Dental MegaSalud SpA;;15;Región De Arica Parinacota;15;SEREMI De Arica y Parinacota;No Perteneciente;Clínica Dental;Privado;15101;Arica;Calle;121;San Marcos;582232258;NO;No Aplica;-18,477807;-70,321222</t>
  </si>
  <si>
    <t>200891;Centro Dental RedSalud Apoquindo;;13;Región Metropolitana de Santiago;13;SEREMI Metropolitana de Santiago;No Perteneciente;Clínica Dental;Privado;13114;Las Condes;Avenida;4700;Apoquindo, locales 1 y 2;600 718 6000;NO;No Aplica;-33,41253;-70,540345</t>
  </si>
  <si>
    <t>101229;Centro Odontológico Arisa;;15;Región De Arica Parinacota;15;SEREMI De Arica y Parinacota;No Perteneciente;Clínica Dental;Privado;15101;Arica;Calle;482;Silva Arriagada;582584753;NO;No Aplica;-18,483511;-70,311087</t>
  </si>
  <si>
    <t>122203;Clínica Mutual de Seguridad CChC Valdivia;;14;Región De Los Ríos;14;SEREMI De Los Ríos;No Perteneciente;Clínica;Privado;14101;Valdivia;Avenida;1005;Prat;632254700;NO;No Aplica;-39,815747;-73,233953</t>
  </si>
  <si>
    <t>122301;Centro de Salud Familiar Las Ánimas;;14;Región De Los Ríos;22;Servicio de Salud Los Rios;Perteneciente;Centro de Salud Familiar (CESFAM);Municipal;14101;Valdivia;Calle;231;Pedro Aguirre Cerda;632296108;NO;No Aplica;-39,814862;-73,224777</t>
  </si>
  <si>
    <t>122801;SAPU Las Ánimas;122301;14;Región De Los Ríos;22;Servicio de Salud Los Rios;Perteneciente;Servicio de Atención Primaria de Urgencia (SAPU);Municipal;14101;Valdivia;Calle;231;Pedro Aguirre Cerda ;632296108;SI;Urgencia Ambulatoria (SAPU);-39,814769;-73,224657</t>
  </si>
  <si>
    <t>122233;Laboratorio Clínico Centro Médico Valdivia;;14;Región De Los Ríos;14;SEREMI De Los Ríos;No Perteneciente;Laboratorio Clínico;Privado;14101;Valdivia;Calle;125;Maipú;632213453;NO;No Aplica;-39,814536;-73,247702</t>
  </si>
  <si>
    <t>122601;COSAM Comunitario Las Ánimas;122010;14;Región De Los Ríos;22;Servicio de Salud Los Rios;Perteneciente;Centro Comunitario de Salud Mental  (COSAM);Servicio de Salud;14101;Valdivia;Calle;295;Pedro Aguirre Cerda ;632239295;NO;No Aplica;-39,814252;-73,223581</t>
  </si>
  <si>
    <t>122232;Policlínico Regional de Gendarmería;;14;Región De Los Ríos;14;SEREMI De Los Ríos;No Perteneciente;Centro de Salud Privado;Gendamería;14101;Valdivia;Calle;;Los Pelúes;632253290;NO;No Aplica;-39,81404;-73,26112</t>
  </si>
  <si>
    <t>122012;Clínica Dental Móvil A Rural Triple. Pat. BKYS94 (Valdivia);122010;14;Región De Los Ríos;22;Servicio de Salud Los Rios;Perteneciente;Unidad de Procedimientos Móvil ;Servicio de Salud;14101;Valdivia;Calle;700;Chacabuco ;;NO;No Aplica;-39,813792;-73,240135</t>
  </si>
  <si>
    <t>122013;Clínica Dental Móvil B Urbana Triple. Pat. BKYS92 (Valdivia);122010;14;Región De Los Ríos;22;Servicio de Salud Los Rios;Perteneciente;Unidad de Procedimientos Móvil ;Servicio de Salud;14101;Valdivia;Calle;700;Chacabuco;;NO;No Aplica;-39,813792;-73,240135</t>
  </si>
  <si>
    <t>122030;Unidad de Salud Funcionario  S.S. Valdivia;;14;Región De Los Ríos;22;Servicio de Salud Los Rios;Perteneciente;Unidad de Salud Funcionarios ;Servicio de Salud;14101;Valdivia;Calle;700;Chacabuco;;NO;No Aplica;-39,813792;-73,240135</t>
  </si>
  <si>
    <t>122010;Actividades gestionadas por la Dirección del Servicio para apoyo de la Red (S.S de Valdivia);;14;Región De Los Ríos;22;Servicio de Salud Los Rios;Perteneciente;Dirección Servicio de Salud;Servicio de Salud;14101;Valdivia;Calle;700;Chacabuco;;NO;No Aplica;-39,813792;-73,240135</t>
  </si>
  <si>
    <t>122011;PRAIS (S.S. Valdivia);122010;14;Región De Los Ríos;22;Servicio de Salud Los Rios;Perteneciente;Programa de Reparación y Atención Integral de Salud (PRAIS);Servicio de Salud;14101;Valdivia;Calle;700;Chacabuco;;NO;No Aplica;-39,813792;-73,240135</t>
  </si>
  <si>
    <t>106253;Centro Odontológico Casablanca;;5;Región De Valparaíso;5;SEREMI De Valparaíso;No Perteneciente;Clínica Dental;Privado;05102;Casablanca;Calle;261;Chacabuco, Piso 2;322743332;NO;No Aplica;-33,320489;-71,407385</t>
  </si>
  <si>
    <t>122229;CMA Costanera;;14;Región De Los Ríos;14;SEREMI De Los Ríos;No Perteneciente;Centro de Salud Privado;Privado;14101;Valdivia;Calle;201;Pedro de Valdivia;632219376;NO;No Aplica;-39,813397;-73,237131</t>
  </si>
  <si>
    <t>201240;Centro Odontologico El Salvador;;3;Región De Atacama;3;SEREMI De Atacama;No Perteneciente;Clínica Dental;Privado;03202;Diego de Almagro;Calle;607;Montandón;99349887;NO;No Aplica;-26,3869265;-70,0440437</t>
  </si>
  <si>
    <t>122213;MegaSalud S.A Centro Médico y Dental Valdivia;;14;Región De Los Ríos;14;SEREMI De Los Ríos;No Perteneciente;Centro Médico y Dental;Privado;14101;Valdivia;Avenida;475;Alemania;632200750;NO;No Aplica;-39,812978;-73,242607</t>
  </si>
  <si>
    <t>200080;Centro Odontológico La Reina;;13;Región Metropolitana de Santiago;12;Servicio de Salud Metropolitano Oriente;Perteneciente;Clínica Dental;Municipal;13113;La Reina;Calle;25;Cordillera;224816184;NO;No Aplica;-33,452528;-70,534632</t>
  </si>
  <si>
    <t>122218;Centro de Salud Universidad Austral de Chile;;14;Región De Los Ríos;14;SEREMI De Los Ríos;No Perteneciente;Centro de Salud Privado;Privado;14101;Valdivia;Calle;;Isla Teja;632221321;NO;No Aplica;-39,808929;-73,258842</t>
  </si>
  <si>
    <t>122222;Policlínico Infodema;;14;Región De Los Ríos;14;SEREMI De Los Ríos;No Perteneciente;Centro de Salud Privado;Privado;14101;Valdivia;Avenida;1000;España;632216151;NO;No Aplica;-39,808235;-73,234599</t>
  </si>
  <si>
    <t>122408;Centro Comunitario de Salud Familiar Erodita Arriagada Oliva ;;14;Región De Los Ríos;22;Servicio de Salud Los Rios;Perteneciente;Centro Comunitario de Salud Familiar (CECOSF);Municipal;14104;Los Lagos;Calle;;Francisco Garcés  Antilhue;966572623;NO;No Aplica;-39,806716;-72,958881</t>
  </si>
  <si>
    <t>122701;Centro Comunitario de Salud Familiar Consultorio Norte Grande;122301;14;Región De Los Ríos;22;Servicio de Salud Los Rios;Perteneciente;Centro Comunitario de Salud Familiar (CECOSF);Municipal;14101;Valdivia;Calle;704;Antogagasta , Las ánimas;632265331;NO;No Aplica;-39,806439;-73,220832</t>
  </si>
  <si>
    <t>122220;Policlínico Astilleros y Servicios Navales ASENAV;;14;Región De Los Ríos;14;SEREMI De Los Ríos;No Perteneciente;Centro de Salud Privado;Privado;14101;Valdivia;Avenida;1135;España;632216102;NO;No Aplica;-39,806023;-73,237775</t>
  </si>
  <si>
    <t>122702;Centro Comunitario de Salud Familiar Collico;122302;14;Región De Los Ríos;22;Servicio de Salud Los Rios;Perteneciente;Centro Comunitario de Salud Familiar (CECOSF);Municipal;14101;Valdivia;Avenida;;Balmaceda con, Cajón. Stolzenbach;632265340;NO;No Aplica;-39,804415;-73,208849</t>
  </si>
  <si>
    <t>122401;Posta de Salud Rural Huellelhue;;14;Región De Los Ríos;22;Servicio de Salud Los Rios;Perteneciente;Posta de Salud Rural (PSR);Municipal;14101;Valdivia;Calle;;Aldea de Huellelhue;;NO;No Aplica;-39,792309;-73,123182</t>
  </si>
  <si>
    <t>122219;Centro de Salud Masisa;;14;Región De Los Ríos;14;SEREMI De Los Ríos;No Perteneciente;Centro de Salud Privado;Privado;14101;Valdivia;Calle;850;José Manuel Balmaceda;632217862;NO;No Aplica;-39,791571;-73,198747</t>
  </si>
  <si>
    <t>122464;Posta de Salud Rural Lago Neltume;;14;Región De Los Ríos;22;Servicio de Salud Los Rios;Perteneciente;Posta de Salud Rural (PSR);Municipal;14108;Panguipulli;Calle;;Localidad Lago Neltume;632310465;NO;No Aplica;-39,784095;-71,958333</t>
  </si>
  <si>
    <t>122400;Posta de Salud Rural Punucapa;;14;Región De Los Ríos;22;Servicio de Salud Los Rios;Perteneciente;Posta de Salud Rural (PSR);Municipal;14101;Valdivia;Calle;;Caserío de Huichaco;;NO;No Aplica;-39,751251;-73,278187</t>
  </si>
  <si>
    <t>122425;Centro Comunitario de Salud Familiar Liquiñe;122308;14;Región De Los Ríos;22;Servicio de Salud Los Rios;Perteneciente;Centro Comunitario de Salud Familiar (CECOSF);Municipal;14108;Panguipulli;Calle;;Camino Internacional, Liquiñe;;NO;No Aplica;-39,746928;-71,854277</t>
  </si>
  <si>
    <t>122411;Posta de Salud Rural Malihue;;14;Región De Los Ríos;22;Servicio de Salud Los Rios;Perteneciente;Posta de Salud Rural (PSR);Municipal;14104;Los Lagos;Calle;;Sector de Malihue;;NO;No Aplica;-39,744838;-72,644435</t>
  </si>
  <si>
    <t>200093;Posta de Salud Rural Cayumapu;;14;Región De Los Ríos;22;Servicio de Salud Los Rios;Perteneciente;Posta de Salud Rural (PSR);Municipal;14101;Valdivia;Pasaje;;Río Cruces;632296108;NO;No Aplica;-39,7345;-73,130431</t>
  </si>
  <si>
    <t>122402;Posta de Salud Rural Curiñanco;;14;Región De Los Ríos;22;Servicio de Salud Los Rios;Perteneciente;Posta de Salud Rural (PSR);Municipal;14101;Valdivia;Calle;;Caserío de Curiñanco;;NO;No Aplica;-39,728288;-73,395702</t>
  </si>
  <si>
    <t>122459;Posta de Salud Rural Huichaco;;14;Región De Los Ríos;22;Servicio de Salud Los Rios;Perteneciente;Posta de Salud Rural (PSR);Municipal;14105;Máfil;Calle;;Sector Huichaco;;NO;No Aplica;-39,711241;-72,743674</t>
  </si>
  <si>
    <t>122307;Centro de Salud Familiar Máfil;;14;Región De Los Ríos;22;Servicio de Salud Los Rios;Perteneciente;Centro de Salud Familiar (CESFAM);Municipal;14105;Máfil;Calle;;Libertador Bernardo O'Higgins ;632411751;NO;No Aplica;-39,666178;-72,953057</t>
  </si>
  <si>
    <t>200600;Centro Odontológico y Médico San Cristóbal;;14;Región De Los Ríos;14;SEREMI De Los Ríos;No Perteneciente;Centro Médico y Dental;Privado;14105;Máfil;Calle;579;Balmaceda;932119397;NO;No Aplica;-39,665994;-72,951268</t>
  </si>
  <si>
    <t>200786;SUR Máfil;122307;14;Región De los Ríos;22;Servicio de Salud Los Rios;Perteneciente;Servicio de Urgencia Rural (SUR);Municipal;14105;Máfil;Avenida;460;Pedro de Valdivia;(63) 241 1202;SI;Urgencia Ambulatoria (SUR);-39,66576073;-72,9530384</t>
  </si>
  <si>
    <t>200250;Centro Comunitario de Salud Familiar Máfil;122307;14;Región De Los Ríos;22;Servicio de Salud Los Rios;Perteneciente;Centro Comunitario de Salud Familiar (CECOSF);Municipal;14105;Máfil;Avenida;460;Pedro de Valdivia;632686020;NO;No Aplica;-39,662078;-72,950814</t>
  </si>
  <si>
    <t>122420;Posta de Salud Rural Iñipulli;;14;Región De Los Ríos;22;Servicio de Salud Los Rios;Perteneciente;Posta de Salud Rural (PSR);Municipal;14106;Mariquina;Calle;;Sector de Iñipulli;;NO;No Aplica;-39,650671;-73,225805</t>
  </si>
  <si>
    <t>200825;SUR Choshuenco;122309;14;Región De los Ríos;22;Servicio de Salud Los Rios;Perteneciente;Servicio de Urgencia Rural (SUR);Municipal;14108;Panguipulli;Calle;;Padre Bernabé;63310467;SI;Urgencia Ambulatoria (SUR);-39,64710176;-72,3413315</t>
  </si>
  <si>
    <t>200166;SAR Panguipulli;122304;14;Región De Los Ríos;22;Servicio de Salud Los Rios;Perteneciente;Servicio de Atención Primaria de Urgencia de Alta Resolutividad (SAR);Municipal;14108;Panguipulli;Calle;1112;Gabriela Mistral;;SI;Urgencia Ambulatoria (SAR);-39,643617;-72,336993</t>
  </si>
  <si>
    <t>122304;Centro de Salud Familiar Panguipulli;;14;Región De Los Ríos;22;Servicio de Salud Los Rios;Perteneciente;Centro de Salud Familiar (CESFAM);Municipal;14108;Panguipulli;Calle;136;Eduardo Cruz Coke;632311358;NO;No Aplica;-39,643498;-72,337145</t>
  </si>
  <si>
    <t>122242;Laboratorio Frilab;;14;Región De Los Ríos;14;SEREMI De Los Ríos;No Perteneciente;Laboratorio Clínico;Privado;14108;Panguipulli;Calle;357;Bernardo O'Higgins;632311579;NO;No Aplica;-39,642305;-72,327335</t>
  </si>
  <si>
    <t>122201;Hospital Padre Bernabé de Lucerna (Panguipulli) (D);;14;Región De Los Ríos;22;Servicio de Salud Los Rios;Perteneciente;Hospital;Delegados ;14108;Panguipulli;Calle;342;Eduardo Cruz Coke;632242200;SI;Urgencia Hospitalaria (UEH);-39,640676;-72,342377</t>
  </si>
  <si>
    <t>122417;Posta de Salud Rural Pelchuquín;;14;Región De Los Ríos;22;Servicio de Salud Los Rios;Perteneciente;Posta de Salud Rural (PSR);Municipal;14106;Mariquina;Calle;;Aldea de Pelchuquín;;NO;No Aplica;-39,624761;-73,076885</t>
  </si>
  <si>
    <t>122427;Posta de Salud Rural Cayumapu;;14;Región De Los Ríos;22;Servicio de Salud Los Rios;Perteneciente;Posta de Salud Rural (PSR);Municipal;14108;Panguipulli;Calle;;Sector Cayumapu;;NO;No Aplica;-39,622496;-72,190208</t>
  </si>
  <si>
    <t>122413;Posta de Salud Rural Melefquén;;14;Región De Los Ríos;22;Servicio de Salud Los Rios;Perteneciente;Posta de Salud Rural (PSR);Municipal;14108;Panguipulli;Calle;;Aldea de Melefquén;;NO;No Aplica;-39,581188;-72,440639</t>
  </si>
  <si>
    <t>122452;Posta de Salud Rural Bocatoma;;14;Región De Los Ríos;22;Servicio de Salud Los Rios;Perteneciente;Posta de Salud Rural (PSR);Municipal;14108;Panguipulli;Calle;;Sector Bocatoma;;NO;No Aplica;-39,574243;-72,180724</t>
  </si>
  <si>
    <t>200787;SUR Coñaripe;122308;14;Región De los Ríos;22;Servicio de Salud Los Rios;Perteneciente;Servicio de Urgencia Rural (SUR);Municipal;14108;Panguipulli;Calle;;Las Tepas;;SI;Urgencia Ambulatoria (SUR);-39,568322;-72,341102</t>
  </si>
  <si>
    <t>122308;Centro de Salud Familiar Coñaripe;;14;Región De Los Ríos;22;Servicio de Salud Los Rios;Perteneciente;Centro de Salud Familiar (CESFAM);Municipal;14108;Panguipulli;Calle;;Las Tepas ;632317274;NO;No Aplica;-39,568251;-72,008387</t>
  </si>
  <si>
    <t>122418;Posta de Salud Rural Ciruelos;;14;Región De Los Ríos;22;Servicio de Salud Los Rios;Perteneciente;Posta de Salud Rural (PSR);Municipal;14106;Mariquina;Calle;;Aldea de Ciruelos;;NO;No Aplica;-39,541436;-72,870294</t>
  </si>
  <si>
    <t>122200;Hospital Santa Elisa de San José de la Mariquina;;14;Región De Los Ríos;22;Servicio de Salud Los Rios;Perteneciente;Hospital;Servicio de Salud;14106;Mariquina;Calle;955;García Reyes ;632264280;SI;Urgencia Hospitalaria (UEH);-39,541263;-72,965729</t>
  </si>
  <si>
    <t>200788;SUR Malalhue;122311;14;Región De los Ríos;22;Servicio de Salud Los Rios;Perteneciente;Servicio de Urgencia Rural (SUR);Municipal;14103;Lanco;Calle;138;Balmaceda;(63) 231 6231;SI;Urgencia Ambulatoria (SUR);-39,5407803;-72,50784987</t>
  </si>
  <si>
    <t>122311;Centro de Salud Familiar Malalhue;;14;Región De Los Ríos;22;Servicio de Salud Los Rios;Perteneciente;Centro de Salud Familiar (CESFAM);Municipal;14103;Lanco;Calle;138;Balmaceda ;632316231;NO;No Aplica;-39,540666;-72,507908</t>
  </si>
  <si>
    <t>122303;Centro de Salud Familiar San José de la Mariquina;;14;Región De Los Ríos;22;Servicio de Salud Los Rios;Perteneciente;Centro de Salud Familiar (CESFAM);Municipal;14106;Mariquina;Calle;;René Manns ;632333410;NO;No Aplica;-39,538897;-72,971877</t>
  </si>
  <si>
    <t>200785;SUR Mariquina;122303;14;Región De los Ríos;22;Servicio de Salud Los Rios;Perteneciente;Servicio de Urgencia Rural (SUR);Municipal;14106;Mariquina;Calle;;René Manss;(63) 245 3602;SI;Urgencia Ambulatoria (SUR);-39,53888416;-72,97188753</t>
  </si>
  <si>
    <t>122414;Posta de Salud Rural Chan Chan;;14;Región De Los Ríos;22;Servicio de Salud Los Rios;Perteneciente;Posta de Salud Rural (PSR);Municipal;14106;Mariquina;Calle;;Sector de Chan Chan;;NO;No Aplica;-39,5388;-73,242437</t>
  </si>
  <si>
    <t>122723;Centro Comunitario de Salud Familiar Dr. Silva de La Paz (San Francisco);122303;14;Región De Los Ríos;22;Servicio de Salud Los Rios;Perteneciente;Centro Comunitario de Salud Familiar (CECOSF);Municipal;14106;Mariquina;Calle;;Las Quinchas ;632333976;NO;No Aplica;-39,536376;-72,949731</t>
  </si>
  <si>
    <t>122421;Posta de Salud Rural Huitag;;14;Región De Los Ríos;22;Servicio de Salud Los Rios;Perteneciente;Posta de Salud Rural (PSR);Municipal;14108;Panguipulli;Calle;;Sector Huitag;;NO;No Aplica;-39,534523;-72,309585</t>
  </si>
  <si>
    <t>121348;Centro de Salud Familiar Lican Ray;;9;Región De La Araucanía;21;Servicio de Salud Araucanía Sur;Perteneciente;Centro de Salud Familiar (CESFAM);Municipal;09120;Villarrica;Calle;;Cacique Marichanquín ;;NO;No Aplica;-39,489177;-72,154832</t>
  </si>
  <si>
    <t>200940;SUR Lican Ray;121348;9;Región De La Araucanía;21;Servicio de Salud Araucanía Sur;Perteneciente;Servicio de Urgencia Rural (SUR);Municipal;09120;Villarrica;Calle;205;Cacique Marichanquín ;452131776;SI;Urgencia Ambulatoria (SUR);-39,489177;-72,154832</t>
  </si>
  <si>
    <t>122419;Posta de Salud Rural Alepué;;14;Región De Los Ríos;22;Servicio de Salud Los Rios;Perteneciente;Posta de Salud Rural (PSR);Municipal;14106;Mariquina;Calle;;Sector Alepué;;NO;No Aplica;-39,486308;-73,218164</t>
  </si>
  <si>
    <t>121599;Posta de Salud Rural Añilco;;9;Región De La Araucanía;21;Servicio de Salud Araucanía Sur;Perteneciente;Posta de Salud Rural (PSR);Municipal;09120;Villarrica;Calle;;Sector Añilco;;NO;No Aplica;-39,458358;-72,256722</t>
  </si>
  <si>
    <t>122103;Hospital de Lanco;;14;Región De Los Ríos;22;Servicio de Salud Los Rios;Perteneciente;Hospital;Servicio de Salud;14103;Lanco;Calle;;Santiago ;632264650;SI;Urgencia Hospitalaria (UEH);-39,452096;-72,768424</t>
  </si>
  <si>
    <t>122416;Posta de Salud Rural Mississippi;;14;Región De Los Ríos;22;Servicio de Salud Los Rios;Perteneciente;Posta de Salud Rural (PSR);Municipal;14106;Mariquina;Calle;;Aldea de Misisipi;;NO;No Aplica;-39,449297;-73,225002</t>
  </si>
  <si>
    <t>121598;Posta de Salud Rural Caren;;9;Región De La Araucanía;21;Servicio de Salud Araucanía Sur;Perteneciente;Posta de Salud Rural (PSR);Municipal;09104;Curarrehue;Calle;;Camino Internacional ;;NO;No Aplica;-39,448587;-71,550489</t>
  </si>
  <si>
    <t>122703;Centro Comunitario de Salud Familiar Mehuín;122303;14;Región De Los Ríos;22;Servicio de Salud Los Rios;Perteneciente;Centro Comunitario de Salud Familiar (CECOSF);Municipal;14106;Mariquina;Calle;;Sector Caleta ;;NO;No Aplica;-39,44358;-73,209036</t>
  </si>
  <si>
    <t>121549;Posta de Salud Rural Pulmahue;;9;Región De La Araucanía;21;Servicio de Salud Araucanía Sur;Perteneciente;Posta de Salud Rural (PSR);Municipal;09109;Loncoche;Calle;;Sector Pulmahue;;NO;No Aplica;-39,41369;-72,45175</t>
  </si>
  <si>
    <t>121548;Posta de Salud Rural La Paz;;9;Región De La Araucanía;21;Servicio de Salud Araucanía Sur;Perteneciente;Posta de Salud Rural (PSR);Municipal;09109;Loncoche;Calle;;Aldea de La Paz;;NO;No Aplica;-39,411663;-72,712316</t>
  </si>
  <si>
    <t>121536;Posta de Salud Rural Queule;;9;Región De La Araucanía;21;Servicio de Salud Araucanía Sur;Perteneciente;Posta de Salud Rural (PSR);Municipal;09118;Toltén;Calle;;Pueblo de Queule;;NO;No Aplica;-39,39506;-73,195342</t>
  </si>
  <si>
    <t>121550;Posta de Salud Rural Copihuelpe;;9;Región De La Araucanía;21;Servicio de Salud Araucanía Sur;Perteneciente;Posta de Salud Rural (PSR);Municipal;09109;Loncoche;Calle;;Sector Copihuelpe;;NO;No Aplica;-39,391348;-72,369504</t>
  </si>
  <si>
    <t>121555;Posta de Salud Rural Liumalla;;9;Región De La Araucanía;21;Servicio de Salud Araucanía Sur;Perteneciente;Posta de Salud Rural (PSR);Municipal;09120;Villarrica;Calle;;Sector Liumalla;;NO;No Aplica;-39,380398;-72,236683</t>
  </si>
  <si>
    <t>121120;Hospital Familiar y Comunitario de Loncoche;;9;Región De La Araucanía;21;Servicio de Salud Araucanía Sur;Perteneciente;Hospital;Servicio de Salud;09109;Loncoche;Calle;330;Carrera;452551750;SI;Urgencia Hospitalaria (UEH);-39,371026;-72,626231</t>
  </si>
  <si>
    <t>121313;Consultorio  Curarrehue;;9;Región De La Araucanía;21;Servicio de Salud Araucanía Sur;Perteneciente;Consultorio General Rural (CGR);Municipal;09104;Curarrehue;Calle;888;Cacique Catriqui;452351579;NO;No Aplica;-39,366187;-71,582775</t>
  </si>
  <si>
    <t>200929;SUR Curarrehue;121313;9;Región De La Araucanía;21;Servicio de Salud Araucanía Sur;Perteneciente;Servicio de Urgencia Rural (SUR);Municipal;09104;Curarrehue;Calle;888;Cacique Catriqui;452351579;SI;Urgencia Ambulatoria (SUR);-39,366187;-71,582775</t>
  </si>
  <si>
    <t>121581;Posta de Salud Rural Catripulli ( Curarrehue );;9;Región De La Araucanía;21;Servicio de Salud Araucanía Sur;Perteneciente;Posta de Salud Rural (PSR);Municipal;09104;Curarrehue;Calle;;Sector Catripulli;;NO;No Aplica;-39,349627;-71,707351</t>
  </si>
  <si>
    <t>121597;Posta de Salud Rural Puralaco;;9;Región De La Araucanía;21;Servicio de Salud Araucanía Sur;Perteneciente;Posta de Salud Rural (PSR);Municipal;09118;Toltén;Calle;43;Blanco Encalada ;;NO;No Aplica;-39,313541;-73,190837</t>
  </si>
  <si>
    <t>121582;Posta de Salud Rural Maite;;9;Región De La Araucanía;21;Servicio de Salud Araucanía Sur;Perteneciente;Posta de Salud Rural (PSR);Municipal;09104;Curarrehue;Calle;;Sector Maite;;NO;No Aplica;-39,31083;-71,454499</t>
  </si>
  <si>
    <t>121354;Centro de Salud Familiar Los Volcanes;;9;Región De La Araucanía;21;Servicio de Salud Araucanía Sur;Perteneciente;Centro de Salud Familiar (CESFAM);Municipal;09120;Villarrica;Calle;800;Los Volcanes ;452413310;NO;No Aplica;-39,303215;-72,22571</t>
  </si>
  <si>
    <t>200157;SAR Los Volcanes;121354;9;Región De La Araucanía;21;Servicio de Salud Araucanía Sur;Perteneciente;Servicio de Atención Primaria de Urgencia de Alta Resolutividad (SAR);Municipal;09120;Villarrica;Calle;;Segunda Faja al Volcán;452416286;SI;Urgencia ambulatoria (SAR);-39,30309;-72,225823</t>
  </si>
  <si>
    <t>121551;Posta de Salud Rural Molco ( Loncoche );;9;Región De La Araucanía;21;Servicio de Salud Araucanía Sur;Perteneciente;Posta de Salud Rural (PSR);Municipal;09109;Loncoche;Calle;;Sector Molco;;NO;No Aplica;-39,30175;-72,810419</t>
  </si>
  <si>
    <t>121547;Consultorio Huiscapi;;9;Región De La Araucanía;21;Servicio de Salud Araucanía Sur;Perteneciente;Consultorio General Rural (CGR);Municipal;09109;Loncoche;Calle;;Pueblo de Huiscapi;;NO;No Aplica;-39,29537;-72,405058</t>
  </si>
  <si>
    <t>121783;Centro Comunitario de Salud Familiar Todos los Santos;121354;9;Región De La Araucanía;21;Servicio de Salud Araucanía Sur;Perteneciente;Centro Comunitario de Salud Familiar (CECOSF);Municipal;09120;Villarrica;Calle;910;Chile Barrio;452558100;NO;No Aplica;-39,294443;-72,237234</t>
  </si>
  <si>
    <t>200162;SAPU Villarica;121334;9;Región De La Araucanía;21;Servicio de Salud Araucanía Sur;Perteneciente;Servicio de Atención Primaria de Urgencia (SAPU);Municipal;09120;Villarrica;Calle;2001;Caupolicán ;452413222;SI;Urgencia Ambulatoria (SAPU);-39,294342;-72,220164</t>
  </si>
  <si>
    <t>121334;Centro de Salud Familiar Villarrica;;9;Región De La Araucanía;21;Servicio de Salud Araucanía Sur;Perteneciente;Centro de Salud Familiar (CESFAM);Municipal;09120;Villarrica;Calle;2001;Caupolicán ;800500910;NO;No Aplica;-39,294102;-72,220135</t>
  </si>
  <si>
    <t>200478;Centro Comunitario de Salud Familiar Ñancul;121334;9;Región De La Araucanía;21;Servicio de Salud Araucanía Sur;Perteneciente;Centro Comunitario de Salud Familiar (CECOSF);Municipal;09120;Villarrica;Calle;;Juan Contreras, localidad de Ñancul;452747592;NO;No Aplica;-39,283391;-72,307884</t>
  </si>
  <si>
    <t>200509;Centro Comunitario de Salud Familiar Pucón Oriente;121355;9;Región De La Araucanía;21;Servicio de Salud Araucanía Sur;Perteneciente;Centro Comunitario de Salud Familiar (CECOSF);Municipal;09115;Pucón;Calle;;Río Claro;453341;NO;No Aplica;-39,282438;-71,940645</t>
  </si>
  <si>
    <t>121781;Centro Comunitario de Salud Familiar 21 de Mayo;121334;9;Región De La Araucanía;21;Servicio de Salud Araucanía Sur;Perteneciente;Centro Comunitario de Salud Familiar (CECOSF);Municipal;09120;Villarrica;Calle;970;Sargento Aldea;452558075;NO;No Aplica;-39,282091;-72,233162</t>
  </si>
  <si>
    <t>121273;Laboratorio Clínico del Lago;;9;Región De La Araucanía;9;SEREMI De La Araucanía;No Perteneciente;Laboratorio Clínico;Privado;09120;Villarrica;Calle;280;Camilo Henríquez;452413914;NO;No Aplica;-39,280226;-72,224975</t>
  </si>
  <si>
    <t>121276;SurImagen Ltda.;;9;Región De La Araucanía;9;SEREMI De La Araucanía;No Perteneciente;Centro de Salud Privado;Privado;09120;Villarrica;Calle;280;Camilo Henríquez;;NO;No Aplica;-39,280194;-72,224939</t>
  </si>
  <si>
    <t>200153;SAPU Pucón;121355;9;Región De La Araucanía;21;Servicio de Salud Araucanía Sur;Perteneciente;Servicio de Atención Primaria de Urgencia (SAPU);Municipal;09115;Pucón;Pasaje;;Adolfo Kachele;452293000;SI;Urgencia Ambulatoria (SAPU);-39,280151;-71,960497</t>
  </si>
  <si>
    <t>121355;Centro de Salud Familiar Rural Pucón;;9;Región De La Araucanía;21;Servicio de Salud Araucanía Sur;Perteneciente;Centro de Salud Familiar (CESFAM);Municipal;09115;Pucón;Calle;662;Ansorena ;452293131;NO;No Aplica;-39,278856;-71,973715</t>
  </si>
  <si>
    <t>121200;Hospital San Francisco de Pucón (D);;9;Región De La Araucanía;21;Servicio de Salud Araucanía Sur;Perteneciente;Hospital;Delegados ;09115;Pucón;Calle;325;Uruguay ;452441177;SI;Urgencia Hospitalaria (UEH);-39,278833;-71,97429</t>
  </si>
  <si>
    <t>121121;Hospital de Villarrica;;9;Región De La Araucanía;21;Servicio de Salud Araucanía Sur;Perteneciente;Hospital;Servicio de Salud;09120;Villarrica;Calle;460;San Martín ;452555250;SI;Urgencia Hospitalaria (UEH);-39,2777;-72,226793</t>
  </si>
  <si>
    <t>200058;Centro de Diálisis Villarrica Ltda.;;9;Región De La Araucanía;9;SEREMI De La Araucanía;No Perteneciente;Centro de Diálisis;Privado;09120;Villarrica;Calle;20;General Urrutia;452410707;NO;No Aplica;-39,275962;-72,230831</t>
  </si>
  <si>
    <t>121573;Posta de Salud Rural San Pedro de Pucón;;9;Región De La Araucanía;21;Servicio de Salud Araucanía Sur;Perteneciente;Posta de Salud Rural (PSR);Municipal;09115;Pucón;Calle;1424;Ejercito ;;NO;No Aplica;-39,264335;-71,777233</t>
  </si>
  <si>
    <t>121541;Posta de Salud Rural Boroa Sur;;9;Región De La Araucanía;21;Servicio de Salud Araucanía Sur;Perteneciente;Posta de Salud Rural (PSR);Municipal;09118;Toltén;Calle;;Sector Boroa Sur;;NO;No Aplica;-39,262217;-73,072759</t>
  </si>
  <si>
    <t>121560;Posta de Salud Rural Quelhue;;9;Región De La Araucanía;21;Servicio de Salud Araucanía Sur;Perteneciente;Posta de Salud Rural (PSR);Municipal;09115;Pucón;Calle;;Sector Quelhue;;NO;No Aplica;-39,261094;-71,919991</t>
  </si>
  <si>
    <t>121544;Posta de Salud Rural Pidenco;;9;Región De La Araucanía;21;Servicio de Salud Araucanía Sur;Perteneciente;Posta de Salud Rural (PSR);Municipal;09107;Gorbea;Calle;;Sector El Planchado;;NO;No Aplica;-39,249184;-72,781058</t>
  </si>
  <si>
    <t>121542;Centro de Salud Rural Lastarria;;9;Región De La Araucanía;21;Servicio de Salud Araucanía Sur;Perteneciente;Consultorio General Rural (CGR);Municipal;09107;Gorbea;Calle;330;General Urrutia;452972087;NO;No Aplica;-39,23682;-72,67628</t>
  </si>
  <si>
    <t>200947;SUR Lastarria;121542;9;Región De La Araucanía;21;Servicio de Salud Araucanía Sur;Perteneciente;Servicio de Urgencia Rural (SUR);Municipal;09107;Gorbea;Calle;330;General Urrutia;452972087;SI;Urgencia Ambulatoria (SUR);-39,23682;-72,67628</t>
  </si>
  <si>
    <t>121558;"CECOSF CABURGA ""KUME FELEN""";;9;Región De La Araucanía;21;Servicio de Salud Araucanía Sur;Perteneciente;Centro Comunitario de Salud Familiar (CECOSF);Municipal;09115;Pucón;;;Caburga Km. 17,5;;NO;No Aplica;-39,234533;-71,824486</t>
  </si>
  <si>
    <t>121586;Posta de Salud Rural Quiñenahuín;;9;Región De La Araucanía;21;Servicio de Salud Araucanía Sur;Perteneciente;Posta de Salud Rural (PSR);Municipal;09104;Curarrehue;Calle;;PUCON;;NO;No Aplica;-39,218263;-71,435298</t>
  </si>
  <si>
    <t>121556;Posta de Salud Rural Manhue;;9;Región De La Araucanía;21;Servicio de Salud Araucanía Sur;Perteneciente;Posta de Salud Rural (PSR);Municipal;09109;Loncoche;Calle;;Sector Manhue;;NO;No Aplica;-39,218007;-72,395306</t>
  </si>
  <si>
    <t>121537;Posta de Salud Rural Villa Boldos;;9;Región De La Araucanía;21;Servicio de Salud Araucanía Sur;Perteneciente;Posta de Salud Rural (PSR);Municipal;09118;Toltén;Calle;;Aldea Villa Los Boldos;;NO;No Aplica;-39,211213;-73,167768</t>
  </si>
  <si>
    <t>121585;Posta de Salud Rural Liuco (Gorbea);;9;Región De La Araucanía;21;Servicio de Salud Araucanía Sur;Perteneciente;Posta de Salud Rural (PSR);Municipal;09107;Gorbea;Calle;;Comuna de Gorbea;;NO;No Aplica;-39,205362;-72,584089</t>
  </si>
  <si>
    <t>121559;Posta de Salud Rural Paillaco;;9;Región De La Araucanía;21;Servicio de Salud Araucanía Sur;Perteneciente;Posta de Salud Rural (PSR);Municipal;09115;Pucón;Calle;;Sector Paillaco;;NO;No Aplica;-39,196709;-71,760477</t>
  </si>
  <si>
    <t>121545;Posta de Salud Rural Huellanto Alto;;9;Región De La Araucanía;21;Servicio de Salud Araucanía Sur;Perteneciente;Posta de Salud Rural (PSR);Municipal;09107;Gorbea;Calle;;Sector Huellanto Alto;;NO;No Aplica;-39,196268;-72,484322</t>
  </si>
  <si>
    <t>121587;Posta de Salud Rural Epeukura;;9;Región De La Araucanía;21;Servicio de Salud Araucanía Sur;Perteneciente;Posta de Salud Rural (PSR);Municipal;09104;Curarrehue;Calle;;Camino a Reilgolil;;NO;No Aplica;-39,18122;-71,474267</t>
  </si>
  <si>
    <t>121118;Hospital de Toltén;;9;Región De La Araucanía;21;Servicio de Salud Araucanía Sur;Perteneciente;Hospital;Servicio de Salud;09118;Toltén;Calle;636;Elvira Leal ;452552250;SI;Urgencia Hospitalaria (UEH);-39,176865;-73,164154</t>
  </si>
  <si>
    <t>121490;Posta de Salud Rural Polul Coicoma;;9;Región De La Araucanía;21;Servicio de Salud Araucanía Sur;Perteneciente;Posta de Salud Rural (PSR);Municipal;09114;Pitrufquén;Calle;;Sector Polul Coicoma;;NO;No Aplica;-39,173617;-72,419378</t>
  </si>
  <si>
    <t>121543;Posta de Salud Rural Quitratúe;;9;Región De La Araucanía;21;Servicio de Salud Araucanía Sur;Perteneciente;Posta de Salud Rural (PSR);Municipal;09107;Gorbea;Calle;;Aldea de Quitratúe;;NO;No Aplica;-39,155323;-72,659812</t>
  </si>
  <si>
    <t>121534;Posta de Salud Rural Puraquina;;9;Región De La Araucanía;21;Servicio de Salud Araucanía Sur;Perteneciente;Posta de Salud Rural (PSR);Municipal;09114;Pitrufquén;Calle;;Sector Puraquina;;NO;No Aplica;-39,138329;-72,353589</t>
  </si>
  <si>
    <t>121584;Posta de Salud Rural Faja Ricci;;9;Región De La Araucanía;21;Servicio de Salud Araucanía Sur;Perteneciente;Posta de Salud Rural (PSR);Municipal;09107;Gorbea;Calle;;Sector Faja Ricci;;NO;No Aplica;-39,130179;-72,750501</t>
  </si>
  <si>
    <t>121539;Posta de Salud Rural Porma;;9;Región De La Araucanía;21;Servicio de Salud Araucanía Sur;Perteneciente;Posta de Salud Rural (PSR);Municipal;09117;Teodoro Schmidt;Calle;;Sector Porma;;NO;No Aplica;-39,126679;-73,26709</t>
  </si>
  <si>
    <t>121583;Posta de Salud Rural Reigolil;;9;Región De La Araucanía;21;Servicio de Salud Araucanía Sur;Perteneciente;Posta de Salud Rural (PSR);Municipal;09104;Curarrehue;Calle;;Sector Reigolil;;NO;No Aplica;-39,117392;-71,474341</t>
  </si>
  <si>
    <t>121538;Posta de Salud Rural Las Quemas (Toltén);;9;Región De La Araucanía;21;Servicio de Salud Araucanía Sur;Perteneciente;Posta de Salud Rural (PSR);Municipal;09118;Toltén;Calle;;Sector Las Quemas;;NO;No Aplica;-39,115935;-73,011638</t>
  </si>
  <si>
    <t>121119;Hospital de Gorbea;;9;Región De La Araucanía;21;Servicio de Salud Araucanía Sur;Perteneciente;Hospital;Servicio de Salud;09107;Gorbea;Calle;901;Carrera ;452552203;SI;Urgencia Hospitalaria (UEH);-39,105881;-72,668275</t>
  </si>
  <si>
    <t>121349;Centro de Salud Familiar Hualpín;;9;Región De La Araucanía;21;Servicio de Salud Araucanía Sur;Perteneciente;Centro de Salud Familiar (CESFAM);Municipal;09117;Teodoro Schmidt;Calle;320;Andrés Bello ;452197219;NO;No Aplica;-39,088881;-73,179853</t>
  </si>
  <si>
    <t>200939;SUR Hualpín;121349;9;Región De La Araucanía;21;Servicio de Salud Araucanía Sur;Perteneciente;Servicio de Urgencia Rural (SUR);Municipal;09117;Teodoro Schmidt;Calle;320;Andrés Bello ;452197219;SI;Urgencia Ambulatoria (SUR);-39,088881;-73,179853</t>
  </si>
  <si>
    <t>121533;Posta de Salud Rural Millahuín;;9;Región De La Araucanía;21;Servicio de Salud Araucanía Sur;Perteneciente;Posta de Salud Rural (PSR);Municipal;09114;Pitrufquén;Calle;;Sector Millahuín;;NO;No Aplica;-39,08884;-72,459774</t>
  </si>
  <si>
    <t>121535;Posta de Salud Rural Mahuidanche;;9;Región De La Araucanía;21;Servicio de Salud Araucanía Sur;Perteneciente;Posta de Salud Rural (PSR);Municipal;09114;Pitrufquén;Calle;669;Bernardo O'Higgins ;;NO;No Aplica;-39,088021;-72,926001</t>
  </si>
  <si>
    <t>121565;Posta de Salud Rural Coipué (Freire);;9;Región De La Araucanía;21;Servicio de Salud Araucanía Sur;Perteneciente;Posta de Salud Rural (PSR);Municipal;09105;Freire;Calle;;Caserío de Coipué;;NO;No Aplica;-39,080734;-72,449003</t>
  </si>
  <si>
    <t>121596;Posta de Salud Rural La Esperanza;;9;Región De La Araucanía;21;Servicio de Salud Araucanía Sur;Perteneciente;Posta de Salud Rural (PSR);Municipal;09103;Cunco;Calle;;Caserío La Esperanza;;NO;No Aplica;-39,074794;-72,086319</t>
  </si>
  <si>
    <t>121540;Posta de Salud Rural Pocoyan;;9;Región De La Araucanía;21;Servicio de Salud Araucanía Sur;Perteneciente;Posta de Salud Rural (PSR);Municipal;09118;Toltén;Calle;;Sector Camaguey;;NO;No Aplica;-39,043136;-73,084419</t>
  </si>
  <si>
    <t>121532;Posta de Salud Rural Los Galpones;;9;Región De La Araucanía;21;Servicio de Salud Araucanía Sur;Perteneciente;Posta de Salud Rural (PSR);Municipal;09114;Pitrufquén;Calle;;Caserío Los Galpones;;NO;No Aplica;-39,025725;-72,792001</t>
  </si>
  <si>
    <t>121531;Posta de Salud Rural Comuy;;9;Región De La Araucanía;21;Servicio de Salud Araucanía Sur;Perteneciente;Posta de Salud Rural (PSR);Municipal;09114;Pitrufquén;Calle;;Aldea de Comuy;;NO;No Aplica;-39,023848;-72,967207</t>
  </si>
  <si>
    <t>121564;Posta de Salud Rural Quetroco;;9;Región De La Araucanía;21;Servicio de Salud Araucanía Sur;Perteneciente;Posta de Salud Rural (PSR);Municipal;09105;Freire;Calle;;Sector Quetroco;;NO;No Aplica;-39,014724;-72,442152</t>
  </si>
  <si>
    <t>121568;Posta de Salud Rural Guiñimo;;9;Región De La Araucanía;21;Servicio de Salud Araucanía Sur;Perteneciente;Posta de Salud Rural (PSR);Municipal;09105;Freire;Calle;;Sector Guiñimo;;NO;No Aplica;-39,002549;-72,806386</t>
  </si>
  <si>
    <t>121494;Posta de Salud Rural Quecheregue;;9;Región De La Araucanía;21;Servicio de Salud Araucanía Sur;Perteneciente;Posta de Salud Rural (PSR);Municipal;09103;Cunco;Calle;;Sector Quecheregue;;NO;No Aplica;-38,997225;-72,04485</t>
  </si>
  <si>
    <t>121312;Centro de Salud Familiar Teodoro Schmidt;;9;Región De La Araucanía;21;Servicio de Salud Araucanía Sur;Perteneciente;Centro de Salud Familiar (CESFAM);Municipal;09117;Teodoro Schmidt;Calle;510;Balmaceda;452664058;NO;No Aplica;-38,996394;-73,088849</t>
  </si>
  <si>
    <t>200938;SUR Teodoro Schmidt;121312;9;Región De La Araucanía;21;Servicio de Salud Araucanía Sur;Perteneciente;Servicio de Urgencia Rural (SUR);Municipal;09117;Teodoro Schmidt;Calle;510;Balmaceda;452664058;SI;Urgencia Ambulatoria (SUR);-38,996394;-73,088849</t>
  </si>
  <si>
    <t>121576;Posta de Salud Rural Pichichelle;;9;Región De La Araucanía;21;Servicio de Salud Araucanía Sur;Perteneciente;Posta de Salud Rural (PSR);Municipal;09117;Teodoro Schmidt;Calle;;Sector Pichichelle;;NO;No Aplica;-38,995883;-73,261892</t>
  </si>
  <si>
    <t>121117;Hospital de Pitrufquén;;9;Región De La Araucanía;21;Servicio de Salud Araucanía Sur;Perteneciente;Hospital;Servicio de Salud;09114;Pitrufquén;Calle;1235;Manuel Rodríguez ;452557200;SI;Urgencia Hospitalaria (UEH);-38,989944;-72,643501</t>
  </si>
  <si>
    <t>121575;Centro Comunitario de Salud Familiar Barros Arana;121312;9;Región De La Araucanía;21;Servicio de Salud Araucanía Sur;Perteneciente;Centro Comunitario de Salud Familiar (CECOSF);Municipal;09117;Teodoro Schmidt;Calle;;1 Poniente, localidad de Barros Arana;452664032;NO;No Aplica;-38,987383;-72,92221</t>
  </si>
  <si>
    <t>121326;Centro de Salud Familiar Andrés Sandoval Calderón;;9;Región De La Araucanía;21;Servicio de Salud Araucanía Sur;Perteneciente;Centro de Salud Familiar (CESFAM);Municipal;09103;Cunco;Calle;;Padre Marcelino Huichamil S\N;452578202;NO;No Aplica;-38,986443;-72,247318</t>
  </si>
  <si>
    <t>200948;SUR Los Laureles;121326;9;Región De La Araucanía;21;Servicio de Salud Araucanía Sur;Perteneciente;Servicio de Urgencia Rural (SUR);Municipal;09103;Cunco;Calle;;Freire ;452578202;SI;Urgencia Ambulatoria (SUR);-38,986443;-72,247318</t>
  </si>
  <si>
    <t>121562;Posta de Salud Rural Radal;;9;Región De La Araucanía;21;Servicio de Salud Araucanía Sur;Perteneciente;Posta de Salud Rural (PSR);Municipal;09105;Freire;Calle;;Aldea de Radal;;NO;No Aplica;-38,985775;-72,386534</t>
  </si>
  <si>
    <t>121577;Posta de Salud Rural Yenehue;;9;Región De La Araucanía;21;Servicio de Salud Araucanía Sur;Perteneciente;Posta de Salud Rural (PSR);Municipal;09117;Teodoro Schmidt;Calle;;Sector Yenehue;;NO;No Aplica;-38,985061;-73,306053</t>
  </si>
  <si>
    <t>200970;SAPU Pitrufquén;121353;9;Región De La Araucanía;21;Servicio de Salud Araucanía Sur;Perteneciente;Servicio de Atención Primaria de Urgencia (SAPU);Municipal;09114;Pitrufquén;Calle;585;León Gallo Sur;757600;SI;Urgencia Ambulatoria (SAPU);-38,983066;-72,634758</t>
  </si>
  <si>
    <t>121353;Centro de Salud Familiar Pitrufquén;;9;Región De La Araucanía;21;Servicio de Salud Araucanía Sur;Perteneciente;Centro de Salud Familiar (CESFAM);Municipal;09114;Pitrufquén;Calle;585;León Gallo Sur;757600;NO;No Aplica;-38,98301456;-72,63476408</t>
  </si>
  <si>
    <t>121786;Centro Comunitario de Salud Familiar Ultraestación;121353;9;Región De La Araucanía;21;Servicio de Salud Araucanía Sur;Perteneciente;Centro Comunitario de Salud Familiar (CECOSF);Municipal;09114;Pitrufquén;Calle;;Nueva;452463485;NO;No Aplica;-38,98022;-72,64551</t>
  </si>
  <si>
    <t>121566;Posta de Salud Rural Lliuco(Freire);;9;Región De La Araucanía;21;Servicio de Salud Araucanía Sur;Perteneciente;Posta de Salud Rural (PSR);Municipal;09105;Freire;Calle;;Sector Lliuco;;NO;No Aplica;-38,967933;-72,844867</t>
  </si>
  <si>
    <t>200381;Centro Comunitario de Salud Familiar El Bosque;121304;9;Región De La Araucanía;21;Servicio de Salud Araucanía Sur;Perteneciente;Centro Comunitario de Salud Familiar (CECOSF);Municipal;09105;Freire;Calle;1248;Errazuriz;452759380;NO;No Aplica;-38,960833;-72,628851</t>
  </si>
  <si>
    <t>121493;Posta de Salud Rural Leufuche;;9;Región De La Araucanía;21;Servicio de Salud Araucanía Sur;Perteneciente;Posta de Salud Rural (PSR);Municipal;09103;Cunco;Calle;;Sector Leufuche;;NO;No Aplica;-38,958872;-72,11408</t>
  </si>
  <si>
    <t>121304;Centro de Salud Familiar Freire;;9;Región De La Araucanía;21;Servicio de Salud Araucanía Sur;Perteneciente;Centro de Salud Familiar (CESFAM);Municipal;09105;Freire;Calle;187;Camalez;452391088;NO;No Aplica;-38,953822;-72,628223</t>
  </si>
  <si>
    <t>121563;Posta de Salud Rural Allipén;;9;Región De La Araucanía;21;Servicio de Salud Araucanía Sur;Perteneciente;Posta de Salud Rural (PSR);Municipal;09105;Freire;Calle;;Caserío de Allipen;;NO;No Aplica;-38,953631;-72,44589</t>
  </si>
  <si>
    <t>200155;SAPU Freire;121304;9;Región De La Araucanía;21;Servicio de Salud Araucanía Sur;Perteneciente;Servicio de Atención Primaria de Urgencia (SAPU);Municipal;09105;Freire;Calle;187;Pedro Camalez;452391088;SI;Urgencia Ambulatoria (SAPU);-38,953584;-72,62818</t>
  </si>
  <si>
    <t>201005;SUR QUEPE;;9;Región De La Araucanía;21;Servicio de Salud Araucanía Sur;Perteneciente;Servicio de Urgencia Rural (SUR);Municipal;09105;Freire;Calle;170;21 de Mayo ;452759556;SI;Urgencia Ambulatoria (SUR);-38,950873;-72,634758</t>
  </si>
  <si>
    <t>121504;Posta de Salud Rural Huilío;;9;Región De La Araucanía;21;Servicio de Salud Araucanía Sur;Perteneciente;Posta de Salud Rural (PSR);Municipal;09105;Freire;Calle;;Sector Huilío;;NO;No Aplica;-38,944942;-72,839865</t>
  </si>
  <si>
    <t>200383;Centro Comunitario de Salud Familiar Las Villas;121326;9;Región De La Araucanía;21;Servicio de Salud Araucanía Sur;Perteneciente;Centro Comunitario de Salud Familiar (CECOSF);Municipal;09103;Cunco;Calle;1871;Parque Nahuelbuta, Villa los Parques;452578202;NO;No Aplica;-38,944652;-72,035048</t>
  </si>
  <si>
    <t>121491;Posta de Salud Rural Las Hortensias;;9;Región De La Araucanía;21;Servicio de Salud Araucanía Sur;Perteneciente;Posta de Salud Rural (PSR);Municipal;09103;Cunco;Calle;;Aldea Las Hortensias;;NO;No Aplica;-38,940962;-72,152348</t>
  </si>
  <si>
    <t>121521;Posta de Salud Rural Puaucho(Saavedra);;9;Región De La Araucanía;21;Servicio de Salud Araucanía Sur;Perteneciente;Posta de Salud Rural (PSR);Municipal;09116;Saavedra;Calle;;Sector Puaucho;;NO;No Aplica;-38,937341;-73,327984</t>
  </si>
  <si>
    <t>121113;Hospital Dr. Eduardo González Galeno (Cunco);;9;Región De La Araucanía;21;Servicio de Salud Araucanía Sur;Perteneciente;Hospital;Servicio de Salud;09103;Cunco;Avenida;31;Santa María ;452552050;SI;Urgencia Hospitalaria (UEH);-38,930939;-72,037611</t>
  </si>
  <si>
    <t>121578;Posta de Salud Rural Número Tres;;9;Región De La Araucanía;21;Servicio de Salud Araucanía Sur;Perteneciente;Posta de Salud Rural (PSR);Municipal;09116;Saavedra;Calle;410;Bernardo O'Higgins;;NO;No Aplica;-38,929054;-73,236454</t>
  </si>
  <si>
    <t>121526;Posta de Salud Rural Piedra Alta;;9;Región De La Araucanía;21;Servicio de Salud Araucanía Sur;Perteneciente;Posta de Salud Rural (PSR);Municipal;09116;Saavedra;Calle;;Sector Piedra Alta;;NO;No Aplica;-38,91301;-73,335883</t>
  </si>
  <si>
    <t>121528;Posta de Salud Rural Huapi;;9;Región De La Araucanía;21;Servicio de Salud Araucanía Sur;Perteneciente;Posta de Salud Rural (PSR);Municipal;09116;Saavedra;Calle;;Sector Huapi - Budi;;NO;No Aplica;-38,906133;-73,322004</t>
  </si>
  <si>
    <t>121501;Posta de Salud Rural Queupue;;9;Región De La Araucanía;21;Servicio de Salud Araucanía Sur;Perteneciente;Posta de Salud Rural (PSR);Municipal;09111;Nueva Imperial;Calle;;Sector Queupue;;NO;No Aplica;-38,904734;-72,873182</t>
  </si>
  <si>
    <t>121579;Posta de Salud Rural Nohualhue;;9;Región De La Araucanía;21;Servicio de Salud Araucanía Sur;Perteneciente;Posta de Salud Rural (PSR);Municipal;09117;Teodoro Schmidt;Calle;;Sector Nohualhue;;NO;No Aplica;-38,901585;-72,969115</t>
  </si>
  <si>
    <t>121492;Posta de Salud Rural Villa García;;9;Región De La Araucanía;21;Servicio de Salud Araucanía Sur;Perteneciente;Posta de Salud Rural (PSR);Municipal;09103;Cunco;Calle;;Caserío Villa García;;NO;No Aplica;-38,901055;-71,919981</t>
  </si>
  <si>
    <t>121505;Posta de Salud Rural Pto. Domínguez;;9;Región De La Araucanía;21;Servicio de Salud Araucanía Sur;Perteneciente;Posta de Salud Rural (PSR);Municipal;09116;Saavedra;Calle;;Sector Puerto Rodríguez;;NO;No Aplica;-38,89997;-73,256295</t>
  </si>
  <si>
    <t>121570;Posta de Salud Rural Santa María Llaima;;9;Región De La Araucanía;21;Servicio de Salud Araucanía Sur;Perteneciente;Posta de Salud Rural (PSR);Municipal;09110;Melipeuco;Calle;;Sector Santa María Llaima;;NO;No Aplica;-38,883984;-71,754473</t>
  </si>
  <si>
    <t>121502;Posta de Salud Rural Alto Boroa;;9;Región De La Araucanía;21;Servicio de Salud Araucanía Sur;Perteneciente;Posta de Salud Rural (PSR);Municipal;09111;Nueva Imperial;Calle;;Sector Alto Boroa;;NO;No Aplica;-38,883493;-72,834729</t>
  </si>
  <si>
    <t>121571;Posta de Salud Rural Alto Carén;;9;Región De La Araucanía;21;Servicio de Salud Araucanía Sur;Perteneciente;Posta de Salud Rural (PSR);Municipal;09110;Melipeuco;Calle;;Sector Alto Carén;;NO;No Aplica;-38,881056;-71,529339</t>
  </si>
  <si>
    <t>121337;Centro de Salud Familiar Quepe;;9;Región De La Araucanía;21;Servicio de Salud Araucanía Sur;Perteneciente;Centro de Salud Familiar (CESFAM);Municipal;09105;Freire;Calle;;Condell ;452391082;NO;No Aplica;-38,871635;-72,613211</t>
  </si>
  <si>
    <t>121513;Posta de Salud Rural La Sierra;;9;Región De La Araucanía;21;Servicio de Salud Araucanía Sur;Perteneciente;Posta de Salud Rural (PSR);Municipal;09116;Saavedra;Calle;;Sector La Sierra;;NO;No Aplica;-38,870244;-73,192989</t>
  </si>
  <si>
    <t>121567;Posta de Salud Rural San Ramón;;9;Región De La Araucanía;21;Servicio de Salud Araucanía Sur;Perteneciente;Posta de Salud Rural (PSR);Municipal;09112;Padre Las Casas;Calle;;Caserío de San Ramón;;NO;No Aplica;-38,869955;-72,396656</t>
  </si>
  <si>
    <t>200943;SUR San Ramón;121567;9;Región De La Araucanía;21;Servicio de Salud Araucanía Sur;Perteneciente;Servicio de Urgencia Rural (SUR);Municipal;09112;Padre Las Casas;Calle;;Caserío de San Ramón;;SI;Urgencia Ambulatoria (SUR);-38,869955;-72,396656</t>
  </si>
  <si>
    <t>121311;Centro de Salud Familiar Melipeuco;;9;Región De La Araucanía;21;Servicio de Salud Araucanía Sur;Perteneciente;Centro de Salud Familiar (CESFAM);Municipal;09110;Melipeuco;Calle;14;Pedro Aguirre Cerda;452581051;NO;No Aplica;-38,854976;-71,698239</t>
  </si>
  <si>
    <t>200944;SUR Melipeuco;121311;9;Región De La Araucanía;21;Servicio de Salud Araucanía Sur;Perteneciente;Servicio de Urgencia Rural (SUR);Municipal;09110;Melipeuco;Calle;14;Pedro Aguirre Cerda;452581051;SI;Urgencia Ambulatoria (SUR);-38,854976;-71,698239</t>
  </si>
  <si>
    <t>121572;Posta de Salud Rural Cumcumllaque;;9;Región De La Araucanía;21;Servicio de Salud Araucanía Sur;Perteneciente;Posta de Salud Rural (PSR);Municipal;09110;Melipeuco;Calle;;Sector Cumcumllaque;;NO;No Aplica;-38,854533;-71,606332</t>
  </si>
  <si>
    <t>121527;Posta de Salud Rural Deume;;9;Región De La Araucanía;21;Servicio de Salud Araucanía Sur;Perteneciente;Posta de Salud Rural (PSR);Municipal;09116;Saavedra;Calle;;Sector Deume - Rucatraro;;NO;No Aplica;-38,852987;-73,369325</t>
  </si>
  <si>
    <t>121498;Posta de Salud Rural Mañío Ducañán;;9;Región De La Araucanía;21;Servicio de Salud Araucanía Sur;Perteneciente;Posta de Salud Rural (PSR);Municipal;09111;Nueva Imperial;Calle;;Sector Mañío Ducañán;;NO;No Aplica;-38,850639;-73,04473</t>
  </si>
  <si>
    <t>121588;Posta de Salud Rural Molco (Nueva Imperial );;9;Región De La Araucanía;21;Servicio de Salud Araucanía Sur;Perteneciente;Posta de Salud Rural (PSR);Municipal;09111;Nueva Imperial;Calle;;Sector Molco;;NO;No Aplica;-38,847264;-73,074103</t>
  </si>
  <si>
    <t>121464;Posta de Salud Rural El Temo;;9;Región De La Araucanía;21;Servicio de Salud Araucanía Sur;Perteneciente;Posta de Salud Rural (PSR);Municipal;09116;Saavedra;Calle;;Sector El Temo;;NO;No Aplica;-38,845003;-73,23472</t>
  </si>
  <si>
    <t>121589;Posta de Salud Rural Chucauco;;9;Región De La Araucanía;21;Servicio de Salud Araucanía Sur;Perteneciente;Posta de Salud Rural (PSR);Municipal;09105;Freire;Calle;;Sector Chucauco;;NO;No Aplica;-38,84198;-72,754158</t>
  </si>
  <si>
    <t>121462;Posta de Salud Rural Pedregoso (Cunco);;9;Región De La Araucanía;21;Servicio de Salud Araucanía Sur;Perteneciente;Posta de Salud Rural (PSR);Municipal;09103;Cunco;Calle;;Sector Pedregoso;;NO;No Aplica;-38,839298;-72,109885</t>
  </si>
  <si>
    <t>121339;Centro de Salud Intercultural Boroa Filulawen (D);;9;Región De La Araucanía;21;Servicio de Salud Araucanía Sur;Perteneciente;Consultorio General Rural (CGR);Delegados ;09111;Nueva Imperial;Calle;;Sector Boroa-Filulawen;;NO;No Aplica;-38,837268;-72,889343</t>
  </si>
  <si>
    <t>121593;Posta de Salud Rural Metrenco;;9;Región De La Araucanía;21;Servicio de Salud Araucanía Sur;Perteneciente;Posta de Salud Rural (PSR);Municipal;09112;Padre Las Casas;Calle;;Sector Metrenco;;NO;No Aplica;-38,82695;-72,620647</t>
  </si>
  <si>
    <t>121525;Posta de Salud Rural Romopulli;;9;Región De La Araucanía;21;Servicio de Salud Araucanía Sur;Perteneciente;Posta de Salud Rural (PSR);Municipal;09116;Saavedra;Calle;;Sector Romopulli;;NO;No Aplica;-38,826125;-73,30706</t>
  </si>
  <si>
    <t>121458;Posta de Salud Rural Roble Huacho;;9;Región De La Araucanía;21;Servicio de Salud Araucanía Sur;Perteneciente;Posta de Salud Rural (PSR);Municipal;09112;Padre Las Casas;Calle;;Sector Roble Huacho;;NO;No Aplica;-38,824807;-72,543939</t>
  </si>
  <si>
    <t>121500;Posta de Salud Rural Bochoco;;9;Región De La Araucanía;21;Servicio de Salud Araucanía Sur;Perteneciente;Posta de Salud Rural (PSR);Municipal;09111;Nueva Imperial;Calle;;Sector Bochoco;;NO;No Aplica;-38,824003;-72,948858</t>
  </si>
  <si>
    <t>129451;Posta de Salud Rural Icalma;;9;Región De La Araucanía;29;Servicio de Salud Araucanía Norte;Perteneciente;Posta de Salud Rural (PSR);Municipal;09205;Lonquimay;Calle;;Sector Icalma;;NO;No Aplica;-38,814015;-71,28119</t>
  </si>
  <si>
    <t>121459;Posta de Salud Rural Laurel Huacho;;9;Región De La Araucanía;21;Servicio de Salud Araucanía Sur;Perteneciente;Posta de Salud Rural (PSR);Municipal;09112;Padre Las Casas;Calle;;Sector Laurel Huacho;;NO;No Aplica;-38,80959;-72,819005</t>
  </si>
  <si>
    <t>121516;Posta de Salud Rural Catripulli ( Carahue);;9;Región De La Araucanía;21;Servicio de Salud Araucanía Sur;Perteneciente;Posta de Salud Rural (PSR);Municipal;09102;Carahue;Calle;;Sector Catripulli;;NO;No Aplica;-38,805046;-73,1484</t>
  </si>
  <si>
    <t>121529;Posta de Salud Rural Cheucán;;9;Región De La Araucanía;21;Servicio de Salud Araucanía Sur;Perteneciente;Posta de Salud Rural (PSR);Municipal;09116;Saavedra;Calle;;Sector Cheucán - Butaco;;NO;No Aplica;-38,804518;-73,355257</t>
  </si>
  <si>
    <t>121116;Hospital Dr. Arturo Hillerns Larrañaga (Saavedra);;9;Región De La Araucanía;21;Servicio de Salud Araucanía Sur;Perteneciente;Hospital;Servicio de Salud;09116;Saavedra;Calle;42;Los Araucanos;452558112;SI;Urgencia Hospitalaria (UEH);-38,799293;-73,392623</t>
  </si>
  <si>
    <t>121524;Posta de Salud Rural Perquiñán;;9;Región De La Araucanía;21;Servicio de Salud Araucanía Sur;Perteneciente;Posta de Salud Rural (PSR);Municipal;09116;Saavedra;Calle;;Sector Perquiñán;;NO;No Aplica;-38,788862;-73,313352</t>
  </si>
  <si>
    <t>121488;Posta de Salud Rural Codinhue;;9;Región De La Araucanía;21;Servicio de Salud Araucanía Sur;Perteneciente;Posta de Salud Rural (PSR);Municipal;09119;Vilcún;Calle;;Sector Codinhue;;NO;No Aplica;-38,783592;-72,263599</t>
  </si>
  <si>
    <t>200207;Centro de Salud Familiar Conun Huenu;;9;Región De La Araucanía;21;Servicio de Salud Araucanía Sur;Perteneciente;Centro de Salud Familiar (CESFAM);Municipal;09112;Padre Las Casas;Avenida;1405;Pulmahue ;452742348;NO;No Aplica;-38,774226;-72,59746</t>
  </si>
  <si>
    <t>200924;SAR Conun Huenu;200207;9;Región De La Araucanía;21;Servicio de Salud Araucanía Sur;Perteneciente;Servicio de Atención Primaria de Urgencia de Alta Resolutividad (SAR);Municipal;09112;Padre Las Casas;Avenida;1405;Pulmahue ;452742348;SI;Urgencia ambulatoria (SAR);-38,774226;-72,59746</t>
  </si>
  <si>
    <t>200717;Complejo Asistencial Padre las Casas;;9;Región De La Araucanía;21;Servicio de Salud Araucanía Sur;Perteneciente;Hospital;Servicio de Salud;09112;Padre Las Casas;Ruta;1398;Ruta 194, Km 0,7 Localidad de Makewe;450070;SI;Urgencia Hospitalaria (UEH);-38,772902;-72,626722</t>
  </si>
  <si>
    <t>121342;Centro de Salud Familiar Pulmahue;;9;Región De La Araucanía;21;Servicio de Salud Araucanía Sur;Perteneciente;Centro de Salud Familiar (CESFAM);Municipal;09112;Padre Las Casas;Avenida;1419;La Quebrada;452332842;NO;No Aplica;-38,772611;-72,588855</t>
  </si>
  <si>
    <t>121201;Hospital Makewe;;9;Región De La Araucanía;21;Servicio de Salud Araucanía Sur;Perteneciente;Hospital;Delegados ;09112;Padre Las Casas;Camino;;Camino misión araucana km 12 Comuna de Padre las Casas ;931939862;SI;Urgencia Hospitalaria (UEH);-38,831702;-72,6935763</t>
  </si>
  <si>
    <t>200942;SUR Makewe Pelale;121201;9;Región De La Araucanía;21;Servicio de Salud Araucanía Sur;Perteneciente;Servicio de Urgencia Rural (SUR);Municipal;09112;Padre Las Casas;Calle;;Sector Maquehue;452352628;SI;Urgencia Ambulatoria (SUR);-38,772573;-72,61202</t>
  </si>
  <si>
    <t>121495;Posta de Salud Rural Agua Tendida;;9;Región De La Araucanía;21;Servicio de Salud Araucanía Sur;Perteneciente;Posta de Salud Rural (PSR);Municipal;09102;Carahue;Calle;;Sector Agua Tendida;;NO;No Aplica;-38,770713;-73,066028</t>
  </si>
  <si>
    <t>121336;Centro de Salud Familiar Las Colinas;;9;Región De La Araucanía;21;Servicio de Salud Araucanía Sur;Perteneciente;Centro de Salud Familiar (CESFAM);Municipal;09112;Padre Las Casas;Calle;130;Mañil ;800500904;NO;No Aplica;-38,765804;-72,607834</t>
  </si>
  <si>
    <t>121350;Centro de Salud Familiar Labranza;;9;Región De La Araucanía;21;Servicio de Salud Araucanía Sur;Perteneciente;Centro de Salud Familiar (CESFAM);Municipal;09101;Temuco;Calle;11;Uno Norte ;452376675;NO;No Aplica;-38,763107;-72,753445</t>
  </si>
  <si>
    <t>200156;SAR Labranza;121350;9;Región De La Araucanía;21;Servicio de Salud Araucanía Sur;Perteneciente;Servicio de Atención Primaria de Urgencia de Alta Resolutividad (SAR);Municipal;09101;Temuco;Calle;411;Uno Oriente;452376561;SI;Urgencia ambulatoria (SAR);-38,762764;-72,753469</t>
  </si>
  <si>
    <t>121602;COSAM Padre Las Casas;200717;9;Región De La Araucanía;21;Servicio de Salud Araucanía Sur;Perteneciente;Centro Comunitario de Salud Mental  (COSAM);Servicio de Salud;09112;Padre Las Casas;Calle;1398;Mac-Iver ;452990596;NO;No Aplica;-38,762452;-72,600266</t>
  </si>
  <si>
    <t>121808;SAPU Padre Las Casas;121308;9;Región De La Araucanía;21;Servicio de Salud Araucanía Sur;Perteneciente;Servicio de Atención Primaria de Urgencia (SAPU);Municipal;09112;Padre Las Casas;Calle;;Barroso esquina Corvalan;452962020;SI;Urgencia Ambulatoria (SAPU);-38,761205;-72,593334</t>
  </si>
  <si>
    <t>121308;Centro de Salud Familiar Padre Las Casas;;9;Región De La Araucanía;21;Servicio de Salud Araucanía Sur;Perteneciente;Centro de Salud Familiar (CESFAM);Municipal;09112;Padre Las Casas;Calle;;Barroso;800500905;NO;No Aplica;-38,761017;-72,593315</t>
  </si>
  <si>
    <t>200242;Centro de Diálisis Nephrocare Padre Las Casas;;9;Región De La Araucanía;9;SEREMI De La Araucanía;No Perteneciente;Centro de Diálisis;Privado;09112;Padre Las Casas;Avenida;215;Huichahue;452759733;NO;No Aplica;-38,760646;-72,590713</t>
  </si>
  <si>
    <t>121307;Centro de Salud Familiar Amanecer;;9;Región De La Araucanía;21;Servicio de Salud Araucanía Sur;Perteneciente;Centro de Salud Familiar (CESFAM);Municipal;09101;Temuco;Calle;1280;Garibaldi;452557300;NO;No Aplica;-38,756614;-72,623346</t>
  </si>
  <si>
    <t>121503;Posta de Salud Rural Rulo;;9;Región De La Araucanía;21;Servicio de Salud Araucanía Sur;Perteneciente;Posta de Salud Rural (PSR);Municipal;09111;Nueva Imperial;Calle;;Sector Rulo;;NO;No Aplica;-38,756576;-73,025464</t>
  </si>
  <si>
    <t>200152;SAPU Amanecer;121307;9;Región De La Araucanía;21;Servicio de Salud Araucanía Sur;Perteneciente;Servicio de Atención Primaria de Urgencia (SAPU);Municipal;09101;Temuco;Calle;1280;Garibaldi;452557300;SI;Urgencia Ambulatoria (SAPU);-38,756391;-72,623384</t>
  </si>
  <si>
    <t>121522;Posta de Salud Rural Quifo;;9;Región De La Araucanía;21;Servicio de Salud Araucanía Sur;Perteneciente;Posta de Salud Rural (PSR);Municipal;09116;Saavedra;Calle;;Sector Quifo-Oñoico;;NO;No Aplica;-38,753568;-73,29887</t>
  </si>
  <si>
    <t>121600;COSAM Amanecer;121109;9;Región De La Araucanía;21;Servicio de Salud Araucanía Sur;Perteneciente;Centro Comunitario de Salud Mental  (COSAM);Servicio de Salud;09101;Temuco;Pasaje;160;Los Lirios, Villa Los Aromos;;NO;No Aplica;-38,753426;-72,616652</t>
  </si>
  <si>
    <t>121788;Centro Comunitario de Salud Familiar Las Quilas;121307;9;Región De La Araucanía;21;Servicio de Salud Araucanía Sur;Perteneciente;Centro Comunitario de Salud Familiar (CECOSF);Municipal;09101;Temuco;Calle;;Los Copihues;452212017;NO;No Aplica;-38,748122;-72,606814</t>
  </si>
  <si>
    <t>121461;Posta de Salud Rural Truf Truf;;9;Región De La Araucanía;21;Servicio de Salud Araucanía Sur;Perteneciente;Posta de Salud Rural (PSR);Municipal;09112;Padre Las Casas;Calle;;Sector Truf Truf;;NO;No Aplica;-38,747715;-72,539696</t>
  </si>
  <si>
    <t>121520;Posta de Salud Rural Nehuentué;;9;Región De La Araucanía;21;Servicio de Salud Araucanía Sur;Perteneciente;Posta de Salud Rural (PSR);Municipal;09102;Carahue;Calle;;Aldea de Nehuentué;;NO;No Aplica;-38,745181;-73,410729</t>
  </si>
  <si>
    <t>121257;Laboratorio Inmunológico del Sur - Labisur;;9;Región De La Araucanía;9;SEREMI De La Araucanía;No Perteneciente;Laboratorio Clínico;Privado;09101;Temuco;Avenida;1881;Los Pablos;452201056;NO;No Aplica;-38,744707;-72,637698</t>
  </si>
  <si>
    <t>200158;SAPU Nueva Imperial;121341;9;Región De La Araucanía;21;Servicio de Salud Araucanía Sur;Perteneciente;Servicio de Atención Primaria de Urgencia (SAPU);Municipal;09111;Nueva Imperial;Calle;115;Castellón;452557800;SI;Urgencia Ambulatoria (SAPU);-38,744676;-72,954597</t>
  </si>
  <si>
    <t>121341;Centro de Salud Familiar Nueva Imperial;;9;Región De La Araucanía;21;Servicio de Salud Araucanía Sur;Perteneciente;Centro de Salud Familiar (CESFAM);Municipal;09111;Nueva Imperial;Calle;258;Gorostiaga;452611063;NO;No Aplica;-38,74447;-72,954752</t>
  </si>
  <si>
    <t>200055;Centro de Diálisis Los Ángeles Limitada;;9;Región De La Araucanía;9;SEREMI De La Araucanía;No Perteneciente;Centro de Diálisis;Privado;09111;Nueva Imperial;Calle;634;Baquedano;452612558;NO;No Aplica;-38,743508;-72,94973</t>
  </si>
  <si>
    <t>121012;Clínica Dental Móvil Doble. Pat. BBZV83 (Temuco);121010;9;Región De La Araucanía;21;Servicio de Salud Araucanía Sur;Perteneciente;Unidad de Procedimientos Móvil ;Servicio de Salud;09101;Temuco;Calle;969;Pratt;;NO;No Aplica;-38,743153;-72,591526</t>
  </si>
  <si>
    <t>121013;Clínica Dental Móvil Doble. Pat. BBZV84 (Temuco);121010;9;Región De La Araucanía;21;Servicio de Salud Araucanía Sur;Perteneciente;Unidad de Procedimientos Móvil ;Servicio de Salud;09101;Temuco;Calle;969;Pratt ;;NO;No Aplica;-38,743153;-72,591526</t>
  </si>
  <si>
    <t>121014;Clínica Dental Móvil Doble. Pat. BBZV85 (Temuco);121010;9;Región De La Araucanía;21;Servicio de Salud Araucanía Sur;Perteneciente;Unidad de Procedimientos Móvil ;Servicio de Salud;09101;Temuco;Calle;969;Pratt ;;NO;No Aplica;-38,743153;-72,591526</t>
  </si>
  <si>
    <t>121030;Unidad de Salud Funcionario   SS. Araucanía Sur;;9;Región De La Araucanía;21;Servicio de Salud Araucanía Sur;Perteneciente;Unidad de Salud Funcionarios ;Servicio de Salud;09101;Temuco;Calle;969;Arturo Prat ;;NO;No Aplica;-38,743153;-72,591526</t>
  </si>
  <si>
    <t>121010;Actividades gestionadas por la Dirección del Servicio para apoyo de la Red (S.S Araucanía Sur);;9;Región De La Araucanía;21;Servicio de Salud Araucanía Sur;Perteneciente;Dirección Servicio de Salud;Servicio de Salud;09101;Temuco;Calle;969;Arturo Prat ;;NO;No Aplica;-38,743153;-72,591526</t>
  </si>
  <si>
    <t>121011;PRAIS (S.S Araucanía Sur);200717;9;Región De La Araucanía;21;Servicio de Salud Araucanía Sur;Perteneciente;Programa de Reparación y Atención Integral de Salud (PRAIS);Servicio de Salud;09101;Temuco;Calle;969;Arturo Prat ;;NO;No Aplica;-38,743153;-72,591526</t>
  </si>
  <si>
    <t>121245;MegaSalud S.A. Centro Médico y Dental Temuco;;9;Región De La Araucanía;9;SEREMI De La Araucanía;No Perteneciente;Centro Médico y Dental;Privado;09101;Temuco;Calle;846;Manuel Bulnes;452642854;NO;No Aplica;-38,741992;-72,590135</t>
  </si>
  <si>
    <t>121252;Laboratorio Clínico Dra. Ruth Schurch;;9;Región De La Araucanía;9;SEREMI De La Araucanía;No Perteneciente;Laboratorio Clínico;Privado;09101;Temuco;Calle;815;Manuel Bulnes;452232460;NO;No Aplica;-38,741914;-72,589766</t>
  </si>
  <si>
    <t>112323;Centro Odontológico Macul;;13;Región Metropolitana de Santiago;12;Servicio de Salud Metropolitano Oriente;Perteneciente;Clínica Dental;Municipal;13118;Macul;Calle;4345;Arturo Prat ;225739600;NO;No Aplica;-33,493489;-70,614616</t>
  </si>
  <si>
    <t>121263;Laboratorio Citopatología Dra. Espejo;;9;Región De La Araucanía;9;SEREMI De La Araucanía;No Perteneciente;Laboratorio Clínico;Privado;09101;Temuco;Calle;765;Andres Bello;452272136;NO;No Aplica;-38,741131;-72,591958</t>
  </si>
  <si>
    <t>121274;Centro de Salud Gendarmería de Chile (Temuco);;9;Región De La Araucanía;9;SEREMI De La Araucanía;No Perteneciente;Centro de Salud Privado;Gendamería;09101;Temuco;Calle;751;Bulnes;452646500;NO;No Aplica;-38,74109;-72,58956</t>
  </si>
  <si>
    <t>121785;Centro Comunitario de Salud Familiar San Antonio;121303;9;Región De La Araucanía;21;Servicio de Salud Araucanía Sur;Perteneciente;Centro Comunitario de Salud Familiar (CECOSF);Servicio de Salud;09101;Temuco;Calle;570;Pudeto ;452551450;NO;No Aplica;-38,741004;-72,579058</t>
  </si>
  <si>
    <t>121114;Hospital Intercultural de Nueva Imperial;;9;Región De La Araucanía;21;Servicio de Salud Araucanía Sur;Perteneciente;Hospital;Servicio de Salud;09111;Nueva Imperial;Calle;115;Castellón;452577866;SI;Urgencia Hospitalaria (UEH);-38,740329;-72,958314</t>
  </si>
  <si>
    <t>200054;Centro de Diálisis Tecnodial Ltda.;;9;Región De La Araucanía;9;SEREMI De La Araucanía;No Perteneciente;Centro de Diálisis;Privado;09101;Temuco;Calle;168;Andres Bello;452238346;NO;No Aplica;-38,740314;-72,599755</t>
  </si>
  <si>
    <t>121278;Centro Médico y Dental de Carabineros de Chile Zona IX Araucanía;;9;Región De La Araucanía;9;SEREMI De La Araucanía;No Perteneciente;Centro Médico y Dental;Fuerzas Armadas y de Orden (FFAA);09101;Temuco;Calle;1293;Claro Solar;452466386;NO;No Aplica;-38,74022;-72,58422</t>
  </si>
  <si>
    <t>200263;Laboratorio Clínico Cegnos;;9;Región De La Araucanía;9;SEREMI De La Araucanía;No Perteneciente;Laboratorio Clínico;Privado;09101;Temuco;Calle;687;Antonio Varas Of. 302;452461750;NO;No Aplica;-38,739861;-72,592741</t>
  </si>
  <si>
    <t>200682;Servicio Médico Legal Temuco;;9;Región De La Araucanía;;No Aplica;No Aplica;Servicio Médico Legal;Ministerio de Justicia ;09101;Temuco;Calle;202;Antonio Varas;(45)749901 ;NO;No Aplica;-38,7394559;-72,59858442</t>
  </si>
  <si>
    <t>121250;Centro de la Cruz Roja Temuco;;9;Región De La Araucanía;9;SEREMI De La Araucanía;No Perteneciente;Centro de Salud Privado;Privado;09101;Temuco;Calle;676;Carrera;452210750;NO;No Aplica;-38,739009;-72,597678</t>
  </si>
  <si>
    <t>121247;Centro de Diagnóstico y Tratamiento SIRESA;;9;Región De La Araucanía;9;SEREMI De La Araucanía;No Perteneciente;Centro de Salud Privado;Privado;09101;Temuco;Calle;942;Manuel Montt;452960000;NO;No Aplica;-38,738504;-72,588336</t>
  </si>
  <si>
    <t>121251;Laboratorio Clínico Marticorena;;9;Región De La Araucanía;9;SEREMI De La Araucanía;No Perteneciente;Laboratorio Clínico;Privado;09101;Temuco;Calle;520;Vicuña Mackenna;452214040;NO;No Aplica;-38,738345;-72,591953</t>
  </si>
  <si>
    <t>200059;Centro de Diálisis Araucanía Limitada;;9;Región De La Araucanía;9;SEREMI De La Araucanía;No Perteneciente;Centro de Diálisis;Privado;09101;Temuco;Calle;641;El Bosque;452212875;NO;No Aplica;-38,738273;-72,602783</t>
  </si>
  <si>
    <t>121256;Laboratorio Clínico Imex;;9;Región De La Araucanía;9;SEREMI De La Araucanía;No Perteneciente;Laboratorio Clínico;Privado;09101;Temuco;Calle;539;Thiers;452204240;NO;No Aplica;-38,738161;-72,603443</t>
  </si>
  <si>
    <t>200246;Laboratorio Clínico UC Temuco;;9;Región De La Araucanía;9;SEREMI De La Araucanía;No Perteneciente;Laboratorio Clínico;Privado;09101;Temuco;Pasaje;600;El Bosque;452685010;NO;No Aplica;-38,737683;-72,603005</t>
  </si>
  <si>
    <t>121209;Hospital Clínico de la Universidad Mayor;;9;Región De La Araucanía;9;SEREMI De La Araucanía;No Perteneciente;Hospital;Privado;09101;Temuco;Avenida;01955;Gabriela;452310282;SI;Urgencia Hospitalaria (UEH);-38,73749;-72,64861</t>
  </si>
  <si>
    <t>121246;Centro de Salud Mutual CChC Temuco;;9;Región De La Araucanía;9;SEREMI De La Araucanía;No Perteneciente;Centro de Salud Privado;Privado;09101;Temuco;Avenida;615;Holandesa;452206000;NO;No Aplica;-38,737476;-72,610487</t>
  </si>
  <si>
    <t>121280;Laboratorio Sociedad Inmunomédica;;9;Región De La Araucanía;9;SEREMI De La Araucanía;No Perteneciente;Centro de Salud Privado;Privado;09101;Temuco;Calle;01745;Lago Puyehue;452955501;NO;No Aplica;-38,737438;-72,627453</t>
  </si>
  <si>
    <t>121266;Instituto de Mamografía Limitada;;9;Región De La Araucanía;9;SEREMI De La Araucanía;No Perteneciente;Centro de Salud Privado;Privado;09101;Temuco;Calle;621;Dinamarca;452216210;NO;No Aplica;-38,737387;-72,605691</t>
  </si>
  <si>
    <t>200057;Centro de Diálisis Villarrica Limitada;;9;Región De La Araucanía;9;SEREMI De La Araucanía;No Perteneciente;Centro de Diálisis;Privado;09101;Temuco;Calle;621;Dinamarca;452204280;NO;No Aplica;-38,737369;-72,605909</t>
  </si>
  <si>
    <t>121264;Centro Diagnóstico Histopatología Citopatología;;9;Región De La Araucanía;9;SEREMI De La Araucanía;No Perteneciente;Centro de Salud Privado;Privado;09101;Temuco;Calle;621;Dinamarca;452204216;NO;No Aplica;-38,737359;-72,60577</t>
  </si>
  <si>
    <t>121657;Centro de Salud Familiar Metodista (D);;9;Región De La Araucanía;21;Servicio de Salud Araucanía Sur;Perteneciente;Centro de Salud Familiar (CESFAM);Delegados ;09101;Temuco;Calle;1449;Bernardo O'Higgins ;;NO;No Aplica;-38,73729;-72,622462</t>
  </si>
  <si>
    <t>200373;Centro de Imagenología y Diagnóstico;;9;Región De La Araucanía;9;SEREMI De La Araucanía;No Perteneciente;Centro de Salud Privado;Privado;09101;Temuco;Calle;01745;Lago Puyehue;452654002;NO;No Aplica;-38,737247;-72,627443</t>
  </si>
  <si>
    <t>121253;Laboratorio Clínico Bioanalisis;;9;Región De La Araucanía;9;SEREMI De La Araucanía;No Perteneciente;Laboratorio Clínico;Privado;09101;Temuco;Calle;350;Arturo Prat;452239146;NO;No Aplica;-38,736928;-72,590314</t>
  </si>
  <si>
    <t>200290;Centro Comunitario de Salud Familiar El Alto;121341;9;Región De La Araucanía;21;Servicio de Salud Araucanía Sur;Perteneciente;Centro Comunitario de Salud Familiar (CECOSF);Municipal;09111;Nueva Imperial;Calle;0586;San Pedro;452683253;NO;No Aplica;-38,736772;-72,946052</t>
  </si>
  <si>
    <t>121202;Clínica Alemana de Temuco;;9;Región De La Araucanía;9;SEREMI De La Araucanía;No Perteneciente;Clínica;Privado;09101;Temuco;Calle;645;Senador Estebanez;452201201;SI;Urgencia Hospitalaria (UEH);-38,736587;-72,610699</t>
  </si>
  <si>
    <t>121109;Hospital Dr. Hernán Henríquez Aravena (Temuco);;9;Región De La Araucanía;21;Servicio de Salud Araucanía Sur;Perteneciente;Hospital;Servicio de Salud;09101;Temuco;Calle;115;Montt;452296537;SI;Urgencia Hospitalaria (UEH);-38,736532;-72,599238</t>
  </si>
  <si>
    <t>121803;SAR Miraflores;121303;9;Región De La Araucanía;21;Servicio de Salud Araucanía Sur;Perteneciente;Servicio de Atención Primaria de Urgencia de Alta Resolutividad (SAR);Servicio de Salud;09101;Temuco;Calle;1369;Miraflores ;452555047;SI;Urgencia ambulatoria (SAR);-38,735316;-72,581809</t>
  </si>
  <si>
    <t>121343;Centro de Referencia de Salud Miraflores;;9;Región De La Araucanía;21;Servicio de Salud Araucanía Sur;Perteneciente;Centro de Referencia de Salud (CRS);Servicio de Salud;09101;Temuco;Calle;1369;Miraflores ;452555002;NO;No Aplica;-38,735285;-72,581807</t>
  </si>
  <si>
    <t>121303;Centro de Salud Familiar Miraflores (Temuco);;9;Región De La Araucanía;21;Servicio de Salud Araucanía Sur;Perteneciente;Centro de Salud Familiar (CESFAM);Servicio de Salud;09101;Temuco;Calle;1369;Miraflores ;452555002;NO;No Aplica;-38,735187;-72,581786</t>
  </si>
  <si>
    <t>121207;Centro CONIN Temuco;;9;Región De La Araucanía;9;SEREMI De La Araucanía;No Perteneciente;Centro Corporación para la Nutrición Infantil (CONIN);Privado;09101;Temuco;Calle;670;Catrihuala;452210195;NO;No Aplica;-38,734941;-72,571502</t>
  </si>
  <si>
    <t>200602;Clínica Oncológica CIDO SpA;;9;Región De La Araucanía;9;SEREMI De La Araucanía;No Perteneciente;Clínica;Privado;09101;Temuco;Calle;599;Hochstetter, Oficinas 602 y 603;452657374;NO;No Aplica;-38,734908;-72,613802</t>
  </si>
  <si>
    <t>121806;SAPU Santa Rosa;121306;9;Región De La Araucanía;21;Servicio de Salud Araucanía Sur;Perteneciente;Servicio de Atención Primaria de Urgencia (SAPU);Municipal;09101;Temuco;Calle;316;Pircunche ;452224626;SI;Urgencia Ambulatoria (SAPU);-38,734619;-72,572467</t>
  </si>
  <si>
    <t>121279;Sociedad de Imagenología Clínica Bioimagen Ltda.;;9;Región De La Araucanía;9;SEREMI De La Araucanía;No Perteneciente;Centro de Salud Privado;Privado;09101;Temuco;Calle;299;Prieto Norte;452955999;NO;No Aplica;-38,734583;-72,600063</t>
  </si>
  <si>
    <t>121262;Laboratorio Clínico Medisur;;9;Región De La Araucanía;9;SEREMI De La Araucanía;No Perteneciente;Laboratorio Clínico;Privado;09101;Temuco;Calle;299;Prieto Norte;452955900;NO;No Aplica;-38,73458;-72,600104</t>
  </si>
  <si>
    <t>121306;Centro de Salud Familiar Santa Rosa;;9;Región De La Araucanía;21;Servicio de Salud Araucanía Sur;Perteneciente;Centro de Salud Familiar (CESFAM);Municipal;09101;Temuco;Calle;316;Pircunche ;452555803;NO;No Aplica;-38,73449;-72,572099</t>
  </si>
  <si>
    <t>121275;Centro de Salud Regional de Gendarmería de Chile Región de La Araucanía;;9;Región De La Araucanía;9;SEREMI De La Araucanía;No Perteneciente;Centro de Salud Privado;Gendamería;09101;Temuco;Calle;899;Miraflores;;NO;No Aplica;-38,73431;-72,58828</t>
  </si>
  <si>
    <t>121205;Hospital del Trabajador AChS de Temuco;;9;Región De La Araucanía;9;SEREMI De La Araucanía;No Perteneciente;Hospital;Privado;09101;Temuco;Calle;324;Francia;452295700;NO;No Aplica;-38,733675;-72,609481</t>
  </si>
  <si>
    <t>200466;Unidad de Imagenología Sorema del Sur;;9;Región De La Araucanía;9;SEREMI De La Araucanía;No Perteneciente;Centro de Salud Privado;Privado;09101;Temuco;Calle;324;Francia;452230474;NO;No Aplica;-38,733658;-72,60954</t>
  </si>
  <si>
    <t>200971;Laboratorio Clínico Municipalidad de Temuco;;9;Región De La Araucanía;21;Servicio de Salud Araucanía Sur;Perteneciente;Laboratorio Clínico;Municipal;09101;Temuco;Avenida;165;Prieto Norte;45 2215564;NO;No Aplica;-38,733345;-72,59753</t>
  </si>
  <si>
    <t>200543;Centro Odontológico Uno Dental Osorno;;10;Región De Los Lagos;10;SEREMI De Los Lagos;No Perteneciente;Clínica Dental;Privado;10301;Osorno;Calle;627-629;Lord Cochrane;;NO;No Aplica;-40,57371;-73,133393</t>
  </si>
  <si>
    <t>200640;Clínica Dental Móvil Pat. UXU-852-0 (Temuco);121010;9;Región De La Araucanía;21;Servicio de Salud Araucanía Sur;Perteneciente;Unidad de Procedimientos Móvil ;Municipal;09101;Temuco;Avenida;659;Balmaceda, interior Liceo Pablo Neruda;;NO;No Aplica;-38,732415;-72,590758</t>
  </si>
  <si>
    <t>121530;Posta de Salud Rural Calof;;9;Región De La Araucanía;21;Servicio de Salud Araucanía Sur;Perteneciente;Posta de Salud Rural (PSR);Municipal;09116;Saavedra;Calle;;Sector Calof;;NO;No Aplica;-38,730354;-73,338984</t>
  </si>
  <si>
    <t>200244;Instituto Teletón Temuco;;9;Región De La Araucanía;9;SEREMI De La Araucanía;No Perteneciente;Centro de Salud Privado;Privado;09101;Temuco;Calle;0390;Aldunate;452208511;NO;No Aplica;-38,730029;-72,585917</t>
  </si>
  <si>
    <t>121248;Centro de Salud CIREPLAST;;9;Región De La Araucanía;9;SEREMI De La Araucanía;No Perteneciente;Centro de Salud Privado;Privado;09101;Temuco;Avenida;40;España;452730067;NO;No Aplica;-38,729677;-72,609514</t>
  </si>
  <si>
    <t>121281;Laboratorio Clínico Bionet S.A. - Temuco;;9;Región De La Araucanía;9;SEREMI De La Araucanía;No Perteneciente;Laboratorio Clínico;Privado;09101;Temuco;Avenida;1955;Gabriela Mistral;;NO;No Aplica;-38,729593;-72,627339</t>
  </si>
  <si>
    <t>200269;Laboratorio Clínico MegaSalud Temuco;;9;Región De La Araucanía;9;SEREMI De La Araucanía;No Perteneciente;Laboratorio Clínico;Privado;09101;Temuco;Avenida;1955;Gabriela Mistral;452310251;NO;No Aplica;-38,729525;-72,627348</t>
  </si>
  <si>
    <t>121305;Centro de Salud Familiar Villa Alegre;;9;Región De La Araucanía;21;Servicio de Salud Araucanía Sur;Perteneciente;Centro de Salud Familiar (CESFAM);Municipal;09101;Temuco;Calle;;Argentina ;800500909;NO;No Aplica;-38,726502;-72,610849</t>
  </si>
  <si>
    <t>200161;SAPU Villa Alegre;121305;9;Región De La Araucanía;21;Servicio de Salud Araucanía Sur;Perteneciente;Servicio de Atención Primaria de Urgencia (SAPU);Municipal;09101;Temuco;Avenida;820;Argentina ;452365196;SI;Urgencia Ambulatoria (SAPU);-38,726446;-72,610611</t>
  </si>
  <si>
    <t>121592;Posta de Salud Rural Codopille;;9;Región De La Araucanía;21;Servicio de Salud Araucanía Sur;Perteneciente;Posta de Salud Rural (PSR);Municipal;09112;Padre Las Casas;Calle;;Sector Codopille;;NO;No Aplica;-38,724626;-72,445548</t>
  </si>
  <si>
    <t>121601;COSAM Temuco;200717;9;Región De La Araucanía;21;Servicio de Salud Araucanía Sur;Perteneciente;Centro Comunitario de Salud Mental  (COSAM);Servicio de Salud;09101;Temuco;Calle;51;Vicuña Mackenna ;452557550;NO;No Aplica;-38,723686;-72,564872</t>
  </si>
  <si>
    <t>121309;Centro de Salud Familiar Pueblo Nuevo;;9;Región De La Araucanía;21;Servicio de Salud Araucanía Sur;Perteneciente;Centro de Salud Familiar (CESFAM);Municipal;09101;Temuco;Calle;2815;Nahuelbuta ;452558260;NO;No Aplica;-38,71801;-72,562338</t>
  </si>
  <si>
    <t>200154;SAPU Pueblo Nuevo;121309;9;Región De La Araucanía;21;Servicio de Salud Araucanía Sur;Perteneciente;Servicio de Atención Primaria de Urgencia (SAPU);Municipal;09101;Temuco;Calle;2815;Nahuelbuta ;452220038;SI;Urgencia Ambulatoria (SAPU);-38,717965;-72,562083</t>
  </si>
  <si>
    <t>200382;Centro Comunitario de Salud Familiar Carahue;121328;9;Región De La Araucanía;21;Servicio de Salud Araucanía Sur;Perteneciente;Centro Comunitario de Salud Familiar (CECOSF);Municipal;09102;Carahue;Calle;565;Ercilla;452681577;NO;No Aplica;-38,715458;-73,167108</t>
  </si>
  <si>
    <t>200159;SAR Pedro de Valdivia;121347;9;Región De La Araucanía;21;Servicio de Salud Araucanía Sur;Perteneciente;Servicio de Atención Primaria de Urgencia de Alta Resolutividad (SAR);Municipal;09101;Temuco;Calle;01051;Chivilcán ;452732836;SI;Urgencia ambulatoria (SAR);-38,713795;-72,619907</t>
  </si>
  <si>
    <t>121347;Centro de Salud Familiar Pedro de Valdivia;;9;Región De La Araucanía;21;Servicio de Salud Araucanía Sur;Perteneciente;Centro de Salud Familiar (CESFAM);Municipal;09101;Temuco;Calle;910;Chivilcán ;452348388;NO;No Aplica;-38,713629;-72,620112</t>
  </si>
  <si>
    <t>200183;Centro de Salud Familiar El Carmen;;9;Región De La Araucanía;21;Servicio de Salud Araucanía Sur;Perteneciente;Centro de Salud Familiar (CESFAM);Municipal;09101;Temuco;Calle;100;Los Compositores;452643500;NO;No Aplica;-38,712744;-72,654955</t>
  </si>
  <si>
    <t>121115;Hospital de Carahue;;9;Región De La Araucanía;21;Servicio de Salud Araucanía Sur;Perteneciente;Hospital;Servicio de Salud;09102;Carahue;Calle;602;Almagro;452555118;SI;Urgencia Hospitalaria (UEH);-38,712071;-73,160126</t>
  </si>
  <si>
    <t>121780;Centro Comunitario de Salud Familiar Villa el Salar;121347;9;Región De La Araucanía;21;Servicio de Salud Araucanía Sur;Perteneciente;Centro Comunitario de Salud Familiar (CECOSF);Municipal;09101;Temuco;Calle;1180;Huasquinta ;452558092;NO;No Aplica;-38,710714;-72,626695</t>
  </si>
  <si>
    <t>121782;Centro Comunitario de Salud Familiar Arquenco;121305;9;Región De La Araucanía;21;Servicio de Salud Araucanía Sur;Perteneciente;Centro Comunitario de Salud Familiar (CECOSF);Municipal;09101;Temuco;Calle;855;Arcalafquen;452558080;NO;No Aplica;-38,709181;-72,633779</t>
  </si>
  <si>
    <t>121523;Posta de Salud Rural Ranco;;9;Región De La Araucanía;21;Servicio de Salud Araucanía Sur;Perteneciente;Posta de Salud Rural (PSR);Municipal;09116;Saavedra;Calle;;Sector Ranco;;NO;No Aplica;-38,70615;-73,313472</t>
  </si>
  <si>
    <t>121506;Posta de Salud Rural Tranapuente;;9;Región De La Araucanía;21;Servicio de Salud Araucanía Sur;Perteneciente;Posta de Salud Rural (PSR);Municipal;09102;Carahue;Calle;;Sector Tranapuente;;NO;No Aplica;-38,696851;-73,352103</t>
  </si>
  <si>
    <t>121487;Posta de Salud Rural General López;;9;Región De La Araucanía;21;Servicio de Salud Araucanía Sur;Perteneciente;Posta de Salud Rural (PSR);Municipal;09119;Vilcún;Calle;;Aldea General López;;NO;No Aplica;-38,692917;-72,366661</t>
  </si>
  <si>
    <t>121485;Centro Comunitario de Salud Familiar Cherquenco;121010;9;Región De La Araucanía;21;Servicio de Salud Araucanía Sur;Perteneciente;Centro Comunitario de Salud Familiar (CECOSF);Municipal;09119;Vilcún;Calle;;Mendoza, Cherquenco;452603100;NO;No Aplica;-38,686328;-72,003326</t>
  </si>
  <si>
    <t>121456;Centro de Salud Familiar de Cajón;;9;Región De La Araucanía;21;Servicio de Salud Araucanía Sur;Perteneciente;Centro de Salud Familiar (CESFAM);Municipal;09119;Vilcún;Calle;357;Gabriela Mistral, Pueblo de Cajón;452603153;NO;No Aplica;-38,680037;-72,502845</t>
  </si>
  <si>
    <t>121112;Hospital de Vilcún;;9;Región De La Araucanía;21;Servicio de Salud Araucanía Sur;Perteneciente;Hospital;Servicio de Salud;09119;Vilcún;Calle;680;Bulnes ;452555450;SI;Urgencia Hospitalaria (UEH);-38,666384;-72,227574</t>
  </si>
  <si>
    <t>121510;Posta de Salud Rural Puyangue;;9;Región De La Araucanía;21;Servicio de Salud Araucanía Sur;Perteneciente;Posta de Salud Rural (PSR);Municipal;09102;Carahue;Calle;;Sector Puyangue;;NO;No Aplica;-38,665976;-73,400304</t>
  </si>
  <si>
    <t>121352;Centro de Salud Docente Asistencial Monseñor Sergio Valech;;9;Región De La Araucanía;21;Servicio de Salud Araucanía Sur;Perteneciente;Consultorio General Rural (CGR);Municipal;09101;Temuco;Calle;11;Km. 11, camino a Cholchol;;NO;No Aplica;-38,659703;-72,713223</t>
  </si>
  <si>
    <t>121486;Posta de Salud Rural San Patricio;;9;Región De La Araucanía;21;Servicio de Salud Araucanía Sur;Perteneciente;Posta de Salud Rural (PSR);Municipal;09119;Vilcún;Calle;;Aldea de San Patricio;;NO;No Aplica;-38,658182;-72,115296</t>
  </si>
  <si>
    <t>121489;Posta de Salud Rural Quintrilpe;;9;Región De La Araucanía;21;Servicio de Salud Araucanía Sur;Perteneciente;Posta de Salud Rural (PSR);Municipal;09119;Vilcún;Calle;;Sector Quintrilpe;;NO;No Aplica;-38,654307;-72,386758</t>
  </si>
  <si>
    <t>129452;Posta de Salud Rural Liucura (Lonquimay);;9;Región De La Araucanía;29;Servicio de Salud Araucanía Norte;Perteneciente;Posta de Salud Rural (PSR);Municipal;09205;Lonquimay;Calle;;Caserío de Licura;;NO;No Aplica;-38,644153;-71,089983</t>
  </si>
  <si>
    <t>121469;Centro Comunitario de Salud Familiar Pillanlelbún;121346;9;Región De La Araucanía;21;Servicio de Salud Araucanía Sur;Perteneciente;Centro Comunitario de Salud Familiar (CECOSF);Municipal;09108;Lautaro;Calle;405;Alonso de Ercilla, localidad de Pillanlelbún;452655950;NO;No Aplica;-38,633865;-72,453798</t>
  </si>
  <si>
    <t>200989;SUR Pillanlelbun;;9;Región De La Araucanía;21;Servicio de Salud Araucanía Sur;Perteneciente;Servicio de Urgencia Rural (SUR);Servicio de Salud;09108;Lautaro;Calle;305;Alonso de Ercilla, localidad de Pillanlelbún;452603090;SI;Urgencia Ambulatoria (SUR);-38,63384916;-72,45391291</t>
  </si>
  <si>
    <t>121499;Posta de Salud Rural Chivilcoyan;;9;Región De La Araucanía;21;Servicio de Salud Araucanía Sur;Perteneciente;Posta de Salud Rural (PSR);Municipal;09111;Nueva Imperial;Calle;;Sector Chivilcoyan;;NO;No Aplica;-38,633607;-72,963536</t>
  </si>
  <si>
    <t>121328;Centro de Salud Familiar Trovolhue;;9;Región De La Araucanía;21;Servicio de Salud Araucanía Sur;Perteneciente;Centro de Salud Familiar (CESFAM);Municipal;09102;Carahue;Calle;1335;Juan Pablo ;452351306;NO;No Aplica;-38,629209;-73,314</t>
  </si>
  <si>
    <t>200946;SUR Trovolhue;121328;9;Región De La Araucanía;21;Servicio de Salud Araucanía Sur;Perteneciente;Servicio de Urgencia Rural (SUR);Municipal;09102;Carahue;Calle;1335;Juan Pablo ;452351306;SI;Urgencia Ambulatoria (SUR);-38,629209;-73,314</t>
  </si>
  <si>
    <t>121512;Posta de Salud Rural Coi Coi;;9;Región De La Araucanía;21;Servicio de Salud Araucanía Sur;Perteneciente;Posta de Salud Rural (PSR);Municipal;09102;Carahue;Calle;;Sector Coi Coi - Lobería;;NO;No Aplica;-38,625432;-73,480339</t>
  </si>
  <si>
    <t>121463;Posta de Salud Rural Conoco;;9;Región De La Araucanía;21;Servicio de Salud Araucanía Sur;Perteneciente;Posta de Salud Rural (PSR);Municipal;09101;Temuco;Calle;;Sector Conoco;;NO;No Aplica;-38,622329;-72,741233</t>
  </si>
  <si>
    <t>121473;Posta de Salud Rural Pumalal;;9;Región De La Araucanía;21;Servicio de Salud Araucanía Sur;Perteneciente;Posta de Salud Rural (PSR);Municipal;09108;Lautaro;Calle;;Sector Pumalal;;NO;No Aplica;-38,617049;-72,498046</t>
  </si>
  <si>
    <t>121511;Posta de Salud Rural Los Placeres;;9;Región De La Araucanía;21;Servicio de Salud Araucanía Sur;Perteneciente;Posta de Salud Rural (PSR);Municipal;09102;Carahue;Calle;;Sector Los Placeres;;NO;No Aplica;-38,612451;-73,443312</t>
  </si>
  <si>
    <t>121474;Posta de Salud Rural Blanco Lepín;;9;Región De La Araucanía;21;Servicio de Salud Araucanía Sur;Perteneciente;Posta de Salud Rural (PSR);Municipal;09108;Lautaro;Calle;;Sector Blanco Lepín;;NO;No Aplica;-38,611722;-72,377274</t>
  </si>
  <si>
    <t>121509;Posta de Salud Rural Santa Celia;;9;Región De La Araucanía;21;Servicio de Salud Araucanía Sur;Perteneciente;Posta de Salud Rural (PSR);Municipal;09102;Carahue;Calle;;Sector Santa Celia;;NO;No Aplica;-38,610315;-73,19505</t>
  </si>
  <si>
    <t>121327;Centro de Salud Familiar Chol Chol;;9;Región De La Araucanía;21;Servicio de Salud Araucanía Sur;Perteneciente;Centro de Salud Familiar (CESFAM);Municipal;09121;Cholchol;Calle;552;Aníbal Pinto ;452351507;NO;No Aplica;-38,607082;-72,842593</t>
  </si>
  <si>
    <t>200945;SUR Chol Chol;121327;9;Región De La Araucanía;21;Servicio de Salud Araucanía Sur;Perteneciente;Servicio de Urgencia Rural (SUR);Municipal;09121;Cholchol;Calle;552;Aníbal Pinto ;452351507;SI;Urgencia Ambulatoria (SUR);-38,607082;-72,842593</t>
  </si>
  <si>
    <t>121460;Posta de Salud Rural Collimallín;;9;Región De La Araucanía;21;Servicio de Salud Araucanía Sur;Perteneciente;Posta de Salud Rural (PSR);Municipal;09101;Temuco;Calle;;Sector Collimallín;;NO;No Aplica;-38,606049;-72,697219</t>
  </si>
  <si>
    <t>200683;Servicio Médico Legal Nueva Imperial;;9;Región De La Araucanía;;No Aplica;No Aplica;Servicio Médico Legal;Ministerio de Justicia ;09111;Nueva Imperial;Avenida;2215;Lo Alerces Km 1 Camino a Chol Chol;(45)613401;NO;No Aplica;-38,60228064;-72,84143735</t>
  </si>
  <si>
    <t>121515;Posta de Salud Rural Miramar;;9;Región De La Araucanía;21;Servicio de Salud Araucanía Sur;Perteneciente;Posta de Salud Rural (PSR);Municipal;09111;Nueva Imperial;Calle;;Sector Miramar;;NO;No Aplica;-38,599034;-73,076857</t>
  </si>
  <si>
    <t>121514;Posta de Salud Rural El Manzano (Carahue);;9;Región De La Araucanía;21;Servicio de Salud Araucanía Sur;Perteneciente;Posta de Salud Rural (PSR);Municipal;09102;Carahue;Calle;;Sector el Manzano;;NO;No Aplica;-38,598995;-73,143961</t>
  </si>
  <si>
    <t>121519;Posta de Salud Rural Loncoyamo;;9;Región De La Araucanía;21;Servicio de Salud Araucanía Sur;Perteneciente;Posta de Salud Rural (PSR);Municipal;09102;Carahue;Calle;;Sector Loncoyamo;;NO;No Aplica;-38,598057;-73,407405</t>
  </si>
  <si>
    <t>121470;Posta de Salud Rural Muco Chureo;;9;Región De La Araucanía;21;Servicio de Salud Araucanía Sur;Perteneciente;Posta de Salud Rural (PSR);Municipal;09108;Lautaro;Calle;;Sector Muco Chureo;;NO;No Aplica;-38,584884;-72,330047</t>
  </si>
  <si>
    <t>121580;Posta de Salud Rural Malalche;;9;Región De La Araucanía;21;Servicio de Salud Araucanía Sur;Perteneciente;Posta de Salud Rural (PSR);Municipal;09121;Cholchol;Calle;;Sector Malalche;;NO;No Aplica;-38,580215;-72,946178</t>
  </si>
  <si>
    <t>121476;Posta de Salud Rural Vega Redonda;;9;Región De La Araucanía;21;Servicio de Salud Araucanía Sur;Perteneciente;Posta de Salud Rural (PSR);Municipal;09119;Vilcún;Calle;;Sector Vega Redonda;;NO;No Aplica;-38,577221;-72,268939</t>
  </si>
  <si>
    <t>121591;Posta de Salud Rural Vega Larga;;9;Región De La Araucanía;21;Servicio de Salud Araucanía Sur;Perteneciente;Posta de Salud Rural (PSR);Municipal;09108;Lautaro;Calle;;Sector Vega Larga;;NO;No Aplica;-38,572387;-72,312211</t>
  </si>
  <si>
    <t>121590;Posta de Salud Rural El Escudo;;9;Región De La Araucanía;21;Servicio de Salud Araucanía Sur;Perteneciente;Posta de Salud Rural (PSR);Municipal;09108;Lautaro;Calle;;Sector El Escudo;;NO;No Aplica;-38,564459;-72,087259</t>
  </si>
  <si>
    <t>129450;Posta de Salud Rural Sierra Nevada;;9;Región De La Araucanía;29;Servicio de Salud Araucanía Norte;Perteneciente;Posta de Salud Rural (PSR);Municipal;09205;Lonquimay;Calle;;Caserío de Sierra Nevada;;NO;No Aplica;-38,563135;-71,476614</t>
  </si>
  <si>
    <t>129454;Posta de Salud Rural Pichipehuenco;;9;Región De La Araucanía;29;Servicio de Salud Araucanía Norte;Perteneciente;Posta de Salud Rural (PSR);Municipal;09205;Lonquimay;Calle;;Sector Pichipihuenco;;NO;No Aplica;-38,554804;-71,162999</t>
  </si>
  <si>
    <t>121472;Posta de Salud Rural Colonia Lautaro;;9;Región De La Araucanía;21;Servicio de Salud Araucanía Sur;Perteneciente;Posta de Salud Rural (PSR);Municipal;09108;Lautaro;Calle;;Sector Colonia Lautaro;;NO;No Aplica;-38,551423;-72,583576</t>
  </si>
  <si>
    <t>121787;Centro Comunitario de Salud Familiar Guacolda;121346;9;Región De La Araucanía;21;Servicio de Salud Araucanía Sur;Perteneciente;Centro Comunitario de Salud Familiar (CECOSF);Municipal;09108;Lautaro;Calle;;Barros Arana;452201454;NO;No Aplica;-38,537447;-72,427499</t>
  </si>
  <si>
    <t>121346;Centro de Salud Familiar Lautaro;;9;Región De La Araucanía;21;Servicio de Salud Araucanía Sur;Perteneciente;Centro de Salud Familiar (CESFAM);Municipal;09108;Lautaro;Calle;;Rodríguez;452557570;NO;No Aplica;-38,537293;-72,43965</t>
  </si>
  <si>
    <t>121110;Hospital Dr. Abraham Godoy Peña (Lautaro);;9;Región De La Araucanía;21;Servicio de Salud Araucanía Sur;Perteneciente;Hospital;Servicio de Salud;09108;Lautaro;Avenida;850;Diego Barros Arana;452552750;SI;Urgencia Hospitalaria (UEH);-38,537076;-72,418384</t>
  </si>
  <si>
    <t>129453;Posta de Salud Rural Pedregoso (Lonquimay);;9;Región De La Araucanía;29;Servicio de Salud Araucanía Norte;Perteneciente;Posta de Salud Rural (PSR);Municipal;09205;Lonquimay;Calle;;Sector Pedregoso;;NO;No Aplica;-38,536265;-71,256759</t>
  </si>
  <si>
    <t>121508;Posta de Salud Rural Alto Yupehue;;9;Región De La Araucanía;21;Servicio de Salud Araucanía Sur;Perteneciente;Posta de Salud Rural (PSR);Municipal;09102;Carahue;Calle;;Sector Alto Yupehue;;NO;No Aplica;-38,533223;-73,416656</t>
  </si>
  <si>
    <t>121478;Posta de Salud Rural Rapa - Mañiuco;;9;Región De La Araucanía;21;Servicio de Salud Araucanía Sur;Perteneciente;Posta de Salud Rural (PSR);Municipal;09106;Galvarino;Calle;;Sector Rapa - Mañiuco;;NO;No Aplica;-38,53111;-72,70312</t>
  </si>
  <si>
    <t>121517;Posta de Salud Rural Matte y Sánchez;;9;Región De La Araucanía;21;Servicio de Salud Araucanía Sur;Perteneciente;Posta de Salud Rural (PSR);Municipal;09102;Carahue;Calle;;Sector Matte y Sánchez;;NO;No Aplica;-38,530601;-73,370634</t>
  </si>
  <si>
    <t>121518;Posta de Salud Rural Hueñalihuén;;9;Región De La Araucanía;21;Servicio de Salud Araucanía Sur;Perteneciente;Posta de Salud Rural (PSR);Municipal;09102;Carahue;Calle;;Sector Hueñalihuén;;NO;No Aplica;-38,527769;-73,48146</t>
  </si>
  <si>
    <t>200459;SAR Lautaro;;9;Región De La Araucanía;21;Servicio de Salud Araucanía Sur;Perteneciente;Servicio de Atención Primaria de Urgencia de Alta Resolutividad (SAR);Municipal;09108;Lautaro;Calle;750;Erasmo Escala ;;SI;Urgencia ambulatoria (SAR);-38,526034;-72,440418</t>
  </si>
  <si>
    <t>121471;Posta de Salud Rural Dollinco (Lautaro);;9;Región De La Araucanía;21;Servicio de Salud Araucanía Sur;Perteneciente;Posta de Salud Rural (PSR);Municipal;09108;Lautaro;Calle;;Sector Dollinco;;NO;No Aplica;-38,523322;-72,283032</t>
  </si>
  <si>
    <t>121483;Posta de Salud Rural Santa Carolina;;9;Región De La Araucanía;21;Servicio de Salud Araucanía Sur;Perteneciente;Posta de Salud Rural (PSR);Municipal;09106;Galvarino;Calle;;Sector Santa Carolina;;NO;No Aplica;-38,520658;-72,798115</t>
  </si>
  <si>
    <t>121789;Centro Comunitario de Salud Familiar Dr. Maximino Beltran Mora;121346;9;Región De La Araucanía;21;Servicio de Salud Araucanía Sur;Perteneciente;Centro Comunitario de Salud Familiar (CECOSF);Municipal;09108;Lautaro;Calle;425;Erasmo Ovando ;;NO;No Aplica;-38,516992;-72,430705</t>
  </si>
  <si>
    <t>129443;Posta de Salud Rural La Tepa;;9;Región De La Araucanía;29;Servicio de Salud Araucanía Norte;Perteneciente;Posta de Salud Rural (PSR);Municipal;09203;Curacautín;Calle;;Sector La Tepa;;NO;No Aplica;-38,507382;-71,824747</t>
  </si>
  <si>
    <t>121497;Posta de Salud Rural Huentelar;;9;Región De La Araucanía;21;Servicio de Salud Araucanía Sur;Perteneciente;Posta de Salud Rural (PSR);Municipal;09121;Cholchol;Calle;;Sector Huentelar;;NO;No Aplica;-38,499888;-72,885212</t>
  </si>
  <si>
    <t>121468;Posta de Salud Rural Coihueco (Lautaro);;9;Región De La Araucanía;21;Servicio de Salud Araucanía Sur;Perteneciente;Posta de Salud Rural (PSR);Municipal;09108;Lautaro;Calle;;Sector Coihueco;;NO;No Aplica;-38,499678;-72,581442</t>
  </si>
  <si>
    <t>121507;Posta de Salud Rural La Cabaña;;9;Región De La Araucanía;21;Servicio de Salud Araucanía Sur;Perteneciente;Posta de Salud Rural (PSR);Municipal;09102;Carahue;Calle;;Sector la Cabaña;;NO;No Aplica;-38,496002;-73,237098</t>
  </si>
  <si>
    <t>121475;Posta de Salud Rural Ñereco;;9;Región De La Araucanía;21;Servicio de Salud Araucanía Sur;Perteneciente;Posta de Salud Rural (PSR);Municipal;09108;Lautaro;Calle;;Sector Ñereco;;NO;No Aplica;-38,492619;-72,329592</t>
  </si>
  <si>
    <t>121479;Posta de Salud Rural Nilpe;;9;Región De La Araucanía;21;Servicio de Salud Araucanía Sur;Perteneciente;Posta de Salud Rural (PSR);Municipal;09106;Galvarino;Calle;;Sector Nilpe;;NO;No Aplica;-38,49055;-72,801053</t>
  </si>
  <si>
    <t>129442;Posta de Salud Rural Río Blanco (Curacautín);;9;Región De La Araucanía;29;Servicio de Salud Araucanía Norte;Perteneciente;Posta de Salud Rural (PSR);Municipal;09203;Curacautín;Calle;;Sector Río Blanco;;NO;No Aplica;-38,486275;-71,726593</t>
  </si>
  <si>
    <t>121481;Posta de Salud Rural Repocura;;9;Región De La Araucanía;21;Servicio de Salud Araucanía Sur;Perteneciente;Posta de Salud Rural (PSR);Municipal;09106;Galvarino;Calle;;Sector Repocura - Chacaico;;NO;No Aplica;-38,482542;-72,87979</t>
  </si>
  <si>
    <t>129588;Posta de Salud Rural Santa Julia;;9;Región De La Araucanía;29;Servicio de Salud Araucanía Norte;Perteneciente;Posta de Salud Rural (PSR);Municipal;09203;Curacautín;Calle;;Caserío de Santa Julia;;NO;No Aplica;-38,48147;-71,983484</t>
  </si>
  <si>
    <t>129441;Posta de Salud Rural Malalcahuello;;9;Región De La Araucanía;29;Servicio de Salud Araucanía Norte;Perteneciente;Posta de Salud Rural (PSR);Municipal;09203;Curacautín;Calle;;Aldea de Malalcahuello;;NO;No Aplica;-38,474967;-71,58215</t>
  </si>
  <si>
    <t>129444;Posta de Salud Rural Santa Ana;;9;Región De La Araucanía;29;Servicio de Salud Araucanía Norte;Perteneciente;Posta de Salud Rural (PSR);Municipal;09203;Curacautín;Calle;;Aldea de Santa Ana;;NO;No Aplica;-38,471285;-72,033104</t>
  </si>
  <si>
    <t>121480;Posta de Salud Rural Ailinco;;9;Región De La Araucanía;21;Servicio de Salud Araucanía Sur;Perteneciente;Posta de Salud Rural (PSR);Municipal;09106;Galvarino;Calle;;Sector Ailinco;;NO;No Aplica;-38,471004;-72,853365</t>
  </si>
  <si>
    <t>121594;Posta de Salud Rural Santa Rosa;;9;Región De La Araucanía;21;Servicio de Salud Araucanía Sur;Perteneciente;Posta de Salud Rural (PSR);Municipal;09108;Lautaro;Calle;;Sector Los Solares;;NO;No Aplica;-38,470119;-72,242874</t>
  </si>
  <si>
    <t>121482;Posta de Salud Rural Fortín Ñielol;;9;Región De La Araucanía;21;Servicio de Salud Araucanía Sur;Perteneciente;Posta de Salud Rural (PSR);Municipal;09106;Galvarino;Calle;;Sector Fortín Ñielol;;NO;No Aplica;-38,468425;-72,702277</t>
  </si>
  <si>
    <t>128422;Posta de Salud Rural Casa de Piedra;;8;Región Del Bíobío;28;Servicio de Salud Arauco;Perteneciente;Posta de Salud Rural (PSR);Municipal;08207;Tirúa;Calle;;Sector Casa de Piedra;;NO;No Aplica;-38,467966;-73,495908</t>
  </si>
  <si>
    <t>121465;Posta de Salud Rural Quillem;;9;Región De La Araucanía;21;Servicio de Salud Araucanía Sur;Perteneciente;Posta de Salud Rural (PSR);Municipal;09113;Perquenco;Calle;;Pueblo de Quillem;;NO;No Aplica;-38,466734;-72,386718</t>
  </si>
  <si>
    <t>129447;Posta de Salud Rural Manzanar ( Curacautín );;9;Región De La Araucanía;29;Servicio de Salud Araucanía Norte;Perteneciente;Posta de Salud Rural (PSR);Municipal;09203;Curacautín;Calle;;Caserío de Manzanar;;NO;No Aplica;-38,466237;-71,698246</t>
  </si>
  <si>
    <t>121467;Posta de Salud Rural Pitraco;;9;Región De La Araucanía;21;Servicio de Salud Araucanía Sur;Perteneciente;Posta de Salud Rural (PSR);Municipal;09113;Perquenco;Calle;;Sector Pitraco;;NO;No Aplica;-38,465309;-72,553059</t>
  </si>
  <si>
    <t>121496;Posta de Salud Rural Huamaqui;;9;Región De La Araucanía;21;Servicio de Salud Araucanía Sur;Perteneciente;Posta de Salud Rural (PSR);Municipal;09121;Cholchol;Calle;;Sector Huamaqui;;NO;No Aplica;-38,459322;-72,984519</t>
  </si>
  <si>
    <t>129108;Hospital de Lonquimay;;9;Región De La Araucanía;29;Servicio de Salud Araucanía Norte;Perteneciente;Hospital;Servicio de Salud;09205;Lonquimay;Calle;1060;O'Higgins;452557500;SI;Urgencia Hospitalaria (UEH);-38,455032;-71,369175</t>
  </si>
  <si>
    <t>129449;Posta de Salud Rural Lolén;;9;Región De La Araucanía;29;Servicio de Salud Araucanía Norte;Perteneciente;Posta de Salud Rural (PSR);Municipal;09205;Lonquimay;Calle;;Sector Lolén;;NO;No Aplica;-38,451863;-71,239068</t>
  </si>
  <si>
    <t>128421;Posta de Salud Rural Alto Quilantahue;;8;Región Del Bíobío;28;Servicio de Salud Arauco;Perteneciente;Posta de Salud Rural (PSR);Municipal;08207;Tirúa;Calle;;Sector Alto Quilantahue;;NO;No Aplica;-38,451113;-73,475558</t>
  </si>
  <si>
    <t>121477;Posta de Salud Rural Cuel Ñielol;;9;Región De La Araucanía;21;Servicio de Salud Araucanía Sur;Perteneciente;Posta de Salud Rural (PSR);Municipal;09106;Galvarino;Calle;;Sector Cuel Ñielol;;NO;No Aplica;-38,449849;-72,632968</t>
  </si>
  <si>
    <t>129107;Hospital Dr. Oscar Hernández E.(Curacautín);;9;Región De La Araucanía;29;Servicio de Salud Araucanía Norte;Perteneciente;Hospital;Servicio de Salud;09203;Curacautín;Calle;;Serrano ;452551800;SI;Urgencia Hospitalaria (UEH);-38,439331;-71,891355</t>
  </si>
  <si>
    <t>129446;Posta de Salud Rural Rariruca;;9;Región De La Araucanía;29;Servicio de Salud Araucanía Norte;Perteneciente;Posta de Salud Rural (PSR);Municipal;09203;Curacautín;Calle;;Caserío de Rariruca;;NO;No Aplica;-38,428289;-72,008945</t>
  </si>
  <si>
    <t>200941;SUR Perquenco;121323;9;Región De La Araucanía;21;Servicio de Salud Araucanía Sur;Perteneciente;Servicio de Urgencia Rural (SUR);Municipal;09113;Perquenco;Calle;;Esmeralda ;452537005;SI;Urgencia Ambulatoria (SUR);-38,418376;-72,372275</t>
  </si>
  <si>
    <t>121323;Centro de Salud Familiar  Perquenco;;9;Región De La Araucanía;21;Servicio de Salud Araucanía Sur;Perteneciente;Centro de Salud Familiar (CESFAM);Municipal;09113;Perquenco;Calle;880; Nicasio de Toro;452537005;NO;No Aplica;-38,418335;-72,372362</t>
  </si>
  <si>
    <t>121111;Hospital de Galvarino;;9;Región De La Araucanía;21;Servicio de Salud Araucanía Sur;Perteneciente;Hospital;Servicio de Salud;09106;Galvarino;Calle;498;Mac Iver ;452552152;SI;Urgencia Hospitalaria (UEH);-38,410261;-72,785259</t>
  </si>
  <si>
    <t>128447;Posta de Salud Rural Primer Agua;;8;Región Del Bíobío;28;Servicio de Salud Arauco;Perteneciente;Posta de Salud Rural (PSR);Municipal;08207;Tirúa;Calle;;Sector Primer Agua;;NO;No Aplica;-38,408959;-73,500305</t>
  </si>
  <si>
    <t>121484;Posta de Salud Rural Rucatraro;;9;Región De La Araucanía;21;Servicio de Salud Araucanía Sur;Perteneciente;Posta de Salud Rural (PSR);Municipal;09106;Galvarino;Calle;;Sector Rucatraro;;NO;No Aplica;-38,402871;-72,979289</t>
  </si>
  <si>
    <t>121416;Posta de Salud Rural La Piedra;;9;Región De La Araucanía;21;Servicio de Salud Araucanía Sur;Perteneciente;Posta de Salud Rural (PSR);Municipal;09106;Galvarino;Calle;;Sector La Piedra;;NO;No Aplica;-38,399641;-72,847102</t>
  </si>
  <si>
    <t>129417;Posta de Salud Rural Molco;;9;Región De La Araucanía;29;Servicio de Salud Araucanía Norte;Perteneciente;Posta de Salud Rural (PSR);Municipal;09210;Traiguén;Calle;;Sector Molco;;NO;No Aplica;-38,397795;-72,648844</t>
  </si>
  <si>
    <t>128448;Posta de Salud Rural Loncotripai;;8;Región Del Bíobío;28;Servicio de Salud Arauco;Perteneciente;Posta de Salud Rural (PSR);Municipal;08207;Tirúa;Calle;;Sector Loncotripai;412726220;NO;No Aplica;-38,397307;-73,386238</t>
  </si>
  <si>
    <t>129427;Posta de Salud Rural La Herradura;;9;Región De La Araucanía;29;Servicio de Salud Araucanía Norte;Perteneciente;Posta de Salud Rural (PSR);Municipal;09207;Lumaco;Calle;;Sector La Herradura;;NO;No Aplica;-38,389789;-73,067105</t>
  </si>
  <si>
    <t>129445;Posta de Salud Rural Radalco;;9;Región De La Araucanía;29;Servicio de Salud Araucanía Norte;Perteneciente;Posta de Salud Rural (PSR);Municipal;09203;Curacautín;Calle;;Sector Radalco;;NO;No Aplica;-38,372997;-71,959521</t>
  </si>
  <si>
    <t>129429;Posta de Salud Rural Selva Oscura;;9;Región De La Araucanía;29;Servicio de Salud Araucanía Norte;Perteneciente;Posta de Salud Rural (PSR);Municipal;09211;Victoria;Calle;;Aldea Selva Oscura;;NO;No Aplica;-38,367504;-72,166688</t>
  </si>
  <si>
    <t>121561;Posta de Salud Rural Pangueco (Galvarino);;9;Región De La Araucanía;21;Servicio de Salud Araucanía Sur;Perteneciente;Posta de Salud Rural (PSR);Municipal;09106;Galvarino;Calle;;Sector Pangueco;;NO;No Aplica;-38,366715;-72,871104</t>
  </si>
  <si>
    <t>129434;Posta de Salud Rural Cullinco;;9;Región De La Araucanía;29;Servicio de Salud Araucanía Norte;Perteneciente;Posta de Salud Rural (PSR);Municipal;09211;Victoria;Calle;;Sector Cullinco;;NO;No Aplica;-38,364148;-72,270608</t>
  </si>
  <si>
    <t>128410;Posta de Salud Rural Isla Mocha;;8;Región Del Bíobío;28;Servicio de Salud Arauco;Perteneciente;Posta de Salud Rural (PSR);Municipal;08201;Lebu;Calle;;Sector Isla Mocha;;NO;No Aplica;-38,342571;-73,912353</t>
  </si>
  <si>
    <t>128324;Centro de Salud Familiar Isabel Jiménez;;8;Región Del Bíobío;28;Servicio de Salud Arauco;Perteneciente;Centro de Salud Familiar (CESFAM);Municipal;08207;Tirúa;Calle;;Atahualpa ;412721172;NO;No Aplica;-38,340707;-73,493973</t>
  </si>
  <si>
    <t>200745;SAR Tirua;128324;8;Región Del Bíobío;28;Servicio de Salud Arauco;Perteneciente;Servicio de Atención Primaria de Urgencia de Alta Resolutividad (SAR);Municipal;08207;Tirúa;Calle;220;Atahualpa ;412721172;SI;Urgencia Ambulatoria (SAR);-38,340658;-73,493822</t>
  </si>
  <si>
    <t>129430;Posta de Salud Rural Púa;;9;Región De La Araucanía;29;Servicio de Salud Araucanía Norte;Perteneciente;Posta de Salud Rural (PSR);Municipal;09211;Victoria;Calle;;Aldea de Púa;;NO;No Aplica;-38,335683;-72,377139</t>
  </si>
  <si>
    <t>129423;Posta de Salud Rural Pichipellahuén;;9;Región De La Araucanía;29;Servicio de Salud Araucanía Norte;Perteneciente;Posta de Salud Rural (PSR);Municipal;09207;Lumaco;Calle;;Aldea de Pichipellahuén;;NO;No Aplica;-38,325013;-72,999756</t>
  </si>
  <si>
    <t>129425;Posta de Salud Rural Manzanar ( Lumaco );;9;Región De La Araucanía;29;Servicio de Salud Araucanía Norte;Perteneciente;Posta de Salud Rural (PSR);Municipal;09207;Lumaco;Calle;;Sector Manzanar;;NO;No Aplica;-38,31726;-73,249378</t>
  </si>
  <si>
    <t>129420;Posta de Salud Rural Temulemu;;9;Región De La Araucanía;29;Servicio de Salud Araucanía Norte;Perteneciente;Posta de Salud Rural (PSR);Municipal;09210;Traiguén;Calle;;Sector Temulemu;;NO;No Aplica;-38,307776;-72,822064</t>
  </si>
  <si>
    <t>129424;Posta de Salud Rural Curilebu;;9;Región De La Araucanía;29;Servicio de Salud Araucanía Norte;Perteneciente;Posta de Salud Rural (PSR);Municipal;09207;Lumaco;Calle;;Sector Curilebu;;NO;No Aplica;-38,305486;-73,16927</t>
  </si>
  <si>
    <t>129435;Posta de Salud Rural California;;9;Región De La Araucanía;29;Servicio de Salud Araucanía Norte;Perteneciente;Posta de Salud Rural (PSR);Municipal;09211;Victoria;Calle;;Sector California;;NO;No Aplica;-38,300268;-72,079614</t>
  </si>
  <si>
    <t>129431;Posta de Salud Rural Quino;;9;Región De La Araucanía;29;Servicio de Salud Araucanía Norte;Perteneciente;Posta de Salud Rural (PSR);Municipal;09211;Victoria;Calle;;Aldea de Quino;;NO;No Aplica;-38,298149;-72,144899</t>
  </si>
  <si>
    <t>129436;Posta de Salud Rural Reducción Pailahueque;;9;Región De La Araucanía;29;Servicio de Salud Araucanía Norte;Perteneciente;Posta de Salud Rural (PSR);Municipal;09211;Victoria;Calle;;Sector Reducción Pailahueque;;NO;No Aplica;-38,292769;-72,315811</t>
  </si>
  <si>
    <t>129586;Posta de Salud Rural Didaico;;9;Región De La Araucanía;29;Servicio de Salud Araucanía Norte;Perteneciente;Posta de Salud Rural (PSR);Municipal;09210;Traiguén;Calle;;Sector Didaico;;NO;No Aplica;-38,283329;-72,893387</t>
  </si>
  <si>
    <t>129426;Posta de Salud Rural Chanco;;9;Región De La Araucanía;29;Servicio de Salud Araucanía Norte;Perteneciente;Posta de Salud Rural (PSR);Municipal;09207;Lumaco;Calle;;Caserío de Chanco;;NO;No Aplica;-38,264295;-72,942652</t>
  </si>
  <si>
    <t>129456;Posta de Salud Rural Ranquil;;9;Región De La Araucanía;29;Servicio de Salud Araucanía Norte;Perteneciente;Posta de Salud Rural (PSR);Municipal;09205;Lonquimay;Calle;;Ranquil Km. 7;;NO;No Aplica;-38,256996;-71,244447</t>
  </si>
  <si>
    <t>129455;Posta de Salud Rural Troyo;;9;Región De La Araucanía;29;Servicio de Salud Araucanía Norte;Perteneciente;Posta de Salud Rural (PSR);Municipal;09205;Lonquimay;Calle;;Caserío de Troyo;;NO;No Aplica;-38,252472;-71,30361</t>
  </si>
  <si>
    <t>128730;Centro Comunitario de Salud Familiar Quidico;128324;8;Región Del Bíobío;28;Servicio de Salud Arauco;Perteneciente;Centro Comunitario de Salud Familiar (CECOSF);Municipal;08207;Tirúa;Calle;;Aldea de Quidico;;NO;No Aplica;-38,24758;-73,484511</t>
  </si>
  <si>
    <t>200083;Laboratorio Clínico Centro Médico Traiguén;;9;Región De La Araucanía;9;SEREMI De La Araucanía;No Perteneciente;Laboratorio Clínico;Privado;09210;Traiguén;Calle;648;Balmaceda;452861132;NO;No Aplica;-38,246384;-72,670327</t>
  </si>
  <si>
    <t>129104;Hospital Dr. Dino Stagno M.(Traiguén);;9;Región De La Araucanía;29;Servicio de Salud Araucanía Norte;Perteneciente;Hospital;Servicio de Salud;09210;Traiguén;Calle;751;21 de Mayo;452555539;SI;Urgencia Hospitalaria (UEH);-38,24285;-72,671645</t>
  </si>
  <si>
    <t>129318;Centro de Salud Familiar Victoria;;9;Región De La Araucanía;29;Servicio de Salud Araucanía Norte;Perteneciente;Centro de Salud Familiar (CESFAM);Municipal;09211;Victoria;Calle;730;Muñoz Vargas ;800500902;NO;No Aplica;-38,235334;-72,330235</t>
  </si>
  <si>
    <t>200175;SAR Victoria;129318;9;Región De La Araucanía;29;Servicio de Salud Araucanía Norte;Perteneciente;Servicio de Atención Primaria de Urgencia de Alta Resolutividad (SAR);Municipal;09211;Victoria;Calle;1920;Chorrillos;452551206;SI;Urgencia ambulatoria (SAR);-38,235162;-72,329964</t>
  </si>
  <si>
    <t>129106;Hospital San José de Victoria;;9;Región De La Araucanía;29;Servicio de Salud Araucanía Norte;Perteneciente;Hospital;Servicio de Salud;09211;Victoria;Calle;1100;Dartnell;452555929;SI;Urgencia Hospitalaria (UEH);-38,233942;-72,340159</t>
  </si>
  <si>
    <t>200060;Centro de Diálisis Temuco Ltda.;;9;Región De La Araucanía;9;SEREMI De La Araucanía;No Perteneciente;Centro de Diálisis;Privado;09211;Victoria;Calle;1013;Dartnell;452844840;NO;No Aplica;-38,232676;-72,339044</t>
  </si>
  <si>
    <t>200706;PAME Estadio Municipal ;;9;Región De La Araucanía;29;Servicio de Salud Araucanía Norte;Perteneciente;Puesto de Atención Médica Especializado (PAME) Incorporado por Crisis Sanitaria;Servicio de Salud;09211;Victoria;Calle;;Ohiggins, Estadio Municipal ;;NO;No Aplica;-38,22641;-72,338629</t>
  </si>
  <si>
    <t>129718;Centro Comunitario de Salud Familiar Cons. Victoria;129318;9;Región De La Araucanía;29;Servicio de Salud Araucanía Norte;Perteneciente;Centro Comunitario de Salud Familiar (CECOSF);Municipal;09211;Victoria;Calle;1240;Manuel Rodríguez ;;NO;No Aplica;-38,22283;-72,323068</t>
  </si>
  <si>
    <t>129433;Posta de Salud Rural Rosario;;9;Región De La Araucanía;29;Servicio de Salud Araucanía Norte;Perteneciente;Posta de Salud Rural (PSR);Municipal;09211;Victoria;Calle;;Sector Rosario;;NO;No Aplica;-38,218495;-72,071733</t>
  </si>
  <si>
    <t>128427;Posta de Salud Rural Mahuilque Bajo;;8;Región Del Bíobío;28;Servicio de Salud Arauco;Perteneciente;Posta de Salud Rural (PSR);Municipal;08204;Contulmo;Calle;;Sector Mahuilque Bajo;;NO;No Aplica;-38,211369;-73,238548</t>
  </si>
  <si>
    <t>129705;Centro Comunitario de Salud Familiar Capitán Pastene;129105;9;Región De La Araucanía;29;Servicio de Salud Araucanía Norte;Perteneciente;Centro Comunitario de Salud Familiar (CECOSF);Municipal;09207;Lumaco;Calle;;Pueblo de Capitán Pastene;;NO;No Aplica;-38,193188;-72,988604</t>
  </si>
  <si>
    <t>128428;Posta de Salud Rural Los Huapes de Aillahuampi;;8;Región Del Bíobío;28;Servicio de Salud Arauco;Perteneciente;Posta de Salud Rural (PSR);Municipal;08204;Contulmo;Calle;;Sector Los Huapes de Aillahuampi;;NO;No Aplica;-38,177245;-73,138828</t>
  </si>
  <si>
    <t>129105;Consultorio Lumaco;;9;Región De La Araucanía;29;Servicio de Salud Araucanía Norte;Perteneciente;Consultorio General Rural (CGR);Municipal;09207;Lumaco;Calle;;Carlos Condell;;NO;No Aplica;-38,167272;-72,902397</t>
  </si>
  <si>
    <t>128420;Posta de Salud Rural Ranquilhue;;8;Región Del Bíobío;28;Servicio de Salud Arauco;Perteneciente;Posta de Salud Rural (PSR);Municipal;08207;Tirúa;Calle;;Sector Ranquilhue;;NO;No Aplica;-38,149884;-73,369549</t>
  </si>
  <si>
    <t>129414;Posta de Salud Rural Niblinto;;9;Región De La Araucanía;29;Servicio de Salud Araucanía Norte;Perteneciente;Posta de Salud Rural (PSR);Municipal;09202;Collipulli;Calle;;Sector Niblinto;;NO;No Aplica;-38,147491;-71,868791</t>
  </si>
  <si>
    <t>129432;Centro Comunitario de Salud Familiar Pailahueque;129302;9;Región De La Araucanía;29;Servicio de Salud Araucanía Norte;Perteneciente;Centro Comunitario de Salud Familiar (CECOSF);Municipal;09204;Ercilla;Calle;310;Errazuriz, Sector de Pailahueque;;NO;No Aplica;-38,134675;-72,319257</t>
  </si>
  <si>
    <t>129418;Posta de Salud Rural Quechereguas;;9;Región De La Araucanía;29;Servicio de Salud Araucanía Norte;Perteneciente;Posta de Salud Rural (PSR);Municipal;09210;Traiguén;Calle;;Sector Quechereguas;;NO;No Aplica;-38,134205;-72,590666</t>
  </si>
  <si>
    <t>128429;Posta de Salud Rural Huillinco;;8;Región Del Bíobío;28;Servicio de Salud Arauco;Perteneciente;Posta de Salud Rural (PSR);Municipal;08204;Contulmo;Calle;;Sector Huillinco;;NO;No Aplica;-38,126981;-73,263346</t>
  </si>
  <si>
    <t>129448;Posta de Salud Rural Contraco;;9;Región De La Araucanía;29;Servicio de Salud Araucanía Norte;Perteneciente;Posta de Salud Rural (PSR);Municipal;09205;Lonquimay;Calle;;Sector Contraco;;NO;No Aplica;-38,115145;-71,365927</t>
  </si>
  <si>
    <t>129428;Posta de Salud Rural Loncoyán;;9;Región De La Araucanía;29;Servicio de Salud Araucanía Norte;Perteneciente;Posta de Salud Rural (PSR);Municipal;09208;Purén;Calle;;Sector Loncoyán;;NO;No Aplica;-38,114895;-72,949373</t>
  </si>
  <si>
    <t>129416;Posta de Salud Rural Aniñir;;9;Región De La Araucanía;29;Servicio de Salud Araucanía Norte;Perteneciente;Posta de Salud Rural (PSR);Municipal;09210;Traiguén;Calle;;Sector Aniñir;;NO;No Aplica;-38,113743;-72,504018</t>
  </si>
  <si>
    <t>129404;Posta de Salud Rural Cuartel Quemado;;9;Región De La Araucanía;29;Servicio de Salud Araucanía Norte;Perteneciente;Posta de Salud Rural (PSR);Municipal;09208;Purén;Calle;;Sector Cuartel Quemado;;NO;No Aplica;-38,113299;-73,075469</t>
  </si>
  <si>
    <t>129438;Posta de Salud Rural Chacaico;;9;Región De La Araucanía;29;Servicio de Salud Araucanía Norte;Perteneciente;Posta de Salud Rural (PSR);Municipal;09204;Ercilla;Calle;;Sector Chacaico;;NO;No Aplica;-38,112309;-72,391674</t>
  </si>
  <si>
    <t>129421;Posta de Salud Rural Quilquén;;9;Región De La Araucanía;29;Servicio de Salud Araucanía Norte;Perteneciente;Posta de Salud Rural (PSR);Municipal;09210;Traiguén;Calle;;Caserío Villa Quilquén;;NO;No Aplica;-38,108286;-72,708764</t>
  </si>
  <si>
    <t>129587;Posta de Salud Rural Encinar;;9;Región De La Araucanía;29;Servicio de Salud Araucanía Norte;Perteneciente;Posta de Salud Rural (PSR);Municipal;09202;Collipulli;Calle;;Sector Encinar;;NO;No Aplica;-38,104577;-72,11985</t>
  </si>
  <si>
    <t>129406;Posta de Salud Rural El Lingue;;9;Región De La Araucanía;29;Servicio de Salud Araucanía Norte;Perteneciente;Posta de Salud Rural (PSR);Municipal;09208;Purén;Calle;;Sector El Lingue;;NO;No Aplica;-38,097052;-72,996993</t>
  </si>
  <si>
    <t>129440;Posta de Salud Rural Temocuicui;;9;Región De La Araucanía;29;Servicio de Salud Araucanía Norte;Perteneciente;Posta de Salud Rural (PSR);Municipal;09204;Ercilla;Calle;;Sector Temocuicui;;NO;No Aplica;-38,093722;-72,433904</t>
  </si>
  <si>
    <t>129413;Posta de Salud Rural Amargo;;9;Región De La Araucanía;29;Servicio de Salud Araucanía Norte;Perteneciente;Posta de Salud Rural (PSR);Municipal;09202;Collipulli;Calle;;Sector Amargo;;NO;No Aplica;-38,077007;-71,869979</t>
  </si>
  <si>
    <t>129419;Posta de Salud Rural Santa Rosa (Los Sauces );;9;Región De La Araucanía;29;Servicio de Salud Araucanía Norte;Perteneciente;Posta de Salud Rural (PSR);Municipal;09206;Los Sauces;Calle;;Sector Santa Rosa;;NO;No Aplica;-38,074725;-72,767444</t>
  </si>
  <si>
    <t>129302;Consultorio  Ercilla;;9;Región De La Araucanía;29;Servicio de Salud Araucanía Norte;Perteneciente;Consultorio General Rural (CGR);Municipal;09204;Ercilla;Avenida;289;Ercilla;455130547;NO;No Aplica;-38,063893;-72,374371</t>
  </si>
  <si>
    <t>120448;Posta de Salud Rural Ralco Lepoy;;8;Región Del Bíobío;20;Servicio de Salud Biobío;Perteneciente;Posta de Salud Rural (PSR);Municipal;08314;Alto Biobío;Calle;;Sector Ralco Lepoy;;NO;No Aplica;-38,062854;-71,356681</t>
  </si>
  <si>
    <t>128416;Centro Comunitario de Salud Familiar Antiquina;;8;Región Del Bíobío;28;Servicio de Salud Arauco;Perteneciente;Centro Comunitario de Salud Familiar (CECOSF);Municipal;08203;Cañete;Calle;;Ruta P70 R, Sector Antiquina;413279421;NO;No Aplica;-38,056818;-73,3989</t>
  </si>
  <si>
    <t>129439;Posta de Salud Rural Tricauco;;9;Región De La Araucanía;29;Servicio de Salud Araucanía Norte;Perteneciente;Posta de Salud Rural (PSR);Municipal;09204;Ercilla;Calle;;Sector Tricauco;;NO;No Aplica;-38,050932;-72,472737</t>
  </si>
  <si>
    <t>129437;Posta de Salud Rural Huitranlebu;;9;Región De La Araucanía;29;Servicio de Salud Araucanía Norte;Perteneciente;Posta de Salud Rural (PSR);Municipal;09208;Purén;Calle;;Sector Huitranlebu;;NO;No Aplica;-38,047819;-72,908168</t>
  </si>
  <si>
    <t>129101;Hospital de Purén;;9;Región De La Araucanía;29;Servicio de Salud Araucanía Norte;Perteneciente;Hospital;Servicio de Salud;09208;Purén;Calle;1562;Imperial ;452555700;SI;Urgencia Hospitalaria (UEH);-38,038729;-73,074992</t>
  </si>
  <si>
    <t>120450;Posta de Salud Rural Malla Palmucho;;8;Región Del Bíobío;20;Servicio de Salud Biobío;Perteneciente;Posta de Salud Rural (PSR);Municipal;08314;Alto Biobío;Calle;;Sector Malla Palmucho;;NO;No Aplica;-38,021516;-71,469406</t>
  </si>
  <si>
    <t>128112;Hospital de Contulmo;;8;Región Del Bíobío;28;Servicio de Salud Arauco;Perteneciente;Hospital;Servicio de Salud;08204;Contulmo;Calle;1075;Las Araucarias;412724150;SI;Urgencia Hospitalaria (UEH);-38,020181;-73,232263</t>
  </si>
  <si>
    <t>128425;Posta de Salud Rural Pocuno;;8;Región Del Bíobío;28;Servicio de Salud Arauco;Perteneciente;Posta de Salud Rural (PSR);Municipal;08203;Cañete;Calle;;Sector Pocuno;;NO;No Aplica;-38,020034;-73,345782</t>
  </si>
  <si>
    <t>201084;Anexo Sociosanitario Contulmo;;8;Región Del Bíobío;28;Servicio de Salud Arauco;Perteneciente;Dispositivo Incorporado por Crisis Sanitaria;Servicio de Salud;08204;Contulmo;Calle;;Las Araucarias s/n, comuna de Contulmo;;NO;No Aplica;-38,01997377;-73,232</t>
  </si>
  <si>
    <t>129412;Posta de Salud Rural La Batalla;;9;Región De La Araucanía;29;Servicio de Salud Araucanía Norte;Perteneciente;Posta de Salud Rural (PSR);Municipal;09202;Collipulli;Calle;;Sector La Batalla;;NO;No Aplica;-38,018731;-72,079091</t>
  </si>
  <si>
    <t>129415;Posta de Salud Rural Chequenco;;9;Región De La Araucanía;29;Servicio de Salud Araucanía Norte;Perteneciente;Posta de Salud Rural (PSR);Municipal;09204;Ercilla;Calle;;Sector Chequenco;;NO;No Aplica;-38,010788;-72,501776</t>
  </si>
  <si>
    <t>200535;Centro Comunitario de Salud Familiar Caupolicán;129010;9;Región De La Araucanía;29;Servicio de Salud Araucanía Norte;Perteneciente;Centro Comunitario de Salud Familiar (CECOSF);Municipal;09208;Purén;Calle;;KM 5, Villa Caupolicán;452793323;NO;No Aplica;-38,010009;-73,027791</t>
  </si>
  <si>
    <t>129102;Consultorio  Los Sauces;;9;Región De La Araucanía;29;Servicio de Salud Araucanía Norte;Perteneciente;Consultorio General Rural (CGR);Municipal;09206;Los Sauces;Calle;601;Ercilla;;NO;No Aplica;-37,982118;-72,836915</t>
  </si>
  <si>
    <t>129103;Hospital de Collipulli;;9;Región De La Araucanía;29;Servicio de Salud Araucanía Norte;Perteneciente;Hospital;Servicio de Salud;09202;Collipulli;Calle;647;Bulnes ;452552378;SI;Urgencia Hospitalaria (UEH);-37,960078;-72,435982</t>
  </si>
  <si>
    <t>129403;Posta de Salud Rural Colonia Manuel Rodríguez;;9;Región De La Araucanía;29;Servicio de Salud Araucanía Norte;Perteneciente;Posta de Salud Rural (PSR);Municipal;09201;Angol;Calle;;Sector Colonia Manuel Rodríguez;;NO;No Aplica;-37,959905;-72,571625</t>
  </si>
  <si>
    <t>128418;Posta de Salud Rural Huentelolén;;8;Región Del Bíobío;28;Servicio de Salud Arauco;Perteneciente;Posta de Salud Rural (PSR);Municipal;08203;Cañete;Calle;;Sector Huentelolén;;NO;No Aplica;-37,95894;-73,403664</t>
  </si>
  <si>
    <t>128426;Centro Comunitario de Salud Familiar Elicura;;8;Región Del Bíobío;28;Servicio de Salud Arauco;Perteneciente;Centro Comunitario de Salud Familiar (CECOSF);Municipal;08204;Contulmo;Calle;;Los Peumos, Sector Calebu;;NO;No Aplica;-37,95655;-73,227162</t>
  </si>
  <si>
    <t>200056;Centro de Diálisis VidaDial Collipulli;;9;Región De La Araucanía;9;SEREMI De La Araucanía;No Perteneciente;Centro de Diálisis;Privado;09202;Collipulli;Calle;499;Cruz;452811288;NO;No Aplica;-37,954827;-72,434107</t>
  </si>
  <si>
    <t>200270;Centro Comunitario de Salud Familiar Santa Mónica;129010;9;Región De La Araucanía;29;Servicio de Salud Araucanía Norte;Perteneciente;Centro Comunitario de Salud Familiar (CECOSF);Municipal;09202;Collipulli;Calle;201;Fuerte Curaco;452993079;NO;No Aplica;-37,94851;-72,445999</t>
  </si>
  <si>
    <t>129405;Posta de Salud Rural Coyancahuín;;9;Región De La Araucanía;29;Servicio de Salud Araucanía Norte;Perteneciente;Posta de Salud Rural (PSR);Municipal;09208;Purén;Calle;;Sector Coyancahuín;;NO;No Aplica;-37,938799;-73,055129</t>
  </si>
  <si>
    <t>129408;Posta de Salud Rural Trintre;;9;Región De La Araucanía;29;Servicio de Salud Araucanía Norte;Perteneciente;Posta de Salud Rural (PSR);Municipal;09206;Los Sauces;Calle;;Caserío de Trintre;;NO;No Aplica;-37,925365;-72,743885</t>
  </si>
  <si>
    <t>120416;Posta de Salud Rural El Cisne;;8;Región Del Bíobío;20;Servicio de Salud Biobío;Perteneciente;Posta de Salud Rural (PSR);Municipal;08305;Mulchén;Calle;;Sector El Cisne;;NO;No Aplica;-37,911707;-72,11473</t>
  </si>
  <si>
    <t>128424;Posta de Salud Rural Lloncao;;8;Región Del Bíobío;28;Servicio de Salud Arauco;Perteneciente;Posta de Salud Rural (PSR);Municipal;08203;Cañete;Calle;;Caserío de Lloncao;;NO;No Aplica;-37,898121;-73,440379</t>
  </si>
  <si>
    <t>129410;Posta de Salud Rural Maica;;9;Región De La Araucanía;29;Servicio de Salud Araucanía Norte;Perteneciente;Posta de Salud Rural (PSR);Municipal;09202;Collipulli;Calle;;Sector Maica;;NO;No Aplica;-37,894694;-72,252573</t>
  </si>
  <si>
    <t>129585;Posta de Salud Rural Pivadenco;;9;Región De La Araucanía;29;Servicio de Salud Araucanía Norte;Perteneciente;Posta de Salud Rural (PSR);Municipal;09206;Los Sauces;Calle;;Sector Pivadenco;;NO;No Aplica;-37,886889;-72,853276</t>
  </si>
  <si>
    <t>120312;Centro de Salud Familiar Ralco;;8;Región Del Bíobío;20;Servicio de Salud Biobío;Perteneciente;Centro de Salud Familiar (CESFAM);Municipal;08314;Alto Biobío;Calle;;Domingo Salvo;432374151;NO;No Aplica;-37,880521;-71,637247</t>
  </si>
  <si>
    <t>200978;SUR Ralco;120312;8;Región Del Bíobío;20;Servicio de Salud Biobío;Perteneciente;Servicio de Urgencia Rural (SUR);Municipal;08314;Alto Biobío;Calle;;Domingo Salvo;432374151;SI;Urgencia Ambulatoria (SUR);-37,880521;-71,637247</t>
  </si>
  <si>
    <t>129407;Posta de Salud Rural San Ramón de Los Sauces;;9;Región De La Araucanía;29;Servicio de Salud Araucanía Norte;Perteneciente;Posta de Salud Rural (PSR);Municipal;09206;Los Sauces;Calle;;Pueblo de San Ramón de los Sauces;;NO;No Aplica;-37,868817;-72,996894</t>
  </si>
  <si>
    <t>120444;Posta de Salud Rural Callaqui;;8;Región Del Bíobío;20;Servicio de Salud Biobío;Perteneciente;Posta de Salud Rural (PSR);Municipal;08314;Alto Biobío;Calle;;Sector Callaqui;;NO;No Aplica;-37,855759;-71,67115</t>
  </si>
  <si>
    <t>129400;Posta de Salud Rural Vegas Blancas;;9;Región De La Araucanía;29;Servicio de Salud Araucanía Norte;Perteneciente;Posta de Salud Rural (PSR);Municipal;09201;Angol;Calle;;Sector Vegas Blancas;;NO;No Aplica;-37,822366;-72,906746</t>
  </si>
  <si>
    <t>120441;Posta de Salud Rural Pitril;;8;Región Del Bíobío;20;Servicio de Salud Biobío;Perteneciente;Posta de Salud Rural (PSR);Municipal;08314;Alto Biobío;Calle;;Caserío Los Canelos;;NO;No Aplica;-37,819471;-71,55706</t>
  </si>
  <si>
    <t>129301;Centro de Salud Familiar Huequén;;9;Región De La Araucanía;29;Servicio de Salud Araucanía Norte;Perteneciente;Centro de Salud Familiar (CESFAM);Municipal;09201;Angol;Calle;;Camino Los Sauces ;800500901;NO;No Aplica;-37,818832;-72,673257</t>
  </si>
  <si>
    <t>200174;SAPU Huequén;129301;9;Región De La Araucanía;29;Servicio de Salud Araucanía Norte;Perteneciente;Servicio de Atención Primaria de Urgencia (SAPU);Municipal;09201;Angol;Calle;71;Camino Los Sauces;452996300;SI;Urgencia Ambulatoria (SAPU);-37,818657;-72,673105</t>
  </si>
  <si>
    <t>128415;Posta de Salud Rural Cayucupil;;8;Región Del Bíobío;28;Servicio de Salud Arauco;Perteneciente;Posta de Salud Rural (PSR);Municipal;08203;Cañete;Calle;;Sector Cayucupil;;NO;No Aplica;-37,813178;-73,26101</t>
  </si>
  <si>
    <t>200512;Centro de Diagnóstico e Imágenes del Sur - CEDISUR SpA;;9;Región De La Araucanía;9;SEREMI De La Araucanía;No Perteneciente;Centro de Salud Privado;Privado;09201;Angol;Avenida;1732;Bernardo O’Higgins ;452734501;NO;No Aplica;-37,810855;-72,684524</t>
  </si>
  <si>
    <t>129303;Centro de Salud Familiar Alemania de Angol;;9;Región De La Araucanía;29;Servicio de Salud Araucanía Norte;Perteneciente;Centro de Salud Familiar (CESFAM);Municipal;09201;Angol;Calle;445;Baviera ;800500903;NO;No Aplica;-37,810594;-72,693266</t>
  </si>
  <si>
    <t>128446;Posta de Salud Rural Pangueco (Cañete);;8;Región Del Bíobío;28;Servicio de Salud Arauco;Perteneciente;Posta de Salud Rural (PSR);Municipal;08203;Cañete;Calle;;Sector Pangueco;;NO;No Aplica;-37,809964;-73,441912</t>
  </si>
  <si>
    <t>128408;Posta de Salud Rural Pangue;;8;Región Del Bíobío;28;Servicio de Salud Arauco;Perteneciente;Posta de Salud Rural (PSR);Municipal;08206;Los Álamos;Calle;;Sector Pague;;NO;No Aplica;-37,809144;-73,494325</t>
  </si>
  <si>
    <t>129803;SAR Alemania;129303;9;Región De La Araucanía;29;Servicio de Salud Araucanía Norte;Perteneciente;Servicio de Atención Primaria de Urgencia de Alta Resolutividad (SAR);Municipal;09201;Angol;Calle;0302;Baviera ;452717374;SI;Urgencia ambulatoria (SAR);-37,808995;-72,692728</t>
  </si>
  <si>
    <t>120470;Posta de Salud Rural Alhuelemu;;8;Región Del Bíobío;20;Servicio de Salud Biobío;Perteneciente;Posta de Salud Rural (PSR);Municipal;08305;Mulchén;Calle;;Sector Alhuelemu;;NO;No Aplica;-37,807553;-72,403473</t>
  </si>
  <si>
    <t>128217;Laboratorio Clínico Bio-Test;;8;Región Del Bíobío;8;SEREMI Del Biobío;No Perteneciente;Laboratorio Clínico;Privado;08203;Cañete;Calle;156-A;Lautaro;;NO;No Aplica;-37,804899;-73,401907</t>
  </si>
  <si>
    <t>128611;COSAM Cañete;128111;8;Región Del Bíobío;28;Servicio de Salud Arauco;Perteneciente;Centro Comunitario de Salud Mental  (COSAM);Servicio de Salud;08203;Cañete;Calle;464;Saavedra ;412612894;NO;No Aplica;-37,802701;-73,400388</t>
  </si>
  <si>
    <t>200412;Laboratorio Clínico Cordillera - Sala Externa de Toma de Muestras;;9;Región De La Araucanía;9;SEREMI De La Araucanía;No Perteneciente;Laboratorio Clínico;Privado;09201;Angol;Calle;211;Vergara, Box Nº 5;432210284;NO;No Aplica;-37,800432;-72,711931</t>
  </si>
  <si>
    <t>129012;Clínica Dental Móvil Triple. Pat. BBTD27 (Angol);129010;9;Región De La Araucanía;29;Servicio de Salud Araucanía Norte;Perteneciente;Unidad de Procedimientos Móvil ;Servicio de Salud;09201;Angol;Calle;387;Pedro de Oña;452551400;NO;No Aplica;-37,800327;-72,697922</t>
  </si>
  <si>
    <t>129013;Clínica Dental Móvil Triple. Pat. BBTD28 (Angol);129010;9;Región De La Araucanía;29;Servicio de Salud Araucanía Norte;Perteneciente;Unidad de Procedimientos Móvil ;Servicio de Salud;09201;Angol;Calle;387;Pedro de Oña;452551400;NO;No Aplica;-37,800327;-72,697922</t>
  </si>
  <si>
    <t>129010;Actividades gestionadas por la Dirección del Servicio para apoyo de la Red (S.S Araucanía Norte);;9;Región De La Araucanía;29;Servicio de Salud Araucanía Norte;Perteneciente;Dirección Servicio de Salud;Servicio de Salud;09201;Angol;Calle;387;Pedro de Oña;;NO;No Aplica;-37,800327;-72,697922</t>
  </si>
  <si>
    <t>120438;Posta de Salud Rural Piñiquihue;;8;Región Del Bíobío;20;Servicio de Salud Biobío;Perteneciente;Posta de Salud Rural (PSR);Municipal;08308;Quilaco;Calle;;Sector Piñiquihue;;NO;No Aplica;-37,799933;-71,859168</t>
  </si>
  <si>
    <t>129238;Consultorio Prefectura de Carabineros de Chile Malleco;;9;Región De La Araucanía;9;SEREMI De La Araucanía;No Perteneciente;Centro de Salud Privado;Fuerzas Armadas y de Orden (FFAA);09201;Angol;Calle;340;Dieciocho;452466423;NO;No Aplica;-37,799364;-72,712978</t>
  </si>
  <si>
    <t>129703;Centro Comunitario de Salud Familiar El Retiro;129304;9;Región De La Araucanía;29;Servicio de Salud Araucanía Norte;Perteneciente;Centro Comunitario de Salud Familiar (CECOSF);Municipal;09201;Angol;Calle;541;Rucapellán;;NO;No Aplica;-37,798209;-72,722894</t>
  </si>
  <si>
    <t>200062;Centro de Diálisis Angol Dial Ltda.;;9;Región De La Araucanía;9;SEREMI De La Araucanía;No Perteneciente;Centro de Diálisis;Privado;09201;Angol;Calle;20;Lautaro;452718015;NO;No Aplica;-37,797888;-72,705916</t>
  </si>
  <si>
    <t>129235;Laboratorio Biomec;;9;Región De La Araucanía;9;SEREMI De La Araucanía;No Perteneciente;Laboratorio Clínico;Privado;09201;Angol;Calle;120;Caupolicán;452712230;NO;No Aplica;-37,796949;-72,707452</t>
  </si>
  <si>
    <t>200061;Centro de Diálisis Bayo Dial;;9;Región De La Araucanía;9;SEREMI De La Araucanía;No Perteneciente;Centro de Diálisis;Privado;09201;Angol;Calle;48;Caupolicán;452463670;NO;No Aplica;-37,796652;-72,705114</t>
  </si>
  <si>
    <t>129304;Centro de Salud Familiar Piedra del Águila;;9;Región De La Araucanía;29;Servicio de Salud Araucanía Norte;Perteneciente;Centro de Salud Familiar (CESFAM);Municipal;09201;Angol;Calle;537;Cautín;452519001;NO;No Aplica;-37,795975;-72,704939</t>
  </si>
  <si>
    <t>129411;Posta de Salud Rural Mininco;;9;Región De La Araucanía;29;Servicio de Salud Araucanía Norte;Perteneciente;Posta de Salud Rural (PSR);Municipal;09202;Collipulli;Calle;;Pueblo de Mininco;;NO;No Aplica;-37,795688;-72,472522</t>
  </si>
  <si>
    <t>129100;Hospital Dr. Mauricio Heyermann (Angol);;9;Región De La Araucanía;29;Servicio de Salud Araucanía Norte;Perteneciente;Hospital;Servicio de Salud;09201;Angol;Calle;752;Ilabaca ;452551111;SI;Urgencia Hospitalaria (UEH);-37,794444;-72,705669</t>
  </si>
  <si>
    <t>129236;Laboratorio Clínico Angol;;9;Región De La Araucanía;9;SEREMI De La Araucanía;No Perteneciente;Laboratorio Clínico;Privado;09201;Angol;Calle;745;Ilabaca;452463210;NO;No Aplica;-37,794437;-72,706316</t>
  </si>
  <si>
    <t>129234;Centro de Salud Gendarmería de Chile Angol;;9;Región De La Araucanía;9;SEREMI De La Araucanía;No Perteneciente;Centro de Salud Privado;Gendamería;09201;Angol;Calle;;Los Confines;452646530;NO;No Aplica;-37,79418;-72,69551</t>
  </si>
  <si>
    <t>129233;Clínica de la Asociación Chilena de Seguridad AChS Angol;;9;Región De La Araucanía;9;SEREMI De La Araucanía;No Perteneciente;Clínica;Privado;09201;Angol;Calle;811;Ilabaca;452711962;NO;No Aplica;-37,794126;-72,706191</t>
  </si>
  <si>
    <t>129030;Unidad de Salud Funcionarior  UST S.S Araucanía Norte;;9;Región De La Araucanía;29;Servicio de Salud Araucanía Norte;Perteneciente;Unidad de Salud Funcionarios ;Servicio de Salud;09201;Angol;Calle;387;Pedro de Oña;;NO;No Aplica;-37,793776;-72,704582</t>
  </si>
  <si>
    <t>129011;PRAIS (S.S Araucanía Norte);129010;9;Región De La Araucanía;29;Servicio de Salud Araucanía Norte;Perteneciente;Programa de Reparación y Atención Integral de Salud (PRAIS);Servicio de Salud;09201;Angol;Calle;387;Pedro de Oña;;NO;No Aplica;-37,793776;-72,704582</t>
  </si>
  <si>
    <t>200684;Servicio Médico Legal Angol;;9;Región De La Araucanía;;No Aplica;No Aplica;Servicio Médico Legal;Ministerio de Justicia ;09201;Angol;Calle;786;Los Confines;(45)715232;NO;No Aplica;-37,79180038;-72,69416904</t>
  </si>
  <si>
    <t>200049;Policlínico Asociación Chilena de Seguridad AChS Cañete;;8;Región Del Bíobío;8;SEREMI Del Biobío;No Perteneciente;Centro de Salud Privado;Privado;08203;Cañete;Calle;;Acceso Norte;;NO;No Aplica;-37,78431;-73,386039</t>
  </si>
  <si>
    <t>128111;Hospital Intercultural Kallvu Llanka (Cañete);;8;Región Del Bíobío;28;Servicio de Salud Arauco;Perteneciente;Hospital;Servicio de Salud;08203;Cañete;Calle;;Ruta P-60-R, Esquina Ruta P-520. Entrada Norte;412724100;SI;Urgencia Hospitalaria (UEH);-37,782106;-73,385438</t>
  </si>
  <si>
    <t>120465;Posta de Salud Rural Mañihual;;8;Región Del Bíobío;20;Servicio de Salud Biobío;Perteneciente;Posta de Salud Rural (PSR);Municipal;08305;Mulchén;Calle;;Sector Mañihual;;NO;No Aplica;-37,780833;-72,060278</t>
  </si>
  <si>
    <t>120432;Posta de Salud Rural Loncopangue;;8;Región Del Bíobío;20;Servicio de Salud Biobío;Perteneciente;Posta de Salud Rural (PSR);Municipal;08308;Quilaco;Calle;;Caserío de Loncopangue;;NO;No Aplica;-37,779722;-71,755833</t>
  </si>
  <si>
    <t>128445;Posta de Salud Rural Ranquilco;;8;Región Del Bíobío;28;Servicio de Salud Arauco;Perteneciente;Posta de Salud Rural (PSR);Municipal;08206;Los Álamos;Calle;;Sector Ranquilco;;NO;No Aplica;-37,767062;-73,520028</t>
  </si>
  <si>
    <t>120418;Posta de Salud Rural Santa Adriana;;8;Región Del Bíobío;20;Servicio de Salud Biobío;Perteneciente;Posta de Salud Rural (PSR);Municipal;08305;Mulchén;Calle;;Sector Santa Adriana;;NO;No Aplica;-37,757778;-72,0175</t>
  </si>
  <si>
    <t>120471;Posta de Salud Rural Butalelbum;;8;Región Del Bíobío;20;Servicio de Salud Biobío;Perteneciente;Posta de Salud Rural (PSR);Municipal;08314;Alto Biobío;Calle;;Sector Butalelbum;;NO;No Aplica;-37,753003;-71,215138</t>
  </si>
  <si>
    <t>128423;Posta de Salud Rural Llenquehue;;8;Región Del Bíobío;28;Servicio de Salud Arauco;Perteneciente;Posta de Salud Rural (PSR);Municipal;08203;Cañete;Calle;;Caserío de Llenquehue;;NO;No Aplica;-37,749466;-73,438787</t>
  </si>
  <si>
    <t>129409;Posta de Salud Rural Tijeral;;9;Región De La Araucanía;29;Servicio de Salud Araucanía Norte;Perteneciente;Posta de Salud Rural (PSR);Municipal;09209;Renaico;Calle;;Pueblo de Trijeral;;NO;No Aplica;-37,733784;-72,61562</t>
  </si>
  <si>
    <t>200413;Centro Comunitario de Salud Familiar Villa La Granja;120102;8;Región Del Bíobío;20;Servicio de Salud Biobío;Perteneciente;Centro Comunitario de Salud Familiar (CECOSF);Servicio de Salud;08305;Mulchén;Calle;823;El Hualle, Villa La Granja;432332252;NO;No Aplica;-37,73164;-72,236514</t>
  </si>
  <si>
    <t>120102;Hospital de Mulchén;;8;Región Del Bíobío;20;Servicio de Salud Biobío;Perteneciente;Hospital;Servicio de Salud;08305;Mulchén;Calle;455;Villagra ;432332282;SI;Urgencia Hospitalaria (UEH);-37,720357;-72,240649</t>
  </si>
  <si>
    <t>200812;Centro de Diálisis Los Ángeles Sucursal Mulchén;;8;Región Del Bíobío;8;SEREMI Del Biobío;No Perteneciente;Centro de Diálisis;Privado;08305;Mulchén;Calle;310;Amunategui;;NO;No Aplica;-37,719461;-72,338702</t>
  </si>
  <si>
    <t>120464;Posta de Salud Rural Cauñicú;;8;Región Del Bíobío;20;Servicio de Salud Biobío;Perteneciente;Posta de Salud Rural (PSR);Municipal;08314;Alto Biobío;Calle;;Sector Cauñicú;;NO;No Aplica;-37,713294;-71,48377</t>
  </si>
  <si>
    <t>120431;Posta de Salud Rural Rucalhue;;8;Región Del Bíobío;20;Servicio de Salud Biobío;Perteneciente;Posta de Salud Rural (PSR);Municipal;08308;Quilaco;Calle;;Caserío de Ricalhue;;NO;No Aplica;-37,711667;-71,906389</t>
  </si>
  <si>
    <t>120449;Posta de Salud Rural Malla Malla;;8;Región Del Bíobío;20;Servicio de Salud Biobío;Perteneciente;Posta de Salud Rural (PSR);Municipal;08314;Alto Biobío;Calle;;Sector Malla Malla;;NO;No Aplica;-37,711279;-71,341145</t>
  </si>
  <si>
    <t>120702;Centro Comunitario de Salud Familiar Mulchén;120302;8;Región Del Bíobío;20;Servicio de Salud Biobío;Perteneciente;Centro Comunitario de Salud Familiar (CECOSF);Servicio de Salud;08305;Mulchén;Calle;1541;Fresia ;432333240;NO;No Aplica;-37,710991;-72,234565</t>
  </si>
  <si>
    <t>120445;Posta de Salud Rural Trapa Trapa;;8;Región Del Bíobío;20;Servicio de Salud Biobío;Perteneciente;Posta de Salud Rural (PSR);Municipal;08314;Alto Biobío;Calle;;Sector Trapa Trapa;;NO;No Aplica;-37,710429;-71,265979</t>
  </si>
  <si>
    <t>120316;Consultorio  Quilaco;;8;Región Del Bíobío;20;Servicio de Salud Biobío;Perteneciente;Consultorio General Rural (CGR);Municipal;08308;Quilaco;Calle;;Colón Sin Número;432633614;NO;No Aplica;-37,684828;-72,006609</t>
  </si>
  <si>
    <t>200981;SUR Quilaco;120316;8;Región Del Bíobío;20;Servicio de Salud Biobío;Perteneciente;Servicio de Urgencia Rural (SUR);Municipal;08308;Quilaco;Calle;;Colón Sin Número;432633614;SI;Urgencia Ambulatoria (SUR);-37,684828;-72,006609</t>
  </si>
  <si>
    <t>120434;Posta de Salud Rural Campamento;;8;Región Del Bíobío;20;Servicio de Salud Biobío;Perteneciente;Posta de Salud Rural (PSR);Municipal;08308;Quilaco;Calle;;Caserío de Campamento;;NO;No Aplica;-37,6775;-72,117222</t>
  </si>
  <si>
    <t>129300;Centro de Salud Familiar Renaico;;9;Región De La Araucanía;29;Servicio de Salud Araucanía Norte;Perteneciente;Centro de Salud Familiar (CESFAM);Municipal;09209;Renaico;Calle;;Progreso ;452811850;NO;No Aplica;-37,672994;-72,580677</t>
  </si>
  <si>
    <t>128406;Posta de Salud Rural Pehuén;;8;Región Del Bíobío;28;Servicio de Salud Arauco;Perteneciente;Posta de Salud Rural (PSR);Municipal;08201;Lebu;Calle;;Aldea de Pehuén;;NO;No Aplica;-37,67084;-73,528968</t>
  </si>
  <si>
    <t>128417;Posta de Salud Rural Antihuala;;8;Región Del Bíobío;28;Servicio de Salud Arauco;Perteneciente;Posta de Salud Rural (PSR);Municipal;08206;Los Álamos;Calle;;Pueblo de Antihuala;;NO;No Aplica;-37,670275;-73,389824</t>
  </si>
  <si>
    <t>200259;Centro Comunitario de Salud Familiar Santa Bárbara;120010;8;Región Del Bíobío;20;Servicio de Salud Biobío;Perteneciente;Centro Comunitario de Salud Familiar (CECOSF);Municipal;08311;Santa Bárbara;Calle;218;Rosas;432333500;NO;No Aplica;-37,668723;-72,021818</t>
  </si>
  <si>
    <t>120013;Clínica Dental Móvil Triple. Pat. NW6995 (Santa Bárbara);120010;8;Región Del Bíobío;20;Servicio de Salud Biobío;Perteneciente;Unidad de Procedimientos Móvil ;Servicio de Salud;08311;Santa Bárbara;Calle;;Salamanca;432581203;NO;No Aplica;-37,668147;-72,016676</t>
  </si>
  <si>
    <t>120106;Hospital Comunitario de Santa Bárbara;;8;Región Del Bíobío;20;Servicio de Salud Biobío;Perteneciente;Hospital;Servicio de Salud;08311;Santa Bárbara;Calle;;Salamanca ;432332770;SI;Urgencia Hospitalaria (UEH);-37,668147;-72,016676</t>
  </si>
  <si>
    <t>120469;Posta de Salud Rural Los Junquillos;;8;Región Del Bíobío;20;Servicio de Salud Biobío;Perteneciente;Posta de Salud Rural (PSR);Municipal;08311;Santa Bárbara;Calle;;Sector Los Junquillos;;NO;No Aplica;-37,661944;-71,864167</t>
  </si>
  <si>
    <t>128443;Posta de Salud Rural Santa Rosa (Lebu);;8;Región Del Bíobío;28;Servicio de Salud Arauco;Perteneciente;Posta de Salud Rural (PSR);Municipal;08201;Lebu;Calle;;Pueblo de Santa Rosa;;NO;No Aplica;-37,646226;-73,624634</t>
  </si>
  <si>
    <t>120447;Posta de Salud Rural Los Boldos;;8;Región Del Bíobío;20;Servicio de Salud Biobío;Perteneciente;Posta de Salud Rural (PSR);Municipal;08311;Santa Bárbara;Calle;;Sector Los Boldos;;NO;No Aplica;-37,643611;-72,171111</t>
  </si>
  <si>
    <t>120443;Posta de Salud Rural El Huachi;;8;Región Del Bíobío;20;Servicio de Salud Biobío;Perteneciente;Posta de Salud Rural (PSR);Municipal;08311;Santa Bárbara;Calle;;Sector El Huachi;;NO;No Aplica;-37,640963;-71,772972</t>
  </si>
  <si>
    <t>120466;Posta de Salud Rural Rapelco;;8;Región Del Bíobío;20;Servicio de Salud Biobío;Perteneciente;Posta de Salud Rural (PSR);Municipal;08305;Mulchén;Calle;;Sector Rapelco;;NO;No Aplica;-37,635789;-72,456097</t>
  </si>
  <si>
    <t>129401;Posta de Salud Rural Coyanco;;9;Región De La Araucanía;29;Servicio de Salud Araucanía Norte;Perteneciente;Posta de Salud Rural (PSR);Municipal;09201;Angol;Calle;;Caserío de Coyanco;;NO;No Aplica;-37,635327;-72,862307</t>
  </si>
  <si>
    <t>128407;Posta de Salud Rural Tres Pinos;;8;Región Del Bíobío;28;Servicio de Salud Arauco;Perteneciente;Posta de Salud Rural (PSR);Municipal;08206;Los Álamos;Calle;;Sector Tres Pinos;;NO;No Aplica;-37,630219;-73,407553</t>
  </si>
  <si>
    <t>120429;Posta de Salud Rural Rihue;;8;Región Del Bíobío;20;Servicio de Salud Biobío;Perteneciente;Posta de Salud Rural (PSR);Municipal;08307;Negrete;Calle;;Caserío Rihue;;NO;No Aplica;-37,628928;-72,58814</t>
  </si>
  <si>
    <t>128328;Centro de Salud Familiar Los Álamos;;8;Región Del Bíobío;28;Servicio de Salud Arauco;Perteneciente;Centro de Salud Familiar (CESFAM);Municipal;08206;Los Álamos;Calle;835;Pedro Eyheramendy ;412723640;NO;No Aplica;-37,625632;-73,461624</t>
  </si>
  <si>
    <t>200173;SAR Los Álamos;128328;8;Región Del Bíobío;28;Servicio de Salud Arauco;Perteneciente;Servicio de Atención Primaria de Urgencia de Alta Resolutividad (SAR);Municipal;08206;Los Álamos;Calle;600;Pedro Eyheramendy ;412533201;SI;Urgencia ambulatoria (SAR);-37,625578;-73,461324</t>
  </si>
  <si>
    <t>128728;Centro Comunitario de Salud Familiar Los Álamos;128328;8;Región Del Bíobío;28;Servicio de Salud Arauco;Perteneciente;Centro Comunitario de Salud Familiar (CECOSF);Municipal;08206;Los Álamos;Avenida;823;Diego Portales ;;NO;No Aplica;-37,613491;-73,412484</t>
  </si>
  <si>
    <t>128110;Hospital de Lebu;;8;Región Del Bíobío;28;Servicio de Salud Arauco;Perteneciente;Hospital;Servicio de Salud;08201;Lebu;Calle;54;Dr. Octavio Orellana Fuentes;412724500;SI;Urgencia Hospitalaria (UEH);-37,610344;-73,659732</t>
  </si>
  <si>
    <t>128610;COSAM Lebu;128110;8;Región Del Bíobío;28;Servicio de Salud Arauco;Perteneciente;Centro Comunitario de Salud Mental  (COSAM);Servicio de Salud;08201;Lebu;Calle;365;Saavedra ;412512922;NO;No Aplica;-37,60976;-73,660079</t>
  </si>
  <si>
    <t>128012;Clínica Dental Móvil Triple. Pat. VP5666 (Lebu);128010;8;Región Del Bíobío;28;Servicio de Salud Arauco;Perteneciente;Unidad de Procedimientos Móvil ;Servicio de Salud;08201;Lebu;Calle;302;Carrera ;412724372;NO;No Aplica;-37,60882;-73,657435</t>
  </si>
  <si>
    <t>128013;Clínica Dental Móvil Simple. Pat. VP5664 (Lebu);128010;8;Región Del Bíobío;28;Servicio de Salud Arauco;Perteneciente;Unidad de Procedimientos Móvil ;Servicio de Salud;08201;Lebu;Calle;302;Carrera ;412724372;NO;No Aplica;-37,60882;-73,657435</t>
  </si>
  <si>
    <t>128014;Clínica Dental Móvil Simple. Pat. DDKB17 (Lebu);128010;8;Región Del Bíobío;28;Servicio de Salud Arauco;Perteneciente;Unidad de Procedimientos Móvil ;Servicio de Salud;08201;Lebu;Calle;302;Carrera ;412724372;NO;No Aplica;-37,60882;-73,657435</t>
  </si>
  <si>
    <t>128030;Unidad de Salud Funcionario  S.S Arauco;;8;Región Del Bíobío;28;Servicio de Salud Arauco;Perteneciente;Unidad de Salud Funcionarios ;Servicio de Salud;08201;Lebu;Calle;302;Carrera ;;NO;No Aplica;-37,60882;-73,657435</t>
  </si>
  <si>
    <t>128010;Actividades gestionadas por la Dirección del Servicio para apoyo de la Red (S.S de Arauco);;8;Región Del Bíobío;28;Servicio de Salud Arauco;Perteneciente;Dirección Servicio de Salud;Servicio de Salud;08201;Lebu;Calle;302;Carrera ;;NO;No Aplica;-37,60882;-73,657435</t>
  </si>
  <si>
    <t>128011;PRAIS (S.S Arauco);128010;8;Región Del Bíobío;28;Servicio de Salud Arauco;Perteneciente;Programa de Reparación y Atención Integral de Salud (PRAIS);Servicio de Salud;08201;Lebu;Calle;302;Carrera ;;NO;No Aplica;-37,60882;-73,657435</t>
  </si>
  <si>
    <t>128311;Centro de Salud Familiar Lebu Norte;;8;Región Del Bíobío;28;Servicio de Salud Arauco;Perteneciente;Centro de Salud Familiar (CESFAM);Municipal;08201;Lebu;Calle;;Ignacio Carrera Pinto;412511527;NO;No Aplica;-37,602161;-73,644763</t>
  </si>
  <si>
    <t>120408;Posta de Salud Rural San Carlos;;8;Región Del Bíobío;20;Servicio de Salud Biobío;Perteneciente;Posta de Salud Rural (PSR);Municipal;08301;Los Ángeles;Calle;;Pueblo San Carlos de Purén;;NO;No Aplica;-37,594444;-72,275556</t>
  </si>
  <si>
    <t>120307;Centro de Salud Familiar Yanequén;;8;Región Del Bíobío;20;Servicio de Salud Biobío;Perteneciente;Centro de Salud Familiar (CESFAM);Municipal;08307;Negrete;Calle;;Ignacio Carrera Pinto ;432551422;NO;No Aplica;-37,585352;-72,533476</t>
  </si>
  <si>
    <t>200976;SUR Negrete;120307;8;Región Del Bíobío;20;Servicio de Salud Biobío;Perteneciente;Servicio de Urgencia Rural (SUR);Municipal;08307;Negrete;Calle;;Ignacio Carrera Pinto ;432551422;SI;Urgencia Ambulatoria (SUR);-37,585352;-72,533476</t>
  </si>
  <si>
    <t>120417;Posta de Salud Rural Tierras Libres;;8;Región Del Bíobío;20;Servicio de Salud Biobío;Perteneciente;Posta de Salud Rural (PSR);Municipal;08305;Mulchén;Calle;;Sector Tierras Libres;;NO;No Aplica;-37,576579;-72,429789</t>
  </si>
  <si>
    <t>120405;Posta de Salud Rural Llano Blanco;;8;Región Del Bíobío;20;Servicio de Salud Biobío;Perteneciente;Posta de Salud Rural (PSR);Municipal;08301;Los Ángeles;Calle;;Sector Llano Blanco;;NO;No Aplica;-37,564642;-72,177057</t>
  </si>
  <si>
    <t>120442;Posta de Salud Rural Villucura;;8;Región Del Bíobío;20;Servicio de Salud Biobío;Perteneciente;Posta de Salud Rural (PSR);Municipal;08311;Santa Bárbara;Calle;;Caserío de Villicura;;NO;No Aplica;-37,555083;-71,911532</t>
  </si>
  <si>
    <t>120425;Posta de Salud Rural Coigue;;8;Región Del Bíobío;20;Servicio de Salud Biobío;Perteneciente;Posta de Salud Rural (PSR);Municipal;08307;Negrete;Calle;;Pueblo de Coihue;;NO;No Aplica;-37,553611;-72,5975</t>
  </si>
  <si>
    <t>120409;Posta de Salud Rural Mesamávida (Los Ángeles);;8;Región Del Bíobío;20;Servicio de Salud Biobío;Perteneciente;Posta de Salud Rural (PSR);Municipal;08301;Los Ángeles;Calle;;Sector Mesamávida;;NO;No Aplica;-37,547072;-72,492306</t>
  </si>
  <si>
    <t>120424;Posta de Salud Rural Choroico (Nacimiento);;8;Región Del Bíobío;20;Servicio de Salud Biobío;Perteneciente;Posta de Salud Rural (PSR);Municipal;08306;Nacimiento;Calle;;Sector Choroico;;NO;No Aplica;-37,540954;-72,831674</t>
  </si>
  <si>
    <t>120472;Posta de Salud Rural El Castillo;;8;Región Del Bíobío;20;Servicio de Salud Biobío;Perteneciente;Posta de Salud Rural (PSR);Municipal;08311;Santa Bárbara;Calle;;Sector El Castillo;;NO;No Aplica;-37,516545;-71,845998</t>
  </si>
  <si>
    <t>120462;Posta de Salud Rural Río Pardo;;8;Región Del Bíobío;20;Servicio de Salud Biobío;Perteneciente;Posta de Salud Rural (PSR);Municipal;08309;Quilleco;Calle;;Sector Río Prado;;NO;No Aplica;-37,51;-72,079444</t>
  </si>
  <si>
    <t>120103;Hospital Comunitario y Familiar de Nacimiento;;8;Región Del Bíobío;20;Servicio de Salud Biobío;Perteneciente;Hospital;Servicio de Salud;08306;Nacimiento;Calle;;Julio Hemmelmann ;432332970;SI;Urgencia Hospitalaria (UEH);-37,507514;-72,676335</t>
  </si>
  <si>
    <t>120207;Policlínico AChS Subregional Nacimiento;;8;Región Del Bíobío;8;SEREMI Del Biobío;No Perteneciente;Centro de Salud Privado;Privado;08306;Nacimiento;Calle;915;El Palque;432511447;NO;No Aplica;-37,506476;-72,675673</t>
  </si>
  <si>
    <t>120704;Centro Comunitario de Salud Familiar Lautaro;120304;8;Región Del Bíobío;20;Servicio de Salud Biobío;Perteneciente;Centro Comunitario de Salud Familiar (CECOSF);Servicio de Salud;08306;Nacimiento;Calle;;Octavio Jara Wolf ;432333280;NO;No Aplica;-37,50642;-72,660591</t>
  </si>
  <si>
    <t>120703;Centro Comunitario de Salud Familiar Julio Hemmelmann;120303;8;Región Del Bíobío;20;Servicio de Salud Biobío;Perteneciente;Centro Comunitario de Salud Familiar (CECOSF);Servicio de Salud;08306;Nacimiento;Calle;209;Los Cipreses ;432333260;NO;No Aplica;-37,497457;-72,683427</t>
  </si>
  <si>
    <t>200495;SAR Entre Ríos;200312;8;Región Del Bíobío;20;Servicio de Salud Biobío;Perteneciente;Servicio de Atención Primaria de Urgencia de Alta Resolutividad (SAR);Municipal;08301;Los Ángeles;Avenida;2201;Oriente;432333543;SI;Urgencia ambulatoria (SAR);-37,491898;-72,327766</t>
  </si>
  <si>
    <t>200312;Centro de Salud Familiar Entre Ríos;;8;Región Del Bíobío;20;Servicio de Salud Biobío;Perteneciente;Centro de Salud Familiar (CESFAM);Municipal;08301;Los Ángeles;Avenida;2201;Oriente;432333543;NO;No Aplica;-37,491444;-72,327884</t>
  </si>
  <si>
    <t>120711;Centro Comunitario de Salud Familiar Villa Los Ríos;120311;8;Región Del Bíobío;20;Servicio de Salud Biobío;Perteneciente;Centro Comunitario de Salud Familiar (CECOSF);Municipal;08301;Los Ángeles;Pasaje;2109;Cali, Villa Los Ríos;432333710;NO;No Aplica;-37,490422;-72,328351</t>
  </si>
  <si>
    <t>120780;Centro Comunitario de Salud Familiar Los Carrera;120311;8;Región Del Bíobío;20;Servicio de Salud Biobío;Perteneciente;Centro Comunitario de Salud Familiar (CECOSF);Municipal;08301;Los Ángeles;Calle;1302;Los Carreras;432333700;NO;No Aplica;-37,486668;-72,343366</t>
  </si>
  <si>
    <t>120463;Posta de Salud Rural Cañicura;;8;Región Del Bíobío;20;Servicio de Salud Biobío;Perteneciente;Posta de Salud Rural (PSR);Municipal;08309;Quilleco;Calle;;Sector Cañicura;;NO;No Aplica;-37,486219;-71,818039</t>
  </si>
  <si>
    <t>120427;Posta de Salud Rural Carrizal;;8;Región Del Bíobío;20;Servicio de Salud Biobío;Perteneciente;Posta de Salud Rural (PSR);Municipal;08306;Nacimiento;Calle;;Sector Carrizal;;NO;No Aplica;-37,486111;-72,935556</t>
  </si>
  <si>
    <t>120311;Centro de Salud Familiar Paillihue;;8;Región Del Bíobío;20;Servicio de Salud Biobío;Perteneciente;Centro de Salud Familiar (CESFAM);Municipal;08301;Los Ángeles;Calle;437;Juan Guzmán;800500805;NO;No Aplica;-37,485509;-72,339298</t>
  </si>
  <si>
    <t>120811;SAPU Paillihue;120311;8;Región Del Bíobío;20;Servicio de Salud Biobío;Perteneciente;Servicio de Atención Primaria de Urgencia (SAPU);Municipal;08301;Los Ángeles;Calle;1302;Los Carrera;432333700;SI;Urgencia Ambulatoria (SAPU);-37,485509;-72,339515</t>
  </si>
  <si>
    <t>120407;Centro Comunitario de Salud Familiar El Peral;120311;8;Región Del Bíobío;20;Servicio de Salud Biobío;Perteneciente;Centro Comunitario de Salud Familiar (CECOSF);Municipal;08301;Los Ángeles;Avenida;565;El Peral, Lote 1-A, El Peral;432333660;NO;No Aplica;-37,485;-72,210833</t>
  </si>
  <si>
    <t>200680;Servicio Médico Legal Los Ángeles;;8;Región Del Bíobío;;No Aplica;No Aplica;Servicio Médico Legal;Ministerio de Justicia ;08301;Los Ángeles;Avenida;1465;Las Industrias;(43)341646 - 341926;NO;No Aplica;-37,48269483;-72,32520175</t>
  </si>
  <si>
    <t>128327;Centro de Salud Familiar Eleuterio Ramírez;;8;Región Del Bíobío;28;Servicio de Salud Arauco;Perteneciente;Centro de Salud Familiar (CESFAM);Municipal;08205;Curanilahue;Pasaje;;Cuatro;412691358;NO;No Aplica;-37,480875;-73,33389</t>
  </si>
  <si>
    <t>200172;SAPU Eleuterio Ramírez;128327;8;Región Del Bíobío;28;Servicio de Salud Arauco;Perteneciente;Servicio de Atención Primaria de Urgencia (SAPU);Municipal;08205;Curanilahue;Pasaje;;Cuatro;412416290;SI;Urgencia Ambulatoria (SAPU);-37,480796;-73,333769</t>
  </si>
  <si>
    <t>120205;Clínica Adventista;;8;Región Del Bíobío;8;SEREMI Del Biobío;No Perteneciente;Clínica;Privado;08301;Los Ángeles;Calle;456;Manuel Rodríguez;432314056;NO;No Aplica;-37,477421;-72,354561</t>
  </si>
  <si>
    <t>200177;SAPU 2 Septiembre;120309;8;Región Del Bíobío;20;Servicio de Salud Biobío;Perteneciente;Servicio de Atención Primaria de Urgencia (SAPU);Municipal;08301;Los Ángeles;Calle;605;Max Jara ;432333742;SI;Urgencia Ambulatoria (SAPU);-37,477078;-72,364973</t>
  </si>
  <si>
    <t>120309;Centro de Salud Familiar 2 Septiembre;;8;Región Del Bíobío;20;Servicio de Salud Biobío;Perteneciente;Centro de Salud Familiar (CESFAM);Municipal;08301;Los Ángeles;Calle;1150;Carlos Condell;800500804;NO;No Aplica;-37,477068;-72,365242</t>
  </si>
  <si>
    <t>120030;Unidad de Salud Funcionario S.S Bíobío;;8;Región Del Bíobío;20;Servicio de Salud Biobío;Perteneciente;Unidad de Salud Funcionarios ;Servicio de Salud;08301;Los Ángeles;Avenida;147;Ricardo Vicuña ;;NO;No Aplica;-37,476664;-72,346724</t>
  </si>
  <si>
    <t>120011;PRAIS (S.S Bíobío);120010;8;Región Del Bíobío;20;Servicio de Salud Biobío;Perteneciente;Programa de Reparación y Atención Integral de Salud (PRAIS);Servicio de Salud;08301;Los Ángeles;Avenida;147;Ricardo Vicuña ;;NO;No Aplica;-37,476664;-72,346724</t>
  </si>
  <si>
    <t>128200;Laboratorio Clínico San Pedro;;8;Región Del Bíobío;8;SEREMI Del Biobío;No Perteneciente;Laboratorio Clínico;Privado;08205;Curanilahue;Calle;770;Los Leones;412494939;NO;No Aplica;-37,476135;-73,345075</t>
  </si>
  <si>
    <t>120010;Actividades gestionadas por la Dirección del Servicio para apoyo de la Red (S.S de Bíobío);;8;Región Del Bíobío;20;Servicio de Salud Biobío;Perteneciente;Dirección Servicio de Salud;Servicio de Salud;08301;Los Ángeles;Avenida;147;Ricardo Vicuña ;;NO;No Aplica;-37,475237;-72,345481</t>
  </si>
  <si>
    <t>200801;Diálisis Nueva Vida S.p.A.;;8;Región Del Bíobío;8;SEREMI Del Biobío;No Perteneciente;Centro de Diálisis;Privado;08301;Los Ángeles;Calle;177;Bernardo O´Higgins;;NO;No Aplica;-37,47393;-72,248361</t>
  </si>
  <si>
    <t>128609;COSAM Curanilahue;128109;8;Región Del Bíobío;28;Servicio de Salud Arauco;Perteneciente;Centro Comunitario de Salud Mental  (COSAM);Servicio de Salud;08205;Curanilahue;Avenida;216;Ramón de Zamora ;412693959;NO;No Aplica;-37,47372;-73,344278</t>
  </si>
  <si>
    <t>128109;Hospital Provincial Dr. Rafael Avaría (Curanilahue);;8;Región Del Bíobío;28;Servicio de Salud Arauco;Perteneciente;Hospital;Servicio de Salud;08205;Curanilahue;Avenida;111;Bernardo O'Higgins ;412725480;SI;Urgencia Hospitalaria (UEH);-37,473676;-73,348238</t>
  </si>
  <si>
    <t>120101;Complejo Asistencial Dr. Víctor Ríos Ruiz (Los Ángeles);;8;Región Del Bíobío;20;Servicio de Salud Biobío;Perteneciente;Hospital;Servicio de Salud;08301;Los Ángeles;Avenida;147;Ricardo Vicuña ;432336000;SI;Urgencia Hospitalaria (UEH);-37,47365;-72,346903</t>
  </si>
  <si>
    <t>120202;Policlínico AChS Los ángeles;;8;Región Del Bíobío;8;SEREMI Del Biobío;No Perteneciente;Centro de Salud Privado;Privado;08301;Los Ángeles;Avenida;252;Ricardo;432401701;NO;No Aplica;-37,473433;-72,348551</t>
  </si>
  <si>
    <t>120225;Vacunatorio Buena Salud;;8;Región Del Bíobío;8;SEREMI Del Biobío;No Perteneciente;Vacunatorio;Privado;08301;Los Ángeles;Calle;300;Valdivia;;NO;No Aplica;-37,47004;-72,352513</t>
  </si>
  <si>
    <t>120221;MegaSalud S.A. Centro Médico y Dental Los Ángeles;;8;Región Del Bíobío;8;SEREMI Del Biobío;No Perteneciente;Centro Médico y Dental;Privado;08301;Los Ángeles;Calle;615;Lautaro;432311338;NO;No Aplica;-37,470003;-72,354013</t>
  </si>
  <si>
    <t>120222;Laboratorio Clínico Central Kojchen y Compañía Limitada;;8;Región Del Bíobío;8;SEREMI Del Biobío;No Perteneciente;Laboratorio Clínico;Privado;08301;Los Ángeles;Calle;357;Mendoza;432323507;NO;No Aplica;-37,469628;-72,353591</t>
  </si>
  <si>
    <t>120306;Centro de Salud Familiar Quilleco;;8;Región Del Bíobío;20;Servicio de Salud Biobío;Perteneciente;Centro de Salud Familiar (CESFAM);Municipal;08309;Quilleco;Calle;;Bascur;432611010;NO;No Aplica;-37,469444;-71,981389</t>
  </si>
  <si>
    <t>200975;SUR Quilleco;120306;8;Región Del Bíobío;20;Servicio de Salud Biobío;Perteneciente;Servicio de Urgencia Rural (SUR);Municipal;08309;Quilleco;Calle;;Bascur;432611010;SI;Urgencia Ambulatoria (SUR);-37,469444;-71,981389</t>
  </si>
  <si>
    <t>120781;Centro Comunitario de Salud Familiar Las Azaleas;120310;8;Región Del Bíobío;20;Servicio de Salud Biobío;Perteneciente;Centro Comunitario de Salud Familiar (CECOSF);Municipal;08301;Los Ángeles;Avenida;;Las Azaleas;432333720;NO;No Aplica;-37,468771;-72,366014</t>
  </si>
  <si>
    <t>201395;Centro Odontológico Uno Salud  Dental Puerto Montt 3;;10;Región De Los Lagos;10;SEREMI De Los Lagos;No Perteneciente;Clínica Dental;Privado;10101;Puerto Montt;Avenida;450; Parque Industrial ;2210621248;NO;No Aplica;;</t>
  </si>
  <si>
    <t>120710;Centro Comunitario de Salud Familiar Los Pioneros;120310;8;Región Del Bíobío;20;Servicio de Salud Biobío;Perteneciente;Centro Comunitario de Salud Familiar (CECOSF);Municipal;08301;Los Ángeles;Avenida;;Estanislao Anguita;432333730;NO;No Aplica;-37,467689;-72,375128</t>
  </si>
  <si>
    <t>120315;Centro de Salud Familiar Nuevo Horizonte;;8;Región Del Bíobío;20;Servicio de Salud Biobío;Perteneciente;Centro de Salud Familiar (CESFAM);Municipal;08301;Los Ángeles;Calle;2360;Aguas Calientes;432333221;NO;No Aplica;-37,467607;-72,383354</t>
  </si>
  <si>
    <t>120223;Laboratorio Clínico Cordillera;;8;Región Del Bíobío;8;SEREMI Del Biobío;No Perteneciente;Laboratorio Clínico;Privado;08301;Los Ángeles;Calle;581;Genaro Reyes;432210280;NO;No Aplica;-37,467501;-72,336732</t>
  </si>
  <si>
    <t>200179;SAPU Nuevo Horizonte;120315;8;Región Del Bíobío;20;Servicio de Salud Biobío;Perteneciente;Servicio de Atención Primaria de Urgencia (SAPU);Municipal;08301;Los Ángeles;Calle;2360;Aguas Calientes;432333220;SI;Urgencia Ambulatoria (SAPU);-37,467482;-72,383515</t>
  </si>
  <si>
    <t>120208;Clínica Los Andes;;8;Región Del Bíobío;8;SEREMI Del Biobío;No Perteneciente;Clínica;Privado;08301;Los Ángeles;Calle;581;Dr. Genaro Reyes;432210201;SI;Urgencia Hospitalaria (UEH);-37,4674;-72,33687</t>
  </si>
  <si>
    <t>200794;Centro de Dialisis Los Angeles ;;8;Región Del Bíobío;8;SEREMI Del Biobío;No Perteneciente;Centro de Diálisis;Privado;08301;Los Ángeles;Calle;560;Ercilla;;NO;No Aplica;-37,46692;-72,35147</t>
  </si>
  <si>
    <t>120468;Posta de Salud Rural Virquenco;;8;Región Del Bíobío;20;Servicio de Salud Biobío;Perteneciente;Posta de Salud Rural (PSR);Municipal;08301;Los Ángeles;Calle;;Aldea Virquenco;;NO;No Aplica;-37,466587;-72,500713</t>
  </si>
  <si>
    <t>120302;Centro de Salud Familiar Santa Fe;;8;Región Del Bíobío;20;Servicio de Salud Biobío;Perteneciente;Centro de Salud Familiar (CESFAM);Municipal;08301;Los Ángeles;Calle;;O'Higgins;432391006;NO;No Aplica;-37,465835;-72,581752</t>
  </si>
  <si>
    <t>200972;SUR Santa Fe;120302;8;Región Del Bíobío;20;Servicio de Salud Biobío;Perteneciente;Servicio de Urgencia Rural (SUR);Municipal;08301;Los Ángeles;Calle;;O'Higgins;432391006;SI;Urgencia Ambulatoria (SUR);-37,465835;-72,581752</t>
  </si>
  <si>
    <t>200220;Policlínico ACHS Curanilahue;;8;Región Del Bíobío;8;SEREMI Del Biobío;No Perteneciente;Centro de Salud Privado;Privado;08205;Curanilahue;Calle;;La Colcha;412691644;NO;No Aplica;-37,463985;-73,361999</t>
  </si>
  <si>
    <t>120815;SAR Norte;120310;8;Región Del Bíobío;20;Servicio de Salud Biobío;Perteneciente;Servicio de Atención Primaria de Urgencia de Alta Resolutividad (SAR);Municipal;08301;Los Ángeles;Avenida;810;Los Ángeles;432332206;SI;Urgencia ambulatoria (SAR);-37,46393;-72,361555</t>
  </si>
  <si>
    <t>120310;Centro de Salud Familiar Norte de Los Ángeles;;8;Región Del Bíobío;20;Servicio de Salud Biobío;Perteneciente;Centro de Salud Familiar (CESFAM);Municipal;08301;Los Ángeles;Calle;810;Los Ángeles ;432332200;NO;No Aplica;-37,463611;-72,361897</t>
  </si>
  <si>
    <t>120213;Hospital Mutual de Seguridad CChC Los Ángeles;;8;Región Del Bíobío;8;SEREMI Del Biobío;No Perteneciente;Hospital;Privado;08301;Los Ángeles;Calle;850;Mendoza;432322177;NO;No Aplica;-37,463026;-72,353895</t>
  </si>
  <si>
    <t>120701;Centro Comunitario de Salud Familiar Galvarino;120301;8;Región Del Bíobío;20;Servicio de Salud Biobío;Perteneciente;Centro Comunitario de Salud Familiar (CECOSF);Municipal;08301;Los Ángeles;Calle;198;Argentina;432630686;NO;No Aplica;-37,462814;-72,342293</t>
  </si>
  <si>
    <t>120301;Centro de Salud Familiar Nororiente de Los Ángeles;;8;Región Del Bíobío;20;Servicio de Salud Biobío;Perteneciente;Centro de Salud Familiar (CESFAM);Municipal;08301;Los Ángeles;Calle;1558;Morse;;NO;No Aplica;-37,457331;-72,343014</t>
  </si>
  <si>
    <t>200178;SAPU Nororiente;120301;8;Región Del Bíobío;20;Servicio de Salud Biobío;Perteneciente;Servicio de Atención Primaria de Urgencia (SAPU);Municipal;08301;Los Ángeles;Pasaje;1585;Morse;432971740;SI;Urgencia Ambulatoria (SAPU);-37,457169;-72,342783</t>
  </si>
  <si>
    <t>120422;Posta de Salud Rural Dollinco (Nacimiento);;8;Región Del Bíobío;20;Servicio de Salud Biobío;Perteneciente;Posta de Salud Rural (PSR);Municipal;08306;Nacimiento;Calle;;Sector Dollinco;;NO;No Aplica;-37,452025;-72,768093</t>
  </si>
  <si>
    <t>120467;Posta de Salud Rural Chacayal Sur;;8;Región Del Bíobío;20;Servicio de Salud Biobío;Perteneciente;Posta de Salud Rural (PSR);Municipal;08301;Los Ángeles;Calle;;Aldea Chacayal;;NO;No Aplica;-37,450241;-72,139887</t>
  </si>
  <si>
    <t>120435;Posta de Salud Rural Tinajón;;8;Región Del Bíobío;20;Servicio de Salud Biobío;Perteneciente;Posta de Salud Rural (PSR);Municipal;08309;Quilleco;Calle;;Sector Tinajón;;NO;No Aplica;-37,432222;-71,816111</t>
  </si>
  <si>
    <t>120402;Posta de Salud Rural Chacayal Norte;;8;Región Del Bíobío;20;Servicio de Salud Biobío;Perteneciente;Posta de Salud Rural (PSR);Municipal;08301;Los Ángeles;Calle;;Aldea de Chacayal;;NO;No Aplica;-37,43;-72,125556</t>
  </si>
  <si>
    <t>128409;Posta de Salud Rural Quiapo;;8;Región Del Bíobío;28;Servicio de Salud Arauco;Perteneciente;Posta de Salud Rural (PSR);Municipal;08202;Arauco;Calle;;Sector Quiapo;;NO;No Aplica;-37,419381;-73,567349</t>
  </si>
  <si>
    <t>120428;Posta de Salud Rural San Roque;;8;Región Del Bíobío;20;Servicio de Salud Biobío;Perteneciente;Posta de Salud Rural (PSR);Municipal;08306;Nacimiento;Calle;;Sector San Roque;;NO;No Aplica;-37,41294;-72,910962</t>
  </si>
  <si>
    <t>120413;Posta de Salud Rural Los Robles (Los Ángeles);;8;Región Del Bíobío;20;Servicio de Salud Biobío;Perteneciente;Posta de Salud Rural (PSR);Municipal;08301;Los Ángeles;Calle;;Sector Los Robles;;NO;No Aplica;-37,410633;-72,535526</t>
  </si>
  <si>
    <t>120423;Posta de Salud Rural Culenco;;8;Región Del Bíobío;20;Servicio de Salud Biobío;Perteneciente;Posta de Salud Rural (PSR);Municipal;08306;Nacimiento;Calle;;Sector Culenco;;NO;No Aplica;-37,405541;-72,796188</t>
  </si>
  <si>
    <t>120314;Centro de Salud Familiar Canteras Villa Mercedes;;8;Región Del Bíobío;20;Servicio de Salud Biobío;Perteneciente;Centro de Salud Familiar (CESFAM);Municipal;08309;Quilleco;Calle;;Diego Portales ;432373848;NO;No Aplica;-37,401944;-72,00975</t>
  </si>
  <si>
    <t>200980;SUR Canteras Villa Mercedes;120314;8;Región Del Bíobío;20;Servicio de Salud Biobío;Perteneciente;Servicio de Urgencia Rural (SUR);Municipal;08309;Quilleco;Calle;;Diego Portales ;432373848;SI;Urgencia Ambulatoria (SUR);-37,401944;-72,00975</t>
  </si>
  <si>
    <t>120401;Posta de Salud Rural Millantú;;8;Región Del Bíobío;20;Servicio de Salud Biobío;Perteneciente;Posta de Salud Rural (PSR);Municipal;08301;Los Ángeles;Calle;;Pueblo de Millantú;;NO;No Aplica;-37,3975;-72,620556</t>
  </si>
  <si>
    <t>118432;Posta de Salud Rural La Generala;;8;Región Del Bíobío;18;Servicio de Salud Concepción;Perteneciente;Posta de Salud Rural (PSR);Municipal;08109;Santa Juana;Calle;;Sector La Generala;;NO;No Aplica;-37,383918;-72,965475</t>
  </si>
  <si>
    <t>120410;Posta de Salud Rural San Gerardo;;8;Región Del Bíobío;20;Servicio de Salud Biobío;Perteneciente;Posta de Salud Rural (PSR);Municipal;08301;Los Ángeles;Calle;;Sector San Gerardo;;NO;No Aplica;-37,382778;-72,207222</t>
  </si>
  <si>
    <t>120426;Posta de Salud Rural Millapoa;;8;Región Del Bíobío;20;Servicio de Salud Biobío;Perteneciente;Posta de Salud Rural (PSR);Municipal;08306;Nacimiento;Calle;;Sector Millapoa;;NO;No Aplica;-37,370726;-72,676155</t>
  </si>
  <si>
    <t>128442;Posta de Salud Rural San José de Colico;;8;Región Del Bíobío;28;Servicio de Salud Arauco;Perteneciente;Posta de Salud Rural (PSR);Municipal;08205;Curanilahue;Calle;;Aldea San José de Colico;;NO;No Aplica;-37,366952;-73,340959</t>
  </si>
  <si>
    <t>120414;Posta de Salud Rural Alborada;;8;Región Del Bíobío;20;Servicio de Salud Biobío;Perteneciente;Posta de Salud Rural (PSR);Municipal;08301;Los Ángeles;Calle;;Sector Alborada;;NO;No Aplica;-37,366111;-72,096944</t>
  </si>
  <si>
    <t>120415;Posta de Salud Rural Los Canelos (Antuco);;8;Región Del Bíobío;20;Servicio de Salud Biobío;Perteneciente;Posta de Salud Rural (PSR);Municipal;08302;Antuco;Calle;;Caserío Los Canelos;;NO;No Aplica;-37,357753;-71,534991</t>
  </si>
  <si>
    <t>128441;Posta de Salud Rural Yani;;8;Región Del Bíobío;28;Servicio de Salud Arauco;Perteneciente;Posta de Salud Rural (PSR);Municipal;08202;Arauco;Calle;;Aldea de Yani;;NO;No Aplica;-37,354571;-73,625633</t>
  </si>
  <si>
    <t>120420;Posta de Salud Rural Santa Elena (Laja);;8;Región Del Bíobío;20;Servicio de Salud Biobío;Perteneciente;Posta de Salud Rural (PSR);Municipal;08304;Laja;Calle;;Caserío de Santa Elena;;NO;No Aplica;-37,3495;-72,53432</t>
  </si>
  <si>
    <t>120403;Posta de Salud Rural El Durazno ( Los Ángeles);;8;Región Del Bíobío;20;Servicio de Salud Biobío;Perteneciente;Posta de Salud Rural (PSR);Municipal;08301;Los Ángeles;Calle;;Sector El Durazno;;NO;No Aplica;-37,346455;-72,152905</t>
  </si>
  <si>
    <t>120303;Centro de Salud Familiar Antuco;;8;Región Del Bíobío;20;Servicio de Salud Biobío;Perteneciente;Centro de Salud Familiar (CESFAM);Municipal;08302;Antuco;Calle;;Arturo Prat;432621002;NO;No Aplica;-37,33143;-71,671956</t>
  </si>
  <si>
    <t>200973;SUR Antuco;120303;8;Región Del Bíobío;20;Servicio de Salud Biobío;Perteneciente;Servicio de Urgencia Rural (SUR);Municipal;08302;Antuco;Calle;;Arturo Prat;432621002;SI;Urgencia Ambulatoria (SUR);-37,33143;-71,671956</t>
  </si>
  <si>
    <t>118435;Posta de Salud Rural Chacay (Santa Juana);;8;Región Del Bíobío;18;Servicio de Salud Concepción;Perteneciente;Posta de Salud Rural (PSR);Municipal;08109;Santa Juana;Calle;;Sector Chacay;;NO;No Aplica;-37,317151;-72,922747</t>
  </si>
  <si>
    <t>128412;Posta de Salud Rural Ramadillas;;8;Región Del Bíobío;28;Servicio de Salud Arauco;Perteneciente;Posta de Salud Rural (PSR);Municipal;08202;Arauco;Calle;;Aldea de Ramadillas;;NO;No Aplica;-37,305508;-73,265056</t>
  </si>
  <si>
    <t>128440;Posta de Salud Rural Las Puentes;;8;Región Del Bíobío;28;Servicio de Salud Arauco;Perteneciente;Posta de Salud Rural (PSR);Municipal;08202;Arauco;Calle;;Caserío Las Puentes;;NO;No Aplica;-37,300532;-73,439988</t>
  </si>
  <si>
    <t>120411;Posta de Salud Rural Dicahue;;8;Región Del Bíobío;20;Servicio de Salud Biobío;Perteneciente;Posta de Salud Rural (PSR);Municipal;08301;Los Ángeles;Calle;;Sector Dicahue;;NO;No Aplica;-37,29995;-72,280691</t>
  </si>
  <si>
    <t>120458;Consultorio Tucapel;;8;Región Del Bíobío;20;Servicio de Salud Biobío;Perteneciente;Consultorio General Rural (CGR);Municipal;08312;Tucapel;Calle;;Pueblo de Tucapel;;NO;No Aplica;-37,293056;-71,948333</t>
  </si>
  <si>
    <t>120419;Posta de Salud Rural La Colonia;;8;Región Del Bíobío;20;Servicio de Salud Biobío;Perteneciente;Posta de Salud Rural (PSR);Municipal;08304;Laja;Calle;;Caserío de La Colonia;;NO;No Aplica;-37,28867;-72,590997</t>
  </si>
  <si>
    <t>120460;Posta de Salud Rural Polcura;;8;Región Del Bíobío;20;Servicio de Salud Biobío;Perteneciente;Posta de Salud Rural (PSR);Municipal;08312;Tucapel;Calle;;Aldea de Polcura;;NO;No Aplica;-37,286111;-71,726944</t>
  </si>
  <si>
    <t>118436;Posta de Salud Rural Torre Dorada;;8;Región Del Bíobío;18;Servicio de Salud Concepción;Perteneciente;Posta de Salud Rural (PSR);Municipal;08109;Santa Juana;Calle;;Sector Torre Dorada;;NO;No Aplica;-37,284163;-72,808826</t>
  </si>
  <si>
    <t>200032;Policlínico AChS Laja;;8;Región Del Bíobío;8;SEREMI Del Biobío;No Perteneciente;Centro de Salud Privado;Privado;08304;Laja;Calle;55;Balmaceda;;NO;No Aplica;-37,282182;-72,713451</t>
  </si>
  <si>
    <t>200267;Centro Comunitario de Salud Familiar Laja;120105;8;Región Del Bíobío;20;Servicio de Salud Biobío;Perteneciente;Centro Comunitario de Salud Familiar (CECOSF);Servicio de Salud;08304;Laja;Calle;;Los Laureles;432530174;NO;No Aplica;-37,281537;-72,696488</t>
  </si>
  <si>
    <t>118437;Posta de Salud Rural Purgatorio;;8;Región Del Bíobío;18;Servicio de Salud Concepción;Perteneciente;Posta de Salud Rural (PSR);Municipal;08109;Santa Juana;Calle;;Sector Purgatorio;;NO;No Aplica;-37,281137;-72,956241</t>
  </si>
  <si>
    <t>118433;Posta de Salud Rural Colico Alto;;8;Región Del Bíobío;18;Servicio de Salud Concepción;Perteneciente;Posta de Salud Rural (PSR);Municipal;08109;Santa Juana;Calle;;Sector Colico Alto;;NO;No Aplica;-37,276164;-72,873252</t>
  </si>
  <si>
    <t>120406;Posta de Salud Rural Los Troncos;;8;Región Del Bíobío;20;Servicio de Salud Biobío;Perteneciente;Posta de Salud Rural (PSR);Municipal;08301;Los Ángeles;Calle;;Aldea Los Troncos;;NO;No Aplica;-37,276019;-72,427794</t>
  </si>
  <si>
    <t>120459;Posta de Salud Rural Trupán;;8;Región Del Bíobío;20;Servicio de Salud Biobío;Perteneciente;Posta de Salud Rural (PSR);Municipal;08312;Tucapel;Calle;;Aldea de Trupán;;NO;No Aplica;-37,275;-71,837222</t>
  </si>
  <si>
    <t>120105;Hospital Comunitario de Laja;;8;Región Del Bíobío;20;Servicio de Salud Biobío;Perteneciente;Hospital;Servicio de Salud;08304;Laja;Avenida;800;Los Ríos;432332634;SI;Urgencia Hospitalaria (UEH);-37,26429;-72,709237</t>
  </si>
  <si>
    <t>120308;Centro de Salud Familiar Dr. Carlos Echeverría Véjar;;8;Región Del Bíobío;20;Servicio de Salud Biobío;Perteneciente;Centro de Salud Familiar (CESFAM);Municipal;08310;San Rosendo;Calle;95;Baquedano ;432332053;NO;No Aplica;-37,262497;-72,726798</t>
  </si>
  <si>
    <t>200977;SUR San Rosendo;120308;8;Región Del Bíobío;20;Servicio de Salud Biobío;Perteneciente;Servicio de Urgencia Rural (SUR);Municipal;08310;San Rosendo;Calle;95;Baquedano ;432332053;SI;Urgencia Ambulatoria (SUR);-37,262497;-72,726798</t>
  </si>
  <si>
    <t>200823;SUR Carampangue;128438;8;Región Del Bíobío;28;Servicio de Salud Arauco;Perteneciente;Servicio de Urgencia Rural (SUR);Municipal;08202;Arauco;Calle;;Vicente Millan;;SI;Urgencia Ambulatoria (SUR);-37,256374;-73,241926</t>
  </si>
  <si>
    <t>128438;Centro de Salud Familiar Carampangue;;8;Región Del Bíobío;28;Servicio de Salud Arauco;Perteneciente;Centro de Salud Familiar (CESFAM);Municipal;08202;Arauco;Calle;;Vicente Millán ;412571991;NO;No Aplica;-37,256338;-73,242004</t>
  </si>
  <si>
    <t>120404;Posta de Salud Rural Los Molinos;;8;Región Del Bíobío;20;Servicio de Salud Biobío;Perteneciente;Posta de Salud Rural (PSR);Municipal;08301;Los Ángeles;Calle;;Sector Los Molinos;;NO;No Aplica;-37,253505;-72,202871</t>
  </si>
  <si>
    <t>128613;COSAM de Arauco;128113;8;Región Del Bíobío;28;Servicio de Salud Arauco;Perteneciente;Centro Comunitario de Salud Mental  (COSAM);Servicio de Salud;08202;Arauco;Calle;;Caupolicán;412725824;NO;No Aplica;-37,250717;-73,317625</t>
  </si>
  <si>
    <t>128113;Hospital San Vicente de Arauco;;8;Región Del Bíobío;28;Servicio de Salud Arauco;Perteneciente;Hospital;Servicio de Salud;08202;Arauco;Calle;;Caupolicán ;412725820;SI;Urgencia Hospitalaria (UEH);-37,250717;-73,317625</t>
  </si>
  <si>
    <t>200815;Centro de Diálisis y Especialidades Médicas Arauco Ltda.;;8;Región Del Bíobío;8;SEREMI Del Biobío;No Perteneciente;Centro de Diálisis;Privado;08202;Arauco;Calle;25;Los Duraznos, Radiata;;NO;No Aplica;-37,249143;-73,24164</t>
  </si>
  <si>
    <t>120421;Posta de Salud Rural Puente Perales;;8;Región Del Bíobío;20;Servicio de Salud Biobío;Perteneciente;Posta de Salud Rural (PSR);Municipal;08304;Laja;Calle;;Caserío de Puente Perales;;NO;No Aplica;-37,249014;-72,521374</t>
  </si>
  <si>
    <t>118434;Posta de Salud Rural Tanahuillín;;8;Región Del Bíobío;18;Servicio de Salud Concepción;Perteneciente;Posta de Salud Rural (PSR);Municipal;08109;Santa Juana;Calle;;Sector Tanahuillín;;NO;No Aplica;-37,244731;-72,814113</t>
  </si>
  <si>
    <t>120012;Clínica Dental Móvil Triple. Pat. UW9511 (Huepil);120010;8;Región Del Bíobío;20;Servicio de Salud Biobío;Perteneciente;Unidad de Procedimientos Móvil ;Servicio de Salud;08312;Tucapel;Calle;233;12 de Febrero;432332613;NO;No Aplica;-37,241394;-71,942461</t>
  </si>
  <si>
    <t>120107;Hospital Comunitario Dr. Roberto Muñoz Urrutia de Huépil;;8;Región Del Bíobío;20;Servicio de Salud Biobío;Perteneciente;Hospital;Servicio de Salud;08312;Tucapel;Calle;233;12 de Febrero;432332613;SI;Urgencia Hospitalaria (UEH);-37,240323;-71,942299</t>
  </si>
  <si>
    <t>128729;Centro de Salud Familiar Tubul;;8;Región Del Bíobío;28;Servicio de Salud Arauco;Perteneciente;Centro de Salud Familiar (CESFAM);Municipal;08202;Arauco;Calle;;Aldea de Tubul;;NO;No Aplica;-37,23139;-73,440062</t>
  </si>
  <si>
    <t>200824;SUR Tubul;128729;8;Región Del Bíobío;28;Servicio de Salud Arauco;Perteneciente;Servicio de Urgencia Rural (SUR);Municipal;08202;Arauco;Calle;;Aldea de Tubul;;SI;Urgencia Ambulatoria (SUR);-37,231387;-73,440116</t>
  </si>
  <si>
    <t>120412;Posta de Salud Rural Salto del Laja;;8;Región Del Bíobío;20;Servicio de Salud Biobío;Perteneciente;Posta de Salud Rural (PSR);Municipal;08301;Los Ángeles;Calle;;Sector Salto del Laja;;NO;No Aplica;-37,217097;-72,352335</t>
  </si>
  <si>
    <t>120436;Posta de Salud Rural Turquía;;8;Región Del Bíobío;20;Servicio de Salud Biobío;Perteneciente;Posta de Salud Rural (PSR);Municipal;08310;San Rosendo;Calle;;Caserío de Turquía;;NO;No Aplica;-37,213056;-72,668333</t>
  </si>
  <si>
    <t>120451;Posta de Salud Rural La Aguada;;8;Región Del Bíobío;20;Servicio de Salud Biobío;Perteneciente;Posta de Salud Rural (PSR);Municipal;08313;Yumbel;Calle;;Aldea de La Aguada;;NO;No Aplica;-37,209;-72,435611</t>
  </si>
  <si>
    <t>200048;Policlínico Asociación Chilena de Seguridad AChS Arauco;;8;Región Del Bíobío;8;SEREMI Del Biobío;No Perteneciente;Centro de Salud Privado;Privado;08202;Arauco;Calle;;Los Horcones;;NO;No Aplica;-37,207905;-73,221373</t>
  </si>
  <si>
    <t>120430;Posta de Salud Rural Rucamanqui;;8;Región Del Bíobío;20;Servicio de Salud Biobío;Perteneciente;Posta de Salud Rural (PSR);Municipal;08312;Tucapel;Calle;;Sector Rucamanqui;;NO;No Aplica;-37,205278;-71,903333</t>
  </si>
  <si>
    <t>120455;Posta de Salud Rural Chillancito;;8;Región Del Bíobío;20;Servicio de Salud Biobío;Perteneciente;Posta de Salud Rural (PSR);Municipal;08303;Cabrero;Calle;;Caserío Chillancito;;NO;No Aplica;-37,203384;-72,351289</t>
  </si>
  <si>
    <t>120454;Posta de Salud Rural Río Claro;;8;Región Del Bíobío;20;Servicio de Salud Biobío;Perteneciente;Posta de Salud Rural (PSR);Municipal;08313;Yumbel;Calle;;Aldea de Río Claro;;NO;No Aplica;-37,198611;-72,619167</t>
  </si>
  <si>
    <t>128444;Posta de Salud Rural Llico (Arauco);;8;Región Del Bíobío;28;Servicio de Salud Arauco;Perteneciente;Posta de Salud Rural (PSR);Municipal;08202;Arauco;Calle;;Aldea de Llico;;NO;No Aplica;-37,198209;-73,564681</t>
  </si>
  <si>
    <t>118107;Hospital Clorinda Avello (Santa Juana);;8;Región Del Bíobío;18;Servicio de Salud Concepción;Perteneciente;Hospital;Servicio de Salud;08109;Santa Juana;Calle;900;Lautaro ;412721050;SI;Urgencia Hospitalaria (UEH);-37,168311;-72,94617</t>
  </si>
  <si>
    <t>128414;Centro de Salud Familiar Laraquete;;8;Región Del Bíobío;28;Servicio de Salud Arauco;Perteneciente;Centro de Salud Familiar (CESFAM);Municipal;08202;Arauco;Calle;;Calle 2;412571006;NO;No Aplica;-37,167861;-73,187097</t>
  </si>
  <si>
    <t>200746;SUR Laraquete;128414;8;Región Del Bíobío;28;Servicio de Salud Arauco;Perteneciente;Servicio de Urgencia Rural (SUR);Municipal;08202;Arauco;Calle;;Calle 2;412571006;SI;Urgencia Ambulatoria (SUR);-37,167308;-73,187481</t>
  </si>
  <si>
    <t>118430;Posta de Salud Rural Talcamávida;;8;Región Del Bíobío;18;Servicio de Salud Concepción;Perteneciente;Posta de Salud Rural (PSR);Municipal;08105;Hualqui;Calle;;Colo Colo;412777063;NO;No Aplica;-37,161832;-72,912248</t>
  </si>
  <si>
    <t>128413;Posta de Salud Rural Punta Lavapié;;8;Región Del Bíobío;28;Servicio de Salud Arauco;Perteneciente;Posta de Salud Rural (PSR);Municipal;08202;Arauco;Calle;;Aldea Punta Lavapié;;NO;No Aplica;-37,148935;-73,584809</t>
  </si>
  <si>
    <t>120313;Centro de Salud Familiar Yumbel Estación;;8;Región Del Bíobío;20;Servicio de Salud Biobío;Perteneciente;Centro de Salud Familiar (CESFAM);Municipal;08313;Yumbel;Calle;275;La Concepción;432332045;NO;No Aplica;-37,144591;-72,5387</t>
  </si>
  <si>
    <t>200979;SUR Yumbel Estación;120313;8;Región Del Bíobío;20;Servicio de Salud Biobío;Perteneciente;Servicio de Urgencia Rural (SUR);Municipal;08313;Yumbel;Calle;275;La Concepción;432332045;SI;Urgencia Ambulatoria (SUR);-37,144591;-72,5387</t>
  </si>
  <si>
    <t>117315;Centro de Salud Familiar Campanario;;16;Región De Ñuble;17;Servicio de Salud Ñuble;Perteneciente;Centro de Salud Familiar (CESFAM);Municipal;16109;Yungay;Calle;;Argentina;421970734;NO;No Aplica;-37,132193;-72,195299</t>
  </si>
  <si>
    <t>120452;Posta de Salud Rural Rere;;8;Región Del Bíobío;20;Servicio de Salud Biobío;Perteneciente;Posta de Salud Rural (PSR);Municipal;08313;Yumbel;Calle;;Aldea de Rere;;NO;No Aplica;-37,130556;-72,728611</t>
  </si>
  <si>
    <t>117104;Hospital Comunitario de Salud Familiar Pedro Morales Campos (Yungay);;16;Región De Ñuble;17;Servicio de Salud Ñuble;Perteneciente;Hospital;Servicio de Salud;16109;Yungay;Calle;658;Angamos ;422585736;SI;Urgencia Hospitalaria (UEH);-37,121823;-72,023846</t>
  </si>
  <si>
    <t>118704;Centro Comunitario de Salud Familiar Colcura;118325;8;Región Del Bíobío;18;Servicio de Salud Concepción;Perteneciente;Centro Comunitario de Salud Familiar (CECOSF);Municipal;08106;Lota;Calle;;Brasilia;413986063;NO;No Aplica;-37,112399;-73,146589</t>
  </si>
  <si>
    <t>120456;Posta de Salud Rural Charrúa;;8;Región Del Bíobío;20;Servicio de Salud Biobío;Perteneciente;Posta de Salud Rural (PSR);Municipal;08303;Cabrero;Calle;;Aldea de Charrúa;;NO;No Aplica;-37,101667;-72,324167</t>
  </si>
  <si>
    <t>117458;Posta de Salud Rural San Antonio (Yungay);;16;Región De Ñuble;17;Servicio de Salud Ñuble;Perteneciente;Posta de Salud Rural (PSR);Municipal;16109;Yungay;Calle;;Sector San Antonio;;NO;No Aplica;-37,101646;-71,81</t>
  </si>
  <si>
    <t>120104;Hospital Comunitario de Yumbel;;8;Región Del Bíobío;20;Servicio de Salud Biobío;Perteneciente;Hospital;Servicio de Salud;08313;Yumbel;Calle;251;Castellón;432332350;SI;Urgencia Hospitalaria (UEH);-37,096364;-72,557662</t>
  </si>
  <si>
    <t>120014;Clínica Dental Móvil Triple. Pat. NW6996 (Yumbel);120010;8;Región Del Bíobío;20;Servicio de Salud Biobío;Perteneciente;Unidad de Procedimientos Móvil ;Servicio de Salud;08313;Yumbel;Calle;251;Castellón;432332350;NO;No Aplica;-37,096133;-72,557791</t>
  </si>
  <si>
    <t>118316;Centro de Salud Familiar Dr. Sergio Lagos Olave (ex Nº 4 Lota Bajo);;8;Región Del Bíobío;18;Servicio de Salud Concepción;Perteneciente;Centro de Salud Familiar (CESFAM);Municipal;08106;Lota;Calle;454;Matta;800500817;NO;No Aplica;-37,095327;-73,157909</t>
  </si>
  <si>
    <t>118106;Hospital de Lota;;8;Región Del Bíobío;18;Servicio de Salud Concepción;Perteneciente;Hospital;Servicio de Salud;08106;Lota;Calle;702;Carrera;412411249;SI;Urgencia Hospitalaria (UEH);-37,09019;-73,155535</t>
  </si>
  <si>
    <t>118601;COSAM Comunitaria Lota;118106;8;Región Del Bíobío;18;Servicio de Salud Concepción;Perteneciente;Centro Comunitario de Salud Mental  (COSAM);Servicio de Salud;08106;Lota;Calle;192;Alessandri ;412879142;NO;No Aplica;-37,089622;-73,162299</t>
  </si>
  <si>
    <t>120304;Centro de Salud Familiar Monteaguila;;8;Región Del Bíobío;20;Servicio de Salud Biobío;Perteneciente;Centro de Salud Familiar (CESFAM);Municipal;08303;Cabrero;Calle;;Caupolicán ;432411346;NO;No Aplica;-37,086161;-72,436029</t>
  </si>
  <si>
    <t>200974;SUR Monteaguila;120304;8;Región Del Bíobío;20;Servicio de Salud Biobío;Perteneciente;Servicio de Urgencia Rural (SUR);Municipal;08303;Cabrero;Calle;;Caupolicán ;432411346;SI;Urgencia Ambulatoria (SUR);-37,086161;-72,436029</t>
  </si>
  <si>
    <t>200816;Clínica de Diálisis Diasermed;;8;Región Del Bíobío;8;SEREMI Del Biobío;No Perteneciente;Centro de Diálisis;Privado;08101;Concepción;Calle;377;Carlos Cousiño;;NO;No Aplica;-37,085652;-73,162403</t>
  </si>
  <si>
    <t>200077;SAR Dr. Juan Cartes Arias;118325;8;Región Del Bíobío;18;Servicio de Salud Concepción;Perteneciente;Servicio de Atención Primaria de Urgencia de Alta Resolutividad (SAR);Municipal;08106;Lota;Calle;1141;Baldomero Lillo ;41-2876643;SI;Urgencia Ambulatoria (SAR);-37,080633;-73,157485</t>
  </si>
  <si>
    <t>118325;Centro de Salud Familiar Dr. Juan Cartes Arias;;8;Región Del Bíobío;18;Servicio de Salud Concepción;Perteneciente;Centro de Salud Familiar (CESFAM);Municipal;08106;Lota;Calle;;Carlos Cousiño;412876643;NO;No Aplica;-37,08058;-73,157274</t>
  </si>
  <si>
    <t>118431;Posta de Salud Rural Quilacoya;;8;Región Del Bíobío;18;Servicio de Salud Concepción;Perteneciente;Posta de Salud Rural (PSR);Municipal;08105;Hualqui;Calle;;La Puntilla;;NO;No Aplica;-37,057664;-72,960145</t>
  </si>
  <si>
    <t>118702;Centro Comunitario de Salud Familiar Puerto Sur Isla Sta. María;118312;8;Región Del Bíobío;18;Servicio de Salud Concepción;Perteneciente;Centro Comunitario de Salud Familiar (CECOSF);Municipal;08102;Coronel;Calle;;Ignacio Carrera Pinto;;NO;No Aplica;-37,043352;-73,512526</t>
  </si>
  <si>
    <t>200036;Policlínico AChS Cabrero;;8;Región Del Bíobío;8;SEREMI Del Biobío;No Perteneciente;Centro de Salud Privado;Privado;08303;Cabrero;Calle;60;Oriente;;NO;No Aplica;-37,040307;-72,398755</t>
  </si>
  <si>
    <t>120305;Centro de Salud Familiar Lautaro Cáceres Ramos;;8;Región Del Bíobío;20;Servicio de Salud Biobío;Perteneciente;Centro de Salud Familiar (CESFAM);Municipal;08303;Cabrero;Calle;360;Tucapel ;552411012;NO;No Aplica;-37,038151;-72,397616</t>
  </si>
  <si>
    <t>120805;SAR Cabrero;120305;8;Región Del Bíobío;20;Servicio de Salud Biobío;Perteneciente;Servicio de Atención Primaria de Urgencia de Alta Resolutividad (SAR);Municipal;08303;Cabrero;Calle;360;Tucapel ;432333646;SI;Urgencia ambulatoria (SAR);-37,037929;-72,398901</t>
  </si>
  <si>
    <t>200243;Centro Comunitario de Salud Familiar Cabrero;120305;8;Región Del Bíobío;20;Servicio de Salud Biobío;Perteneciente;Centro Comunitario de Salud Familiar (CECOSF);Municipal;08303;Cabrero;Calle;977;Membrillar;432333490;NO;No Aplica;-37,035193;-72,413654</t>
  </si>
  <si>
    <t>120457;Posta de Salud Rural Colicheo;;8;Región Del Bíobío;20;Servicio de Salud Biobío;Perteneciente;Posta de Salud Rural (PSR);Municipal;08303;Cabrero;Calle;;Caserío de Colicheo;;NO;No Aplica;-37,034167;-72,277222</t>
  </si>
  <si>
    <t>120224;Laboratorio Clínico Biomec;;8;Región Del Bíobío;8;SEREMI Del Biobío;No Perteneciente;Laboratorio Clínico;Privado;08303;Cabrero;Calle;700;General Cruz;432419041;NO;No Aplica;-37,033153;-72,402956</t>
  </si>
  <si>
    <t>200627;Centro Vacunatorio Coronel;;8;Región Del Bíobío;8;SEREMI Del Biobío;No Perteneciente;Vacunatorio;Privado;08102;Coronel;Calle;243;Lautaro;;NO;No Aplica;-37,028516;-73,144556</t>
  </si>
  <si>
    <t>118105;Hospital San José (Coronel);;8;Región Del Bíobío;18;Servicio de Salud Concepción;Perteneciente;Hospital;Servicio de Salud;08102;Coronel;Calle;702;Lautaro ;412413306;SI;Urgencia Hospitalaria (UEH);-37,028242;-73,135861</t>
  </si>
  <si>
    <t>118600;COSAM de Coronel;118105;8;Región Del Bíobío;18;Servicio de Salud Concepción;Perteneciente;Centro Comunitario de Salud Mental  (COSAM);Otra Institución;08102;Coronel;Calle;131;Cochrane ;412496069;NO;No Aplica;-37,028009;-73,146267</t>
  </si>
  <si>
    <t>200915;Clínica de Atención Ambulatoria Mutual de Seguridad Coronel;;8;Región Del Bíobío;8;SEREMI Del Biobío;No Perteneciente;Centro de Salud Privado;Privado;08102;Coronel;Calle;401;Lautaro;(41) 2711472;NO;No Aplica;-37,02785;-73,141574</t>
  </si>
  <si>
    <t>118518;Policlínico de la Asociación Chilena de Seguridad Coronel;;8;Región Del Bíobío;8;SEREMI Del Biobío;No Perteneciente;Centro de Salud Privado;Privado;08102;Coronel;Calle;299;Los Carrera;;NO;No Aplica;-37,026036;-73,148685</t>
  </si>
  <si>
    <t>117430;Posta de Salud Rural Cartago;;16;Región De Ñuble;17;Servicio de Salud Ñuble;Perteneciente;Posta de Salud Rural (PSR);Municipal;16105;Pemuco;Calle;;Sector Cartago;;NO;No Aplica;-37,021208;-71,854853</t>
  </si>
  <si>
    <t>118813;SAPU Yobilo;118313;8;Región Del Bíobío;18;Servicio de Salud Concepción;Perteneciente;Servicio de Atención Primaria de Urgencia (SAPU);Municipal;08102;Coronel;Calle;750;Leoncio Medel ;412711485;SI;Urgencia Ambulatoria (SAPU);-37,01224;-73,15018</t>
  </si>
  <si>
    <t>118313;Centro de Salud Familiar Yobilo;;8;Región Del Bíobío;18;Servicio de Salud Concepción;Perteneciente;Centro de Salud Familiar (CESFAM);Municipal;08102;Coronel;Calle;750;Santos Leoncio Medel ;722723800;NO;No Aplica;-37,012187;-73,150405</t>
  </si>
  <si>
    <t>118446;Posta de Salud Rural Patagual;;8;Región Del Bíobío;18;Servicio de Salud Concepción;Perteneciente;Posta de Salud Rural (PSR);Municipal;08102;Coronel;Calle;;Sector Patagual;;NO;No Aplica;-37,009799;-72,998849</t>
  </si>
  <si>
    <t>118311;Centro de Salud Familiar Carlos Pinto Fierro;;8;Región Del Bíobío;18;Servicio de Salud Concepción;Perteneciente;Centro de Salud Familiar (CESFAM);Municipal;08102;Coronel;Calle;;Manuel Montt ;412719829;NO;No Aplica;-37,000119;-73,161401</t>
  </si>
  <si>
    <t>118812;SAPU Lagunillas;118312;8;Región Del Bíobío;18;Servicio de Salud Concepción;Perteneciente;Servicio de Atención Primaria de Urgencia (SAPU);Municipal;08102;Coronel;Calle;2428;Los Álamos;412715071;SI;Urgencia Ambulatoria (SAPU);-36,989899;-73,16022</t>
  </si>
  <si>
    <t>118312;Centro de Salud Familiar Lagunillas;;8;Región Del Bíobío;18;Servicio de Salud Concepción;Perteneciente;Centro de Salud Familiar (CESFAM);Municipal;08102;Coronel;Calle;2428;Los Álamos ;800500814;NO;No Aplica;-36,989777;-73,160135</t>
  </si>
  <si>
    <t>117477;Posta de Salud Rural Chamizal;;16;Región De Ñuble;17;Servicio de Salud Ñuble;Perteneciente;Posta de Salud Rural (PSR);Municipal;16104;El Carmen;Calle;;Sector Chamizal;;NO;No Aplica;-36,988689;-71,849667</t>
  </si>
  <si>
    <t>120453;Posta de Salud Rural Tomeco;;8;Región Del Bíobío;20;Servicio de Salud Biobío;Perteneciente;Posta de Salud Rural (PSR);Municipal;08313;Yumbel;Calle;;Caserío de Tromeco;;NO;No Aplica;-36,987692;-72,625262</t>
  </si>
  <si>
    <t>118712;Centro Comunitario de Salud Familiar Lagunillas;118312;8;Región Del Bíobío;18;Servicio de Salud Concepción;Perteneciente;Centro Comunitario de Salud Familiar (CECOSF);Municipal;08102;Coronel;Calle;;Los Raulíes;412726232;NO;No Aplica;-36,978592;-73,158971</t>
  </si>
  <si>
    <t>117475;Posta de Salud Rural Castañal;;16;Región De Ñuble;17;Servicio de Salud Ñuble;Perteneciente;Posta de Salud Rural (PSR);Municipal;16104;El Carmen;Calle;;Sector Castañal;;NO;No Aplica;-36,978209;-71,79866</t>
  </si>
  <si>
    <t>117310;Centro de Salud Familiar Pemuco;;16;Región De Ñuble;17;Servicio de Salud Ñuble;Perteneciente;Centro de Salud Familiar (CESFAM);Municipal;16105;Pemuco;Calle;1086;Padre Jorge Herrera ;422653041;NO;No Aplica;-36,978116;-72,090735</t>
  </si>
  <si>
    <t>200832;SUR Pemuco;117310;16;Región De Ñuble;17;Servicio de Salud Ñuble;Perteneciente;Servicio de Urgencia Rural (SUR);Municipal;16105;Pemuco;Calle;1086;Padre Jorge Herrera ;422653041;SI;Urgencia Ambulatoria (SUR);-36,978088;-72,090602</t>
  </si>
  <si>
    <t>118403;Posta de Salud Rural Puerto Norte Isla Sta. María;;8;Región Del Bíobío;18;Servicio de Salud Concepción;Perteneciente;Posta de Salud Rural (PSR);Municipal;08102;Coronel;Calle;;Isla Sta. María sector Norte;;NO;No Aplica;-36,976188;-73,528536</t>
  </si>
  <si>
    <t>118326;Centro de Salud Familiar Hualqui;;8;Región Del Bíobío;18;Servicio de Salud Concepción;Perteneciente;Centro de Salud Familiar (CESFAM);Municipal;08105;Hualqui;Calle;690;Bulnes ;412780069;NO;No Aplica;-36,973649;-72,937308</t>
  </si>
  <si>
    <t>118826;SAPU Hualqui;118326;8;Región Del Bíobío;18;Servicio de Salud Concepción;Perteneciente;Servicio de Atención Primaria de Urgencia (SAPU);Municipal;08105;Hualqui;Calle;690;Bulnes ;412780444;SI;Urgencia Ambulatoria (SAPU);-36,973597;-72,937166</t>
  </si>
  <si>
    <t>118726;Centro Comunitario de Salud Familiar Hualqui;118326;8;Región Del Bíobío;18;Servicio de Salud Concepción;Perteneciente;Centro Comunitario de Salud Familiar (CECOSF);Municipal;08105;Hualqui;Calle;117;Gabriela Mistral;;NO;No Aplica;-36,966648;-72,928167</t>
  </si>
  <si>
    <t>118210;Servicios Clínicos Neuropsiquiátricos y Geriátricos R y G Limitada;;8;Región Del Bíobío;8;SEREMI Del Biobío;No Perteneciente;Clínica;Privado;08101;Concepción;Calle;5500;La Araucana;412312786;NO;No Aplica;-36,962561;-73,008943</t>
  </si>
  <si>
    <t>118713;Centro Comunitario de Salud Familiar Escuadrón;118312;8;Región Del Bíobío;18;Servicio de Salud Concepción;Perteneciente;Centro Comunitario de Salud Familiar (CECOSF);Municipal;08102;Coronel;Calle;;Calle 2;;NO;No Aplica;-36,961471;-73,148165</t>
  </si>
  <si>
    <t>118814;SAPU Leonera;118314;8;Región Del Bíobío;18;Servicio de Salud Concepción;Perteneciente;Servicio de Atención Primaria de Urgencia (SAPU);Municipal;08103;Chiguayante;Calle;;Manuel Rodríguez;412356815;SI;Urgencia Ambulatoria (SAPU);-36,954675;-73,012869</t>
  </si>
  <si>
    <t>118314;Centro de Salud Familiar La Leonera;;8;Región Del Bíobío;18;Servicio de Salud Concepción;Perteneciente;Centro de Salud Familiar (CESFAM);Municipal;08103;Chiguayante;Calle;;Manuel Rodríguez ;800500808;NO;No Aplica;-36,954432;-73,013094</t>
  </si>
  <si>
    <t>120473;Posta de Salud Rural Canchillas;;8;Región Del Bíobío;20;Servicio de Salud Biobío;Perteneciente;Posta de Salud Rural (PSR);Municipal;08313;Yumbel;Calle;;Sector Canchillas, 18 Km. de Yumbel;;NO;No Aplica;-36,954293;-72,528132</t>
  </si>
  <si>
    <t>117473;Posta de Salud Rural Capilla Sur;;16;Región De Ñuble;17;Servicio de Salud Ñuble;Perteneciente;Posta de Salud Rural (PSR);Municipal;16104;El Carmen;Calle;;Sector Capilla Sur;;NO;No Aplica;-36,953121;-71,785292</t>
  </si>
  <si>
    <t>120461;Posta de Salud Rural Quinel;;8;Región Del Bíobío;20;Servicio de Salud Biobío;Perteneciente;Posta de Salud Rural (PSR);Municipal;08303;Cabrero;Calle;;Sector Quinel;;NO;No Aplica;-36,947222;-72,479167</t>
  </si>
  <si>
    <t>117431;Posta de Salud Rural Gral. Cruz;;16;Región De Ñuble;17;Servicio de Salud Ñuble;Perteneciente;Posta de Salud Rural (PSR);Municipal;16105;Pemuco;Calle;;Aldea General Cruz;;NO;No Aplica;-36,93802;-72,351969</t>
  </si>
  <si>
    <t>118301;Centro de Salud Familiar Pinares;;8;Región Del Bíobío;18;Servicio de Salud Concepción;Perteneciente;Centro de Salud Familiar (CESFAM);Municipal;08103;Chiguayante;Calle;1259;La Marina ;412337194;NO;No Aplica;-36,933437;-73,027413</t>
  </si>
  <si>
    <t>117435;Posta de Salud Rural Trehualemu;;16;Región De Ñuble;17;Servicio de Salud Ñuble;Perteneciente;Posta de Salud Rural (PSR);Municipal;16104;El Carmen;Calle;;Sector Trehualemu;;NO;No Aplica;-36,932137;-71,868736</t>
  </si>
  <si>
    <t>200580;SAR Chiguayante;118307;8;Región Del Bíobío;18;Servicio de Salud Concepción;Perteneciente;Servicio de Atención Primaria de Urgencia de Alta Resolutividad (SAR);Municipal;08103;Chiguayante;Calle;511;Chiguay ;3279510;SI;Urgencia ambulatoria (SAR);-36,92623;-73,029039</t>
  </si>
  <si>
    <t>118807;SAPU Dental Chiguayante;118307;8;Región Del Bíobío;18;Servicio de Salud Concepción;Perteneciente;Servicio de Atención Primaria de Urgencia (SAPU);Municipal;08103;Chiguayante;Calle;511;Chiguay ;3279510;SI;Urgencia Ambulatoria (SAPU);-36,925655;-73,02921</t>
  </si>
  <si>
    <t>118307;Centro de Salud Familiar Chiguayante;;8;Región Del Bíobío;18;Servicio de Salud Concepción;Perteneciente;Centro de Salud Familiar (CESFAM);Municipal;08103;Chiguayante;Calle;;Chiguay;800500807;NO;No Aplica;-36,92542;-73,028797</t>
  </si>
  <si>
    <t>118441;Posta de Salud Rural Cancha Los Monteros;;8;Región Del Bíobío;18;Servicio de Salud Concepción;Perteneciente;Posta de Salud Rural (PSR);Municipal;08104;Florida;Calle;;Sector Cancha Los Monteros;;NO;No Aplica;-36,925192;-72,682666</t>
  </si>
  <si>
    <t>118514;Laboratorio Clínico Labotem;;8;Región Del Bíobío;8;SEREMI Del Biobío;No Perteneciente;Laboratorio Clínico;Privado;08103;Chiguayante;Calle;429;Manuel Rodríguez;412978302;NO;No Aplica;-36,924357;-73,025433</t>
  </si>
  <si>
    <t>117472;Posta de Salud Rural Chancal;;16;Región De Ñuble;17;Servicio de Salud Ñuble;Perteneciente;Posta de Salud Rural (PSR);Municipal;16107;Quillón;Calle;;Sector Chancal;;NO;No Aplica;-36,918628;-72,554098</t>
  </si>
  <si>
    <t>117457;Posta de Salud Rural Capilla Norte;;16;Región De Ñuble;17;Servicio de Salud Ñuble;Perteneciente;Posta de Salud Rural (PSR);Municipal;16104;El Carmen;Calle;;Sector Capilla Norte;;NO;No Aplica;-36,917848;-71,805483</t>
  </si>
  <si>
    <t>117107;Hospital Comunitario de Salud Familiar de El Carmen;;16;Región De Ñuble;17;Servicio de Salud Ñuble;Perteneciente;Hospital;Servicio de Salud;16104;El Carmen;Calle;448;Isabel Riquelme ;422585710;SI;Urgencia Hospitalaria (UEH);-36,898017;-72,034874</t>
  </si>
  <si>
    <t>118700;Centro Comunitario de Salud Familiar Copiulemu;118108;8;Región Del Bíobío;18;Servicio de Salud Concepción;Perteneciente;Centro Comunitario de Salud Familiar (CECOSF);Municipal;08104;Florida;Calle;;Aldea de Copiulemu Bélgica ;;NO;No Aplica;-36,896982;-72,805493</t>
  </si>
  <si>
    <t>117438;Posta de Salud Rural Huemul;;16;Región De Ñuble;17;Servicio de Salud Ñuble;Perteneciente;Posta de Salud Rural (PSR);Municipal;16104;El Carmen;Calle;;Sector Huemul;;NO;No Aplica;-36,896969;-71,815348</t>
  </si>
  <si>
    <t>117474;Posta de Salud Rural Agua Santa;;16;Región De Ñuble;17;Servicio de Salud Ñuble;Perteneciente;Posta de Salud Rural (PSR);Municipal;16104;El Carmen;Calle;;Sector Agua Santa;;NO;No Aplica;-36,896133;-71,774849</t>
  </si>
  <si>
    <t>117448;Posta de Salud Rural Liucura Alto;;16;Región De Ñuble;17;Servicio de Salud Ñuble;Perteneciente;Posta de Salud Rural (PSR);Municipal;16107;Quillón;Calle;;Sector Liucura Alto;;NO;No Aplica;-36,893276;-72,429226</t>
  </si>
  <si>
    <t>118818;SAPU Loma Colorada;118318;8;Región Del Bíobío;18;Servicio de Salud Concepción;Perteneciente;Servicio de Atención Primaria de Urgencia (SAPU);Municipal;08108;San Pedro de la Paz;Calle;7145;Los Castaños ;412392134;SI;Urgencia Ambulatoria (SAPU);-36,887028;-73,134237</t>
  </si>
  <si>
    <t>118318;Centro de Salud Familiar Lomas Coloradas;;8;Región Del Bíobío;18;Servicio de Salud Concepción;Perteneciente;Centro de Salud Familiar (CESFAM);Municipal;08108;San Pedro de la Paz;Calle;;Los Castaños ;412390120;NO;No Aplica;-36,886924;-73,134286</t>
  </si>
  <si>
    <t>117455;Centro de Salud Familiar Pueblo Seco;;16;Región De Ñuble;17;Servicio de Salud Ñuble;Perteneciente;Centro de Salud Familiar (CESFAM);Municipal;16108;San Ignacio;Calle;;Pueblo Seco;;NO;No Aplica;-36,87885;-72,087923</t>
  </si>
  <si>
    <t>117476;Posta de Salud Rural Las Hormigas;;16;Región De Ñuble;17;Servicio de Salud Ñuble;Perteneciente;Posta de Salud Rural (PSR);Municipal;16104;El Carmen;Calle;;Sector Las Hormigas;;NO;No Aplica;-36,871337;-71,741585</t>
  </si>
  <si>
    <t>117437;Posta de Salud Rural San Vicente (El Carmen);;16;Región De Ñuble;17;Servicio de Salud Ñuble;Perteneciente;Posta de Salud Rural (PSR);Municipal;16104;El Carmen;Calle;;Sector San Vicente;;NO;No Aplica;-36,859059;-71,802134</t>
  </si>
  <si>
    <t>200052;Centro Comunitario de Salud Familiar Chaimávida;118304;8;Región Del Bíobío;18;Servicio de Salud Concepción;Perteneciente;Centro Comunitario de Salud Familiar (CECOSF);Municipal;08101;Concepción;Pasaje;1;Kilometro 23 Ruta Concepción- Cabrero, sector Chaimávida;;NO;No Aplica;-36,857781;-72,878746</t>
  </si>
  <si>
    <t>118319;Centro de Salud Familiar San Pedro de La Costa;;8;Región Del Bíobío;18;Servicio de Salud Concepción;Perteneciente;Centro de Salud Familiar (CESFAM);Municipal;08108;San Pedro de la Paz;Calle;3145;Fresia;422398508;NO;No Aplica;-36,848644;-73,146303</t>
  </si>
  <si>
    <t>117454;Posta de Salud Rural El Calvario;;16;Región De Ñuble;17;Servicio de Salud Ñuble;Perteneciente;Posta de Salud Rural (PSR);Municipal;16108;San Ignacio;Calle;;Caserío El Calvario;;NO;No Aplica;-36,846408;-71,901222</t>
  </si>
  <si>
    <t>200818;Servicios Médicos CIDIAL Ltda.;;8;Región Del Bíobío;8;SEREMI Del Biobío;No Perteneciente;Centro de Diálisis;Privado;08101;Concepción;Calle;98;Junge, Pedro de Valdivia;;NO;No Aplica;-36,843835;-73,05123</t>
  </si>
  <si>
    <t>118202;Clínica de la Mujer Sanatorio Alemán;;8;Región Del Bíobío;8;SEREMI Del Biobío;No Perteneciente;Clínica;Privado;08101;Concepción;Avenida;801;Pedro de Valdivia;412796207;NO;No Aplica;-36,84375;-73,05238</t>
  </si>
  <si>
    <t>117409;Posta de Salud Rural Recinto;;16;Región De Ñuble;17;Servicio de Salud Ñuble;Perteneciente;Posta de Salud Rural (PSR);Municipal;16106;Pinto;Calle;;Pueblo Recinto - Los Lleuques;;NO;No Aplica;-36,843345;-71,659077</t>
  </si>
  <si>
    <t>200524;Centro Odontológico Uno Salud Dental Antofagasta;;2;Región De Antofagasta;2;SEREMI De Antofagasta;No Perteneciente;Clínica Dental;Privado;02101;Antofagasta;Avenida;2001-2013;Manuel Antonio Matta, Local 2;227634497;NO;No Aplica;-23,653541;-70,40099</t>
  </si>
  <si>
    <t>200839;SUR Quiriquina;117319;16;Región De Ñuble;17;Servicio de Salud Ñuble;Perteneciente;Servicio de Urgencia Rural (SUR);Municipal;16108;San Ignacio;Calle;;Central Quiriquina;421975403;SI;Urgencia Ambulatoria (SUR);-36,843283;-72,102638</t>
  </si>
  <si>
    <t>200651;Vacunatorio San Pedro SpA;;8;Región Del Bíobío;8;SEREMI Del Biobío;No Perteneciente;Vacunatorio;Privado;08108;San Pedro de la Paz;Calle;198;Pedro Lira, Sector Los Canelos;;NO;No Aplica;-36,843046;-73,095029</t>
  </si>
  <si>
    <t>118708;Centro Comunitario de Salud Familiar Boca Sur;118308;8;Región Del Bíobío;18;Servicio de Salud Concepción;Perteneciente;Centro Comunitario de Salud Familiar (CECOSF);Municipal;08108;San Pedro de la Paz;Calle;194;Nueva 1 ;412726241;NO;No Aplica;-36,843026;-73,144428</t>
  </si>
  <si>
    <t>117319;Centro de Salud Familiar Quiriquina;;16;Región De Ñuble;17;Servicio de Salud Ñuble;Perteneciente;Centro de Salud Familiar (CESFAM);Municipal;16108;San Ignacio;Calle;;Central Quiriquina;421975403;NO;No Aplica;-36,84295;-72,1017</t>
  </si>
  <si>
    <t>117436;Posta de Salud Rural Pedregal de Zapallar;;16;Región De Ñuble;17;Servicio de Salud Ñuble;Perteneciente;Posta de Salud Rural (PSR);Municipal;16104;El Carmen;Calle;;Caserío de Zapallar - Pedregal;;NO;No Aplica;-36,842509;-71,80011</t>
  </si>
  <si>
    <t>118517;Instituto Teletón Concepción;;8;Región Del Bíobío;8;SEREMI Del Biobío;No Perteneciente;Centro de Salud Privado;Privado;08108;San Pedro de la Paz;Calle;1656;Los Acacios;412209300;NO;No Aplica;-36,842311;-73,106993</t>
  </si>
  <si>
    <t>118303;Centro de Salud Familiar Pedro de Valdivia;;8;Región Del Bíobío;18;Servicio de Salud Concepción;Perteneciente;Centro de Salud Familiar (CESFAM);Municipal;08101;Concepción;Calle;;Arrau Méndez;800500812;NO;No Aplica;-36,841451;-73,054848</t>
  </si>
  <si>
    <t>118302;Centro de Salud Familiar Boca Sur;;8;Región Del Bíobío;18;Servicio de Salud Concepción;Perteneciente;Centro de Salud Familiar (CESFAM);Municipal;08108;San Pedro de la Paz;Calle;457;2° Transversal ;800500818;NO;No Aplica;-36,840044;-73,140107</t>
  </si>
  <si>
    <t>200920;SAR Boca Sur;118302;8;Región Del Bíobío;18;Servicio de Salud Concepción;Perteneciente;Servicio de Atención Primaria de Urgencia de Alta Resolutividad (SAR);Municipal;08108;San Pedro de la Paz;Calle;417;12 de febrero;2505220;SI;Urgencia ambulatoria (SAR);-36,839997;-73,140134</t>
  </si>
  <si>
    <t>118297;Vacunatorio Endodent;;8;Región Del Bíobío;8;SEREMI Del Biobío;No Perteneciente;Vacunatorio;Privado;08108;San Pedro de la Paz;Calle;1055;Pedro Aguirre Cerda;412466400;NO;No Aplica;-36,839056;-73,096675</t>
  </si>
  <si>
    <t>118308;Centro de Salud Familiar San Pedro de La Paz Candelaria;;8;Región Del Bíobío;18;Servicio de Salud Concepción;Perteneciente;Centro de Salud Familiar (CESFAM);Municipal;08108;San Pedro de la Paz;Calle;165;Diagonal Bíobío;800500819;NO;No Aplica;-36,835444;-73,120241</t>
  </si>
  <si>
    <t>118808;SAPU Dental San Pedro de La Paz;118308;8;Región Del Bíobío;18;Servicio de Salud Concepción;Perteneciente;Servicio de Atención Primaria de Urgencia (SAPU);Municipal;08108;San Pedro de la Paz;Calle;165;Diagonal Bíobío;413279431;SI;Urgencia Ambulatoria (SAPU);-36,835384;-73,120424</t>
  </si>
  <si>
    <t>200581;SAR San Pedro;118308;8;Región Del Bíobío;18;Servicio de Salud Concepción;Perteneciente;Servicio de Atención Primaria de Urgencia de Alta Resolutividad (SAR);Municipal;08108;San Pedro de la Paz;Calle;165;Diagonal Bíobío;413279431;SI;Urgencia ambulatoria (SAR);-36,835298;-73,120431</t>
  </si>
  <si>
    <t>117706;Centro Comunitario de Salud Familiar El Casino;117306;16;Región De Ñuble;17;Servicio de Salud Ñuble;Perteneciente;Centro Comunitario de Salud Familiar (CECOSF);Municipal;16107;Quillón;Calle;;Sector Casino, Cerro Negro;;NO;No Aplica;-36,834269;-72,431459</t>
  </si>
  <si>
    <t>200803;Servicios Médicos Medinefro Ltda.;;8;Región Del Bíobío;8;SEREMI Del Biobío;No Perteneciente;Centro de Diálisis;Privado;08101;Concepción;Calle;217;Cochrane;;NO;No Aplica;-36,831747;-73,054008</t>
  </si>
  <si>
    <t>118515;Laboratorio Clínico Diagnomed;;8;Región Del Bíobío;8;SEREMI Del Biobío;No Perteneciente;Laboratorio Clínico;Privado;08101;Concepción;Avenida;39;O'Higgins Poniente;412888243;NO;No Aplica;-36,83162;-73,058659</t>
  </si>
  <si>
    <t>200484;Centro Médico Medisan;;8;Región Del Bíobío;8;SEREMI Del Biobío;No Perteneciente;Centro de Salud Privado;Privado;08101;Concepción;Calle;255;Cochrane;41288 8103;NO;No Aplica;-36,831602;-73,05374</t>
  </si>
  <si>
    <t>200483;Centro de Vacunación y Servcio de Enfermería SpA;;8;Región Del Bíobío;8;SEREMI Del Biobío;No Perteneciente;Vacunatorio;Privado;08101;Concepción;Calle;255;Cochrane, Piso 2;413364927;NO;No Aplica;-36,83155;-73,053746</t>
  </si>
  <si>
    <t>118295;Vacunatorio El Salvador;;8;Región Del Bíobío;8;SEREMI Del Biobío;No Perteneciente;Vacunatorio;Privado;08101;Concepción;Calle;532;Chacabuco;412246595;NO;No Aplica;-36,831461;-73,049212</t>
  </si>
  <si>
    <t>118609;Centro de Salud Familiar Villa Nonguén (Organizaciones sin fines de lucro y ONG);;8;Región Del Bíobío;18;Servicio de Salud Concepción;Perteneciente;Centro de Salud Familiar (CESFAM);Otra Institución;08101;Concepción;Calle;1397;Río Loa ;412723450;NO;No Aplica;-36,831035;-73,006455</t>
  </si>
  <si>
    <t>200339;Centro de Referencia de Salud Municipal;;8;Región Del Bíobío;18;Servicio de Salud Concepción;Perteneciente;Centro de Referencia de Salud (CRS);Municipal;08101;Concepción;Calle;278;San Martin 262 - 246 ;2449920-2449910;NO;No Aplica;-36,830688;-73,054102</t>
  </si>
  <si>
    <t>118504;Laboratorio Clínico Lincoyán;;8;Región Del Bíobío;8;SEREMI Del Biobío;No Perteneciente;Laboratorio Clínico;Privado;08101;Concepción;Calle;252;Lincoyán;412225181;NO;No Aplica;-36,830197;-73,052045</t>
  </si>
  <si>
    <t>118030;Unidad de Salud Funcionario S.S Concepción;;8;Región Del Bíobío;18;Servicio de Salud Concepción;Perteneciente;Unidad de Salud Funcionarios ;Servicio de Salud;08101;Concepción;Calle;345;Rengo;;NO;No Aplica;-36,82992;-73,055291</t>
  </si>
  <si>
    <t>118011;PRAIS (S.S Concepción);118010;8;Región Del Bíobío;18;Servicio de Salud Concepción;Perteneciente;Programa de Reparación y Atención Integral de Salud (PRAIS);Servicio de Salud;08101;Concepción;Calle;345;Rengo;;NO;No Aplica;-36,82992;-73,055291</t>
  </si>
  <si>
    <t>118503;Laboratorio Clínico Seres Ltda.;;8;Región Del Bíobío;8;SEREMI Del Biobío;No Perteneciente;Laboratorio Clínico;Privado;08101;Concepción;Calle;472;San Martín;412220915;NO;No Aplica;-36,829656;-73,051492</t>
  </si>
  <si>
    <t>118522;Laboratorio Clínico Dr. Fructuoso Biel y Cia Ltda.;;8;Región Del Bíobío;8;SEREMI Del Biobío;No Perteneciente;Laboratorio Clínico;Privado;08101;Concepción;Calle;76;Castellon;;NO;No Aplica;-36,829653;-73,044409</t>
  </si>
  <si>
    <t>118250;Laboratorio Clínico Bionet S.A. - Concepción;;8;Región Del Bíobío;8;SEREMI Del Biobío;No Perteneciente;Laboratorio Clínico;Privado;08101;Concepción;Calle;230;Caupolicán;412520712;NO;No Aplica;-36,829514;-73,049241</t>
  </si>
  <si>
    <t>200644;Centro Odontológico Uno Salud Dental Antofagasta 2;;2;Región De Antofagasta;2;SEREMI De Antofagasta;No Perteneciente;Clínica Dental;Privado;02101;Antofagasta;Calle;2318;Almirante Juan José Latorre , Piso 2;227634497;NO;No Aplica;-23,649939;-70,399524</t>
  </si>
  <si>
    <t>200628;Vacunatorio Concepción;;8;Región Del Bíobío;8;SEREMI Del Biobío;No Perteneciente;Vacunatorio;Privado;08101;Concepción;Calle;215;Aníbal Pinto, Of. 406 Box 3;;NO;No Aplica;-36,829233;-73,0483</t>
  </si>
  <si>
    <t>118010;Actividades gestionadas por la Dirección del Servicio para apoyo de la Red (S.S de Concepción);;8;Región Del Bíobío;18;Servicio de Salud Concepción;Perteneciente;Dirección Servicio de Salud;Servicio de Salud;08101;Concepción;Calle;345;Rengo;;NO;No Aplica;-36,829052;-73,052008</t>
  </si>
  <si>
    <t>200026;Laboratorio Clínico MACROLAB;;8;Región Del Bíobío;8;SEREMI Del Biobío;No Perteneciente;Laboratorio Clínico;Privado;08101;Concepción;Calle;235-B;Colo Colo;;NO;No Aplica;-36,828627;-73,04721</t>
  </si>
  <si>
    <t>117326;Centro de Salud Familiar Santa Clara;;16;Región De Ñuble;17;Servicio de Salud Ñuble;Perteneciente;Centro de Salud Familiar (CESFAM);Municipal;16102;Bulnes;Calle;;Las Rosas ;422641152;NO;No Aplica;-36,82861;-72,33409</t>
  </si>
  <si>
    <t>118310;Centro de Salud Familiar Juan Soto Fernández;;8;Región Del Bíobío;18;Servicio de Salud Concepción;Perteneciente;Centro de Salud Familiar (CESFAM);Municipal;08101;Concepción;Calle;393;Desiderio Sanhueza;800500809;NO;No Aplica;-36,828578;-73,066712</t>
  </si>
  <si>
    <t>118304;Centro de Salud Familiar O'Higgins;;8;Región Del Bíobío;18;Servicio de Salud Concepción;Perteneciente;Centro de Salud Familiar (CESFAM);Municipal;08101;Concepción;Calle;534;Salas ;800500811;NO;No Aplica;-36,828558;-73,056242</t>
  </si>
  <si>
    <t>201078;SAPU CESFAM O'HIGGINS;118304;8;Región Del Bíobío;18;Servicio de Salud Concepción;Perteneciente;Servicio de Atención Primaria de Urgencia (SAPU);Municipal;08101;Concepción;Calle;538;Salas;412449301;SI;Urgencia Ambulatoria (SAPU);-36,82855379;-73,0561862</t>
  </si>
  <si>
    <t>200840;SUR Santa Clara;117326;16;Región De Ñuble;17;Servicio de Salud Ñuble;Perteneciente;Servicio de Urgencia Rural (SUR);Municipal;16102;Bulnes;Calle;;Las Rosas ;422641152;SI;Urgencia Ambulatoria (SUR);-36,828547;-72,33321</t>
  </si>
  <si>
    <t>118810;SAPU Juan Soto Fernández;118310;8;Región Del Bíobío;18;Servicio de Salud Concepción;Perteneciente;Servicio de Atención Primaria de Urgencia (SAPU);Municipal;08101;Concepción;Avenida;850;Zañartu;412449736;SI;Urgencia Ambulatoria (SAPU);-36,828418;-73,066865</t>
  </si>
  <si>
    <t>200565;Vacunatorio Seres;;8;Región Del Bíobío;8;SEREMI Del Biobío;No Perteneciente;Vacunatorio;Privado;08101;Concepción;Calle;143;Tucapel;412514001;NO;No Aplica;-36,828351;-73,044075</t>
  </si>
  <si>
    <t>118299;Vacunatorio Israel;;8;Región Del Bíobío;8;SEREMI Del Biobío;No Perteneciente;Vacunatorio;Privado;08101;Concepción;Calle;548;Salas, Piso 3;412747293;NO;No Aplica;-36,828329;-73,056382</t>
  </si>
  <si>
    <t>200000;Centro Médico Kenal;;8;Región Del Bíobío;8;SEREMI Del Biobío;No Perteneciente;Centro de Salud Privado;Privado;08101;Concepción;Calle;301;Barros Arana;;NO;No Aplica;-36,828227;-73,054881</t>
  </si>
  <si>
    <t>118501;Laboratorio Clínico Hasiles;;8;Región Del Bíobío;8;SEREMI Del Biobío;No Perteneciente;Laboratorio Clínico;Privado;08101;Concepción;Calle;510;Angol;412290940;NO;No Aplica;-36,828132;-73,054927</t>
  </si>
  <si>
    <t>118525;Laboratorio de Especialidades Medicas EMSA S.A;;8;Región Del Bíobío;8;SEREMI Del Biobío;No Perteneciente;Laboratorio Clínico;Privado;08101;Concepción;Calle;116;Ongolmo;;NO;No Aplica;-36,827409;-73,041072</t>
  </si>
  <si>
    <t>118507;Laboratorio Clínico Tecnimed Ltda.;;8;Región Del Bíobío;8;SEREMI Del Biobío;No Perteneciente;Laboratorio Clínico;Privado;08101;Concepción;Calle;357;Colo Colo;412628800;NO;No Aplica;-36,827403;-73,047852</t>
  </si>
  <si>
    <t>200571;Vacunatorio Biovax SpA;;8;Región Del Bíobío;8;SEREMI Del Biobío;No Perteneciente;Vacunatorio;Privado;08101;Concepción;Calle;920;San Martín;412108244;NO;No Aplica;-36,82738;-73,045777</t>
  </si>
  <si>
    <t>118293;Centro Médico Inmunomédica;;8;Región Del Bíobío;8;SEREMI Del Biobío;No Perteneciente;Centro de Salud Privado;Privado;08101;Concepción;Calle;912;San Martín;412466340;NO;No Aplica;-36,827346;-73,045792</t>
  </si>
  <si>
    <t>118512;Laboratorio Clínico C.D.S;;8;Región Del Bíobío;8;SEREMI Del Biobío;No Perteneciente;Laboratorio Clínico;Privado;08101;Concepción;Calle;940;San Martín;412629700;NO;No Aplica;-36,827294;-73,045541</t>
  </si>
  <si>
    <t>200368;Vacunatorio Bio Salud;;13;Región Metropolitana de Santiago;13;SEREMI Metropolitana de Santiago;No Perteneciente;Vacunatorio;Privado;13123;Providencia;Calle;126;Collypi;223416873;NO;No Aplica;-33,421046;-70,605136</t>
  </si>
  <si>
    <t>200369;Centro Comunitario de Salud Familiar Boca Sur Viejo;118302;8;Región Del Bíobío;18;Servicio de Salud Concepción;Perteneciente;Centro Comunitario de Salud Familiar (CECOSF);Municipal;08108;San Pedro de la Paz;Calle;1800;Central;;NO;No Aplica;-36,82713;-73,139178</t>
  </si>
  <si>
    <t>118511;Laboratorio Clínico Inmunomedica Ltda.;;8;Región Del Bíobío;8;SEREMI Del Biobío;No Perteneciente;Laboratorio Clínico;Privado;08101;Concepción;Calle;316;Castellón;412108650;NO;No Aplica;-36,826958;-73,046151</t>
  </si>
  <si>
    <t>118296;Kiñewen Ltda.;;8;Región Del Bíobío;8;SEREMI Del Biobío;No Perteneciente;Vacunatorio;Privado;08101;Concepción;Calle;174;Ongolmo;412227979;NO;No Aplica;-36,826949;-73,041334</t>
  </si>
  <si>
    <t>118509;Laboratorio Clínico Diagonal;;8;Región Del Bíobío;8;SEREMI Del Biobío;No Perteneciente;Laboratorio Clínico;Privado;08101;Concepción;Calle;174;Ongolmo;412237704;NO;No Aplica;-36,826926;-73,041278</t>
  </si>
  <si>
    <t>118506;Laboratorio Clínico Dr. Gustavo Torrejón Sanhueza y Cía. Ltda.;;8;Región Del Bíobío;8;SEREMI Del Biobío;No Perteneciente;Laboratorio Clínico;Privado;08101;Concepción;Calle;286;Tucapel;412227896;NO;No Aplica;-36,826892;-73,044596</t>
  </si>
  <si>
    <t>200584;Centro Odontológico Uno Salud Dental Arica;;15;Región De Arica Parinacota;15;SEREMI De Arica y Parinacota;No Perteneciente;Clínica Dental;Privado;15101;Arica;Avenida;157;Diego Portales, Local 116 - 202;6007071010;NO;No Aplica;-18,469138;-70,307454</t>
  </si>
  <si>
    <t>200725;Dispositivo Modular de Salud Hospital Guillermo Grant Benavente;;8;Región Del Bíobío;18;Servicio de Salud Concepción;Perteneciente;Dispositivo Incorporado por Crisis Sanitaria;Servicio de Salud;08101;Concepción;Pendiente;;Estacionamiento de Facultad de Odontología de la Universidad de Concepción;;NO;No Aplica;-36,825957;-73,036324</t>
  </si>
  <si>
    <t>118524;Centro Médico Radiológico Concepción Ltda.;;8;Región Del Bíobío;8;SEREMI Del Biobío;No Perteneciente;Centro de Salud Privado;Privado;08101;Concepción;Calle;1213;San Martín;;NO;No Aplica;-36,825398;-73,042155</t>
  </si>
  <si>
    <t>118100;Hospital Clínico Regional Dr. Guillermo Grant Benavente (Concepción);;8;Región Del Bíobío;18;Servicio de Salud Concepción;Perteneciente;Hospital;Servicio de Salud;08101;Concepción;Calle;1436;San Martín ;412417588;SI;Urgencia Hospitalaria (UEH);-36,82511;-73,037951</t>
  </si>
  <si>
    <t>200031;Centro Médico Integramédica Bio Bio;;8;Región Del Bíobío;8;SEREMI Del Biobío;No Perteneciente;Centro de Salud Privado;Privado;08101;Concepción;Calle;301;Los Carrera;;NO;No Aplica;-36,825068;-73,056842</t>
  </si>
  <si>
    <t>118103;Hospital Traumatológico (Concepción);;8;Región Del Bíobío;18;Servicio de Salud Concepción;Perteneciente;Hospital;Servicio de Salud;08101;Concepción;Calle;1580;San Martín ;412412003;NO;No Aplica;-36,824105;-73,037815</t>
  </si>
  <si>
    <t>118109;Centro de Especialidades de Medicina Transfusional;;8;Región Del Bíobío;18;Servicio de Salud Concepción;Perteneciente;Centro de Diagnóstico y Terapeútico (CDT);Servicio de Salud;08101;Concepción;Calle;1111;Barros Arana;422721950;NO;No Aplica;-36,824037;-73,044917</t>
  </si>
  <si>
    <t>118294;Centro y Médico Dental VIII Zona de Carabineros (Del Bíobío);;8;Región Del Bíobío;8;SEREMI Del Biobío;No Perteneciente;Centro Médico y Dental;Fuerzas Armadas y de Orden (FFAA);08101;Concepción;Calle;1224;Barros Arana;412141480;NO;No Aplica;-36,82366;-73,04317</t>
  </si>
  <si>
    <t>118510;Laboratorio Clínico Castellón;;8;Región Del Bíobío;8;SEREMI Del Biobío;No Perteneciente;Laboratorio Clínico;Privado;08101;Concepción;Avenida;1448;Bernardo O´higgins;;NO;No Aplica;-36,823559;-73,039716</t>
  </si>
  <si>
    <t>201076;Vacunatorio Vaxsur SpA 1;;8;Región Del Bíobío;8;SEREMI Del Biobío;No Perteneciente;Vacunatorio;Privado;08101;Concepción;Calle;358;Lautaro;9956604722;NO;No Aplica;-36,82350757;-73,0386564</t>
  </si>
  <si>
    <t>118108;Hospital San Agustín de Florida;;8;Región Del Bíobío;18;Servicio de Salud Concepción;Perteneciente;Hospital;Servicio de Salud;08104;Florida;Calle;1114;Sargento Aldea, Florida Alto;412721550;SI;Urgencia Hospitalaria (UEH);-36,822577;-72,649123</t>
  </si>
  <si>
    <t>201080;Centro Médico COALIVI;;8;Región Del Bíobío;8;SEREMI Del Biobío;No Perteneciente;Centro de Salud Privado;Privado;08101;Concepción;Calle;706; Las Heras  (esquina Anival Pinto);412125342;NO;No Aplica;-36,82238958;-73,052253</t>
  </si>
  <si>
    <t>118290;MegaSalud S.A. Centro Médico y Dental Concepción;;8;Región Del Bíobío;8;SEREMI Del Biobío;No Perteneciente;Centro Médico y Dental;Privado;08101;Concepción;Calle;1445;Freire;412925000;NO;No Aplica;-36,821052;-73,041353</t>
  </si>
  <si>
    <t>118298;Departamento de Salud Estudiantil Universidad del Bíobío Campus Concepción;;8;Región Del Bíobío;8;SEREMI Del Biobío;No Perteneciente;Centro de Salud Privado;Privado;08101;Concepción;Avenida;1202;Collao;412731297;NO;No Aplica;-36,820259;-73,014199</t>
  </si>
  <si>
    <t>118305;Centro de Salud Familiar Víctor Manuel Fernández;;8;Región Del Bíobío;18;Servicio de Salud Concepción;Perteneciente;Centro de Salud Familiar (CESFAM);Servicio de Salud;08101;Concepción;Calle;2120;Maipú ;412721350;NO;No Aplica;-36,816766;-73,032162</t>
  </si>
  <si>
    <t>118206;Centro Clínico Militar Concepción;;8;Región Del Bíobío;8;SEREMI Del Biobío;No Perteneciente;Centro de Salud Privado;Fuerzas Armadas y de Orden (FFAA);08101;Concepción;Calle;210;General Novoa;412311678;NO;No Aplica;-36,816711;-73,028074</t>
  </si>
  <si>
    <t>200150;SAR Víctor Manuel Fernández;118305;8;Región Del Bíobío;18;Servicio de Salud Concepción;Perteneciente;Servicio de Atención Primaria de Urgencia de Alta Resolutividad (SAR);Servicio de Salud;08101;Concepción;Avenida;406;Juan Bosco;412724103;SI;Urgencia ambulatoria (SAR);-36,816576;-73,032147</t>
  </si>
  <si>
    <t>118200;Hospital Clínico del Sur S.A.;;8;Región Del Bíobío;8;SEREMI Del Biobío;No Perteneciente;Hospital;Privado;08101;Concepción;Calle;36;Cardenio Avello;412128122;SI;Urgencia Hospitalaria (UEH);-36,813968;-73,031793</t>
  </si>
  <si>
    <t>118252;Policlínico Agencia Concepción de la Asociación Chilena de Seguridad;;8;Región Del Bíobío;8;SEREMI Del Biobío;No Perteneciente;Centro de Salud Privado;Privado;08101;Concepción;Calle;70;Cardenio Avello;412448630;NO;No Aplica;-36,813866;-73,031787</t>
  </si>
  <si>
    <t>118806;SAR Tucapel;118306;8;Región Del Bíobío;18;Servicio de Salud Concepción;Perteneciente;Servicio de Atención Primaria de Urgencia de Alta Resolutividad (SAR);Municipal;08101;Concepción;Calle;1059;Ejército;412449483;SI;Urgencia ambulatoria (SAR);-36,810113;-73,054296</t>
  </si>
  <si>
    <t>118309;Centro de Salud Familiar Lorenzo Arenas;;8;Región Del Bíobío;18;Servicio de Salud Concepción;Perteneciente;Centro de Salud Familiar (CESFAM);Municipal;08101;Concepción;Calle;50;Carlos Oliver ;800500810;NO;No Aplica;-36,810058;-73,073249</t>
  </si>
  <si>
    <t>118306;Centro de Salud Familiar Tucapel;;8;Región Del Bíobío;18;Servicio de Salud Concepción;Perteneciente;Centro de Salud Familiar (CESFAM);Municipal;08101;Concepción;Calle;1060;Juan de Dios Rivera ;800500813;NO;No Aplica;-36,810031;-73,054104</t>
  </si>
  <si>
    <t>118809;SAPU Lorenzo Arenas;118309;8;Región Del Bíobío;18;Servicio de Salud Concepción;Perteneciente;Servicio de Atención Primaria de Urgencia (SAPU);Municipal;08101;Concepción;Calle;50;Carlos Oliver ;412449502;SI;Urgencia Ambulatoria (SAPU);-36,809987;-73,073504</t>
  </si>
  <si>
    <t>200679;Servicio Médico Legal Concepción;;8;Región Del Bíobío;;No Aplica;No Aplica;Servicio Médico Legal;Ministerio de Justicia ;08101;Concepción;Calle;4018;Camino a Penco, a un costado de la cárcel El Manzano;(41)2290634;NO;No Aplica;-36,80721623;-73,02300812</t>
  </si>
  <si>
    <t>200356;Centro Diurno para Personas con Demencia;119601;8;Región Del Bíobío;19;Servicio de Salud Talcahuano;Perteneciente;Centro de Apoyo Comunitario para personas con Demencia;Servicio de Salud;08112;Hualpén;Calle;9920;Colón, Sector Cerro Verde;412329490;NO;No Aplica;-36,806078;-73,079958</t>
  </si>
  <si>
    <t>118519;Hospital de Centro de Cumplimiento Penitenciario Biobío;;8;Región Del Bíobío;8;SEREMI Del Biobío;No Perteneciente;Hospital;Gendamería;08101;Concepción;Calle;450;Camino a Penco;;NO;No Aplica;-36,804048;-73,022926</t>
  </si>
  <si>
    <t>118214;Centro Penitenciario;;8;Región Del Bíobío;8;SEREMI Del Biobío;No Perteneciente;Centro de Salud Privado;Gendamería;08101;Concepción;Calle;460;Camino a Penco;412388610;NO;No Aplica;-36,803898;-73,022408</t>
  </si>
  <si>
    <t>119706;Centro Comunitario de Salud Familiar Rene Schneider;119309;8;Región Del Bíobío;19;Servicio de Salud Talcahuano;Perteneciente;Centro Comunitario de Salud Familiar (CECOSF);Municipal;08112;Hualpén;Calle;150;Puerto Saavedra ;412478257;NO;No Aplica;-36,802013;-73,080806</t>
  </si>
  <si>
    <t>119208;Clínica Andes Salud Concepción;;8;Región Del Bíobío;8;SEREMI Del Biobío;No Perteneciente;Clínica;Privado;08112;Hualpén;Avenida;2047;Presidente Jorge Alesandri Rodríguez;412666000;SI;Urgencia Hospitalaria (UEH);-36,800503;-73,07189</t>
  </si>
  <si>
    <t>118291;Vacunatorio Clínica Universitaria de Concepción;;8;Región Del Bíobío;8;SEREMI Del Biobío;No Perteneciente;Vacunatorio;Privado;08112;Hualpén;Avenida;2047;Presidente Jorge Alesandri Rodríguez, Piso 3;;NO;No Aplica;-36,800503;-73,07189</t>
  </si>
  <si>
    <t>119709;Centro Comunitario de Salud Familiar Leocán Portus Govinden;119309;8;Región Del Bíobío;19;Servicio de Salud Talcahuano;Perteneciente;Centro Comunitario de Salud Familiar (CECOSF);Municipal;08112;Hualpén;Calle;980;Atenas ;;NO;No Aplica;-36,799002;-73,104077</t>
  </si>
  <si>
    <t>119601;COSAM Hualpén;119010;8;Región Del Bíobío;19;Servicio de Salud Talcahuano;Perteneciente;Centro Comunitario de Salud Mental  (COSAM);Servicio de Salud;08112;Hualpén;Calle;8710;Diego Double Urrutia;;NO;No Aplica;-36,798984;-73,090596</t>
  </si>
  <si>
    <t>119809;SAPU Talcahuano Sur;119309;8;Región Del Bíobío;19;Servicio de Salud Talcahuano;Perteneciente;Servicio de Atención Primaria de Urgencia (SAPU);Municipal;08112;Hualpén;Calle;632;Postdam ;412783909;SI;Urgencia Ambulatoria (SAPU);-36,798678;-73,096805</t>
  </si>
  <si>
    <t>117308;Centro de Salud Familiar San Ignacio;;16;Región De Ñuble;17;Servicio de Salud Ñuble;Perteneciente;Centro de Salud Familiar (CESFAM);Municipal;16108;San Ignacio;Calle;;M.J. Ortiz ;421970631;NO;No Aplica;-36,79861;-72,032113</t>
  </si>
  <si>
    <t>200830;SUR San Ignacio;117308;16;Región De Ñuble;17;Servicio de Salud Ñuble;Perteneciente;Servicio de Urgencia Rural (SUR);Municipal;16108;San Ignacio;Calle;;M.J. Ortiz ;421970631;SI;Urgencia Ambulatoria (SUR);-36,798538;-72,032209</t>
  </si>
  <si>
    <t>119309;Centro de Salud Familiar Talcahuano Sur;;8;Región Del Bíobío;19;Servicio de Salud Talcahuano;Perteneciente;Centro de Salud Familiar (CESFAM);Municipal;08112;Hualpén;Calle;632;Postdam ;412783909;NO;No Aplica;-36,798471;-73,096789</t>
  </si>
  <si>
    <t>119212;Clínica de Atención Ambulatoria Mutual de Seguridad CChC Hualpén;;8;Región Del Bíobío;8;SEREMI Del Biobío;No Perteneciente;Centro de Salud Privado;Privado;08112;Hualpén;Calle;8720;Autopista Concepción Talcahuano;722727300;NO;No Aplica;-36,793883;-73,069934</t>
  </si>
  <si>
    <t>119707;Centro Comunitario de Salud Familiar Llafkelen;119309;8;Región Del Bíobío;19;Servicio de Salud Talcahuano;Perteneciente;Centro Comunitario de Salud Familiar (CECOSF);Municipal;08112;Hualpén;Calle;8535;Calbuco ;412430055;NO;No Aplica;-36,793258;-73,090478</t>
  </si>
  <si>
    <t>118317;Centro de Salud Familiar Santa Sabina;;8;Región Del Bíobío;18;Servicio de Salud Concepción;Perteneciente;Centro de Salud Familiar (CESFAM);Municipal;08101;Concepción;Calle;1948;Pedro Meriño;412723790;NO;No Aplica;-36,792375;-73,044228</t>
  </si>
  <si>
    <t>118817;SAPU Santa Sabina;118317;8;Región Del Bíobío;18;Servicio de Salud Concepción;Perteneciente;Servicio de Atención Primaria de Urgencia (SAPU);Municipal;08101;Concepción;Calle;1820;Carlos Henríquez;412449816;SI;Urgencia Ambulatoria (SAPU);-36,792366;-73,044103</t>
  </si>
  <si>
    <t>200086;SAPU La Floresta;119310;8;Región Del Bíobío;19;Servicio de Salud Talcahuano;Perteneciente;Servicio de Atención Primaria de Urgencia (SAPU);Municipal;08112;Hualpén;Calle;3851;Bremen;412261385;SI;Urgencia Ambulatoria (SAPU);-36,791847;-73,114063</t>
  </si>
  <si>
    <t>119310;Centro de Salud Familiar La Floresta;;8;Región Del Bíobío;19;Servicio de Salud Talcahuano;Perteneciente;Centro de Salud Familiar (CESFAM);Municipal;08112;Hualpén;Calle;2598;Calle 3 ;;NO;No Aplica;-36,791682;-73,113829</t>
  </si>
  <si>
    <t>119701;Centro Comunitario de Salud Familiar España;119301;8;Región Del Bíobío;19;Servicio de Salud Talcahuano;Perteneciente;Centro Comunitario de Salud Familiar (CECOSF);Municipal;08112;Hualpén;Calle;3851;Bremen ;;NO;No Aplica;-36,791433;-73,10708</t>
  </si>
  <si>
    <t>118289;Centro Integramédica del Trébol;;8;Región Del Bíobío;8;SEREMI Del Biobío;No Perteneciente;Centro de Salud Privado;Privado;08110;Talcahuano;Calle;3177;Mall Plaza del Trébol;412403102;NO;No Aplica;-36,790833;-73,06654</t>
  </si>
  <si>
    <t>117426;Centro Comunitario de Salud Familiar Tres Esquinas;117326;16;Región De Ñuble;17;Servicio de Salud Ñuble;Perteneciente;Centro Comunitario de Salud Familiar (CECOSF);Municipal;16102;Bulnes;Calle;;El Laurel, Villa El sauce, sector Tres Esquinas;;NO;No Aplica;-36,787918;-72,211269</t>
  </si>
  <si>
    <t>200283;Centro Comunitario de Salud Familiar Parque Central;119301;8;Región Del Bíobío;19;Servicio de Salud Talcahuano;Perteneciente;Centro Comunitario de Salud Familiar (CECOSF);Municipal;08112;Hualpén;Avenida;7431;Santa María;;NO;No Aplica;-36,785587;-73,079746</t>
  </si>
  <si>
    <t>119200;Hospital Instituto de Seguridad del Trabajo Talcahuano;;8;Región Del Bíobío;8;SEREMI Del Biobío;No Perteneciente;Hospital;Privado;08110;Talcahuano;Avenida;3430;Colón;412585232;SI;Urgencia Hospitalaria (UEH);-36,7855;-73,0649</t>
  </si>
  <si>
    <t>119301;Centro de Salud Familiar Hualpencillo;;8;Región Del Bíobío;19;Servicio de Salud Talcahuano;Perteneciente;Centro de Salud Familiar (CESFAM);Municipal;08112;Hualpén;Calle;2845;Bulgaria ;800500828;NO;No Aplica;-36,78301;-73,103719</t>
  </si>
  <si>
    <t>119801;SAR Hualpencillo;119301;8;Región Del Bíobío;19;Servicio de Salud Talcahuano;Perteneciente;Servicio de Atención Primaria de Urgencia de Alta Resolutividad (SAR);Municipal;08112;Hualpén;Calle;2845;Bulgaria ;412410808;SI;Urgencia ambulatoria (SAR);-36,782799;-73,103731</t>
  </si>
  <si>
    <t>200865;SAPU Dental Hualpén;119301;8;Región Del Bíobío;19;Servicio de Salud Talcahuano;Perteneciente;Servicio de Atención Primaria de Urgencia (SAPU);Municipal;08112;Hualpén;Calle;285;Bulgaria;412410808;SI;Urgencia Ambulatoria (SAPU);-36,782795;-73,103579</t>
  </si>
  <si>
    <t>119702;Centro Comunitario de Salud Familiar 8 de Mayo;119307;8;Región Del Bíobío;19;Servicio de Salud Talcahuano;Perteneciente;Centro Comunitario de Salud Familiar (CECOSF);Municipal;08110;Talcahuano;Calle;7370;Aisén ;412413891;NO;No Aplica;-36,778746;-73,098584</t>
  </si>
  <si>
    <t>119705;Centro Comunitario de Salud Familiar Esmeralda;119307;8;Región Del Bíobío;19;Servicio de Salud Talcahuano;Perteneciente;Centro Comunitario de Salud Familiar (CECOSF);Municipal;08110;Talcahuano;Calle;590;San Miguel;412412581;NO;No Aplica;-36,778363;-73,092211</t>
  </si>
  <si>
    <t>119703;Centro Comunitario de Salud Familiar Cosmito;119304;8;Región Del Bíobío;19;Servicio de Salud Talcahuano;Perteneciente;Centro Comunitario de Salud Familiar (CECOSF);Municipal;08107;Penco;Calle;;Villa Cosmito;412414740;NO;No Aplica;-36,777856;-73,02184</t>
  </si>
  <si>
    <t>117469;Posta de Salud Rural Ciruelito;;16;Región De Ñuble;17;Servicio de Salud Ñuble;Perteneciente;Posta de Salud Rural (PSR);Municipal;16106;Pinto;Calle;;Sector Ciruelito;;NO;No Aplica;-36,772502;-71,820281</t>
  </si>
  <si>
    <t>119207;Clínica Bio Bio;;8;Región Del Bíobío;8;SEREMI Del Biobío;No Perteneciente;Clínica;Privado;08110;Talcahuano;Avenida;3515;Jorge Alessandri;412734370;SI;Urgencia Hospitalaria (UEH);-36,76654;-73,04932</t>
  </si>
  <si>
    <t>118401;Posta de Salud Rural Manco;;8;Región Del Bíobío;18;Servicio de Salud Concepción;Perteneciente;Posta de Salud Rural (PSR);Municipal;08104;Florida;Calle;;Sector Manco;;NO;No Aplica;-36,758573;-72,742093</t>
  </si>
  <si>
    <t>118445;Posta de Salud Rural Roa;;8;Región Del Bíobío;18;Servicio de Salud Concepción;Perteneciente;Posta de Salud Rural (PSR);Municipal;08104;Florida;Calle;;Sector Roa;;NO;No Aplica;-36,75313;-72,792053</t>
  </si>
  <si>
    <t>119307;Centro de Salud Familiar Paulina Avendaño Pereda;;8;Región Del Bíobío;19;Servicio de Salud Talcahuano;Perteneciente;Centro de Salud Familiar (CESFAM);Municipal;08110;Talcahuano;Calle;;Carlos Dittborn ;412723894;NO;No Aplica;-36,750884;-73,101943</t>
  </si>
  <si>
    <t>119803;SAPU Paulina Avendaño Pereda;119307;8;Región Del Bíobío;19;Servicio de Salud Talcahuano;Perteneciente;Servicio de Atención Primaria de Urgencia (SAPU);Municipal;08110;Talcahuano;Calle;4100;Carlos Dittborn ;412412581;SI;Urgencia Ambulatoria (SAPU);-36,75066;-73,101695</t>
  </si>
  <si>
    <t>119213;Laboratorio Clínico YUEN;;8;Región Del Bíobío;8;SEREMI Del Biobío;No Perteneciente;Laboratorio Clínico;Privado;08110;Talcahuano;Calle;133;Alto Horno;412585728;NO;No Aplica;-36,74757;-73,10451</t>
  </si>
  <si>
    <t>117449;Posta de Salud Rural Juan Enrique Mora;;16;Región De Ñuble;17;Servicio de Salud Ñuble;Perteneciente;Posta de Salud Rural (PSR);Municipal;16107;Quillón;Calle;;Aldea Coyanco;;NO;No Aplica;-36,746094;-72,520453</t>
  </si>
  <si>
    <t>119303;Centro de Salud Familiar Alcalde Leocán Portus;;8;Región Del Bíobío;19;Servicio de Salud Talcahuano;Perteneciente;Centro de Salud Familiar (CESFAM);Municipal;08110;Talcahuano;Calle;2645;Manuel Barros Borgoño;;NO;No Aplica;-36,744215;-73,088468</t>
  </si>
  <si>
    <t>119807;SAPU Alcalde Leocán Portus;119303;8;Región Del Bíobío;19;Servicio de Salud Talcahuano;Perteneciente;Servicio de Atención Primaria de Urgencia (SAPU);Municipal;08110;Talcahuano;Calle;2645;Manuel Barros Borgoño ;412597373;SI;Urgencia Ambulatoria (SAPU);-36,743908;-73,088275</t>
  </si>
  <si>
    <t>119704;Centro Comunitario de Salud Familiar Los Forjadores;119304;8;Región Del Bíobío;19;Servicio de Salud Talcahuano;Perteneciente;Centro Comunitario de Salud Familiar (CECOSF);Municipal;08107;Penco;Calle;;Diego Portales ;412726260;NO;No Aplica;-36,743691;-73,004907</t>
  </si>
  <si>
    <t>119804;SAR Penco;119304;8;Región Del Bíobío;19;Servicio de Salud Talcahuano;Perteneciente;Servicio de Atención Primaria de Urgencia de Alta Resolutividad (SAR);Municipal;08107;Penco;Calle;573;Maipu;413279520;SI;Urgencia ambulatoria (SAR);-36,742785;-72,990349</t>
  </si>
  <si>
    <t>200791;Centro Odontológico Uno Salud Dental Calama;;2;Región De Antofagasta;2;SEREMI De Antofagasta;No Perteneciente;Clínica Dental;Privado;02201;Calama;Calle;1961;Eleuterio Ramírez;27638962;NO;No Aplica;-22,461851;-68,92513</t>
  </si>
  <si>
    <t>200828;SUR Quillón;117306;16;Región De Ñuble;17;Servicio de Salud Ñuble;Perteneciente;Servicio de Urgencia Rural (SUR);Municipal;16107;Quillón;Calle;159;Francisco Unzueta ;422581027;SI;Urgencia Ambulatoria (SUR);-36,741424;-72,46883</t>
  </si>
  <si>
    <t>117306;Centro de Salud Familiar Dr. Alberto Gyhra Soto (Quillón);;16;Región De Ñuble;17;Servicio de Salud Ñuble;Perteneciente;Centro de Salud Familiar (CESFAM);Municipal;16107;Quillón;Calle;159;Francisco Unzueta ;422581027;NO;No Aplica;-36,741374;-72,468726</t>
  </si>
  <si>
    <t>119216;Policlínico de la Asociación Chilena de Seguridad Talcahuano;;8;Región Del Bíobío;8;SEREMI Del Biobío;No Perteneciente;Centro de Salud Privado;Privado;08110;Talcahuano;Avenida;3138;Colón;;NO;No Aplica;-36,741213;-73,099162</t>
  </si>
  <si>
    <t>119100;Hospital Las Higueras (Talcahuano);;8;Región Del Bíobío;19;Servicio de Salud Talcahuano;Perteneciente;Hospital;Servicio de Salud;08110;Talcahuano;Calle;777;Alto Horno ;412687000;SI;Urgencia Hospitalaria (UEH);-36,740101;-73,108694</t>
  </si>
  <si>
    <t>119030;Unidad de Salud Funcionario  S.S Talcahuano;;8;Región Del Bíobío;19;Servicio de Salud Talcahuano;Perteneciente;Unidad de Salud Funcionarios ;Servicio de Salud;08110;Talcahuano;Calle;86;Thompson;;NO;No Aplica;-36,740101;-73,108694</t>
  </si>
  <si>
    <t>119011;PRAIS (S.S Talcahuano);119010;8;Región Del Bíobío;19;Servicio de Salud Talcahuano;Perteneciente;Programa de Reparación y Atención Integral de Salud (PRAIS);Servicio de Salud;08110;Talcahuano;Calle;86;Thompson;;NO;No Aplica;-36,740101;-73,108694</t>
  </si>
  <si>
    <t>117103;Hospital Comunitario de Salud Familiar de Bulnes;;16;Región De Ñuble;17;Servicio de Salud Ñuble;Perteneciente;Hospital;Servicio de Salud;16102;Bulnes;Calle;431;Balmaceda ;422585939;SI;Urgencia Hospitalaria (UEH);-36,739712;-72,296417</t>
  </si>
  <si>
    <t>119304;Centro de Salud Familiar Penco;;8;Región Del Bíobío;19;Servicio de Salud Talcahuano;Perteneciente;Centro de Salud Familiar (CESFAM);Municipal;08107;Penco;Calle;654;O'Higgins;412261375;NO;No Aplica;-36,738448;-72,990389</t>
  </si>
  <si>
    <t>119214;Laboratorio Clínico ITAMED;;8;Región Del Bíobío;8;SEREMI Del Biobío;No Perteneciente;Laboratorio Clínico;Privado;08107;Penco;Calle;298;Yerbas Buenas;413185917;NO;No Aplica;-36,73699;-72,990971</t>
  </si>
  <si>
    <t>119710;Centro Comunitario de Salud Familiar Libertad Gaete;119302;8;Región Del Bíobío;19;Servicio de Salud Talcahuano;Perteneciente;Centro Comunitario de Salud Familiar (CECOSF);Municipal;08110;Talcahuano;Calle;509;Isla San Ambrosio ;412543320;NO;No Aplica;-36,734886;-73,113464</t>
  </si>
  <si>
    <t>117407;Posta de Salud Rural Tanilvoro;;16;Región De Ñuble;17;Servicio de Salud Ñuble;Perteneciente;Posta de Salud Rural (PSR);Municipal;16302;Coihueco;Calle;;Aldea de Tanilvoro;;NO;No Aplica;-36,725999;-71,821307</t>
  </si>
  <si>
    <t>119302;Centro de Salud Familiar San Vicente;;8;Región Del Bíobío;19;Servicio de Salud Talcahuano;Perteneciente;Centro de Salud Familiar (CESFAM);Municipal;08110;Talcahuano;Calle;360;Brasil;412723350;NO;No Aplica;-36,723785;-73,12333</t>
  </si>
  <si>
    <t>119802;SAR San Vicente;119302;8;Región Del Bíobío;19;Servicio de Salud Talcahuano;Perteneciente;Servicio de Atención Primaria de Urgencia de Alta Resolutividad (SAR);Municipal;08110;Talcahuano;Calle;360;Brasil ;412558143;SI;Urgencia ambulatoria (SAR);-36,723746;-73,122883</t>
  </si>
  <si>
    <t>119711;Centro Comunitario de Salud Familiar Los Lobos la Gloria;119308;8;Región Del Bíobío;19;Servicio de Salud Talcahuano;Perteneciente;Centro Comunitario de Salud Familiar (CECOSF);Municipal;08110;Talcahuano;Calle;1960;Los Lobos ;;NO;No Aplica;-36,723019;-73,143012</t>
  </si>
  <si>
    <t>119010;Actividades gestionadas por la Dirección del Servicio para apoyo de la Red (S.S de Talcahuano);;8;Región Del Bíobío;19;Servicio de Salud Talcahuano;Perteneciente;Dirección Servicio de Salud;Servicio de Salud;08110;Talcahuano;Calle;3030;Colon;;NO;No Aplica;;</t>
  </si>
  <si>
    <t>119102;Hospital Penco Lirquén;;8;Región Del Bíobío;19;Servicio de Salud Talcahuano;Perteneciente;Hospital;Servicio de Salud;08107;Penco;Calle;;Camino a Tomé;412724800;SI;Urgencia Hospitalaria (UEH);-36,719574;-72,975452</t>
  </si>
  <si>
    <t>119311;Centro de Salud Familiar Lirquén;;8;Región Del Bíobío;19;Servicio de Salud Talcahuano;Perteneciente;Centro de Salud Familiar (CESFAM);Servicio de Salud;08107;Penco;Calle;;Camino a Tomé ;412688321;NO;No Aplica;-36,718904;-72,975154</t>
  </si>
  <si>
    <t>119808;Servicio de Atención Primaria de Urgencia de Alta Resolutividad (SAR);119308;8;Región Del Bíobío;19;Servicio de Salud Talcahuano;Perteneciente;Servicio de Atención Primaria de Urgencia (SAPU);Municipal;08110;Talcahuano;Calle;;El Galgo;412723508;SI;Urgencia Ambulatoria (SAR);-36,714541;-73,13487</t>
  </si>
  <si>
    <t>119308;Centro de Salud Familiar Los Cerros;;8;Región Del Bíobío;19;Servicio de Salud Talcahuano;Perteneciente;Centro de Salud Familiar (CESFAM);Municipal;08110;Talcahuano;Calle;;Nueva Los Lobos;412723504;NO;No Aplica;-36,714532;-73,135168</t>
  </si>
  <si>
    <t>201018;SAR Los Cerros;;8;Región Del Bíobío;19;Servicio de Salud Talcahuano;Perteneciente;Servicio de Atención Primaria de Urgencia de Alta Resolutividad (SAR);Municipal;08110;Talcahuano;Calle;1260; San Vicente;41-2723504;SI;Urgencia ambulatoria (SAR);-36,714481;-73,13515</t>
  </si>
  <si>
    <t>200624;COSAM Los Cerros;119010;8;Región Del Bíobío;19;Servicio de Salud Talcahuano;Perteneciente;Centro Comunitario de Salud Mental  (COSAM);Servicio de Salud;08110;Talcahuano;Calle;1340;Bahía San Vicente, sector Ex Fundo Centinela;;NO;No Aplica;-36,711366;-73,138306</t>
  </si>
  <si>
    <t>200284;Centro Comunitario de Salud Familiar Villa Centinela;119308;8;Región Del Bíobío;19;Servicio de Salud Talcahuano;Perteneciente;Centro Comunitario de Salud Familiar (CECOSF);Municipal;08110;Talcahuano;Avenida;1301;Punta Peñablanca, Villa centinela I;;NO;No Aplica;-36,710466;-73,145257</t>
  </si>
  <si>
    <t>118439;Posta de Salud Rural Granerillos;;8;Región Del Bíobío;18;Servicio de Salud Concepción;Perteneciente;Posta de Salud Rural (PSR);Municipal;08104;Florida;Calle;;Caserío de Granerillos;;NO;No Aplica;-36,708186;-72,676784</t>
  </si>
  <si>
    <t>117317;Centro de Salud Familiar Pinto;;16;Región De Ñuble;17;Servicio de Salud Ñuble;Perteneciente;Centro de Salud Familiar (CESFAM);Municipal;16106;Pinto;Calle;;Ernesto Riquelme ;422484015;NO;No Aplica;-36,704651;-71,893097</t>
  </si>
  <si>
    <t>200837;SUR Pinto;117317;16;Región De Ñuble;17;Servicio de Salud Ñuble;Perteneciente;Servicio de Urgencia Rural (SUR);Municipal;16106;Pinto;Calle;;Ernesto Riquelme ;422484015;SI;Urgencia Ambulatoria (SUR);-36,704575;-71,893164</t>
  </si>
  <si>
    <t>200285;Centro Comunitario de Salud Familiar Ríos de Chile;119304;8;Región Del Bíobío;19;Servicio de Salud Talcahuano;Perteneciente;Centro Comunitario de Salud Familiar (CECOSF);Municipal;08107;Penco;Calle;100;Rios Ñuble;413279570;NO;No Aplica;-36,704574;-72,972375</t>
  </si>
  <si>
    <t>119203;Hospital Naval Almirante Adriazola;;8;Región Del Bíobío;8;SEREMI Del Biobío;No Perteneciente;Hospital;Fuerzas Armadas y de Orden (FFAA);08110;Talcahuano;Calle;;Michimalongo;412743009;SI;Urgencia Hospitalaria (UEH);-36,69034;-73,11422</t>
  </si>
  <si>
    <t>200287;Centro Comunitario de Salud Familiar Punta de Parra;119306;8;Región Del Bíobío;19;Servicio de Salud Talcahuano;Perteneciente;Centro Comunitario de Salud Familiar (CECOSF);Municipal;08111;Tome;Avenida;61;Cardenal Samoré, Punta de Parra;412170392;NO;No Aplica;-36,672954;-72,961479</t>
  </si>
  <si>
    <t>117413;Posta de Salud Rural Rucapequén;;16;Región De Ñuble;17;Servicio de Salud Ñuble;Perteneciente;Posta de Salud Rural (PSR);Municipal;16103;Chillán Viejo;Calle;;Aldea de Rucapequén;;NO;No Aplica;-36,671441;-72,279547</t>
  </si>
  <si>
    <t>117406;Posta de Salud Rural Minas del Prado;;16;Región De Ñuble;17;Servicio de Salud Ñuble;Perteneciente;Posta de Salud Rural (PSR);Municipal;16302;Coihueco;Calle;;Aldea Minas del Prado;;NO;No Aplica;-36,666776;-71,702217</t>
  </si>
  <si>
    <t>117427;Posta de Salud Rural Nueva Aldea;;16;Región De Ñuble;17;Servicio de Salud Ñuble;Perteneciente;Posta de Salud Rural (PSR);Municipal;16206;Ránquil;Calle;;Caserío Nueva Aldea;;NO;No Aplica;-36,654441;-72,458665</t>
  </si>
  <si>
    <t>117467;Posta de Salud Rural El Caracol;;16;Región De Ñuble;17;Servicio de Salud Ñuble;Perteneciente;Posta de Salud Rural (PSR);Municipal;16304;San Fabián;Calle;;Sector El Caracol;;NO;No Aplica;-36,649892;-71,389845</t>
  </si>
  <si>
    <t>117322;Centro de Salud Familiar Quinchamalí;;16;Región De Ñuble;17;Servicio de Salud Ñuble;Perteneciente;Centro de Salud Familiar (CESFAM);Municipal;16101;Chillán ;Calle;;Principal ;422351071;NO;No Aplica;-36,648143;-72,40326</t>
  </si>
  <si>
    <t>117414;Posta de Salud Rural Nebuco;;16;Región De Ñuble;17;Servicio de Salud Ñuble;Perteneciente;Posta de Salud Rural (PSR);Municipal;16103;Chillán Viejo;Calle;;Caserío de Nebuco;;NO;No Aplica;-36,647574;-72,222588</t>
  </si>
  <si>
    <t>119400;Posta de Salud Rural Tumbes;;8;Región Del Bíobío;19;Servicio de Salud Talcahuano;Perteneciente;Posta de Salud Rural (PSR);Municipal;08110;Talcahuano;Calle;;Pueblo de Caleta Tumbes;;NO;No Aplica;-36,639094;-73,095906</t>
  </si>
  <si>
    <t>119306;Centro de Salud Familiar Bellavista;;8;Región Del Bíobío;19;Servicio de Salud Talcahuano;Perteneciente;Centro de Salud Familiar (CESFAM);Municipal;08111;Tome;Calle;297;Los Cerezos ;412209729;NO;No Aplica;-36,634591;-72,951867</t>
  </si>
  <si>
    <t>200151;SAPU Bellavista;119306;8;Región Del Bíobío;19;Servicio de Salud Talcahuano;Perteneciente;Servicio de Atención Primaria de Urgencia (SAPU);Municipal;08111;Tome;Calle;297;Los Cerezos ;412209729;SI;Urgencia Ambulatoria (SAPU);-36,634534;-72,9516</t>
  </si>
  <si>
    <t>117318;Centro de Salud Familiar Michelle Chandía Alarcón;;16;Región De Ñuble;17;Servicio de Salud Ñuble;Perteneciente;Centro de Salud Familiar (CESFAM);Municipal;16302;Coihueco;Calle;683;Prat ;422471060;NO;No Aplica;-36,630574;-71,82796</t>
  </si>
  <si>
    <t>117331;Centro de Salud Familiar Dra. Michelle Bachelet Jeria;;16;Región De Ñuble;17;Servicio de Salud Ñuble;Perteneciente;Centro de Salud Familiar (CESFAM);Municipal;16103;Chillán Viejo;Calle;1201;Huambalí;;NO;No Aplica;-36,630222;-72,106774</t>
  </si>
  <si>
    <t>200718;SAR Dra. Michelle Bachelet Jeria;117331;16;Región De Ñuble;17;Servicio de Salud Ñuble;Perteneciente;Servicio de Atención Primaria de Urgencia de Alta Resolutividad (SAR);Municipal;16103;Chillán Viejo;Calle;1211;Reino de Chile;422527880;SI;Urgencia ambulatoria (SAR);-36,630177;-72,10684</t>
  </si>
  <si>
    <t>200820;Centro de Diálisis Chillán Viejo;;16;Región De Ñuble;16;SEREMI Del Ñuble;No Perteneciente;Centro de Diálisis;Privado;16101;Chillán;Calle;926;Mariano Egaña;;NO;No Aplica;-36,629261;-72,131355</t>
  </si>
  <si>
    <t>117828;SAPU Dr. Federico Puga;117328;16;Región De Ñuble;17;Servicio de Salud Ñuble;Perteneciente;Servicio de Atención Primaria de Urgencia (SAPU);Municipal;16103;Chillán Viejo;Calle;872;Erasmo Escala;422269596;SI;Urgencia Ambulatoria (SAPU);-36,628726;-72,12819</t>
  </si>
  <si>
    <t>117799;Centro Comunitario de Salud Familiar Los Alpes;117302;16;Región De Ñuble;17;Servicio de Salud Ñuble;Perteneciente;Centro Comunitario de Salud Familiar (CECOSF);Municipal;16101;Chillán ;Pasaje;7;Pasaje, Esquina Los Araucanos. Villa Los Alpes;422876185;NO;No Aplica;-36,628711;-72,09164</t>
  </si>
  <si>
    <t>117328;Centro de Salud Familiar Dr. Federico Puga;;16;Región De Ñuble;17;Servicio de Salud Ñuble;Perteneciente;Centro de Salud Familiar (CESFAM);Municipal;16103;Chillán Viejo;Calle;872;Erasmo Escala ;422263577;NO;No Aplica;-36,628589;-72,128125</t>
  </si>
  <si>
    <t>117465;Posta de Salud Rural San Ignacio Palomares;;16;Región De Ñuble;17;Servicio de Salud Ñuble;Perteneciente;Posta de Salud Rural (PSR);Municipal;16206;Ránquil;Calle;;Caserío San Ignacio Palomares;;NO;No Aplica;-36,626107;-72,602928</t>
  </si>
  <si>
    <t>200838;SUR Michelle Chandía Alarcón;117318;16;Región De Ñuble;17;Servicio de Salud Ñuble;Perteneciente;Servicio de Urgencia Rural (SUR);Municipal;16302;Coihueco;Calle;683;Prat ;422471060;SI;Urgencia Ambulatoria (SUR);-36,625385;-71,828269</t>
  </si>
  <si>
    <t>117702;Centro Comunitario de Salud Familiar El Roble;117302;16;Región De Ñuble;17;Servicio de Salud Ñuble;Perteneciente;Centro Comunitario de Salud Familiar (CECOSF);Municipal;16101;Chillán ;Calle;745;Los Espinos;412587000;NO;No Aplica;-36,62499;-72,101897</t>
  </si>
  <si>
    <t>117302;Centro de Salud Familiar San Ramón Nonato;;16;Región De Ñuble;17;Servicio de Salud Ñuble;Perteneciente;Centro de Salud Familiar (CESFAM);Municipal;16101;Chillán ;Calle;;Colo Colo;800500823;NO;No Aplica;-36,624761;-72,097341</t>
  </si>
  <si>
    <t>117304;Centro de Salud Familiar Isabel Riquelme;;16;Región De Ñuble;17;Servicio de Salud Ñuble;Perteneciente;Centro de Salud Familiar (CESFAM);Municipal;16101;Chillán ;Calle;1661;O'Higgins;800500822;NO;No Aplica;-36,618497;-72,11814</t>
  </si>
  <si>
    <t>200149;SAPU Isabel Riquelme;117304;16;Región De Ñuble;17;Servicio de Salud Ñuble;Perteneciente;Servicio de Atención Primaria de Urgencia (SAPU);Municipal;16101;Chillán ;Avenida;1679;O'Higgins;422426632;SI;Urgencia Ambulatoria (SAPU);-36,618385;-72,118026</t>
  </si>
  <si>
    <t>117324;Centro de Salud Familiar Los Volcanes;;16;Región De Ñuble;17;Servicio de Salud Ñuble;Perteneciente;Centro de Salud Familiar (CESFAM);Municipal;16101;Chillán ;Calle;155;Los Cóndores;;NO;No Aplica;-36,617935;-72,080566</t>
  </si>
  <si>
    <t>117824;SAPU Los Volcanes;117324;16;Región De Ñuble;17;Servicio de Salud Ñuble;Perteneciente;Servicio de Atención Primaria de Urgencia (SAPU);Municipal;16101;Chillán ;Calle;155;Los Cóndores ;422831400;SI;Urgencia Ambulatoria (SAPU);-36,617897;-72,080762</t>
  </si>
  <si>
    <t>119708;Centro Comunitario de Salud Familiar El Santo Esfuerzo de Todos;119305;8;Región Del Bíobío;19;Servicio de Salud Talcahuano;Perteneciente;Centro Comunitario de Salud Familiar (CECOSF);Municipal;08111;Tome;Calle;47;Los Helechos ;412658308;NO;No Aplica;-36,616806;-72,938971</t>
  </si>
  <si>
    <t>117601;COSAM Chillán;117010;16;Región De Ñuble;17;Servicio de Salud Ñuble;Perteneciente;Centro Comunitario de Salud Mental  (COSAM);Municipal;16101;Chillán ;Calle;934;Collín ;422876348;NO;No Aplica;-36,616489;-72,100623</t>
  </si>
  <si>
    <t>117330;Centro de Salud Familiar Sol de Oriente;;16;Región De Ñuble;17;Servicio de Salud Ñuble;Perteneciente;Centro de Salud Familiar (CESFAM);Municipal;16101;Chillán ;Avenida;;Nueva Oriente;;NO;No Aplica;-36,616057;-72,076238</t>
  </si>
  <si>
    <t>117202;Consultorio de Salud AChS (Chillán);;16;Región De Ñuble;16;SEREMI Del Ñuble;No Perteneciente;Centro de Salud Privado;Privado;16101;Chillán ;Avenida;532;Collín;422201660;NO;No Aplica;-36,615142;-72,107016</t>
  </si>
  <si>
    <t>117236;Laboratorio Clínico Chillan Ltda.;;16;Región De Ñuble;16;SEREMI Del Ñuble;No Perteneciente;Laboratorio Clínico;Privado;16101;Chillán ;Avenida;35;Pedro Aguirre Cerda;422433014;NO;No Aplica;-36,615122;-72,107576</t>
  </si>
  <si>
    <t>117225;Clinica Andes Salud Chillan;;16;Región De Ñuble;16;SEREMI Del Ñuble;No Perteneciente;Clínica;Privado;16101;Chillán ;Avenida;35;Pedro Aguirre Cerda;422433000;SI;Urgencia Hospitalaria (UEH);-36,61487;-72,10756</t>
  </si>
  <si>
    <t>200963;Vacunatorio Chillán;;16;Región De Ñuble;16;SEREMI Del Ñuble;No Perteneciente;Vacunatorio;Privado;16101;Chillán ;Avenida;483;Collin;956064155;NO;No Aplica;-36,614365;-72,107308</t>
  </si>
  <si>
    <t>200261;Centro Comunitario de Salud Familiar Doña Isabel;117304;16;Región De Ñuble;17;Servicio de Salud Ñuble;Perteneciente;Centro Comunitario de Salud Familiar (CECOSF);Municipal;16101;Chillán ;Calle;1780;L. Arellano;422347586;NO;No Aplica;-36,613358;-72,132229</t>
  </si>
  <si>
    <t>119101;Hospital de Tomé;;8;Región Del Bíobío;19;Servicio de Salud Talcahuano;Perteneciente;Hospital;Servicio de Salud;08111;Tome;Calle;1633;O'Higgins;412724950;SI;Urgencia Hospitalaria (UEH);-36,613323;-72,954554</t>
  </si>
  <si>
    <t>117204;Centro CONIN Chillán;;16;Región De Ñuble;16;SEREMI Del Ñuble;No Perteneciente;Centro Corporación para la Nutrición Infantil (CONIN);Privado;16101;Chillán ;Avenida;565;José María Caro;422223220;NO;No Aplica;-36,613224;-72,122109</t>
  </si>
  <si>
    <t>117226;Departamento de Salud Estudiantil Universidad del Biobío Sede Chillán;;16;Región De Ñuble;16;SEREMI Del Ñuble;No Perteneciente;Centro de Salud Privado;Privado;16101;Chillán ;Avenida;;La Castilla;422253466;NO;No Aplica;-36,61219;-72,11742</t>
  </si>
  <si>
    <t>117207;Centro de Salud Mutual CChC Chillán;;16;Región De Ñuble;16;SEREMI Del Ñuble;No Perteneciente;Centro de Salud Privado;Privado;16101;Chillán ;Avenida;742;Argentina;422213046;NO;No Aplica;-36,611343;-72,094726</t>
  </si>
  <si>
    <t>117230;Laboratorio Clínico Cinco de Abril;;16;Región De Ñuble;16;SEREMI Del Ñuble;No Perteneciente;Laboratorio Clínico;Privado;16101;Chillán ;Avenida;648;Argentina;422224425;NO;No Aplica;-36,610276;-72,094085</t>
  </si>
  <si>
    <t>117232;Sociedad Laboratorio Folch Ltda;;16;Región De Ñuble;16;SEREMI Del Ñuble;No Perteneciente;Laboratorio Clínico;Privado;16101;Chillán ;Calle;860;18 de Septiembre;422223370;NO;No Aplica;-36,610268;-72,105703</t>
  </si>
  <si>
    <t>200470;Centro Comunitario de Salud Familiar Cerro Estanque;119305;8;Región Del Bíobío;19;Servicio de Salud Talcahuano;Perteneciente;Centro Comunitario de Salud Familiar (CECOSF);Municipal;08111;Tome;Calle;2276;Santiago Osorio;;NO;No Aplica;-36,609632;-72,945625</t>
  </si>
  <si>
    <t>117301;Centro de Salud Familiar Violeta Parra;;16;Región De Ñuble;17;Servicio de Salud Ñuble;Perteneciente;Centro de Salud Familiar (CESFAM);Servicio de Salud;16101;Chillán ;Calle;150;Francisco Ramírez ;;NO;No Aplica;-36,609028;-72,0895</t>
  </si>
  <si>
    <t>117801;SAR Violeta Parra;117301;16;Región De Ñuble;17;Servicio de Salud Ñuble;Perteneciente;Servicio de Atención Primaria de Urgencia de Alta Resolutividad (SAR);Servicio de Salud;16101;Chillán ;Calle;150;Francisco Ramírez ;;SI;Urgencia ambulatoria (SAR);-36,609007;-72,089845</t>
  </si>
  <si>
    <t>200681;Servicio Médico Legal Chillán;;16;Región De Ñuble;;No Aplica;No Aplica;Servicio Médico Legal;Ministerio de Justicia ;16101;Chillán;Calle;1002;Constitución;(42)2212261;NO;No Aplica;-36,60896517;-72,09618595</t>
  </si>
  <si>
    <t>117101;Hospital Clínico Herminda Martín (Chillán);;16;Región De Ñuble;17;Servicio de Salud Ñuble;Perteneciente;Hospital;Servicio de Salud;16101;Chillán ;Calle;10;Francisco Ramírez ;422586792;SI;Urgencia Hospitalaria (UEH);-36,608831;-72,092671</t>
  </si>
  <si>
    <t>200558;COSAM Ñuble;;16;Región De Ñuble;17;Servicio de Salud Ñuble;Perteneciente;Centro Comunitario de Salud Mental  (COSAM);Servicio de Salud;16101;Chillán ;Avenida;1163;Libertad;422588270;NO;No Aplica;-36,608122;-72,09359</t>
  </si>
  <si>
    <t>117410;Posta de Salud Rural Huape;;16;Región De Ñuble;17;Servicio de Salud Ñuble;Perteneciente;Posta de Salud Rural (PSR);Municipal;16101;Chillán ;Calle;;Sector Huape;;NO;No Aplica;-36,608094;-72,261059</t>
  </si>
  <si>
    <t>117235;Laboratorio Inmunomedica Ltda.;;16;Región De Ñuble;16;SEREMI Del Ñuble;No Perteneciente;Laboratorio Clínico;Privado;16101;Chillán ;Avenida;1137;Libertad;422834286;NO;No Aplica;-36,608083;-72,093968</t>
  </si>
  <si>
    <t>117401;Posta de Salud Rural Talquipén;;16;Región De Ñuble;17;Servicio de Salud Ñuble;Perteneciente;Posta de Salud Rural (PSR);Municipal;16302;Coihueco;Calle;;Aldea de Talquipén;;NO;No Aplica;-36,607906;-71,92795</t>
  </si>
  <si>
    <t>117234;Sociedad Laboratorio Clínico Bioclín Ltda.;;16;Región De Ñuble;16;SEREMI Del Ñuble;No Perteneciente;Laboratorio Clínico;Privado;16101;Chillán ;Avenida;1099;Libertad;422240387;NO;No Aplica;-36,607888;-72,094741</t>
  </si>
  <si>
    <t>201221;Centro Odontologico Uno Salud Dental Chile España ;;13;Región Metropolitana de Santiago;13;SEREMI Metropolitana de Santiago;No Perteneciente;Clínica Dental;Privado;13120;Ñuñoa;Avenida;43; Presidente José Pedro Alessandri ;227638962;NO;No Aplica;-33,4552825;-70,5983773</t>
  </si>
  <si>
    <t>117228;Soc. Lab. cl. Arauco Ltda.;;16;Región De Ñuble;16;SEREMI Del Ñuble;No Perteneciente;Laboratorio Clínico;Privado;16101;Chillán ;Avenida;764;Libertad;422225996;NO;No Aplica;-36,607049;-72,099839</t>
  </si>
  <si>
    <t>117233;Laboratorio Clínico Someruno;;16;Región De Ñuble;16;SEREMI Del Ñuble;No Perteneciente;Laboratorio Clínico;Privado;16101;Chillán ;Calle;446;Isabel Riquelme;422227394;NO;No Aplica;-36,606295;-72,099196</t>
  </si>
  <si>
    <t>117238;MegaSalud Chillán;;16;Región De Ñuble;16;SEREMI Del Ñuble;No Perteneciente;Centro de Salud Privado;Privado;16101;Chillán ;Avenida;431;Libertad;422215585;NO;No Aplica;-36,605446;-72,104748</t>
  </si>
  <si>
    <t>117231;Laboratorio Clínico Christian Gross Ltda.;;16;Región De Ñuble;16;SEREMI Del Ñuble;No Perteneciente;Laboratorio Clínico;Privado;16101;Chillán ;Calle;655;Bulnes;422239210;NO;No Aplica;-36,605082;-72,101148</t>
  </si>
  <si>
    <t>117030;Unidad de Salud Funcionario S.S Ñuble;;16;Región De Ñuble;17;Servicio de Salud Ñuble;Perteneciente;Unidad de Salud Funcionarios ;Servicio de Salud;16101;Chillán ;Calle;502;Bulnes ;;NO;No Aplica;-36,605055;-72,103449</t>
  </si>
  <si>
    <t>117010;Actividades gestionadas por la Dirección del Servicio para apoyo de la Red (S.S de Ñuble);;16;Región De Ñuble;17;Servicio de Salud Ñuble;Perteneciente;Dirección Servicio de Salud;Servicio de Salud;16101;Chillán ;Calle;502;Bulnes ;;NO;No Aplica;-36,605055;-72,103449</t>
  </si>
  <si>
    <t>117011;PRAIS (S.S Ñuble);117010;16;Región De Ñuble;17;Servicio de Salud Ñuble;Perteneciente;Programa de Reparación y Atención Integral de Salud (PRAIS);Servicio de Salud;16101;Chillán ;Calle;502;Bulnes ;;NO;No Aplica;-36,605055;-72,103449</t>
  </si>
  <si>
    <t>117224;Policlínico San Martín de Porres;;16;Región De Ñuble;16;SEREMI Del Ñuble;No Perteneciente;Centro de Salud Privado;Privado;16101;Chillán ;Calle;151;Andrés Bello, Población Balmaceda, Ultraestación.;422232769;NO;No Aplica;-36,60451;-72,08118</t>
  </si>
  <si>
    <t>117303;Centro de Salud Familiar Ultraestación Dr. Raúl San Martín González;;16;Región De Ñuble;17;Servicio de Salud Ñuble;Perteneciente;Centro de Salud Familiar (CESFAM);Municipal;16101;Chillán ;Calle;;Ruiz de Gamboa;800500824;NO;No Aplica;-36,604307;-72,120548</t>
  </si>
  <si>
    <t>117803;SAPU Ultraestación;117303;16;Región De Ñuble;17;Servicio de Salud Ñuble;Perteneciente;Servicio de Atención Primaria de Urgencia (SAPU);Municipal;16101;Chillán ;Calle;;Ruiz de Gamboa;422426206;SI;Urgencia Ambulatoria (SAPU);-36,604239;-72,120387</t>
  </si>
  <si>
    <t>117316;Centro de Salud Familiar Ñipas;;16;Región De Ñuble;17;Servicio de Salud Ñuble;Perteneciente;Centro de Salud Familiar (CESFAM);Municipal;16206;Ránquil;Calle;392;Pedro Aguirre Cerda;422434739;NO;No Aplica;-36,604117;-72,536419</t>
  </si>
  <si>
    <t>200836;SUR Ñipas;117316;16;Región De Ñuble;17;Servicio de Salud Ñuble;Perteneciente;Servicio de Urgencia Rural (SUR);Municipal;16206;Ránquil;Calle;392;Pedro Aguirre Cerda;422434739;SI;Urgencia Ambulatoria (SUR);-36,604107;-72,536427</t>
  </si>
  <si>
    <t>117229;Soc. Lab Clínico Biolab Ltda.;;16;Región De Ñuble;16;SEREMI Del Ñuble;No Perteneciente;Laboratorio Clínico;Privado;16101;Chillán ;Calle;325;18 de Septiembre;422211670;NO;No Aplica;-36,603736;-72,102874</t>
  </si>
  <si>
    <t>200222;Consultorio Santa María Josefa;;16;Región De Ñuble;16;SEREMI Del Ñuble;No Perteneciente;Centro de Salud Privado;Privado;16101;Chillán ;Calle;849;Gamero;;NO;No Aplica;-36,603353;-72,096908</t>
  </si>
  <si>
    <t>117227;Consultorio de Salud Universidad de Concepción;;16;Región De Ñuble;16;SEREMI Del Ñuble;No Perteneciente;Centro de Salud Privado;Privado;16101;Chillán ;Avenida;595;Vicente;422208778;NO;No Aplica;-36,60206;-72,09028</t>
  </si>
  <si>
    <t>117205;Clínica Las Amapolas;;16;Región De Ñuble;16;SEREMI Del Ñuble;No Perteneciente;Clínica;Privado;16101;Chillán ;Avenida;75;Vicente;422431900;SI;Urgencia Hospitalaria (UEH);-36,600919;-72,090066</t>
  </si>
  <si>
    <t>119805;SAR Dr. Alberto Reyes;119305;8;Región Del Bíobío;19;Servicio de Salud Talcahuano;Perteneciente;Servicio de Atención Primaria de Urgencia de Alta Resolutividad (SAR);Municipal;08111;Tome;Calle;2720;Nueva Aldea ;412655172;SI;Urgencia ambulatoria (SAR);-36,600646;-72,960892</t>
  </si>
  <si>
    <t>119305;Centro de Salud Familiar Dr. Alberto Reyes;;8;Región Del Bíobío;19;Servicio de Salud Talcahuano;Perteneciente;Centro de Salud Familiar (CESFAM);Municipal;08111;Tome;Calle;2720;Nueva Aldea ;;NO;No Aplica;-36,600375;-72,960809</t>
  </si>
  <si>
    <t>117447;Posta de Salud Rural Cucha Cox;;16;Región De Ñuble;17;Servicio de Salud Ñuble;Perteneciente;Posta de Salud Rural (PSR);Municipal;16205;Portezuelo;Calle;;Sector Cucha Cox;;NO;No Aplica;-36,600302;-72,390705</t>
  </si>
  <si>
    <t>117701;Centro Comunitario de Salud Familiar Padre Hurtado;117301;16;Región De Ñuble;17;Servicio de Salud Ñuble;Perteneciente;Centro Comunitario de Salud Familiar (CECOSF);Servicio de Salud;16101;Chillán ;Calle;;Padre Hurtado ;412587010;NO;No Aplica;-36,597288;-72,10102</t>
  </si>
  <si>
    <t>117403;Posta de Salud Rural Bustamante;;16;Región De Ñuble;17;Servicio de Salud Ñuble;Perteneciente;Posta de Salud Rural (PSR);Municipal;16302;Coihueco;Calle;;Aldea de Bustamante;;NO;No Aplica;-36,590781;-71,764904</t>
  </si>
  <si>
    <t>117439;Posta de Salud Rural Ranguelmo;;16;Región De Ñuble;17;Servicio de Salud Ñuble;Perteneciente;Posta de Salud Rural (PSR);Municipal;16203;Coelemu;Calle;;Aldea de Ranguelmo;;NO;No Aplica;-36,58007;-72,76313</t>
  </si>
  <si>
    <t>117442;Posta de Salud Rural Guarilihue;;16;Región De Ñuble;17;Servicio de Salud Ñuble;Perteneciente;Posta de Salud Rural (PSR);Municipal;16203;Coelemu;Calle;;Aldea de Guarilihue Bajo;;NO;No Aplica;-36,574784;-72,694586</t>
  </si>
  <si>
    <t>119404;Posta de Salud Rural Coliumo;;8;Región Del Bíobío;19;Servicio de Salud Talcahuano;Perteneciente;Posta de Salud Rural (PSR);Municipal;08111;Tome;Calle;;Sector de Coliumo;957797870;NO;No Aplica;-36,556138;-72,958124</t>
  </si>
  <si>
    <t>119403;Posta de Salud Rural Menque;;8;Región Del Bíobío;19;Servicio de Salud Talcahuano;Perteneciente;Posta de Salud Rural (PSR);Municipal;08111;Tome;Calle;;Villoslada, Aldea de Menque;957797870;NO;No Aplica;-36,554794;-72,864996</t>
  </si>
  <si>
    <t>117309;Centro de Salud Familiar San Fabián;;16;Región De Ñuble;17;Servicio de Salud Ñuble;Perteneciente;Centro de Salud Familiar (CESFAM);Municipal;16304;San Fabián;Calle;;21 de Mayo ;422375131;NO;No Aplica;-36,554292;-71,553929</t>
  </si>
  <si>
    <t>117405;Posta de Salud Rural Capilla Cato;;16;Región De Ñuble;17;Servicio de Salud Ñuble;Perteneciente;Posta de Salud Rural (PSR);Municipal;16101;Chillán ;Calle;;Sector Capilla Cato;;NO;No Aplica;-36,554289;-71,975512</t>
  </si>
  <si>
    <t>200831;SUR San Fabián;117309;16;Región De Ñuble;17;Servicio de Salud Ñuble;Perteneciente;Servicio de Urgencia Rural (SUR);Municipal;16304;San Fabián;Calle;;21 de Mayo ;422375131;SI;Urgencia Ambulatoria (SUR);-36,554259;-71,553989</t>
  </si>
  <si>
    <t>119402;Centro de Salud Familiar Dichato;;8;Región Del Bíobío;19;Servicio de Salud Talcahuano;Perteneciente;Centro de Salud Familiar (CESFAM);Municipal;08111;Tome;Calle;373;Daniel Vera;412722472;NO;No Aplica;-36,549329;-72,939859</t>
  </si>
  <si>
    <t>200957;SUR Dichato;119402;8;Región Del Bíobío;19;Servicio de Salud Talcahuano;Perteneciente;Servicio de Urgencia Rural (SUR);Municipal;08111;Tome;Calle;373;Daniel Vera;412722472;SI;Urgencia Ambulatoria (SUR);-36,549329;-72,939859</t>
  </si>
  <si>
    <t>117325;Centro de Salud Familiar Luis Montecinos;;16;Región De Ñuble;17;Servicio de Salud Ñuble;Perteneciente;Centro de Salud Familiar (CESFAM);Municipal;16302;Coihueco;Calle;631;18 de Septiembre ;422471006;NO;No Aplica;-36,544822;-71,781394</t>
  </si>
  <si>
    <t>117471;Posta de Salud Rural Puente Ñuble;;16;Región De Ñuble;17;Servicio de Salud Ñuble;Perteneciente;Posta de Salud Rural (PSR);Municipal;16305;San Nicolás;Calle;;Pueblo de Puente Ñuble;;NO;No Aplica;-36,542364;-72,085216</t>
  </si>
  <si>
    <t>117305;Centro de Salud Familiar Portezuelo;;16;Región De Ñuble;17;Servicio de Salud Ñuble;Perteneciente;Centro de Salud Familiar (CESFAM);Municipal;16205;Portezuelo;Calle;150;San Martín ;422571096;NO;No Aplica;-36,529739;-72,428954</t>
  </si>
  <si>
    <t>200827;SUR Portezuelo;117305;16;Región De Ñuble;17;Servicio de Salud Ñuble;Perteneciente;Servicio de Urgencia Rural (SUR);Municipal;16205;Portezuelo;Calle;150;San Martín ;422571096;SI;Urgencia Ambulatoria (SUR);-36,529724;-72,428872</t>
  </si>
  <si>
    <t>117423;Posta de Salud Rural Monte Blanco;;16;Región De Ñuble;17;Servicio de Salud Ñuble;Perteneciente;Posta de Salud Rural (PSR);Municipal;16301;San Carlos;Calle;;Aldea Monte Blanco;;NO;No Aplica;-36,502574;-71,911962</t>
  </si>
  <si>
    <t>200833;SUR San Nicolás;117312;16;Región De Ñuble;17;Servicio de Salud Ñuble;Perteneciente;Servicio de Urgencia Rural (SUR);Municipal;16305;San Nicolás;Calle;;Arturo Prat ;422561414;SI;Urgencia Ambulatoria (SUR);-36,499022;-72,212254</t>
  </si>
  <si>
    <t>117312;Centro de Salud Familiar San Nicolás;;16;Región De Ñuble;17;Servicio de Salud Ñuble;Perteneciente;Centro de Salud Familiar (CESFAM);Municipal;16305;San Nicolás;Calle;;Arturo Prat ;422561414;NO;No Aplica;-36,499019;-72,21226</t>
  </si>
  <si>
    <t>117444;Posta de Salud Rural Denecan;;16;Región De Ñuble;17;Servicio de Salud Ñuble;Perteneciente;Posta de Salud Rural (PSR);Municipal;16207;Treguaco;Calle;;Caserío Denecan;;NO;No Aplica;-36,49644;-72,663013</t>
  </si>
  <si>
    <t>117108;Hospital Comunitario de Salud Familiar Dr. Eduardo Contreras Trabucco de Coelemu;;16;Región De Ñuble;17;Servicio de Salud Ñuble;Perteneciente;Hospital;Servicio de Salud;16203;Coelemu;Calle;370;Manuel Antonio Matta ;422585564;SI;Urgencia Hospitalaria (UEH);-36,490268;-72,70531</t>
  </si>
  <si>
    <t>200802;Centro de Diálisis Coelemu;;16;Región De Ñuble;16;SEREMI Del Ñuble;No Perteneciente;Centro de Diálisis;Privado;16101;Chillán;Calle;415;Matta;;NO;No Aplica;-36,489428;-72,705506</t>
  </si>
  <si>
    <t>117416;Posta de Salud Rural Rivera de Ñuble;;16;Región De Ñuble;17;Servicio de Salud Ñuble;Perteneciente;Posta de Salud Rural (PSR);Municipal;16301;San Carlos;Calle;;Aldea de Rivera Ñuble;;NO;No Aplica;-36,479136;-71,7562</t>
  </si>
  <si>
    <t>117459;Posta de Salud Rural Capellanía;;16;Región De Ñuble;17;Servicio de Salud Ñuble;Perteneciente;Posta de Salud Rural (PSR);Municipal;16205;Portezuelo;Calle;;Sector Capellanía;;NO;No Aplica;-36,478985;-72,50742</t>
  </si>
  <si>
    <t>117446;Posta de Salud Rural Minas de Leuque;;16;Región De Ñuble;17;Servicio de Salud Ñuble;Perteneciente;Posta de Salud Rural (PSR);Municipal;16207;Treguaco;Calle;;Sector Minas de Leuque;;NO;No Aplica;-36,469551;-72,594362</t>
  </si>
  <si>
    <t>117433;Posta de Salud Rural El Sauce (Ninhue);;16;Región De Ñuble;17;Servicio de Salud Ñuble;Perteneciente;Posta de Salud Rural (PSR);Municipal;16204;Ninhue;Calle;;Sector El Sauce;;NO;No Aplica;-36,469228;-72,388746</t>
  </si>
  <si>
    <t>117415;Centro Comunitario de Salud Familiar Cachapoal;117311;16;Región De Ñuble;17;Servicio de Salud Ñuble;Perteneciente;Centro Comunitario de Salud Familiar (CECOSF);Municipal;16301;San Carlos;Calle;;Ruta Nº 31, Km. 20, Sector Cachapoal;;NO;No Aplica;-36,462755;-71,732944</t>
  </si>
  <si>
    <t>117327;Centro de Salud Familiar Treguaco;;16;Región De Ñuble;17;Servicio de Salud Ñuble;Perteneciente;Centro de Salud Familiar (CESFAM);Municipal;16207;Treguaco;Calle;286;Luis Lama ;422511605;NO;No Aplica;-36,430248;-72,671211</t>
  </si>
  <si>
    <t>200841;SUR Treguaco;117327;16;Región De Ñuble;17;Servicio de Salud Ñuble;Perteneciente;Servicio de Urgencia Rural (SUR);Municipal;16207;Treguaco;Calle;286;Luis Lama ;422511605;SI;Urgencia Ambulatoria (SUR);-36,430229;-72,671242</t>
  </si>
  <si>
    <t>117102;Hospital de San Carlos;;16;Región De Ñuble;17;Servicio de Salud Ñuble;Perteneciente;Hospital;Servicio de Salud;16301;San Carlos;Calle;448;Gazmuri;422586192;SI;Urgencia Hospitalaria (UEH);-36,429931;-71,959831</t>
  </si>
  <si>
    <t>117329;Centro de Salud Familiar Teresa Baldechi;;16;Región De Ñuble;17;Servicio de Salud Ñuble;Perteneciente;Centro de Salud Familiar (CESFAM);Municipal;16301;San Carlos;Calle;;Arturo Prat ;422416920;NO;No Aplica;-36,429457;-71,959009</t>
  </si>
  <si>
    <t>117237;Laboratorio Clínico San Carlos Ltda.;;16;Región De Ñuble;16;SEREMI Del Ñuble;No Perteneciente;Laboratorio Clínico;Privado;16101;Chillán ;Calle;362;Brasil;422411695;NO;No Aplica;-36,428757;-71,957158</t>
  </si>
  <si>
    <t>200814;Centro de Diálisis San José;;16;Región De Ñuble;16;SEREMI Del Ñuble;No Perteneciente;Centro de Diálisis;Privado;16301;San Carlos;Calle;78;Matta;;NO;No Aplica;-36,425162;-71,964323</t>
  </si>
  <si>
    <t>117729;Centro Comunitario de Salud Familiar Valle Hondo;117329;16;Región De Ñuble;17;Servicio de Salud Ñuble;Perteneciente;Centro Comunitario de Salud Familiar (CECOSF);Municipal;16301;San Carlos;Pasaje;;Cabrales ;;NO;No Aplica;-36,422605;-71,951129</t>
  </si>
  <si>
    <t>117811;SAPU José Durán Trujillo;117311;16;Región De Ñuble;17;Servicio de Salud Ñuble;Perteneciente;Servicio de Atención Primaria de Urgencia (SAPU);Municipal;16301;San Carlos;Pasaje;470;Las Acacias;422415410;SI;Urgencia Ambulatoria (SAPU);-36,41841;-71,969248</t>
  </si>
  <si>
    <t>117311;Centro de Salud Familiar Dr. José Duran Trujillo;;16;Región De Ñuble;17;Servicio de Salud Ñuble;Perteneciente;Centro de Salud Familiar (CESFAM);Municipal;16301;San Carlos;Calle;470;Las Acacias;422415410;NO;No Aplica;-36,418372;-71,969423</t>
  </si>
  <si>
    <t>117602;COSAM San Carlos;117311;16;Región De Ñuble;17;Servicio de Salud Ñuble;Perteneciente;Centro Comunitario de Salud Mental  (COSAM);Servicio de Salud;16301;San Carlos;Calle;465;O'Higgins;422411865;NO;No Aplica;-36,418337;-71,969584</t>
  </si>
  <si>
    <t>117470;Posta de Salud Rural Trabuncura;;16;Región De Ñuble;17;Servicio de Salud Ñuble;Perteneciente;Posta de Salud Rural (PSR);Municipal;16304;San Fabián;Calle;;Sector Trabuncura;;NO;No Aplica;-36,405336;-71,620356</t>
  </si>
  <si>
    <t>117445;Posta de Salud Rural Vegas de Itata;;16;Región De Ñuble;17;Servicio de Salud Ñuble;Perteneciente;Posta de Salud Rural (PSR);Municipal;16203;Coelemu;Calle;;Aldea de Vegas de Itata;;NO;No Aplica;-36,400904;-72,850024</t>
  </si>
  <si>
    <t>117464;Posta de Salud Rural Zemita;;16;Región De Ñuble;17;Servicio de Salud Ñuble;Perteneciente;Posta de Salud Rural (PSR);Municipal;16303;Ñiquén;Calle;;Caserío Zemita el Peumo;;NO;No Aplica;-36,400444;-71,740012</t>
  </si>
  <si>
    <t>117314;Centro de Salud Familiar Dr. David Benavente de Ninhue;;16;Región De Ñuble;17;Servicio de Salud Ñuble;Perteneciente;Centro de Salud Familiar (CESFAM);Municipal;16204;Ninhue;Calle;405;Arturo Prat ;421972942;NO;No Aplica;-36,398084;-72,399123</t>
  </si>
  <si>
    <t>200835;SUR Dr. David Benavente de Ninhue;117314;16;Región De Ñuble;17;Servicio de Salud Ñuble;Perteneciente;Servicio de Urgencia Rural (SUR);Municipal;16204;Ninhue;Calle;405;Arturo Prat ;421972942;SI;Urgencia Ambulatoria (SUR);-36,392602;-72,399393</t>
  </si>
  <si>
    <t>116564;Posta de Salud Rural Villa Baviera;;7;Región Del Maule;16;Servicio de Salud Del Maule;Perteneciente;Posta de Salud Rural (PSR);Municipal;07404;Parral;Calle;;Camino a Catillo;;NO;No Aplica;-36,387452;-71,588346</t>
  </si>
  <si>
    <t>200411;Laboratorio Clínico Perquilauquén;;7;Región Del Maule;7;SEREMI Del Maule;No Perteneciente;Laboratorio Clínico;Privado;07404;Parral;Calle;6;Parcela, Villa Baviera;;NO;No Aplica;-36,387277;-71,588431</t>
  </si>
  <si>
    <t>117422;Posta de Salud Rural La Gloria;;16;Región De Ñuble;17;Servicio de Salud Ñuble;Perteneciente;Posta de Salud Rural (PSR);Municipal;16303;Ñiquén;Calle;;Sector La Gloria;;NO;No Aplica;-36,383759;-71,864044</t>
  </si>
  <si>
    <t>117443;Posta de Salud Rural Boca Itata;;16;Región De Ñuble;17;Servicio de Salud Ñuble;Perteneciente;Posta de Salud Rural (PSR);Municipal;16207;Treguaco;Calle;;Sector Boca Itata;;NO;No Aplica;-36,380185;-72,825458</t>
  </si>
  <si>
    <t>117418;Centro Comunitario de Salud Familiar Chacay;117313;16;Región De Ñuble;17;Servicio de Salud Ñuble;Perteneciente;Centro Comunitario de Salud Familiar (CECOSF);Municipal;16303;Ñiquén;Calle;;Chacay, Sector Chacay;422585507;NO;No Aplica;-36,366285;-71,772232</t>
  </si>
  <si>
    <t>117421;Posta de Salud Rural Torrecillas;;16;Región De Ñuble;17;Servicio de Salud Ñuble;Perteneciente;Posta de Salud Rural (PSR);Municipal;16301;San Carlos;Calle;;Sector Torrecillas;;NO;No Aplica;-36,358484;-72,316587</t>
  </si>
  <si>
    <t>117463;Posta de Salud Rural El Rincón;;16;Región De Ñuble;17;Servicio de Salud Ñuble;Perteneciente;Posta de Salud Rural (PSR);Municipal;16204;Ninhue;Calle;;Caserío El Rincón;;NO;No Aplica;-36,334518;-72,408212</t>
  </si>
  <si>
    <t>117462;Posta de Salud Rural Arizona;;16;Región De Ñuble;17;Servicio de Salud Ñuble;Perteneciente;Posta de Salud Rural (PSR);Municipal;16301;San Carlos;Calle;;Caserío de Arizona;;NO;No Aplica;-36,319931;-72,039035</t>
  </si>
  <si>
    <t>116493;Posta de Salud Rural Los Canelos (Parral);;7;Región Del Maule;16;Servicio de Salud Del Maule;Perteneciente;Posta de Salud Rural (PSR);Municipal;07404;Parral;Calle;;Caserío Los Canelos;;NO;No Aplica;-36,303458;-71,313906</t>
  </si>
  <si>
    <t>117419;Posta de Salud Rural Ñiquén;;16;Región De Ñuble;17;Servicio de Salud Ñuble;Perteneciente;Posta de Salud Rural (PSR);Municipal;16303;Ñiquén;Calle;;Aldea Ñiquén;;NO;No Aplica;-36,293622;-71,900615</t>
  </si>
  <si>
    <t>116494;Posta de Salud Rural Bullileo;;7;Región Del Maule;16;Servicio de Salud Del Maule;Perteneciente;Posta de Salud Rural (PSR);Municipal;07404;Parral;Calle;;Caserío Bullileo;;NO;No Aplica;-36,289073;-71,41488</t>
  </si>
  <si>
    <t>116550;Posta de Salud Rural Bajos de Huenutil;;7;Región Del Maule;16;Servicio de Salud Del Maule;Perteneciente;Posta de Salud Rural (PSR);Municipal;07404;Parral;Calle;;Caserío Bajos de Huenutil;;NO;No Aplica;-36,288758;-71,741306</t>
  </si>
  <si>
    <t>117461;Posta de Salud Rural Toquihua;;16;Región De Ñuble;17;Servicio de Salud Ñuble;Perteneciente;Posta de Salud Rural (PSR);Municipal;16301;San Carlos;Calle;;Sector Toquihua;;NO;No Aplica;-36,286901;-72,222456</t>
  </si>
  <si>
    <t>117106;Hospital Comunitario de Salud Familiar de Quirihue;;16;Región De Ñuble;17;Servicio de Salud Ñuble;Perteneciente;Hospital;Servicio de Salud;16201;Quirihue;Calle;;Prat (Ruta 126);422586020;SI;Urgencia Hospitalaria (UEH);-36,286435;-72,547541</t>
  </si>
  <si>
    <t>116496;Posta de Salud Rural Catillo;;7;Región Del Maule;16;Servicio de Salud Del Maule;Perteneciente;Posta de Salud Rural (PSR);Municipal;07404;Parral;Calle;;Caserío Cruce Catillo;;NO;No Aplica;-36,285914;-71,652385</t>
  </si>
  <si>
    <t>117313;Centro de Salud Familiar Ñiquén;;16;Región De Ñuble;17;Servicio de Salud Ñuble;Perteneciente;Centro de Salud Familiar (CESFAM);Municipal;16303;Ñiquén;Calle;;Semíramis Caro;422373293;NO;No Aplica;-36,283243;-71,813677</t>
  </si>
  <si>
    <t>200834;SUR Ñiquén;117313;16;Región De Ñuble;17;Servicio de Salud Ñuble;Perteneciente;Servicio de Urgencia Rural (SUR);Municipal;16303;Ñiquén;Calle;;Semíramis Caro;422373293;SI;Urgencia Ambulatoria (SUR);-36,282974;-71,813887</t>
  </si>
  <si>
    <t>117452;Posta de Salud Rural Colmuyao;;16;Región De Ñuble;17;Servicio de Salud Ñuble;Perteneciente;Posta de Salud Rural (PSR);Municipal;16202;Cobquecura;Calle;;Caserío de Colmuyao;;NO;No Aplica;-36,271939;-72,800316</t>
  </si>
  <si>
    <t>116495;Posta de Salud Rural Digua;;7;Región Del Maule;16;Servicio de Salud Del Maule;Perteneciente;Posta de Salud Rural (PSR);Municipal;07404;Parral;Calle;;Caserío Digua;;NO;No Aplica;-36,255182;-71,548573</t>
  </si>
  <si>
    <t>116523;Posta de Salud Rural Monte Flor;;7;Región Del Maule;16;Servicio de Salud Del Maule;Perteneciente;Posta de Salud Rural (PSR);Municipal;07404;Parral;Calle;;Sector Monte Flor;;NO;No Aplica;-36,237126;-71,975009</t>
  </si>
  <si>
    <t>200728;Posta de Salud Rural San Alejo;;7;Región Del Maule;16;Servicio de Salud Del Maule;Perteneciente;Posta de Salud Rural (PSR);Municipal;07404;Parral;Camino;27;Camino público, Sector San Alejo;;NO;No Aplica;-36,236759;-71,814331</t>
  </si>
  <si>
    <t>116551;Posta de Salud Rural Talquita;;7;Región Del Maule;16;Servicio de Salud Del Maule;Perteneciente;Posta de Salud Rural (PSR);Municipal;07404;Parral;Calle;;Caserío Talquita;;NO;No Aplica;-36,236143;-71,808749</t>
  </si>
  <si>
    <t>116522;Posta de Salud Rural Los Carros;;7;Región Del Maule;16;Servicio de Salud Del Maule;Perteneciente;Posta de Salud Rural (PSR);Municipal;07404;Parral;Calle;;Sector Los Carros;;NO;No Aplica;-36,231681;-71,724777</t>
  </si>
  <si>
    <t>116497;Posta de Salud Rural Perquilauquén;;7;Región Del Maule;16;Servicio de Salud Del Maule;Perteneciente;Posta de Salud Rural (PSR);Municipal;07404;Parral;Calle;;Caserío Perquilauquén;;NO;No Aplica;-36,227068;-71,863132</t>
  </si>
  <si>
    <t>116486;Posta de Salud Rural Loma de Vásquez;;7;Región Del Maule;16;Servicio de Salud Del Maule;Perteneciente;Posta de Salud Rural (PSR);Municipal;07403;Longaví;Calle;;Caserío Loma de Vásquez;;NO;No Aplica;-36,223032;-71,446698</t>
  </si>
  <si>
    <t>117434;Posta de Salud Rural Los Remates;;16;Región De Ñuble;17;Servicio de Salud Ñuble;Perteneciente;Posta de Salud Rural (PSR);Municipal;16201;Quirihue;Calle;;Sector Los Remates;;NO;No Aplica;-36,213207;-72,495084</t>
  </si>
  <si>
    <t>116490;Centro Comunitario de Salud Familiar Camelias;116321;7;Región Del Maule;16;Servicio de Salud Del Maule;Perteneciente;Centro Comunitario de Salud Familiar (CECOSF);Municipal;07405;Retiro;Calle;;Camino a la Montaña,  Las Camelias;732971043;NO;No Aplica;-36,211058;-71,604957</t>
  </si>
  <si>
    <t>116560;Posta de Salud Rural La Orilla (Parral);;7;Región Del Maule;16;Servicio de Salud Del Maule;Perteneciente;Posta de Salud Rural (PSR);Municipal;07404;Parral;Calle;;Aldea La Orilla;;NO;No Aplica;-36,2101;-71,5761</t>
  </si>
  <si>
    <t>117468;Posta de Salud Rural Belén (Ñiquen);;16;Región De Ñuble;17;Servicio de Salud Ñuble;Perteneciente;Posta de Salud Rural (PSR);Municipal;16303;Ñiquén;Calle;;Sector Belén;;NO;No Aplica;-36,186912;-72,038353</t>
  </si>
  <si>
    <t>116524;Posta de Salud Rural Fuerte Viejo;;7;Región Del Maule;16;Servicio de Salud Del Maule;Perteneciente;Posta de Salud Rural (PSR);Municipal;07404;Parral;Calle;;Sector Fuerte Viejo;;NO;No Aplica;-36,163611;-72,027514</t>
  </si>
  <si>
    <t>116556;Posta de Salud Rural Pocillas;;7;Región Del Maule;16;Servicio de Salud Del Maule;Perteneciente;Posta de Salud Rural (PSR);Municipal;07201;Cauquenes;Calle;;Caserío Pocillas;;NO;No Aplica;-36,161715;-72,231067</t>
  </si>
  <si>
    <t>116491;Posta de Salud Rural San Marcos (Retiro);;7;Región Del Maule;16;Servicio de Salud Del Maule;Perteneciente;Posta de Salud Rural (PSR);Municipal;07405;Retiro;Calle;;Camino a la Montaña San Marcos;98426610;NO;No Aplica;-36,160105;-71,737945</t>
  </si>
  <si>
    <t>116484;Posta de Salud Rural San José (Longaví);;7;Región Del Maule;16;Servicio de Salud Del Maule;Perteneciente;Posta de Salud Rural (PSR);Municipal;07403;Longaví;Calle;;Sector San José;;NO;No Aplica;-36,151369;-71,581097</t>
  </si>
  <si>
    <t>116711;Centro Comunitario de Salud Familiar Los Olivos;116311;7;Región Del Maule;16;Servicio de Salud Del Maule;Perteneciente;Centro Comunitario de Salud Familiar (CECOSF);Municipal;07404;Parral;Calle;;Delicias Sur;732462559;NO;No Aplica;-36,147757;-71,815155</t>
  </si>
  <si>
    <t>116311;Centro de Salud Familiar Arrau Méndez;;7;Región Del Maule;16;Servicio de Salud Del Maule;Perteneciente;Centro de Salud Familiar (CESFAM);Municipal;07404;Parral;Calle;;Cayetano Landaeta;732463563;NO;No Aplica;-36,146934;-71,83847</t>
  </si>
  <si>
    <t>116502;Posta de Salud Rural Tres Esquinas (Cauquenes);;7;Región Del Maule;16;Servicio de Salud Del Maule;Perteneciente;Posta de Salud Rural (PSR);Municipal;07201;Cauquenes;Calle;;Caserío Tres Esquinas;;NO;No Aplica;-36,14417;-72,293659</t>
  </si>
  <si>
    <t>116811;SAR Parral;116311;7;Región Del Maule;16;Servicio de Salud Del Maule;Perteneciente;Servicio de Atención Primaria de Urgencia de Alta Resolutividad (SAR);Municipal;07404;Parral;Calle;149;Delicias;;SI;Urgencia ambulatoria (SAR);-36,143449;-71,832433</t>
  </si>
  <si>
    <t>116526;Posta de Salud Rural Santa Delfina;;7;Región Del Maule;16;Servicio de Salud Del Maule;Perteneciente;Posta de Salud Rural (PSR);Municipal;07405;Retiro;Calle;;Caserío Santa Delfina;732971040;NO;No Aplica;-36,143102;-71,65764</t>
  </si>
  <si>
    <t>200392;Laboratorio Clínico Tecnoanálisis;;7;Región Del Maule;7;SEREMI Del Maule;No Perteneciente;Laboratorio Clínico;Privado;07404;Parral;Calle;411;Buin;;NO;No Aplica;-36,142709;-71,820036</t>
  </si>
  <si>
    <t>116110;Hospital San José (Parral);;7;Región Del Maule;16;Servicio de Salud Del Maule;Perteneciente;Hospital;Servicio de Salud;07404;Parral;Calle;1255;Aníbal Pinto ;732566887;SI;Urgencia Hospitalaria (UEH);-36,141982;-71,814027</t>
  </si>
  <si>
    <t>200395;Laboratorio Clínico y Centro Médico Dr. Araya;;7;Región Del Maule;7;SEREMI Del Maule;No Perteneciente;Laboratorio Clínico;Privado;07404;Parral;Calle;330;Buin;;NO;No Aplica;-36,141605;-71,820093</t>
  </si>
  <si>
    <t>200674;Servicio Médico Legal Parral;;7;Región Del Maule;;No Aplica;No Aplica;Servicio Médico Legal;Ministerio de Justicia ;07404;Parral;Calle;1465;Pablo Neruda;(73)464941;NO;No Aplica;-36,14122976;-71,81408643</t>
  </si>
  <si>
    <t>116765;Centro Comunitario de Salud Familiar Los Robles;116316;7;Región Del Maule;16;Servicio de Salud Del Maule;Perteneciente;Centro Comunitario de Salud Familiar (CECOSF);Municipal;07405;Retiro;Calle;;Los Robles ;732971051;NO;No Aplica;-36,14002;-71,722761</t>
  </si>
  <si>
    <t>201010;Laboratorio Perquilauquen;;7;Región Del Maule;7;SEREMI Del Maule;No Perteneciente;Laboratorio Clínico;Privado;07404;Parral;Otro;440; Balmaceda ;732210633;NO;No Aplica;-36,139921;-71,824348</t>
  </si>
  <si>
    <t>116269;Asociación Chilena de Seguridad AChS Parral;;7;Región Del Maule;7;SEREMI Del Maule;No Perteneciente;Centro de Salud Privado;Privado;07404;Parral;Calle;247;Aníbal Pinto;;NO;No Aplica;-36,13894;-71,829592</t>
  </si>
  <si>
    <t>200266;Centro Comunitario de Salud Familiar Buenos Aires;116311;7;Región Del Maule;16;Servicio de Salud Del Maule;Perteneciente;Centro Comunitario de Salud Familiar (CECOSF);Municipal;07404;Parral;Avenida;355;Buenos Aires;;NO;No Aplica;-36,133259;-71,820607</t>
  </si>
  <si>
    <t>116478;Posta de Salud Rural Los Hualles;;7;Región Del Maule;16;Servicio de Salud Del Maule;Perteneciente;Posta de Salud Rural (PSR);Municipal;07401;Linares;Calle;;Caserío Los Hualles;;NO;No Aplica;-36,133076;-71,324328</t>
  </si>
  <si>
    <t>117307;Centro de Salud Familiar Cobquecura;;16;Región De Ñuble;17;Servicio de Salud Ñuble;Perteneciente;Centro de Salud Familiar (CESFAM);Municipal;16202;Cobquecura;Calle;473;Chacabuco ;422371651;NO;No Aplica;-36,132817;-72,793291</t>
  </si>
  <si>
    <t>200829;SUR Cobquecura;117307;16;Región De Ñuble;17;Servicio de Salud Ñuble;Perteneciente;Servicio de Urgencia Rural (SUR);Municipal;16202;Cobquecura;Calle;473;Chacabuco ;422371651;SI;Urgencia Ambulatoria (SUR);-36,132808;-72,793238</t>
  </si>
  <si>
    <t>116503;Posta de Salud Rural Cancha de Los Huevos;;7;Región Del Maule;16;Servicio de Salud Del Maule;Perteneciente;Posta de Salud Rural (PSR);Municipal;07201;Cauquenes;Calle;;Sector Cancha de los Huevos;;NO;No Aplica;-36,096985;-72,473679</t>
  </si>
  <si>
    <t>116516;Posta de Salud Rural El Carmen( Longaví);;7;Región Del Maule;16;Servicio de Salud Del Maule;Perteneciente;Posta de Salud Rural (PSR);Municipal;07403;Longaví;Calle;;Sector El Carmen;;NO;No Aplica;-36,089823;-71,557696</t>
  </si>
  <si>
    <t>116492;Posta de Salud Rural Copihue;;7;Región Del Maule;16;Servicio de Salud Del Maule;Perteneciente;Posta de Salud Rural (PSR);Municipal;07405;Retiro;Calle;;Julio Villanueva Copihue;78526759;NO;No Aplica;-36,089553;-71,801817</t>
  </si>
  <si>
    <t>117451;Posta de Salud Rural Buchupureo;;16;Región De Ñuble;17;Servicio de Salud Ñuble;Perteneciente;Posta de Salud Rural (PSR);Municipal;16202;Cobquecura;Calle;;Aldea de Buchupureo;;NO;No Aplica;-36,07505;-72,779408</t>
  </si>
  <si>
    <t>116501;Posta de Salud Rural Quella;;7;Región Del Maule;16;Servicio de Salud Del Maule;Perteneciente;Posta de Salud Rural (PSR);Municipal;07201;Cauquenes;Calle;;Aldea Quella;;NO;No Aplica;-36,05783;-72,091413</t>
  </si>
  <si>
    <t>116532;Posta de Salud Rural Lomas de la Tercera;;7;Región Del Maule;16;Servicio de Salud Del Maule;Perteneciente;Posta de Salud Rural (PSR);Municipal;07403;Longaví;Calle;;Sector Lomas de la Tercera;;NO;No Aplica;-36,055078;-71,640083</t>
  </si>
  <si>
    <t>116412;Posta de Salud Rural Pejerrey;;7;Región Del Maule;16;Servicio de Salud Del Maule;Perteneciente;Posta de Salud Rural (PSR);Municipal;07401;Linares;Calle;;Caserío Pejerrey;;NO;No Aplica;-36,053796;-71,401358</t>
  </si>
  <si>
    <t>116504;Posta de Salud Rural Coronel;;7;Región Del Maule;16;Servicio de Salud Del Maule;Perteneciente;Posta de Salud Rural (PSR);Municipal;07201;Cauquenes;Calle;;Caserío Coronel;;NO;No Aplica;-36,052851;-72,455263</t>
  </si>
  <si>
    <t>116483;Posta de Salud Rural La Quinta;;7;Región Del Maule;16;Servicio de Salud Del Maule;Perteneciente;Posta de Salud Rural (PSR);Municipal;07403;Longaví;Calle;;Aldea La Quinta;;NO;No Aplica;-36,052232;-71,568677</t>
  </si>
  <si>
    <t>116321;Centro de Salud Familiar Marta Estévez;;7;Región Del Maule;16;Servicio de Salud Del Maule;Perteneciente;Centro de Salud Familiar (CESFAM);Municipal;07405;Retiro;Avenida;;Errázuriz ;732421299;NO;No Aplica;-36,051698;-71,761209</t>
  </si>
  <si>
    <t>200779;SUR Marta Estevez - Retiro;116321;7;Región Del Maule;16;Servicio de Salud Del Maule;Perteneciente;Servicio de Urgencia Rural (SUR);Municipal;07405;Retiro;Avenida;;Errázuriz ;732421299;SI;Urgencia Ambulatoria (SUR);-36,051427;-71,760991</t>
  </si>
  <si>
    <t>116762;Centro Comunitario de Salud Familiar Los Cristales;116320;7;Región Del Maule;16;Servicio de Salud Del Maule;Perteneciente;Centro Comunitario de Salud Familiar (CECOSF);Municipal;07403;Longaví;Calle;;Los Cristales ;;NO;No Aplica;-36,014652;-71,651075</t>
  </si>
  <si>
    <t>116527;Posta de Salud Rural San Ramón (Retiro);;7;Región Del Maule;16;Servicio de Salud Del Maule;Perteneciente;Posta de Salud Rural (PSR);Municipal;07405;Retiro;Calle;;Caserío San Ramón;732971049;NO;No Aplica;-36,008339;-71,841113</t>
  </si>
  <si>
    <t>116329;Centro de Salud Familiar Armando Williams;;7;Región Del Maule;16;Servicio de Salud Del Maule;Perteneciente;Centro de Salud Familiar (CESFAM);Municipal;07201;Cauquenes;Calle;;Padre Hurtado ;732512433;NO;No Aplica;-35,982529;-72,31324</t>
  </si>
  <si>
    <t>116476;Posta de Salud Rural Vega de Salas;;7;Región Del Maule;16;Servicio de Salud Del Maule;Perteneciente;Posta de Salud Rural (PSR);Municipal;07401;Linares;Calle;;Caserío Cajón Vega de Salas;;NO;No Aplica;-35,981722;-71,388494</t>
  </si>
  <si>
    <t>116402;Posta de Salud Rural Pilén;;7;Región Del Maule;16;Servicio de Salud Del Maule;Perteneciente;Posta de Salud Rural (PSR);Municipal;07201;Cauquenes;Calle;;Caserío Pilén Bajo;;NO;No Aplica;-35,981334;-72,454429</t>
  </si>
  <si>
    <t>116487;Posta de Salud Rural Piguchén (Retiro);;7;Región Del Maule;16;Servicio de Salud Del Maule;Perteneciente;Posta de Salud Rural (PSR);Municipal;07405;Retiro;Calle;;Caserío Piguchén;93229737;NO;No Aplica;-35,977308;-71,7734</t>
  </si>
  <si>
    <t>116482;Posta de Salud Rural Mesamávida (Longaví);;7;Región Del Maule;16;Servicio de Salud Del Maule;Perteneciente;Posta de Salud Rural (PSR);Municipal;07403;Longaví;Calle;;Caserío Camino a Mesamávida;;NO;No Aplica;-35,977201;-71,568869</t>
  </si>
  <si>
    <t>116499;Posta de Salud Rural Cayurranquil;;7;Región Del Maule;16;Servicio de Salud Del Maule;Perteneciente;Posta de Salud Rural (PSR);Municipal;07201;Cauquenes;Calle;;Sector Cayurranquil;;NO;No Aplica;-35,97343;-72,612349</t>
  </si>
  <si>
    <t>116268;Asociación Chilena de Seguridad AChS Cauquenes;;7;Región Del Maule;7;SEREMI Del Maule;No Perteneciente;Centro de Salud Privado;Privado;07201;Cauquenes;Calle;479;Yungay;;NO;No Aplica;-35,969134;-72,315916</t>
  </si>
  <si>
    <t>200416;Centro Médico y Laboratorio Clínico San Rafael;;7;Región Del Maule;7;SEREMI Del Maule;No Perteneciente;Centro Médico y Dental;Privado;07201;Cauquenes;Calle;322;Catedral;;NO;No Aplica;-35,968468;-72,316047</t>
  </si>
  <si>
    <t>200410;Centro Médico Cauquenes;;7;Región Del Maule;7;SEREMI Del Maule;No Perteneciente;Centro de Salud Privado;Privado;07201;Cauquenes;Calle;241;Claudina Urrutia - A;;NO;No Aplica;-35,968242;-72,315012</t>
  </si>
  <si>
    <t>200277;Policlínico Centro de Cumplimiento Penitenciario de Cauquenes;;7;Región Del Maule;7;SEREMI Del Maule;No Perteneciente;Centro de Salud Privado;Gendamería;07201;Cauquenes;Calle;;Santa Sofía;732612037;NO;No Aplica;-35,967326;-72,354795</t>
  </si>
  <si>
    <t>116555;Posta de Salud Rural Santa Sofía;;7;Región Del Maule;16;Servicio de Salud Del Maule;Perteneciente;Posta de Salud Rural (PSR);Municipal;07201;Cauquenes;Calle;;Aldea Santa Sofía;;NO;No Aplica;-35,96715;-72,355952</t>
  </si>
  <si>
    <t>116279;Centro de Salud Mutual CChC Cauquenes;;7;Región Del Maule;7;SEREMI Del Maule;No Perteneciente;Centro de Salud Privado;Privado;07201;Cauquenes;Calle;460;Chacabuco;732512387;NO;No Aplica;-35,965256;-72,315571</t>
  </si>
  <si>
    <t>116320;Centro de Salud Familiar Amanda Benavente;;7;Región Del Maule;16;Servicio de Salud Del Maule;Perteneciente;Centro de Salud Familiar (CESFAM);Municipal;07403;Longaví;Calle;160;1 Norte ;732411276;NO;No Aplica;-35,965187;-71,685684</t>
  </si>
  <si>
    <t>116820;SAPU Amanda Benavente;116320;7;Región Del Maule;16;Servicio de Salud Del Maule;Perteneciente;Servicio de Atención Primaria de Urgencia (SAPU);Municipal;07403;Longaví;Calle;160;1 Norte ;732566220;SI;Urgencia Ambulatoria (SAPU);-35,965065;-71,685884</t>
  </si>
  <si>
    <t>116829;SAR Dr. Juan Saavedra Macaya;116329;7;Región Del Maule;16;Servicio de Salud Del Maule;Perteneciente;Servicio de Atención Primaria de Urgencia de Alta Resolutividad (SAR);Municipal;07201;Cauquenes;Calle;680;Balmaceda ;;SI;Urgencia ambulatoria (SAR);-35,964271;-72,317408</t>
  </si>
  <si>
    <t>116111;Hospital San Juan de Dios (Cauquenes);;7;Región Del Maule;16;Servicio de Salud Del Maule;Perteneciente;Hospital;Servicio de Salud;07201;Cauquenes;Calle;;Manuel Montt ;732567031;SI;Urgencia Hospitalaria (UEH);-35,963105;-72,32527</t>
  </si>
  <si>
    <t>200676;Servicio Médico Legal Cauquenes;;7;Región Del Maule;;No Aplica;No Aplica;Servicio Médico Legal;Ministerio de Justicia ;07201;Cauquenes;Calle;1006;Bulnes, atrás de Hospital;(73)514860;NO;No Aplica;-35,9621875;-72,32540013</t>
  </si>
  <si>
    <t>200349;Centro Comunitario de Salud Familiar Villa Longaví;116320;7;Región Del Maule;16;Servicio de Salud Del Maule;Perteneciente;Centro Comunitario de Salud Familiar (CECOSF);Municipal;07403;Longaví;Calle;343;1 Oriente;;NO;No Aplica;-35,96211;-71,689322</t>
  </si>
  <si>
    <t>116741;Centro Comunitario de Salud Familiar Rosita O'Higgins;116341;7;Región Del Maule;16;Servicio de Salud Del Maule;Perteneciente;Centro Comunitario de Salud Familiar (CECOSF);Municipal;07201;Cauquenes;Calle;24;Población Rosita O'Higgins;732512724;NO;No Aplica;-35,9621;-72,336182</t>
  </si>
  <si>
    <t>200822;Intermédica División Diálisis Ltda. Sucursal Longaví;;7;Región Del Maule;7;SEREMI Del Maule;No Perteneciente;Centro de Diálisis;Privado;07401;Linares;Calle;69;4 Norte;;NO;No Aplica;-35,961893;-71,683865</t>
  </si>
  <si>
    <t>116729;Centro Comunitario de Salud Familiar Población Fernández;116329;7;Región Del Maule;16;Servicio de Salud Del Maule;Perteneciente;Centro Comunitario de Salud Familiar (CECOSF);Municipal;07201;Cauquenes;Calle;;Camino a Parral;732567230;NO;No Aplica;-35,957935;-72,299831</t>
  </si>
  <si>
    <t>116341;Centro de Salud Familiar Dr. Ricardo Valdés Hurtado;;7;Región Del Maule;16;Servicio de Salud Del Maule;Perteneciente;Centro de Salud Familiar (CESFAM);Municipal;07201;Cauquenes;Calle;;Camino a Chanco, Km. 4;752513584;NO;No Aplica;-35,950397;-72,346604</t>
  </si>
  <si>
    <t>116480;Posta de Salud Rural Miraflores;;7;Región Del Maule;16;Servicio de Salud Del Maule;Perteneciente;Posta de Salud Rural (PSR);Municipal;07403;Longaví;Calle;;Aldea Miraflores;;NO;No Aplica;-35,918732;-71,645208</t>
  </si>
  <si>
    <t>116508;Posta de Salud Rural Chovellén;;7;Región Del Maule;16;Servicio de Salud Del Maule;Perteneciente;Posta de Salud Rural (PSR);Municipal;07203;Pelluhue;Calle;;Aldea Chovellén;;NO;No Aplica;-35,914854;-72,665968</t>
  </si>
  <si>
    <t>116474;Posta de Salud Rural Embalse Ancoa;;7;Región Del Maule;16;Servicio de Salud Del Maule;Perteneciente;Posta de Salud Rural (PSR);Municipal;07401;Linares;Calle;;Caserío Embalse Ancoa;;NO;No Aplica;-35,905896;-71,289418</t>
  </si>
  <si>
    <t>116537;Posta de Salud Rural Llancanao;;7;Región Del Maule;16;Servicio de Salud Del Maule;Perteneciente;Posta de Salud Rural (PSR);Municipal;07401;Linares;Calle;;Aldea Llancanao;;NO;No Aplica;-35,894835;-71,521449</t>
  </si>
  <si>
    <t>116489;Posta de Salud Rural Talhuenes;;7;Región Del Maule;16;Servicio de Salud Del Maule;Perteneciente;Posta de Salud Rural (PSR);Municipal;07405;Retiro;Calle;;Caserío Talhuenes;732971042;NO;No Aplica;-35,88787;-71,992725</t>
  </si>
  <si>
    <t>116531;Posta de Salud Rural San Víctor Álamos;;7;Región Del Maule;16;Servicio de Salud Del Maule;Perteneciente;Posta de Salud Rural (PSR);Municipal;07401;Linares;Calle;;Aldea San Víctor Álamos;;NO;No Aplica;-35,886678;-71,472438</t>
  </si>
  <si>
    <t>116548;Posta de Salud Rural La Vega (Chanco);;7;Región Del Maule;16;Servicio de Salud Del Maule;Perteneciente;Posta de Salud Rural (PSR);Municipal;07202;Chanco;Calle;;Aldea La Vega;;NO;No Aplica;-35,875606;-72,445025</t>
  </si>
  <si>
    <t>116709;Centro de Salud Familiar Luis Navarrete Carvacho;;7;Región Del Maule;16;Servicio de Salud Del Maule;Perteneciente;Centro de Salud Familiar (CESFAM);Municipal;07401;Linares;Calle;;Carlos Ibáñez del Campo;732567240;NO;No Aplica;-35,866958;-71,594176</t>
  </si>
  <si>
    <t>116477;Posta de Salud Rural Chupallar;;7;Región Del Maule;16;Servicio de Salud Del Maule;Perteneciente;Posta de Salud Rural (PSR);Municipal;07401;Linares;Calle;;Caserío Chupallar;;NO;No Aplica;-35,865756;-71,236523</t>
  </si>
  <si>
    <t>116488;Posta de Salud Rural Villaseca;;7;Región Del Maule;16;Servicio de Salud Del Maule;Perteneciente;Posta de Salud Rural (PSR);Municipal;07405;Retiro;Calle;;Caserío Villaseca;732971048;NO;No Aplica;-35,862324;-71,836656</t>
  </si>
  <si>
    <t>200148;SAPU Valentín Letelier;116308;7;Región Del Maule;16;Servicio de Salud Del Maule;Perteneciente;Servicio de Atención Primaria de Urgencia (SAPU);Municipal;07401;Linares;Calle;;Rengo ;732633226;SI;Urgencia Ambulatoria (SAPU);-35,85155;-71,604769</t>
  </si>
  <si>
    <t>116308;Centro de Salud Familiar Valentín Letelier;;7;Región Del Maule;16;Servicio de Salud Del Maule;Perteneciente;Centro de Salud Familiar (CESFAM);Municipal;07401;Linares;Calle;;Rengo ;800500709;NO;No Aplica;-35,851412;-71,604842</t>
  </si>
  <si>
    <t>116309;Centro de Salud Familiar San Juan Dios;;7;Región Del Maule;16;Servicio de Salud Del Maule;Perteneciente;Centro de Salud Familiar (CESFAM);Municipal;07401;Linares;Calle;;Colo Colo;800500708;NO;No Aplica;-35,851409;-71,590216</t>
  </si>
  <si>
    <t>116809;SAR San Juan de Dios de Linares;116309;7;Región Del Maule;16;Servicio de Salud Del Maule;Perteneciente;Servicio de Atención Primaria de Urgencia de Alta Resolutividad (SAR);Municipal;07401;Linares;Calle;;Colo Colo;732633217;SI;Urgencia ambulatoria (SAR);-35,851282;-71,590054</t>
  </si>
  <si>
    <t>116278;Consultorio Prefectura Carabineros Linares;;7;Región Del Maule;7;SEREMI Del Maule;No Perteneciente;Centro de Salud Privado;Fuerzas Armadas y de Orden (FFAA);07401;Linares;Calle;376;Valentin Letelier;732673013;NO;No Aplica;-35,849223;-71,598769</t>
  </si>
  <si>
    <t>200279;Policlínico Centro de Cumplimiento Penitenciario de Linares;;7;Región Del Maule;7;SEREMI Del Maule;No Perteneciente;Centro de Salud Privado;Gendamería;07401;Linares;Calle;326;Valentín Letelier ;732613119;NO;No Aplica;-35,848903;-71,600032</t>
  </si>
  <si>
    <t>200415;Laboratorio Clínico Tecnoanálisis - Sala Externa de Toma de Muestras;;7;Región Del Maule;7;SEREMI Del Maule;No Perteneciente;Laboratorio Clínico;Privado;07401;Linares;Calle;571;Independencia, Piso 2;;NO;No Aplica;-35,846585;-71,594798</t>
  </si>
  <si>
    <t>200784;SUR Curanipe;116322;7;Región Del Maule;16;Servicio de Salud Del Maule;Perteneciente;Servicio de Urgencia Rural (SUR);Municipal;07203;Pelluhue;Calle;;Comercio ;732556069;SI;Urgencia Ambulatoria (SUR);-35,846509;-72,635572</t>
  </si>
  <si>
    <t>116322;Centro de Salud Familiar Dr. Pedro Rivas Pinochet;;7;Región Del Maule;16;Servicio de Salud Del Maule;Perteneciente;Centro de Salud Familiar (CESFAM);Municipal;07203;Pelluhue;Calle;;Comercio ;732556069;NO;No Aplica;-35,846452;-72,635607</t>
  </si>
  <si>
    <t>200548;Centro Odontológico Uno Salud Dental Chillán;;16;Región De Ñuble;16;SEREMI Del Ñuble;No Perteneciente;Clínica Dental;Privado;16101;Chillán;Calle;486;Constitución;;NO;No Aplica;-36,607209;-72,104617</t>
  </si>
  <si>
    <t>200394;Laboratorio Clínico Dr. Rodolfo Castro;;7;Región Del Maule;7;SEREMI Del Maule;No Perteneciente;Laboratorio Clínico;Privado;07401;Linares;Calle;437;Kurt Moller;;NO;No Aplica;-35,844976;-71,596592</t>
  </si>
  <si>
    <t>201009;Laboratorio Dra. Irma Esparza;;7;Región Del Maule;7;SEREMI Del Maule;No Perteneciente;Laboratorio Clínico;Privado;07401;Linares;Calle;657;Chacabuco ;732210633;NO;No Aplica;-35,844872;-71,602113</t>
  </si>
  <si>
    <t>116108;Hospital Presidente Carlos Ibáñez del Campo (Linares);;7;Región Del Maule;16;Servicio de Salud Del Maule;Perteneciente;Hospital;Servicio de Salud;07401;Linares;Avenida;753;Brasil;732566500;SI;Urgencia Hospitalaria (UEH);-35,844282;-71,590991</t>
  </si>
  <si>
    <t>116215;Centro de Salud Mutual CChC Linares;;7;Región Del Maule;7;SEREMI Del Maule;No Perteneciente;Centro de Salud Privado;Privado;07401;Linares;Calle;663;Freire;732210462;NO;No Aplica;-35,843735;-71,599964</t>
  </si>
  <si>
    <t>200407;Laboratorio Clínico San Francisco;;7;Región Del Maule;7;SEREMI Del Maule;No Perteneciente;Laboratorio Clínico;Privado;07401;Linares;Calle;640;San Martín;;NO;No Aplica;-35,843606;-71,601023</t>
  </si>
  <si>
    <t>200194;Laboratorio Clínico Loncomilla;;7;Región Del Maule;7;SEREMI Del Maule;No Perteneciente;Laboratorio Clínico;Privado;07401;Linares;Calle;725;Manuel Rodríguez;712211210;NO;No Aplica;-35,843494;-71,596605</t>
  </si>
  <si>
    <t>200255;Centro de Diálisis Nephrocare Linares;;7;Región Del Maule;7;SEREMI Del Maule;No Perteneciente;Centro de Diálisis;Privado;07401;Linares;Calle;725;Manuel Rodríguez;732216263;NO;No Aplica;-35,843489;-71,596531</t>
  </si>
  <si>
    <t>200296;Vacunatorio Centro Médico Clínica Linares;;7;Región Del Maule;7;SEREMI Del Maule;No Perteneciente;Vacunatorio;Privado;07401;Linares;Calle;669;San Martín;;NO;No Aplica;-35,843237;-71,601316</t>
  </si>
  <si>
    <t>200257;Centro de Diálisis Nefrodial;;7;Región Del Maule;7;SEREMI Del Maule;No Perteneciente;Centro de Diálisis;Privado;07401;Linares;Avenida;861;Brasil;732212584;NO;No Aplica;-35,843144;-71,590101</t>
  </si>
  <si>
    <t>200029;Asociación Chilena de Seguridad AChS Linares;;7;Región Del Maule;7;SEREMI Del Maule;No Perteneciente;Centro de Salud Privado;Privado;07401;Linares;Calle;921;Brasil;;NO;No Aplica;-35,842347;-71,589945</t>
  </si>
  <si>
    <t>200677;Servicio Médico Legal Linares;;7;Región Del Maule;;No Aplica;No Aplica;Servicio Médico Legal;Ministerio de Justicia ;07401;Linares;Calle;1288;Prolongación Eleuterio Ramírez, lado nororiente Escuela Alejandro Gidi;(73)213785;NO;No Aplica;-35,84144958;-71,57386462</t>
  </si>
  <si>
    <t>116601;COSAM de Linares;116010;7;Región Del Maule;16;Servicio de Salud Del Maule;Perteneciente;Centro Comunitario de Salud Mental  (COSAM);Servicio de Salud;07401;Linares;Calle;892;O'Higgins;732633839;NO;No Aplica;-35,841327;-71,59729</t>
  </si>
  <si>
    <t>200351;Centro Comunitario de Salud Familiar Yerbas Buenas;116309;7;Región Del Maule;16;Servicio de Salud Del Maule;Perteneciente;Centro Comunitario de Salud Familiar (CECOSF);Municipal;07401;Linares;Pasaje;1180;Los Avellanos, Población Yerbas Buenas;;NO;No Aplica;-35,840579;-71,582626</t>
  </si>
  <si>
    <t>116823;SAPU Oscar Bonilla;116323;7;Región Del Maule;16;Servicio de Salud Del Maule;Perteneciente;Servicio de Atención Primaria de Urgencia (SAPU);Municipal;07401;Linares;Calle;;Los Sauces ;732633227;SI;Urgencia Ambulatoria (SAPU);-35,834679;-71,596092</t>
  </si>
  <si>
    <t>116323;Centro de Salud Familiar Oscar Bonilla;;7;Región Del Maule;16;Servicio de Salud Del Maule;Perteneciente;Centro de Salud Familiar (CESFAM);Municipal;07401;Linares;Calle;;Los Sauces ;800500707;NO;No Aplica;-35,834579;-71,596037</t>
  </si>
  <si>
    <t>116515;Posta de Salud Rural Vara Gruesa;;7;Región Del Maule;16;Servicio de Salud Del Maule;Perteneciente;Posta de Salud Rural (PSR);Municipal;07401;Linares;Calle;;Pueblo Vara Gruesa;;NO;No Aplica;-35,830494;-71,512842</t>
  </si>
  <si>
    <t>200778;SUR Vara Gruesa;116515;7;Región Del Maule;16;Servicio de Salud Del Maule;Perteneciente;Servicio de Urgencia Rural (SUR);Municipal;07401;Linares;Calle;;Pueblo Vara Gruesa;;SI;Urgencia Ambulatoria (SUR);-35,829975;-71,589966</t>
  </si>
  <si>
    <t>116505;Posta de Salud Rural Lomas de Putagán;;7;Región Del Maule;16;Servicio de Salud Del Maule;Perteneciente;Posta de Salud Rural (PSR);Municipal;07402;Colbún;Calle;;Aldea Lomas de Putagán;;NO;No Aplica;-35,828144;-71,445851</t>
  </si>
  <si>
    <t>116481;Posta de Salud Rural Huimeo;;7;Región Del Maule;16;Servicio de Salud Del Maule;Perteneciente;Posta de Salud Rural (PSR);Municipal;07403;Longaví;Calle;;Caserío Huimeo;;NO;No Aplica;-35,826795;-71,754423</t>
  </si>
  <si>
    <t>116500;Posta de Salud Rural Santo Toribio;;7;Región Del Maule;16;Servicio de Salud Del Maule;Perteneciente;Posta de Salud Rural (PSR);Municipal;07201;Cauquenes;Calle;;Sector Santo Toribio;;NO;No Aplica;-35,82393;-72,019466</t>
  </si>
  <si>
    <t>116570;Posta de Salud Rural La Mina;;7;Región Del Maule;16;Servicio de Salud Del Maule;Perteneciente;Posta de Salud Rural (PSR);Municipal;07109;San Clemente;Calle;;Camino Internacional, Sector La Mina;;NO;No Aplica;-35,818373;-70,820374</t>
  </si>
  <si>
    <t>200770;SUR El Álamo;116570;7;Región Del Maule;16;Servicio de Salud Del Maule;Perteneciente;Servicio de Urgencia Rural (SUR);Municipal;07109;San Clemente;Calle;;Camino Internacional, Sector La Mina;;SI;Urgencia Ambulatoria (SUR);-35,818345;-70,820292</t>
  </si>
  <si>
    <t>116506;Centro Comunitario de Salud Familiar Pelluhue;116322;7;Región Del Maule;16;Servicio de Salud Del Maule;Perteneciente;Centro Comunitario de Salud Familiar (CECOSF);Municipal;07203;Pelluhue;Calle;;Abdón Fuentealba, Pueblo de Pelluhue;996586577;NO;No Aplica;-35,81126;-72,572873</t>
  </si>
  <si>
    <t>200350;Posta de Salud Rural Quinamávida;;7;Región Del Maule;16;Servicio de Salud Del Maule;Perteneciente;Posta de Salud Rural (PSR);Municipal;07402;Colbún;Calle;;Quinamávida;;NO;No Aplica;-35,804953;-71,437566</t>
  </si>
  <si>
    <t>116473;Posta de Salud Rural Palmilla (Linares);;7;Región Del Maule;16;Servicio de Salud Del Maule;Perteneciente;Posta de Salud Rural (PSR);Municipal;07401;Linares;Calle;;Caserío Palmilla;;NO;No Aplica;-35,803739;-71,742992</t>
  </si>
  <si>
    <t>116464;Posta de Salud Rural Caliboro;;7;Región Del Maule;16;Servicio de Salud Del Maule;Perteneciente;Posta de Salud Rural (PSR);Municipal;07406;San Javier;Calle;;Sector Caliboro;;NO;No Aplica;-35,791566;-71,890952</t>
  </si>
  <si>
    <t>116562;Posta de Salud Rural Las Toscas;;7;Región Del Maule;16;Servicio de Salud Del Maule;Perteneciente;Posta de Salud Rural (PSR);Municipal;07401;Linares;Calle;;Caserío Las Toscas;;NO;No Aplica;-35,78152;-71,707411</t>
  </si>
  <si>
    <t>116558;Posta de Salud Rural Lagunillas (Chanco);;7;Región Del Maule;16;Servicio de Salud Del Maule;Perteneciente;Posta de Salud Rural (PSR);Municipal;07202;Chanco;Calle;;Caserío Lagunillas;;NO;No Aplica;-35,771545;-72,453574</t>
  </si>
  <si>
    <t>116498;Posta de Salud Rural Tapihue;;7;Región Del Maule;16;Servicio de Salud Del Maule;Perteneciente;Posta de Salud Rural (PSR);Municipal;07201;Cauquenes;Calle;;Sector Tapihue;;NO;No Aplica;-35,770946;-72,309316</t>
  </si>
  <si>
    <t>116467;Posta de Salud Rural Putagán;;7;Región Del Maule;16;Servicio de Salud Del Maule;Perteneciente;Posta de Salud Rural (PSR);Municipal;07407;Villa Alegre;Calle;;Aldea Putagán;;NO;No Aplica;-35,764197;-71,667727</t>
  </si>
  <si>
    <t>200783;SUR Panimavida;116319;7;Región Del Maule;16;Servicio de Salud Del Maule;Perteneciente;Servicio de Urgencia Rural (SUR);Municipal;07402;Colbún;Avenida;;Capitan Rebolledo;732361057;SI;Urgencia Ambulatoria (SUR);-35,760574;-71,418192</t>
  </si>
  <si>
    <t>116319;Centro de Salud Familiar Panimávida;;7;Región Del Maule;16;Servicio de Salud Del Maule;Perteneciente;Centro de Salud Familiar (CESFAM);Municipal;07402;Colbún;Avenida;;Capitan Rebolledo;732361057;NO;No Aplica;-35,76048;-71,418304</t>
  </si>
  <si>
    <t>116452;Posta de Salud Rural La Suiza;;7;Región Del Maule;16;Servicio de Salud Del Maule;Perteneciente;Posta de Salud Rural (PSR);Municipal;07109;San Clemente;Calle;;Sector La Suiza;;NO;No Aplica;-35,758103;-71,001359</t>
  </si>
  <si>
    <t>200780;SUR Yerbas Buenas;116318;7;Región Del Maule;16;Servicio de Salud Del Maule;Perteneciente;Servicio de Urgencia Rural (SUR);Municipal;07408;Yerbas Buenas;Avenida;48;Marcial Cáceres;732620666;SI;Urgencia Ambulatoria (SUR);-35,75062;-71,588084</t>
  </si>
  <si>
    <t>116318;Centro de Salud Familiar Ignacio Carrera Pinto;;7;Región Del Maule;16;Servicio de Salud Del Maule;Perteneciente;Centro de Salud Familiar (CESFAM);Municipal;07408;Yerbas Buenas;Avenida;48;Marcial Cáceres;732620666;NO;No Aplica;-35,750607;-71,588139</t>
  </si>
  <si>
    <t>116547;Posta de Salud Rural Puipuyén;;7;Región Del Maule;16;Servicio de Salud Del Maule;Perteneciente;Posta de Salud Rural (PSR);Municipal;07408;Yerbas Buenas;Calle;;Sector Puipuyén;56680265;NO;No Aplica;-35,750131;-71,528124</t>
  </si>
  <si>
    <t>116112;Hospital Dr. Benjamín Pedreros (Chanco);;7;Región Del Maule;16;Servicio de Salud Del Maule;Perteneciente;Hospital;Servicio de Salud;07202;Chanco;Avenida;;Padre Rolando Escobar;732566866;SI;Urgencia Hospitalaria (UEH);-35,739564;-72,531446</t>
  </si>
  <si>
    <t>116463;Posta de Salud Rural Melozal;;7;Región Del Maule;16;Servicio de Salud Del Maule;Perteneciente;Posta de Salud Rural (PSR);Municipal;07406;San Javier;Calle;;Aldea Melozal;;NO;No Aplica;-35,735883;-71,800084</t>
  </si>
  <si>
    <t>116559;Posta de Salud Rural Floresta;;7;Región Del Maule;16;Servicio de Salud Del Maule;Perteneciente;Posta de Salud Rural (PSR);Municipal;07402;Colbún;Calle;;Caserío La Floresta;;NO;No Aplica;-35,717587;-71,482372</t>
  </si>
  <si>
    <t>116539;Posta de Salud Rural El Cardonal;;7;Región Del Maule;16;Servicio de Salud Del Maule;Perteneciente;Posta de Salud Rural (PSR);Municipal;07202;Chanco;Calle;;Sector El Cardonal;;NO;No Aplica;-35,717193;-72,422042</t>
  </si>
  <si>
    <t>116563;Posta de Salud Rural Sauzal;;7;Región Del Maule;16;Servicio de Salud Del Maule;Perteneciente;Posta de Salud Rural (PSR);Municipal;07201;Cauquenes;Calle;;Aldea Sauzal;;NO;No Aplica;-35,716264;-72,122002</t>
  </si>
  <si>
    <t>200782;SUR Colbun;116317;7;Región Del Maule;16;Servicio de Salud Del Maule;Perteneciente;Servicio de Urgencia Rural (SUR);Municipal;07402;Colbún;Calle;236;Adolfo Novoa ;;SI;Urgencia Ambulatoria (SUR);-35,697141;-71,402967</t>
  </si>
  <si>
    <t>116317;Centro de Salud Familiar Alcalde Francisco Sepúlveda Salgado;;7;Región Del Maule;16;Servicio de Salud Del Maule;Perteneciente;Centro de Salud Familiar (CESFAM);Municipal;07402;Colbún;Calle;236;Adolfo Novoa ;;NO;No Aplica;-35,697066;-71,403222</t>
  </si>
  <si>
    <t>116466;Posta de Salud Rural Estación;;7;Región Del Maule;16;Servicio de Salud Del Maule;Perteneciente;Posta de Salud Rural (PSR);Municipal;07407;Villa Alegre;Calle;;Aldea Estación;;NO;No Aplica;-35,694059;-71,676429</t>
  </si>
  <si>
    <t>116519;Posta de Salud Rural Esperanza;;7;Región Del Maule;16;Servicio de Salud Del Maule;Perteneciente;Posta de Salud Rural (PSR);Municipal;07407;Villa Alegre;Calle;;Aldea Esperanza;;NO;No Aplica;-35,692037;-71,615704</t>
  </si>
  <si>
    <t>200522;SAR Villa Alegre;116310;7;Región Del Maule;16;Servicio de Salud Del Maule;Perteneciente;Servicio de Atención Primaria de Urgencia de Alta Resolutividad (SAR);Municipal;07407;Villa Alegre;Avenida;131;Francisco Antonio Encina;;SI;Urgencia ambulatoria (SAR);-35,686114;-71,735372</t>
  </si>
  <si>
    <t>116310;Centro de Salud Familiar Villa Alegre;;7;Región Del Maule;16;Servicio de Salud Del Maule;Perteneciente;Centro de Salud Familiar (CESFAM);Municipal;07407;Villa Alegre;Avenida;141;Francisco Antonio Encina;732381585;NO;No Aplica;-35,68609;-71,734826</t>
  </si>
  <si>
    <t>200619;Posta de Salud Rural Semillero;;7;Región Del Maule;16;Servicio de Salud Del Maule;Perteneciente;Posta de Salud Rural (PSR);Municipal;07408;Yerbas Buenas;Calle;;Lote Uno B Subdelegación N°6 de Arquén;;NO;No Aplica;-35,67004;-71,463416</t>
  </si>
  <si>
    <t>116462;Posta de Salud Rural Huerta;;7;Región Del Maule;16;Servicio de Salud Del Maule;Perteneciente;Posta de Salud Rural (PSR);Municipal;07406;San Javier;Calle;;Caserío Huerta;;NO;No Aplica;-35,661795;-71,949366</t>
  </si>
  <si>
    <t>116469;Posta de Salud Rural Peñuelas;;7;Región Del Maule;16;Servicio de Salud Del Maule;Perteneciente;Posta de Salud Rural (PSR);Municipal;07407;Villa Alegre;Calle;;Aldea Peñuelas;;NO;No Aplica;-35,652417;-71,579289</t>
  </si>
  <si>
    <t>116468;Posta de Salud Rural Lagunillas ( Villa Alegre );;7;Región Del Maule;16;Servicio de Salud Del Maule;Perteneciente;Posta de Salud Rural (PSR);Municipal;07407;Villa Alegre;Calle;;Aldea Lagunillas;;NO;No Aplica;-35,652215;-71,653129</t>
  </si>
  <si>
    <t>116471;Posta de Salud Rural Maitencillo (Yerbas Buenas);;7;Región Del Maule;16;Servicio de Salud Del Maule;Perteneciente;Posta de Salud Rural (PSR);Municipal;07408;Yerbas Buenas;Calle;;Sector Maitencillo Adentro;56680258;NO;No Aplica;-35,650605;-71,506201</t>
  </si>
  <si>
    <t>116430;Posta de Salud Rural El Colo;;7;Región Del Maule;16;Servicio de Salud Del Maule;Perteneciente;Posta de Salud Rural (PSR);Municipal;07202;Chanco;Calle;;Sector El Colo;;NO;No Aplica;-35,64451;-72,493228</t>
  </si>
  <si>
    <t>200771;SUR El Colorado;116451;7;Región Del Maule;16;Servicio de Salud Del Maule;Perteneciente;Servicio de Urgencia Rural (SUR);Municipal;07109;San Clemente;Calle;;Aldea El Colorado;;SI;Urgencia Ambulatoria (SUR);-35,641248;-71,262043</t>
  </si>
  <si>
    <t>116451;Posta de Salud Rural El Colorado;;7;Región Del Maule;16;Servicio de Salud Del Maule;Perteneciente;Posta de Salud Rural (PSR);Municipal;07109;San Clemente;Calle;;Aldea El Colorado;;NO;No Aplica;-35,641193;-71,261985</t>
  </si>
  <si>
    <t>200038;Posta de Salud Rural Alquihue;;7;Región Del Maule;16;Servicio de Salud Del Maule;Perteneciente;Posta de Salud Rural (PSR);Municipal;07406;San Javier;Calle;;Sector Alquihue;;NO;No Aplica;-35,63957;-71,809964</t>
  </si>
  <si>
    <t>116472;Posta de Salud Rural Maule Sur;;7;Región Del Maule;16;Servicio de Salud Del Maule;Perteneciente;Posta de Salud Rural (PSR);Municipal;07402;Colbún;Calle;;Aldea Maule Sur;;NO;No Aplica;-35,636881;-71,40199</t>
  </si>
  <si>
    <t>116465;Posta de Salud Rural El Sauce de San Javier;;7;Región Del Maule;16;Servicio de Salud Del Maule;Perteneciente;Posta de Salud Rural (PSR);Municipal;07406;San Javier;Calle;;Sector Pangal;;NO;No Aplica;-35,62324;-71,67677</t>
  </si>
  <si>
    <t>116764;Centro Comunitario de Salud Familiar Loma de Las Tortillas;116310;7;Región Del Maule;16;Servicio de Salud Del Maule;Perteneciente;Centro Comunitario de Salud Familiar (CECOSF);Municipal;07407;Villa Alegre;Calle;;Loma de Las Tortillas ;;NO;No Aplica;-35,622505;-71,747184</t>
  </si>
  <si>
    <t>116470;Posta de Salud Rural Orilla de Maule;;7;Región Del Maule;16;Servicio de Salud Del Maule;Perteneciente;Posta de Salud Rural (PSR);Municipal;07408;Yerbas Buenas;Calle;;Orilla del Maule kilómetro 4;56680264;NO;No Aplica;-35,617574;-71,540025</t>
  </si>
  <si>
    <t>116509;Posta de Salud Rural Pahuil;;7;Región Del Maule;16;Servicio de Salud Del Maule;Perteneciente;Posta de Salud Rural (PSR);Municipal;07202;Chanco;Calle;;Aldea Pahuil;;NO;No Aplica;-35,617268;-72,569028</t>
  </si>
  <si>
    <t>116342;Centro de Salud Familiar Dr. Carlos Díaz Gidi;;7;Región Del Maule;16;Servicio de Salud Del Maule;Perteneciente;Centro de Salud Familiar (CESFAM);Municipal;07406;San Javier;Avenida;;Chorrillos Sur ;732633544;NO;No Aplica;-35,601107;-71,734386</t>
  </si>
  <si>
    <t>200781;SUR El Aromo;116518;7;Región Del Maule;16;Servicio de Salud Del Maule;Perteneciente;Servicio de Urgencia Rural (SUR);Municipal;07406;San Javier;Calle;;Sector El Aromo;;SI;Urgencia Ambulatoria (SUR);-35,601042;-71,734111</t>
  </si>
  <si>
    <t>116763;Centro Comunitario de Salud Familiar San Pablo;116342;7;Región Del Maule;16;Servicio de Salud Del Maule;Perteneciente;Centro Comunitario de Salud Familiar (CECOSF);Municipal;07406;San Javier;Calle;;Enrique Ibáñez ;732324931;NO;No Aplica;-35,599111;-71,74411</t>
  </si>
  <si>
    <t>116453;Posta de Salud Rural Maitenes;;7;Región Del Maule;16;Servicio de Salud Del Maule;Perteneciente;Posta de Salud Rural (PSR);Municipal;07109;San Clemente;Calle;;Caserío Maitenes;;NO;No Aplica;-35,596535;-71,430885</t>
  </si>
  <si>
    <t>200805;Nefrodiálisis San Javier;;7;Región Del Maule;7;SEREMI Del Maule;No Perteneciente;Centro de Diálisis;Privado;07406;San Javier;Calle;861;Brasil;;NO;No Aplica;-35,593944;-71,730912</t>
  </si>
  <si>
    <t>116553;Posta de Salud Rural Quilhuine;;7;Región Del Maule;16;Servicio de Salud Del Maule;Perteneciente;Posta de Salud Rural (PSR);Municipal;07202;Chanco;Calle;;Caserío Quilhuine;;NO;No Aplica;-35,593546;-72,528161</t>
  </si>
  <si>
    <t>116461;Posta de Salud Rural Villavicencio;;7;Región Del Maule;16;Servicio de Salud Del Maule;Perteneciente;Posta de Salud Rural (PSR);Municipal;07406;San Javier;Calle;;Sector Villavicencio;;NO;No Aplica;-35,592919;-71,88953</t>
  </si>
  <si>
    <t>200028;Asociación Chilena de Seguridad AChS San Javier;;7;Región Del Maule;7;SEREMI Del Maule;No Perteneciente;Centro de Salud Privado;Privado;07406;San Javier;Calle;1147;Chorrillos;;NO;No Aplica;-35,592859;-71,728008</t>
  </si>
  <si>
    <t>116458;Posta de Salud Rural Buenos Aires;;7;Región Del Maule;16;Servicio de Salud Del Maule;Perteneciente;Posta de Salud Rural (PSR);Municipal;07109;San Clemente;Calle;;Aldea Buenos Aires;;NO;No Aplica;-35,592681;-71,370277</t>
  </si>
  <si>
    <t>116109;Hospital Dr. Abel Fuentealba Lagos de San Javier;;7;Región Del Maule;16;Servicio de Salud Del Maule;Perteneciente;Hospital;Servicio de Salud;07406;San Javier;Calle;1131;Riquelme ;732566300;SI;Urgencia Hospitalaria (UEH);-35,590724;-71,737445</t>
  </si>
  <si>
    <t>116334;Centro de Salud Familiar Empedrado;;7;Región Del Maule;16;Servicio de Salud Del Maule;Perteneciente;Centro de Salud Familiar (CESFAM);Municipal;07104;Empedrado;Avenida;;Bueras ;712671583;NO;No Aplica;-35,590293;-72,28193</t>
  </si>
  <si>
    <t>200777;SUR Empedrado;116334;7;Región Del Maule;16;Servicio de Salud Del Maule;Perteneciente;Servicio de Urgencia Rural (SUR);Municipal;07104;Empedrado;Avenida;;Bueras ;712671583;SI;Urgencia Ambulatoria (SUR);-35,590225;-72,281722</t>
  </si>
  <si>
    <t>116510;Posta de Salud Rural Loanco;;7;Región Del Maule;16;Servicio de Salud Del Maule;Perteneciente;Posta de Salud Rural (PSR);Municipal;07202;Chanco;Calle;;Sector Loanco;;NO;No Aplica;-35,58938;-72,609912</t>
  </si>
  <si>
    <t>116460;Posta de Salud Rural Rastrojos;;7;Región Del Maule;16;Servicio de Salud Del Maule;Perteneciente;Posta de Salud Rural (PSR);Municipal;07406;San Javier;Calle;;Caserío Rastrojos;;NO;No Aplica;-35,582909;-72,114385</t>
  </si>
  <si>
    <t>116450;Posta de Salud Rural Los Montes;;7;Región Del Maule;16;Servicio de Salud Del Maule;Perteneciente;Posta de Salud Rural (PSR);Municipal;07109;San Clemente;Calle;;Aldea Los Montes;;NO;No Aplica;-35,579565;-71,261131</t>
  </si>
  <si>
    <t>116518;Posta de Salud Rural El Aromo;;7;Región Del Maule;16;Servicio de Salud Del Maule;Perteneciente;Posta de Salud Rural (PSR);Municipal;07406;San Javier;Calle;;Sector El Aromo;;NO;No Aplica;-35,574794;-71,672173</t>
  </si>
  <si>
    <t>116448;Posta de Salud Rural Vilches;;7;Región Del Maule;16;Servicio de Salud Del Maule;Perteneciente;Posta de Salud Rural (PSR);Municipal;07109;San Clemente;Calle;;Caserío Vilches Centro;;NO;No Aplica;-35,566969;-71,1707</t>
  </si>
  <si>
    <t>116546;Posta de Salud Rural Chequén;;7;Región Del Maule;16;Servicio de Salud Del Maule;Perteneciente;Posta de Salud Rural (PSR);Municipal;07109;San Clemente;Calle;;Aldea Chequén;;NO;No Aplica;-35,565505;-71,559575</t>
  </si>
  <si>
    <t>116441;Posta de Salud Rural Duao de Maule;;7;Región Del Maule;16;Servicio de Salud Del Maule;Perteneciente;Posta de Salud Rural (PSR);Municipal;07105;Maule;Calle;;Aldea Duao;;NO;No Aplica;-35,556729;-71,588271</t>
  </si>
  <si>
    <t>116449;Posta de Salud Rural Corralones;;7;Región Del Maule;16;Servicio de Salud Del Maule;Perteneciente;Posta de Salud Rural (PSR);Municipal;07109;San Clemente;Calle;;Aldea Corralones;;NO;No Aplica;-35,552516;-71,354765</t>
  </si>
  <si>
    <t>116442;Posta de Salud Rural Quiñipeumo;;7;Región Del Maule;16;Servicio de Salud Del Maule;Perteneciente;Posta de Salud Rural (PSR);Municipal;07105;Maule;Calle;;Sector Quiñipeumo;;NO;No Aplica;-35,551408;-71,637334</t>
  </si>
  <si>
    <t>116475;Posta de Salud Rural Peumal;;7;Región Del Maule;16;Servicio de Salud Del Maule;Perteneciente;Posta de Salud Rural (PSR);Municipal;07406;San Javier;Calle;;Sector Peumal;;NO;No Aplica;-35,54565;-71,863037</t>
  </si>
  <si>
    <t>116459;Posta de Salud Rural Nirivilo;;7;Región Del Maule;16;Servicio de Salud Del Maule;Perteneciente;Posta de Salud Rural (PSR);Municipal;07406;San Javier;Calle;;Caserío Nirivilo;;NO;No Aplica;-35,542997;-72,0923</t>
  </si>
  <si>
    <t>200232;Centro Comunitario de Salud Familiar San Máximo;116313;7;Región Del Maule;16;Servicio de Salud Del Maule;Perteneciente;Centro Comunitario de Salud Familiar (CECOSF);Municipal;07109;San Clemente;Calle;;Villa Las Rosas San Máximo;;NO;No Aplica;-35,542909;-71,484938</t>
  </si>
  <si>
    <t>116813;SAR Luis Tobar Rojas;116313;7;Región Del Maule;16;Servicio de Salud Del Maule;Perteneciente;Servicio de Atención Primaria de Urgencia de Alta Resolutividad (SAR);Municipal;07109;San Clemente;Avenida;;Huamachuco;;SI;Urgencia ambulatoria (SAR);-35,53597;-71,491996</t>
  </si>
  <si>
    <t>116313;Centro de Salud Familiar San Clemente;;7;Región Del Maule;16;Servicio de Salud Del Maule;Perteneciente;Centro de Salud Familiar (CESFAM);Municipal;07109;San Clemente;Calle;;Los Espinos ;712621250;NO;No Aplica;-35,535885;-71,492581</t>
  </si>
  <si>
    <t>116407;Posta de Salud Rural Pellines (Empedrado);;7;Región Del Maule;16;Servicio de Salud Del Maule;Perteneciente;Posta de Salud Rural (PSR);Municipal;07104;Empedrado;Calle;;Sector Pellines;;NO;No Aplica;-35,535305;-72,287321</t>
  </si>
  <si>
    <t>116447;Posta de Salud Rural Mariposas;;7;Región Del Maule;16;Servicio de Salud Del Maule;Perteneciente;Posta de Salud Rural (PSR);Municipal;07109;San Clemente;Calle;;Aldea Mariposas;;NO;No Aplica;-35,529378;-71,422167</t>
  </si>
  <si>
    <t>116314;Centro de Salud Familiar Maule;;7;Región Del Maule;16;Servicio de Salud Del Maule;Perteneciente;Centro de Salud Familiar (CESFAM);Municipal;07105;Maule;Calle;580;Balmaceda ;712631192;NO;No Aplica;-35,525072;-71,695054</t>
  </si>
  <si>
    <t>200776;SAPU Maule;116314;7;Región Del Maule;16;Servicio de Salud Del Maule;Perteneciente;Servicio de Atención Primaria de Urgencia (SAPU);Municipal;07105;Maule;Calle;580;Balmaceda ;712631192;SI;Urgencia Ambulatoria (SAPU);-35,524906;-71,672173</t>
  </si>
  <si>
    <t>201095;COSAM Raíces de Maule;;7;Región Del Maule;16;Servicio de Salud Del Maule;Perteneciente;Centro Comunitario de Salud Mental  (COSAM);Servicio de Salud;07105;Maule;Calle;490;Balmaceda;712743208;NO;No Aplica;-35,523709;-71,690987</t>
  </si>
  <si>
    <t>116713;Centro Comunitario de Salud Familiar Chile Nuevo;116313;7;Región Del Maule;16;Servicio de Salud Del Maule;Perteneciente;Centro Comunitario de Salud Familiar (CECOSF);Municipal;07109;San Clemente;Calle;;Los Almendros;;NO;No Aplica;-35,520009;-71,516009</t>
  </si>
  <si>
    <t>116445;Posta de Salud Rural Punta de Diamante;;7;Región Del Maule;16;Servicio de Salud Del Maule;Perteneciente;Posta de Salud Rural (PSR);Municipal;07109;San Clemente;Calle;;Caserío Punta de Diamante;;NO;No Aplica;-35,495215;-71,321188</t>
  </si>
  <si>
    <t>116780;Centro Comunitario de Salud Familiar Aurora;116313;7;Región Del Maule;16;Servicio de Salud Del Maule;Perteneciente;Centro Comunitario de Salud Familiar (CECOSF);Municipal;07109;San Clemente;Calle;;Jorge Alessandri;;NO;No Aplica;-35,494968;-71,530335</t>
  </si>
  <si>
    <t>116520;Posta de Salud Rural Santa Elena (San Clemente);;7;Región Del Maule;16;Servicio de Salud Del Maule;Perteneciente;Posta de Salud Rural (PSR);Municipal;07109;San Clemente;Calle;;Caserío Santa Elena;;NO;No Aplica;-35,486603;-71,46424</t>
  </si>
  <si>
    <t>116446;Posta de Salud Rural Las Lomas (San Clemente );;7;Región Del Maule;16;Servicio de Salud Del Maule;Perteneciente;Posta de Salud Rural (PSR);Municipal;07109;San Clemente;Calle;;Caserío Las Lomas;;NO;No Aplica;-35,485631;-71,220285</t>
  </si>
  <si>
    <t>116440;Posta de Salud Rural Colín;;7;Región Del Maule;16;Servicio de Salud Del Maule;Perteneciente;Posta de Salud Rural (PSR);Municipal;07105;Maule;Calle;;Aldea Colín;;NO;No Aplica;-35,475859;-71,744231</t>
  </si>
  <si>
    <t>200274;Policlínico Centro de Cumplimiento Penitenciario Femenino de Talca;;7;Región Del Maule;7;SEREMI Del Maule;No Perteneciente;Centro de Salud Privado;Gendamería;07101;Talca;Otro;9;Camino a San Clemente Km;712532952;NO;No Aplica;-35,474225;-71,558861</t>
  </si>
  <si>
    <t>116561;Posta de Salud Rural Mercedes;;7;Región Del Maule;16;Servicio de Salud Del Maule;Perteneciente;Posta de Salud Rural (PSR);Municipal;07101;Talca;Calle;;Sector Mercedes;;NO;No Aplica;-35,472074;-71,55733</t>
  </si>
  <si>
    <t>200767;SUR Mercedes;116561;7;Región Del Maule;16;Servicio de Salud Del Maule;Perteneciente;Servicio de Urgencia Rural (SUR);Municipal;07101;Talca;Calle;;Sector Mercedes;;SI;Urgencia Ambulatoria (SUR);-35,472053;-71,557428</t>
  </si>
  <si>
    <t>116542;Posta de Salud Rural Linares de Perales;;7;Región Del Maule;16;Servicio de Salud Del Maule;Perteneciente;Posta de Salud Rural (PSR);Municipal;07105;Maule;Calle;;Caserío Linares de Perales;;NO;No Aplica;-35,469682;-71,843329</t>
  </si>
  <si>
    <t>200233;Centro Comunitario de Salud Familiar Villa Francia;116314;7;Región Del Maule;16;Servicio de Salud Del Maule;Perteneciente;Centro Comunitario de Salud Familiar (CECOSF);Municipal;07105;Maule;Calle;1038;29 Sur;;NO;No Aplica;-35,459601;-71,663298</t>
  </si>
  <si>
    <t>116479;Posta de Salud Rural Las Cañas;;7;Región Del Maule;16;Servicio de Salud Del Maule;Perteneciente;Posta de Salud Rural (PSR);Municipal;07102;Constitución;Calle;;Aldea Las Cañas;;NO;No Aplica;-35,451224;-72,47991</t>
  </si>
  <si>
    <t>200768;SUR Santa Olga;116512;7;Región Del Maule;16;Servicio de Salud Del Maule;Perteneciente;Servicio de Urgencia Rural (SUR);Municipal;07102;Constitución;Calle;;Pueblo Santa Olga;;SI;Urgencia Ambulatoria (SUR);-35,451167;-72,277477</t>
  </si>
  <si>
    <t>116512;Posta de Salud Rural Santa Olga;;7;Región Del Maule;16;Servicio de Salud Del Maule;Perteneciente;Posta de Salud Rural (PSR);Municipal;07102;Constitución;Calle;;Pueblo Santa Olga;;NO;No Aplica;-35,451117;-72,277514</t>
  </si>
  <si>
    <t>116443;Posta de Salud Rural Peumo Negro;;7;Región Del Maule;16;Servicio de Salud Del Maule;Perteneciente;Posta de Salud Rural (PSR);Municipal;07109;San Clemente;Calle;;Sector Peumo Negro;;NO;No Aplica;-35,448089;-71,41551</t>
  </si>
  <si>
    <t>116307;Centro de Salud Familiar Dr. Julio Contardo Urzúa;;7;Región Del Maule;16;Servicio de Salud Del Maule;Perteneciente;Centro de Salud Familiar (CESFAM);Municipal;07101;Talca;Calle;;15 Sur con 10 Oriente ;712411103;NO;No Aplica;-35,447517;-71,654862</t>
  </si>
  <si>
    <t>116807;SAPU Julio Contardo Urzúa;116307;7;Región Del Maule;16;Servicio de Salud Del Maule;Perteneciente;Servicio de Atención Primaria de Urgencia (SAPU);Municipal;07101;Talca;Calle;1630;15 Sur con 10 Oriente;712635835;SI;Urgencia Ambulatoria (SAPU);-35,447479;-71,654579</t>
  </si>
  <si>
    <t>200352;Centro Comunitario de Salud Familiar Carlos Trupp;116331;7;Región Del Maule;16;Servicio de Salud Del Maule;Perteneciente;Centro Comunitario de Salud Familiar (CECOSF);Municipal;07101;Talca;Calle;;12 1/2 Sur con 30 Oriente ;;NO;No Aplica;-35,445966;-71,636144</t>
  </si>
  <si>
    <t>200072;Centro de Salud Familiar Villa Magisterio;;7;Región Del Maule;16;Servicio de Salud Del Maule;Perteneciente;Centro de Salud Familiar (CESFAM);Municipal;07101;Talca;Calle;;21 Poniente 27 Sur, Villa Magisterio;;NO;No Aplica;-35,442625;-71,698443</t>
  </si>
  <si>
    <t>116705;Centro Comunitario de Salud Familiar Brilla el Sol;116305;7;Región Del Maule;16;Servicio de Salud Del Maule;Perteneciente;Centro Comunitario de Salud Familiar (CECOSF);Municipal;07101;Talca;Pasaje;1250;12 ½ Sur;752412281;NO;No Aplica;-35,441132;-71,661654</t>
  </si>
  <si>
    <t>116438;Posta de Salud Rural Corinto;;7;Región Del Maule;16;Servicio de Salud Del Maule;Perteneciente;Posta de Salud Rural (PSR);Municipal;07107;Pencahue;Calle;;Corinto;711970554;NO;No Aplica;-35,440488;-71,865825</t>
  </si>
  <si>
    <t>116331;Centro de Salud Familiar Carlos Trupp;;7;Región Del Maule;16;Servicio de Salud Del Maule;Perteneciente;Centro de Salud Familiar (CESFAM);Municipal;07101;Talca;Calle;;8 Sur ;800500711;NO;No Aplica;-35,440031;-71,633433</t>
  </si>
  <si>
    <t>116831;SAPU Carlos Trupp;116331;7;Región Del Maule;16;Servicio de Salud Del Maule;Perteneciente;Servicio de Atención Primaria de Urgencia (SAPU);Municipal;07101;Talca;Calle;2995;30 Oriente 8 Sur;712635840;SI;Urgencia Ambulatoria (SAPU);-35,439942;-71,63321</t>
  </si>
  <si>
    <t>116056;Hospital Italiano;116010;7;Región Del Maule;16;Servicio de Salud Del Maule;Perteneciente;Dispositivo Incorporado por Crisis Sanitaria;Servicio de Salud;07101;Talca;Avenida;3704;San Miguel;;NO;No Aplica;-35,438822;-71,618259</t>
  </si>
  <si>
    <t>116444;Posta de Salud Rural La Placeta;;7;Región Del Maule;16;Servicio de Salud Del Maule;Perteneciente;Posta de Salud Rural (PSR);Municipal;07109;San Clemente;Calle;;Caserío La Placenta;;NO;No Aplica;-35,438228;-71,125862</t>
  </si>
  <si>
    <t>116306;Centro de Salud Familiar La Florida;;7;Región Del Maule;16;Servicio de Salud Del Maule;Perteneciente;Centro de Salud Familiar (CESFAM);Municipal;07101;Talca;Avenida;;Los Nogales ;800500714;NO;No Aplica;-35,435771;-71,678277</t>
  </si>
  <si>
    <t>116602;COSAM Sin Fronteras Talca;116010;7;Región Del Maule;16;Servicio de Salud Del Maule;Perteneciente;Centro Comunitario de Salud Mental  (COSAM);Servicio de Salud;07101;Talca;Calle;963;1 Norte;712411681;NO;No Aplica;-35,435435;-71,678312</t>
  </si>
  <si>
    <t>116806;SAR La Florida;116306;7;Región Del Maule;16;Servicio de Salud Del Maule;Perteneciente;Servicio de Atención Primaria de Urgencia de Alta Resolutividad (SAR);Municipal;07101;Talca;Avenida;;Los Nogales, 14 Sur;712232023;SI;Urgencia ambulatoria (SAR);-35,435409;-71,678244</t>
  </si>
  <si>
    <t>201220;Centro Odontologico Uno Salud Dental Chillan 2 ;;16;Región De Ñuble;16;SEREMI Del Ñuble;No Perteneciente;Clínica Dental;Privado;16101;Chillán ;Calle;823;Sargento Aldea;227638962;NO;No Aplica;-36,6114425;-72,0988723</t>
  </si>
  <si>
    <t>116439;Posta de Salud Rural Tanhuao;;7;Región Del Maule;16;Servicio de Salud Del Maule;Perteneciente;Posta de Salud Rural (PSR);Municipal;07107;Pencahue;Calle;;Tanhuao;;NO;No Aplica;-35,430397;-71,979274</t>
  </si>
  <si>
    <t>201058;Vacunatorio y enfermería las Rastras;;7;Región Del Maule;7;SEREMI Del Maule;No Perteneciente;Vacunatorio;Privado;07101;Talca;Calle;1546;30 oriente 1546 C, Edificio Las Rastras II, OF 501;+56984380897 ;NO;No Aplica;-35,429489;-71,626315</t>
  </si>
  <si>
    <t>116012;Clínica Dental Móvil (Talca);116010;7;Región Del Maule;16;Servicio de Salud Del Maule;Perteneciente;Unidad de Procedimientos Móvil ;Servicio de Salud;07101;Talca;Calle;936;1 Oriente ;;NO;No Aplica;-35,428983;-71,665322</t>
  </si>
  <si>
    <t>200598;Clínica Dental Móvil Pat. TJZ-938 (Talca);116010;7;Región Del Maule;16;Servicio de Salud Del Maule;Perteneciente;Unidad de Procedimientos Móvil ;Municipal;07101;Talca;Calle;927;1 Poniente;;NO;No Aplica;-35,428967;-71,667059</t>
  </si>
  <si>
    <t>200599;Clínica Dental Móvil Pat. TJZ-763 (Talca);116010;7;Región Del Maule;16;Servicio de Salud Del Maule;Perteneciente;Unidad de Procedimientos Móvil ;Municipal;07101;Talca;Calle;927;1 Poniente;;NO;No Aplica;-35,428962;-71,667136</t>
  </si>
  <si>
    <t>116276;Clínica Universidad Católica Del Maule;;7;Región Del Maule;7;SEREMI Del Maule;No Perteneciente;Clínica;Privado;07101;Talca;Calle;1525;2 Sur ;712635600;NO;No Aplica;-35,428905;-71,655236</t>
  </si>
  <si>
    <t>200918;Centro de especialidades medicas Aitue;;7;Región Del Maule;7;SEREMI Del Maule;No Perteneciente;Centro de Salud Privado;Privado;07101;Talca;Calle;1546;30 oriente;712981601;NO;No Aplica;-35,428613;-71,620852</t>
  </si>
  <si>
    <t>200673;Servicio Médico Legal Talca;;7;Región Del Maule;;No Aplica;No Aplica;Servicio Médico Legal;Ministerio de Justicia ;07101;Talca;Calle;1147;13 Oriente;(71)243111 ;NO;No Aplica;-35,42810723;-71,64679213</t>
  </si>
  <si>
    <t>200797;Nephrocare Chile S.A. Sucursal Talca;;7;Región Del Maule;7;SEREMI Del Maule;No Perteneciente;Centro de Diálisis;Privado;07101;Talca;Calle;1970;1 Norte;;NO;No Aplica;-35,427767;-71,626224</t>
  </si>
  <si>
    <t>200003;Integramédica Talca;;7;Región Del Maule;7;SEREMI Del Maule;No Perteneciente;Centro de Salud Privado;Privado;07101;Talca;Calle;1546;1 Norte;;NO;No Aplica;-35,427298;-71,65482</t>
  </si>
  <si>
    <t>116105;Hospital Dr. César Garavagno Burotto (Talca);;7;Región Del Maule;16;Servicio de Salud Del Maule;Perteneciente;Hospital;Servicio de Salud;07101;Talca;Calle;1990;1 Norte ;712747000;SI;Urgencia Hospitalaria (UEH);-35,426896;-71,646373</t>
  </si>
  <si>
    <t>116266;CREA Chile;;7;Región Del Maule;16;Servicio de Salud Del Maule;Perteneciente;Centro de Diagnóstico y Terapeútico (CDT);Otra Institución;07101;Talca;Calle;626;1 Sur ;712212691;NO;No Aplica;-35,42689;-71,667409</t>
  </si>
  <si>
    <t>200544;Centro Odontológico Uno Salud Dental Concepción;;8;Región Del Bíobío;8;SEREMI Del Biobío;No Perteneciente;Clínica Dental;Privado;08101;Concepción;Calle;635;Lord Cochrane, Local 106;;NO;No Aplica;-36,829494;-73,048826</t>
  </si>
  <si>
    <t>200545;Centro Odontológico Uno Salud Dental Concepción Dos;;8;Región Del Bíobío;8;SEREMI Del Biobío;No Perteneciente;Clínica Dental;Privado;08101;Concepción;Calle;820;Freire;;NO;No Aplica;-36,826681;-73,053279</t>
  </si>
  <si>
    <t>116766;Centro Comunitario de Salud Familiar Nuevo Horizonte;200987;7;Región Del Maule;16;Servicio de Salud Del Maule;Perteneciente;Centro Comunitario de Salud Familiar (CECOSF);Municipal;07101;Talca;Calle;;23 Oriente 5 Norte ;712635846;NO;No Aplica;-35,42643;-71,630928</t>
  </si>
  <si>
    <t>116265;Centro La Escalera;;7;Región Del Maule;16;Servicio de Salud Del Maule;Perteneciente;Centro de Diagnóstico y Terapeútico (CDT);Otra Institución;07101;Talca;Calle;2745;17 Norte ;712213016;NO;No Aplica;-35,426103;-71,645748</t>
  </si>
  <si>
    <t>116030;Unidad de Salud Funcionario S.S Del Maule;;7;Región Del Maule;16;Servicio de Salud Del Maule;Perteneciente;Unidad de Salud Funcionarios ;Servicio de Salud;07101;Talca;Calle;963;1 Norte;;NO;No Aplica;-35,425998;-71,663027</t>
  </si>
  <si>
    <t>116010;Actividades gestionadas por la Dirección del Servicio para apoyo de la Red (S.S Del Maule);;7;Región Del Maule;16;Servicio de Salud Del Maule;Perteneciente;Dirección Servicio de Salud;Servicio de Salud;07101;Talca;Calle;963;1 Norte;;NO;No Aplica;-35,425998;-71,663027</t>
  </si>
  <si>
    <t>116011;PRAIS (S.S Del Maule);116010;7;Región Del Maule;16;Servicio de Salud Del Maule;Perteneciente;Programa de Reparación y Atención Integral de Salud (PRAIS);Servicio de Salud;07101;Talca;Calle;963;1 Norte;;NO;No Aplica;-35,425998;-71,663027</t>
  </si>
  <si>
    <t>116218;Clínica Infantil;;7;Región Del Maule;7;SEREMI Del Maule;No Perteneciente;Clínica;Privado;07101;Talca;Calle;1280;2 Oriente ;;NO;No Aplica;-35,425187;-71,663642</t>
  </si>
  <si>
    <t>116219;Centro Médico Cordillera;;7;Región Del Maule;7;SEREMI Del Maule;No Perteneciente;Centro de Salud Privado;Privado;07101;Talca;Calle;1361;10 Oriente ;;NO;No Aplica;-35,425108;-71,651766</t>
  </si>
  <si>
    <t>116150;Centro Reproductivo Regional de Sangre;;7;Región Del Maule;16;Servicio de Salud Del Maule;Perteneciente;Centro de Especialidad;Servicio de Salud;07101;Talca;Calle;;1 Norte ;712209240;NO;No Aplica;-35,424841;-71,664407</t>
  </si>
  <si>
    <t>200199;Laboratorio Clínico Talca;;7;Región Del Maule;7;SEREMI Del Maule;No Perteneciente;Laboratorio Clínico;Privado;07101;Talca;Avenida;99;Isidoro del Solar;712614120;NO;No Aplica;-35,424597;-71,66812</t>
  </si>
  <si>
    <t>201011;Laboratorio Inmunomedica;;7;Región Del Maule;7;SEREMI Del Maule;No Perteneciente;Laboratorio Clínico;Privado;07101;Talca;Calle;360;2 Norte ;712217814;NO;No Aplica;-35,424561;-71,64681</t>
  </si>
  <si>
    <t>200405;Laboratorio Clínico Biomolecular;;7;Región Del Maule;7;SEREMI Del Maule;No Perteneciente;Laboratorio Clínico;Privado;07101;Talca;Calle;641;2 Norte ;;NO;No Aplica;-35,424328;-71,667164</t>
  </si>
  <si>
    <t>116261;MegaSalud S.A Centro Médico y Dental Talca;;7;Región Del Maule;7;SEREMI Del Maule;No Perteneciente;Centro Médico y Dental;Privado;07101;Talca;Calle;1369;1 Poniente;712228089;NO;No Aplica;-35,423909;-71,666755</t>
  </si>
  <si>
    <t>200276;Policlínico de Funcionarios de Gendarmería de Chile - Talca;;7;Región Del Maule;7;SEREMI Del Maule;No Perteneciente;Centro de Salud Privado;Gendamería;07101;Talca;Calle;520;4 Norte;712533196;NO;No Aplica;-35,423825;-71,646802</t>
  </si>
  <si>
    <t>200212;Laboratorio Clínico Bionet S.A. - Talca;;7;Región Del Maule;7;SEREMI Del Maule;No Perteneciente;Laboratorio Clínico;Privado;07101;Talca;Calle;1372;2 Poniente;712209907;NO;No Aplica;-35,42377;-71,667537</t>
  </si>
  <si>
    <t>116209;Centro de Salud Mutual CChC Talca;;7;Región Del Maule;7;SEREMI Del Maule;No Perteneciente;Centro de Salud Privado;Privado;07101;Talca;Calle;1372;2 Poniente;712227481;NO;No Aplica;-35,423766;-71,667616</t>
  </si>
  <si>
    <t>116262;Clínica Regional Lircay;;7;Región Del Maule;7;SEREMI Del Maule;No Perteneciente;Clínica;Privado;07101;Talca;Calle;1372;2 Poniente;712209902;NO;No Aplica;-35,423684;-71,667641</t>
  </si>
  <si>
    <t>200406;Laboratorio Clínico Ximena Gonzalez (LABXG);;7;Región Del Maule;7;SEREMI Del Maule;No Perteneciente;Laboratorio Clínico;Privado;07101;Talca;Calle;1380;2 Poniente, Oficina Nº 307;;NO;No Aplica;-35,42351;-71,667583</t>
  </si>
  <si>
    <t>200196;Laboratorio Clínico Loncomilla (Talca);;7;Región Del Maule;7;SEREMI Del Maule;No Perteneciente;Laboratorio Clínico;Privado;07101;Talca;Calle;1383;2 Poniente;712228038;NO;No Aplica;-35,423485;-71,667986</t>
  </si>
  <si>
    <t>200404;Laboratorio Clínica del Maule;;7;Región Del Maule;7;SEREMI Del Maule;No Perteneciente;Laboratorio Clínico;Privado;07101;Talca;Calle;1650;4 Norte ;;NO;No Aplica;-35,423367;-71,652821</t>
  </si>
  <si>
    <t>116205;Asociación Chilena de Seguridad AChS Talca;;7;Región Del Maule;7;SEREMI Del Maule;No Perteneciente;Centro de Salud Privado;Privado;07101;Talca;Calle;1610;4 Norte ;712201401;NO;No Aplica;-35,423364;-71,653855</t>
  </si>
  <si>
    <t>200275;Policlínico Centro de Cumplimiento Penitenciario de Talca;;7;Región Del Maule;7;SEREMI Del Maule;No Perteneciente;Centro de Salud Privado;Gendamería;07101;Talca;Calle;550;4 Norte;712533511;NO;No Aplica;-35,422147;-71,66833</t>
  </si>
  <si>
    <t>116541;Posta de Salud Rural El Manzano (Pelarco );;7;Región Del Maule;16;Servicio de Salud Del Maule;Perteneciente;Posta de Salud Rural (PSR);Municipal;07106;Pelarco;Calle;;Sector El Manzano;711971598;NO;No Aplica;-35,421243;-71,415226</t>
  </si>
  <si>
    <t>116275;Centro Médico y Dental de Carabineros de Chile VII Zona Maule;;7;Región Del Maule;7;SEREMI Del Maule;No Perteneciente;Centro Médico y Dental;Fuerzas Armadas y de Orden (FFAA);07101;Talca;Calle;687;4 Norte ;712971042;NO;No Aplica;-35,42092;-71,67522</t>
  </si>
  <si>
    <t>200987;Centro de Salud Familiar Bicentenario;;7;Región Del Maule;16;Servicio de Salud Del Maule;Perteneciente;Centro de Salud Familiar (CESFAM);Municipal;07101;Talca;Calle;3320;Ramadillas de Lircay N°;;NO;No Aplica;-35,419732;-71,668731</t>
  </si>
  <si>
    <t>116343;Centro de Salud Familiar Faustino González;;7;Región Del Maule;16;Servicio de Salud Del Maule;Perteneciente;Centro de Salud Familiar (CESFAM);Municipal;07101;Talca;Calle;2360;17 Oriente;;NO;No Aplica;-35,418955;-71,637325</t>
  </si>
  <si>
    <t>116760;Centro Comunitario de Salud Familiar Faustino González;116305;7;Región Del Maule;16;Servicio de Salud Del Maule;Perteneciente;Centro Comunitario de Salud Familiar (CECOSF);Municipal;07101;Talca;Calle;2096;14 Oriente ;;NO;No Aplica;-35,417793;-71,64283</t>
  </si>
  <si>
    <t>116217;Clínica Enferdial;;7;Región Del Maule;7;SEREMI Del Maule;No Perteneciente;Clínica;Privado;07101;Talca;Calle;2010;1 Norte ;712244360;NO;No Aplica;-35,414667;-71,658606</t>
  </si>
  <si>
    <t>116421;Posta de Salud Rural El Radal;;7;Región Del Maule;16;Servicio de Salud Del Maule;Perteneciente;Posta de Salud Rural (PSR);Municipal;07304;Molina;Calle;;Caserío El Radal;;NO;No Aplica;-35,414217;-71,05508</t>
  </si>
  <si>
    <t>116805;SAPU José Dionisio Astaburuaga;116305;7;Región Del Maule;16;Servicio de Salud Del Maule;Perteneciente;Servicio de Atención Primaria de Urgencia (SAPU);Municipal;07101;Talca;Calle;1375;6 y 7 Oriente con 12 Norte;712227160;SI;Urgencia Ambulatoria (SAPU);-35,412085;-71,654915</t>
  </si>
  <si>
    <t>116305;Centro de Salud Familiar José Dionisio Astaburuaga;;7;Región Del Maule;16;Servicio de Salud Del Maule;Perteneciente;Centro de Salud Familiar (CESFAM);Municipal;07101;Talca;Calle;;12 Norte;800500712;NO;No Aplica;-35,411839;-71,655254</t>
  </si>
  <si>
    <t>116267;Nexos Ltda.;;7;Región Del Maule;16;Servicio de Salud Del Maule;Perteneciente;Centro de Diagnóstico y Terapeútico (CDT);Otra Institución;07101;Talca;Calle;;13 Norte ;712212863;NO;No Aplica;-35,409806;-71,65181</t>
  </si>
  <si>
    <t>116731;Centro Comunitario de Salud Familiar Lo Figueroa;116312;7;Región Del Maule;16;Servicio de Salud Del Maule;Perteneciente;Centro Comunitario de Salud Familiar (CECOSF);Municipal;07107;Pencahue;Calle;;Lo Figueroa;711970620;NO;No Aplica;-35,409769;-71,759606</t>
  </si>
  <si>
    <t>200249;Instituto Teletón Del Maule;;7;Región Del Maule;7;SEREMI Del Maule;No Perteneciente;Centro de Rehabilitación;Privado;07101;Talca;Calle;;Lircay;712417600;NO;No Aplica;-35,405811;-71,642469</t>
  </si>
  <si>
    <t>116840;SAR Las Américas;116340;7;Región Del Maule;16;Servicio de Salud Del Maule;Perteneciente;Servicio de Atención Primaria de Urgencia de Alta Resolutividad (SAR);Municipal;07101;Talca;Calle;1355;19 ½ Norte;;SI;Urgencia ambulatoria (SAR);-35,404259;-71,647586</t>
  </si>
  <si>
    <t>116340;Centro de Salud Familiar Las Américas;;7;Región Del Maule;16;Servicio de Salud Del Maule;Perteneciente;Centro de Salud Familiar (CESFAM);Municipal;07101;Talca;Calle;3000;19 Norte;712213742;NO;No Aplica;-35,403477;-71,647398</t>
  </si>
  <si>
    <t>200775;SUR Pencahue;116312;7;Región Del Maule;16;Servicio de Salud Del Maule;Perteneciente;Servicio de Urgencia Rural (SUR);Municipal;07107;Pencahue;Calle;148;Fernando Parot Silva ;711971379;SI;Urgencia Ambulatoria (SUR);-35,397854;-71,798241</t>
  </si>
  <si>
    <t>116312;Centro de Salud Familiar Pencahue;;7;Región Del Maule;16;Servicio de Salud Del Maule;Perteneciente;Centro de Salud Familiar (CESFAM);Municipal;07107;Pencahue;Calle;148;Fernando Parot Silva ;711971379;NO;No Aplica;-35,397711;-71,798081</t>
  </si>
  <si>
    <t>116571;Posta de Salud Rural Santa Rita;;7;Región Del Maule;16;Servicio de Salud Del Maule;Perteneciente;Posta de Salud Rural (PSR);Municipal;07106;Pelarco;Calle;62;Sector Santa Rita;711971598;NO;No Aplica;-35,395272;-71,531654</t>
  </si>
  <si>
    <t>116552;Posta de Salud Rural Las Palmas de Toconey;;7;Región Del Maule;16;Servicio de Salud Del Maule;Perteneciente;Posta de Salud Rural (PSR);Municipal;07107;Pencahue;Calle;;Las Palmas de Toconey;711970552;NO;No Aplica;-35,392151;-72,049169</t>
  </si>
  <si>
    <t>200773;SUR Pelarco;116315;7;Región Del Maule;16;Servicio de Salud Del Maule;Perteneciente;Servicio de Urgencia Rural (SUR);Municipal;07106;Pelarco;Calle;50;Catedral ;712657143;SI;Urgencia Ambulatoria (SUR);-35,382956;-71,446452</t>
  </si>
  <si>
    <t>116534;Posta de Salud Rural Huencuecho;;7;Región Del Maule;16;Servicio de Salud Del Maule;Perteneciente;Posta de Salud Rural (PSR);Municipal;07106;Pelarco;Calle;;Sector Huencuecho;711971598;NO;No Aplica;-35,382792;-71,347718</t>
  </si>
  <si>
    <t>116315;Centro de Salud Familiar Pelarco;;7;Región Del Maule;16;Servicio de Salud Del Maule;Perteneciente;Centro de Salud Familiar (CESFAM);Municipal;07106;Pelarco;Calle;50;Catedral ;712657143;NO;No Aplica;-35,382751;-71,446615</t>
  </si>
  <si>
    <t>116436;Posta de Salud Rural Carrizalillo (Constitución );;7;Región Del Maule;16;Servicio de Salud Del Maule;Perteneciente;Posta de Salud Rural (PSR);Municipal;07102;Constitución;Calle;;Caserío Carrizalillo;;NO;No Aplica;-35,353138;-72,157764</t>
  </si>
  <si>
    <t>116332;Centro de Salud Familiar Cerro Alto;;7;Región Del Maule;16;Servicio de Salud Del Maule;Perteneciente;Centro de Salud Familiar (CESFAM);Municipal;07102;Constitución;Calle;;Diagonal ;800500702;NO;No Aplica;-35,340995;-72,417313</t>
  </si>
  <si>
    <t>200340;Centro Comunitario de Salud Familiar Chacarillas;116332;7;Región Del Maule;16;Servicio de Salud Del Maule;Perteneciente;Centro Comunitario de Salud Familiar (CECOSF);Municipal;07102;Constitución;Calle;1040;Piedra de la Iglesia;;NO;No Aplica;-35,340225;-72,423052</t>
  </si>
  <si>
    <t>116107;Hospital de Constitución;;7;Región Del Maule;16;Servicio de Salud Del Maule;Perteneciente;Hospital;Servicio de Salud;07102;Constitución;Calle;200;Hospital ;712411900;SI;Urgencia Hospitalaria (UEH);-35,339432;-72,402702</t>
  </si>
  <si>
    <t>200678;Servicio Médico Legal Constitución;;7;Región Del Maule;;No Aplica;No Aplica;Servicio Médico Legal;Ministerio de Justicia ;07102;Constitución;Calle;200;Hospital, Interior;(71)671462;NO;No Aplica;-35,33936091;-72,40270266</t>
  </si>
  <si>
    <t>116572;Posta de Salud Rural Pangue Arriba;;7;Región Del Maule;16;Servicio de Salud Del Maule;Perteneciente;Posta de Salud Rural (PSR);Municipal;07110;San Rafael;Calle;;Pangue Arriba;;NO;No Aplica;-35,336948;-71,436111</t>
  </si>
  <si>
    <t>116832;SAR Constitución;200496;7;Región Del Maule;16;Servicio de Salud Del Maule;Perteneciente;Servicio de Atención Primaria de Urgencia de Alta Resolutividad (SAR);Municipal;07102;Constitución;Avenida;721;Santa María;712672934;SI;Urgencia ambulatoria (SAR);-35,336625;-72,416548</t>
  </si>
  <si>
    <t>200496;Centro de Salud Familiar Constitución;;7;Región Del Maule;16;Servicio de Salud Del Maule;Perteneciente;Centro de Salud Familiar (CESFAM);Municipal;07102;Constitución;Avenida;465;Santa María;;NO;No Aplica;-35,333243;-72,417003</t>
  </si>
  <si>
    <t>200391;Laboratorio Clínico Biotec;;7;Región Del Maule;7;SEREMI Del Maule;No Perteneciente;Laboratorio Clínico;Privado;07102;Constitución;Avenida;716;Enrique Donn;;NO;No Aplica;-35,332114;-72,415894</t>
  </si>
  <si>
    <t>200030;Asociación Chilena de Seguridad AChS Constitución;;7;Región Del Maule;7;SEREMI Del Maule;No Perteneciente;Centro de Salud Privado;Privado;07102;Constitución;Calle;615;Bulnes;;NO;No Aplica;-35,331235;-72,40848</t>
  </si>
  <si>
    <t>200625;COSAM Ayelén;116010;7;Región Del Maule;16;Servicio de Salud Del Maule;Perteneciente;Centro Comunitario de Salud Mental  (COSAM);Servicio de Salud;07102;Constitución;Calle;595;Bulnes esquina Cruz;;NO;No Aplica;-35,331011;-72,408705</t>
  </si>
  <si>
    <t>200023;Laboratorio Clínico Biovida E.I.R.L;;7;Región Del Maule;7;SEREMI Del Maule;No Perteneciente;Laboratorio Clínico;Privado;07102;Constitución;Calle;320-A;Portales;;NO;No Aplica;-35,329873;-72,411174</t>
  </si>
  <si>
    <t>200398;Laboratorio Clínico Fischer;;7;Región Del Maule;7;SEREMI Del Maule;No Perteneciente;Laboratorio Clínico;Privado;07102;Constitución;Calle;372;O' Higgins;712672079;NO;No Aplica;-35,329177;-72,410996</t>
  </si>
  <si>
    <t>200819;Diálisis SERHOS;;7;Región Del Maule;7;SEREMI Del Maule;No Perteneciente;Centro de Diálisis;Privado;07102;Constitución;Calle;211;Portales;;NO;No Aplica;-35,329004;-72,411067</t>
  </si>
  <si>
    <t>116216;Centro de Salud Mutual CChC Constitución;;7;Región Del Maule;7;SEREMI Del Maule;No Perteneciente;Centro de Salud Privado;Privado;07102;Constitución;Calle;580;Mac-Iver;712204700;NO;No Aplica;-35,32678;-72,416973</t>
  </si>
  <si>
    <t>116543;Posta de Salud Rural Batuco;;7;Región Del Maule;16;Servicio de Salud Del Maule;Perteneciente;Posta de Salud Rural (PSR);Municipal;07107;Pencahue;Calle;;Batuco;57986688;NO;No Aplica;-35,321707;-71,956142</t>
  </si>
  <si>
    <t>200774;SUR San Rafael;116324;7;Región Del Maule;16;Servicio de Salud Del Maule;Perteneciente;Servicio de Urgencia Rural (SUR);Municipal;07110;San Rafael;Avenida;;Oriente ;752310453;SI;Urgencia Ambulatoria (SUR);-35,306356;-71,517781</t>
  </si>
  <si>
    <t>116324;Centro de Salud Familiar San Rafael (San Rafael);;7;Región Del Maule;16;Servicio de Salud Del Maule;Perteneciente;Centro de Salud Familiar (CESFAM);Municipal;07110;San Rafael;Avenida;;Oriente ;752310453;NO;No Aplica;-35,304651;-71,515132</t>
  </si>
  <si>
    <t>116316;Centro de Salud Familiar Cumpeo;;7;Región Del Maule;16;Servicio de Salud Del Maule;Perteneciente;Centro de Salud Familiar (CESFAM);Municipal;07108;Río Claro;Calle;;Casimiro Sepúlveda ;752661010;NO;No Aplica;-35,282844;-71,255697</t>
  </si>
  <si>
    <t>200772;SUR Río Claro;116316;7;Región Del Maule;16;Servicio de Salud Del Maule;Perteneciente;Servicio de Urgencia Rural (SUR);Municipal;07108;Río Claro;Calle;;Casimiro Sepúlveda ;752661010;SI;Urgencia Ambulatoria (SUR);-35,28283;-71,255588</t>
  </si>
  <si>
    <t>116437;Posta de Salud Rural Botalcura;;7;Región Del Maule;16;Servicio de Salud Del Maule;Perteneciente;Posta de Salud Rural (PSR);Municipal;07107;Pencahue;Calle;;Botalcura;711970543;NO;No Aplica;-35,281824;-71,774328</t>
  </si>
  <si>
    <t>116455;Posta de Salud Rural Gualleco;;7;Región Del Maule;16;Servicio de Salud Del Maule;Perteneciente;Posta de Salud Rural (PSR);Municipal;07103;Curepto;Calle;;Aldea Gualleco;62075333;NO;No Aplica;-35,246674;-71,981167</t>
  </si>
  <si>
    <t>116435;Posta de Salud Rural Coipué (Curepto);;7;Región Del Maule;16;Servicio de Salud Del Maule;Perteneciente;Posta de Salud Rural (PSR);Municipal;07103;Curepto;Calle;;Sector Coipué;56581256;NO;No Aplica;-35,2462;-72,086479</t>
  </si>
  <si>
    <t>116517;Posta de Salud Rural El Bolsico;;7;Región Del Maule;16;Servicio de Salud Del Maule;Perteneciente;Posta de Salud Rural (PSR);Municipal;07108;Río Claro;Calle;;Aldea El Bolsico;;NO;No Aplica;-35,244973;-71,186417</t>
  </si>
  <si>
    <t>116432;Posta de Salud Rural Camarico (Río Claro);;7;Región Del Maule;16;Servicio de Salud Del Maule;Perteneciente;Posta de Salud Rural (PSR);Municipal;07108;Río Claro;Calle;;Aldea Camarico;;NO;No Aplica;-35,222981;-71,41954</t>
  </si>
  <si>
    <t>116540;Posta de Salud Rural Los Robles (Río Claro);;7;Región Del Maule;16;Servicio de Salud Del Maule;Perteneciente;Posta de Salud Rural (PSR);Municipal;07108;Río Claro;Calle;;Caserío Los Robles;;NO;No Aplica;-35,222897;-71,358041</t>
  </si>
  <si>
    <t>116457;Posta de Salud Rural Putú;;7;Región Del Maule;16;Servicio de Salud Del Maule;Perteneciente;Posta de Salud Rural (PSR);Municipal;07102;Constitución;Calle;;Aldea Putú;;NO;No Aplica;-35,212924;-72,284431</t>
  </si>
  <si>
    <t>200769;SUR Putu;116457;7;Región Del Maule;16;Servicio de Salud Del Maule;Perteneciente;Servicio de Urgencia Rural (SUR);Municipal;07102;Constitución;Calle;;Aldea Putú;;SI;Urgencia Ambulatoria (SUR);-35,212861;-72,284449</t>
  </si>
  <si>
    <t>116434;Posta de Salud Rural Peñaflor;;7;Región Del Maule;16;Servicio de Salud Del Maule;Perteneciente;Posta de Salud Rural (PSR);Municipal;07108;Río Claro;Calle;;Caserío Peñaflor;;NO;No Aplica;-35,210426;-71,254594</t>
  </si>
  <si>
    <t>116422;Posta de Salud Rural El Yacal;;7;Región Del Maule;16;Servicio de Salud Del Maule;Perteneciente;Posta de Salud Rural (PSR);Municipal;07304;Molina;Calle;;Caserío El Yacal;;NO;No Aplica;-35,19433;-71,114896</t>
  </si>
  <si>
    <t>116454;Posta de Salud Rural Rapilermo;;7;Región Del Maule;16;Servicio de Salud Del Maule;Perteneciente;Posta de Salud Rural (PSR);Municipal;07103;Curepto;Calle;;Sector Rapilermo;62075334;NO;No Aplica;-35,18257;-71,84242</t>
  </si>
  <si>
    <t>116417;Posta de Salud Rural Potrero Grande;;7;Región Del Maule;16;Servicio de Salud Del Maule;Perteneciente;Posta de Salud Rural (PSR);Municipal;07301;Curicó;Calle;;Sector Potrero Grande;;NO;No Aplica;-35,180834;-71,106269</t>
  </si>
  <si>
    <t>116525;Posta de Salud Rural Tres Esquinas (Molina);;7;Región Del Maule;16;Servicio de Salud Del Maule;Perteneciente;Posta de Salud Rural (PSR);Municipal;07304;Molina;Calle;;Caserío Tres Esquinas;;NO;No Aplica;-35,16888;-71,21578</t>
  </si>
  <si>
    <t>116433;Posta de Salud Rural Porvenir;;7;Región Del Maule;16;Servicio de Salud Del Maule;Perteneciente;Posta de Salud Rural (PSR);Municipal;07108;Río Claro;Calle;;Aldea Porvenir;;NO;No Aplica;-35,161649;-71,28734</t>
  </si>
  <si>
    <t>116420;Posta de Salud Rural Itahue;;7;Región Del Maule;16;Servicio de Salud Del Maule;Perteneciente;Posta de Salud Rural (PSR);Municipal;07304;Molina;Calle;;Pueblo Itahue;;NO;No Aplica;-35,144249;-71,366396</t>
  </si>
  <si>
    <t>116416;Posta de Salud Rural Upeo;;7;Región Del Maule;16;Servicio de Salud Del Maule;Perteneciente;Posta de Salud Rural (PSR);Municipal;07301;Curicó;Calle;;Caserío Upeo;;NO;No Aplica;-35,123366;-71,146765</t>
  </si>
  <si>
    <t>116418;Posta de Salud Rural Cordillerilla;;7;Región Del Maule;16;Servicio de Salud Del Maule;Perteneciente;Posta de Salud Rural (PSR);Municipal;07301;Curicó;Calle;;Sector Cordillerilla;;NO;No Aplica;-35,123366;-71,146765</t>
  </si>
  <si>
    <t>116419;Posta de Salud Rural Pichingal;;7;Región Del Maule;16;Servicio de Salud Del Maule;Perteneciente;Posta de Salud Rural (PSR);Municipal;07304;Molina;Calle;;Aldea Pichingal;;NO;No Aplica;-35,116894;-71,213925</t>
  </si>
  <si>
    <t>116411;Posta de Salud Rural Huaquén (Curepto);;7;Región Del Maule;16;Servicio de Salud Del Maule;Perteneciente;Posta de Salud Rural (PSR);Municipal;07103;Curepto;Calle;;Aldea Huaquén;62075338;NO;No Aplica;-35,115559;-71,694534</t>
  </si>
  <si>
    <t>116521;Posta de Salud Rural Las Lomas (Curepto);;7;Región Del Maule;16;Servicio de Salud Del Maule;Perteneciente;Posta de Salud Rural (PSR);Municipal;07103;Curepto;Calle;;Sector Las Lomas;96510234;NO;No Aplica;-35,114729;-72,175399</t>
  </si>
  <si>
    <t>200396;Laboratorio Clínico Santa María;;7;Región Del Maule;7;SEREMI Del Maule;No Perteneciente;Laboratorio Clínico;Privado;07304;Molina;Avenida;1432;Luis Cruz Martínez ;;NO;No Aplica;-35,114148;-71,281571</t>
  </si>
  <si>
    <t>200808;Nefrodial Molina;;7;Región Del Maule;7;SEREMI Del Maule;No Perteneciente;Centro de Diálisis;Privado;07301;Curicó;Avenida;1525;Centenario;;NO;No Aplica;-35,109403;-71,279804</t>
  </si>
  <si>
    <t>116538;Posta de Salud Rural Estancilla;;7;Región Del Maule;16;Servicio de Salud Del Maule;Perteneciente;Posta de Salud Rural (PSR);Municipal;07103;Curepto;Calle;;Sector Estancilla;62075337;NO;No Aplica;-35,108496;-71,873143</t>
  </si>
  <si>
    <t>116102;Hospital de Molina;;7;Región Del Maule;16;Servicio de Salud Del Maule;Perteneciente;Hospital;Servicio de Salud;07304;Molina;Avenida;2768;Luis Cruz Martínez ;752565200;SI;Urgencia Hospitalaria (UEH);-35,107762;-71,295787</t>
  </si>
  <si>
    <t>200766;SUR Villa Prat;116326;7;Región Del Maule;16;Servicio de Salud Del Maule;Perteneciente;Servicio de Urgencia Rural (SUR);Municipal;07307;Sagrada Familia;Calle;;Principal ;752565340;SI;Urgencia Ambulatoria (SUR);-35,095915;-71,614724</t>
  </si>
  <si>
    <t>116326;Centro de Salud Familiar Villa Prat;;7;Región Del Maule;16;Servicio de Salud Del Maule;Perteneciente;Centro de Salud Familiar (CESFAM);Municipal;07307;Sagrada Familia;Calle;;Principal ;752565340;NO;No Aplica;-35,0959;-71,614738</t>
  </si>
  <si>
    <t>116106;Hospital de Curepto;;7;Región Del Maule;16;Servicio de Salud Del Maule;Perteneciente;Hospital;Servicio de Salud;07103;Curepto;Calle;24;Pedro Antonio González ;752565600;SI;Urgencia Hospitalaria (UEH);-35,093204;-72,020986</t>
  </si>
  <si>
    <t>116415;Posta de Salud Rural Chequenlemu;;7;Región Del Maule;16;Servicio de Salud Del Maule;Perteneciente;Posta de Salud Rural (PSR);Municipal;07301;Curicó;Calle;;Sector Chequenlemu;;NO;No Aplica;-35,09197;-71,09292</t>
  </si>
  <si>
    <t>201043;SUR La Huerta de Hualañé;116424;7;Región Del Maule;16;Servicio de Salud Del Maule;Perteneciente;Servicio de Urgencia Rural (SUR);Servicio de Salud;07302;Hualañé;Calle;;Aldea La Huerta;;SI;Urgencia Ambulatoria (SUR);-35,08936502;-71,65654734</t>
  </si>
  <si>
    <t>116424;Posta de Salud Rural La Huerta;;7;Región Del Maule;16;Servicio de Salud Del Maule;Perteneciente;Posta de Salud Rural (PSR);Municipal;07302;Hualañé;Calle;;Sector La Huerta;98798862;NO;No Aplica;-35,089195;-71,65674</t>
  </si>
  <si>
    <t>200757;SUR Los Niches;116338;7;Región Del Maule;16;Servicio de Salud Del Maule;Perteneciente;Servicio de Urgencia Rural (SUR);Municipal;07301;Curicó;Calle;;Villa Sta Elena;752510646;SI;Urgencia Ambulatoria (SUR);-35,06974;-71,155069</t>
  </si>
  <si>
    <t>116338;Centro de Salud Familiar Los Niches;;7;Región Del Maule;16;Servicio de Salud Del Maule;Perteneciente;Centro de Salud Familiar (CESFAM);Municipal;07301;Curicó;Calle;;Villa Sta Elena;752510646;NO;No Aplica;-35,069616;-71,155129</t>
  </si>
  <si>
    <t>116514;Posta de Salud Rural Los Quillayes (Sagrada Familia);;7;Región Del Maule;16;Servicio de Salud Del Maule;Perteneciente;Posta de Salud Rural (PSR);Municipal;07307;Sagrada Familia;Calle;;Los Quillayes;82343355;NO;No Aplica;-35,059844;-71,475064</t>
  </si>
  <si>
    <t>116304;Centro de Salud Familiar Lontué;;7;Región Del Maule;16;Servicio de Salud Del Maule;Perteneciente;Centro de Salud Familiar (CESFAM);Municipal;07304;Molina;Avenida;;Hospital ;752471055;NO;No Aplica;-35,055847;-71,274202</t>
  </si>
  <si>
    <t>200760;SUR Lontue;116304;7;Región Del Maule;16;Servicio de Salud Del Maule;Perteneciente;Servicio de Urgencia Rural (SUR);Municipal;07304;Molina;Avenida;;Hospital ;752471055;SI;Urgencia Ambulatoria (SUR);-35,055843;-71,274091</t>
  </si>
  <si>
    <t>116557;Posta de Salud Rural La Obra (Curicó);;7;Región Del Maule;16;Servicio de Salud Del Maule;Perteneciente;Posta de Salud Rural (PSR);Municipal;07301;Curicó;Calle;;Sector La Obra;;NO;No Aplica;-35,053801;-71,222982</t>
  </si>
  <si>
    <t>116533;Posta de Salud Rural Santa Rosa (Sagrada Familia);;7;Región Del Maule;16;Servicio de Salud Del Maule;Perteneciente;Posta de Salud Rural (PSR);Municipal;07307;Sagrada Familia;Calle;;Ulices Correa S/N Santa Rosa;752471701;NO;No Aplica;-35,039821;-71,305347</t>
  </si>
  <si>
    <t>116405;Posta de Salud Rural Palquibudi;;7;Región Del Maule;16;Servicio de Salud Del Maule;Perteneciente;Posta de Salud Rural (PSR);Municipal;07305;Rauco;Calle;;Camino Público - Palquibudi;42750292;NO;No Aplica;-35,033443;-71,528894</t>
  </si>
  <si>
    <t>116400;Posta de Salud Rural Limávida;;7;Región Del Maule;16;Servicio de Salud Del Maule;Perteneciente;Posta de Salud Rural (PSR);Municipal;07103;Curepto;Calle;;Sector Limávida;62075340;NO;No Aplica;-35,03169;-71,770151</t>
  </si>
  <si>
    <t>116425;Posta de Salud Rural Lora;;7;Región Del Maule;16;Servicio de Salud Del Maule;Perteneciente;Posta de Salud Rural (PSR);Municipal;07303;Licantén;Calle;;Aldea Lora;;NO;No Aplica;-35,027527;-72,077239</t>
  </si>
  <si>
    <t>116456;Posta de Salud Rural Calpún;;7;Región Del Maule;16;Servicio de Salud Del Maule;Perteneciente;Posta de Salud Rural (PSR);Municipal;07103;Curepto;Calle;;Sector Calpún;62075335;NO;No Aplica;-35,020274;-72,03927</t>
  </si>
  <si>
    <t>116408;Posta de Salud Rural El Peumal;;7;Región Del Maule;16;Servicio de Salud Del Maule;Perteneciente;Posta de Salud Rural (PSR);Municipal;07306;Romeral;Calle;;Caserío El Peumal;;NO;No Aplica;-35,013103;-71,057208</t>
  </si>
  <si>
    <t>116544;Posta de Salud Rural El Porvenir;;7;Región Del Maule;16;Servicio de Salud Del Maule;Perteneciente;Posta de Salud Rural (PSR);Municipal;07301;Curicó;Calle;;Aldea El Porvenir;;NO;No Aplica;-35,003097;-71,188987</t>
  </si>
  <si>
    <t>116410;Posta de Salud Rural Los Queñes;;7;Región Del Maule;16;Servicio de Salud Del Maule;Perteneciente;Posta de Salud Rural (PSR);Municipal;07306;Romeral;Calle;;Aldea Los Queñes;;NO;No Aplica;-34,998983;-70,813154</t>
  </si>
  <si>
    <t>116801;SAR Aguas Negras;116301;7;Región Del Maule;16;Servicio de Salud Del Maule;Perteneciente;Servicio de Atención Primaria de Urgencia de Alta Resolutividad (SAR);Municipal;07301;Curicó;Avenida;0455;Balmaceda ;;SI;Urgencia ambulatoria (SAR);-34,998104;-71,248924</t>
  </si>
  <si>
    <t>116325;Centro de Salud Familiar Sagrada Familia;;7;Región Del Maule;16;Servicio de Salud Del Maule;Perteneciente;Centro de Salud Familiar (CESFAM);Municipal;07307;Sagrada Familia;Calle;;Presbitero Tomas Corres;752451009;NO;No Aplica;-34,998006;-71,387439</t>
  </si>
  <si>
    <t>200765;SUR Sagrada Familia;116325;7;Región Del Maule;16;Servicio de Salud Del Maule;Perteneciente;Servicio de Urgencia Rural (SUR);Municipal;07307;Sagrada Familia;Calle;;Presbitero Tomas Corres;752451009;SI;Urgencia Ambulatoria (SUR);-34,997999;-71,387451</t>
  </si>
  <si>
    <t>200675;Servicio Médico Legal Curicó;;7;Región Del Maule;;No Aplica;No Aplica;Servicio Médico Legal;Ministerio de Justicia ;07301;Curicó;Avenida;190,8;Manso de Velasco Km 190,8 ruta 5, entrada sur de Curicó;(75)318696;NO;No Aplica;-34,99671605;-71,23243881</t>
  </si>
  <si>
    <t>200811;Centro de Hemodiálisis Independencia Ltda.;;7;Región Del Maule;7;SEREMI Del Maule;No Perteneciente;Centro de Diálisis;Privado;07301;Curicó;Calle;745;Chacabuco;;NO;No Aplica;-34,996061;-71,235379</t>
  </si>
  <si>
    <t>116703;Centro Comunitario de Salud Familiar Prosperidad;116303;7;Región Del Maule;16;Servicio de Salud Del Maule;Perteneciente;Centro Comunitario de Salud Familiar (CECOSF);Municipal;07301;Curicó;Calle;455;Monte Patria ;752566450;NO;No Aplica;-34,995984;-71,25466</t>
  </si>
  <si>
    <t>116301;Centro de Salud Familiar Miguel Ángel Arenas López;;7;Región Del Maule;16;Servicio de Salud Del Maule;Perteneciente;Centro de Salud Familiar (CESFAM);Municipal;07301;Curicó;Avenida;179;Balmaceda ;800500705;NO;No Aplica;-34,990573;-71,248797</t>
  </si>
  <si>
    <t>116277;Consultorio Prefectura Carabineros Curicó;;7;Región Del Maule;7;SEREMI Del Maule;No Perteneciente;Centro de Salud Privado;Fuerzas Armadas y de Orden (FFAA);07301;Curicó;Calle;610;San Martín;752275025;NO;No Aplica;-34,989807;-71,242568</t>
  </si>
  <si>
    <t>116100;Hospital San Juan de Dios (Curicó);;7;Región Del Maule;16;Servicio de Salud Del Maule;Perteneciente;Hospital;Servicio de Salud;07301;Curicó;Calle;121;Chacabuco;752565900;SI;Urgencia Hospitalaria (UEH);-34,989789;-71,23577</t>
  </si>
  <si>
    <t>200560;Vacunatorio y Sala de Procedimientos Dhilcia Herlitz Maripangui;;7;Región Del Maule;7;SEREMI Del Maule;No Perteneciente;Vacunatorio;Privado;07301;Curicó;Avenida;420;San Martin, Oficina 1 y 6;956083266;NO;No Aplica;-34,989684;-71,240124</t>
  </si>
  <si>
    <t>200810;Hemodiálisis Curicó S.A.;;7;Región Del Maule;7;SEREMI Del Maule;No Perteneciente;Centro de Diálisis;Privado;07301;Curicó;Calle;253;Chacabuco;;NO;No Aplica;-34,9886;-71,235366</t>
  </si>
  <si>
    <t>200793;Centro de Dialisis Curicó ;;7;Región Del Maule;7;SEREMI Del Maule;No Perteneciente;Centro de Diálisis;Privado;07301;Curicó;Avenida;767;Villota;;NO;No Aplica;-34,988011;-71,23558</t>
  </si>
  <si>
    <t>116210;Asociación Chilena de Seguridad AChS Curicó;;7;Región Del Maule;7;SEREMI Del Maule;No Perteneciente;Centro de Salud Privado;Privado;07301;Curicó;Calle;321;Carmen;752318159;NO;No Aplica;-34,988;-71,23853</t>
  </si>
  <si>
    <t>116236;Vacunatorio Noemí Pérez;;7;Región Del Maule;7;SEREMI Del Maule;No Perteneciente;Vacunatorio;Privado;07301;Curicó;Calle;475;Yungay;752318474;NO;No Aplica;-34,986357;-71,240189</t>
  </si>
  <si>
    <t>200201;Laboratorio Clínico Bioanálysis;;7;Región Del Maule;7;SEREMI Del Maule;No Perteneciente;Laboratorio Clínico;Privado;07301;Curicó;Calle;565;Manuel Rodríguez;752314004;NO;No Aplica;-34,985385;-71,242942</t>
  </si>
  <si>
    <t>200217;Laboratorio Clínico Médicos Asociados de Curicó;;7;Región Del Maule;7;SEREMI Del Maule;No Perteneciente;Laboratorio Clínico;Privado;07301;Curicó;Calle;590;Peña;;NO;No Aplica;-34,985218;-71,241305</t>
  </si>
  <si>
    <t>200393;Laboratorio Clínico y Hematológico María Cecilia Besomi;;7;Región Del Maule;7;SEREMI Del Maule;No Perteneciente;Laboratorio Clínico;Privado;07301;Curicó;Calle;255;Merced, Local 12;;NO;No Aplica;-34,984587;-71,238219</t>
  </si>
  <si>
    <t>116213;Centro de Salud Mutual CChC Curicó;;7;Región Del Maule;7;SEREMI Del Maule;No Perteneciente;Centro de Salud Privado;Privado;07301;Curicó;Avenida;1191;España;752313036;NO;No Aplica;-34,983381;-71,219615</t>
  </si>
  <si>
    <t>200397;Laboratorio Clínico Biomex;;7;Región Del Maule;7;SEREMI Del Maule;No Perteneciente;Laboratorio Clínico;Privado;07301;Curicó;Calle;747;Membrillar;;NO;No Aplica;-34,98286;-71,237822</t>
  </si>
  <si>
    <t>116104;Hospital de Licantén;;7;Región Del Maule;16;Servicio de Salud Del Maule;Perteneciente;Hospital;Servicio de Salud;07303;Licantén;Avenida;685;Lautaro ;752565760;SI;Urgencia Hospitalaria (UEH);-34,982716;-71,990656</t>
  </si>
  <si>
    <t>200295;Sanitos Vacunatorio y Centro de Salud Integral;;7;Región Del Maule;7;SEREMI Del Maule;No Perteneciente;Vacunatorio;Privado;07301;Curicó;Calle;775;Carmen, Edificio Torre, Oficina 401;;NO;No Aplica;-34,982706;-71,239301</t>
  </si>
  <si>
    <t>200409;Laboratorio Clínico Alemán;;7;Región Del Maule;7;SEREMI Del Maule;No Perteneciente;Laboratorio Clínico;Privado;07301;Curicó;Calle;378;Manuel Montt;752323749;NO;No Aplica;-34,982693;-71,240082</t>
  </si>
  <si>
    <t>200403;Laboratorio Clínico Alcántara;;7;Región Del Maule;7;SEREMI Del Maule;No Perteneciente;Laboratorio Clínico;Privado;07301;Curicó;Calle;357;Manuel Montt;752317359;NO;No Aplica;-34,982374;-71,239959</t>
  </si>
  <si>
    <t>200551;Centro Odontológico Uno Salud Dental Coquimbo;;4;Región De Coquimbo;4;SEREMI De Coquimbo;No Perteneciente;Clínica Dental;Privado;04102;Coquimbo;Avenida;86;General Baquedano;27638962;NO;No Aplica;-29,959585;-71,336624</t>
  </si>
  <si>
    <t>200934;COSAMl Rayún;116010;7;Región Del Maule;16;Servicio de Salud Del Maule;Perteneciente;Centro Comunitario de Salud Mental  (COSAM);Servicio de Salud;07301;Curicó;Calle;1137;Población Río Elqui Callejón 11 de Septiembre;;NO;No Aplica;-34,981182;-71,245271</t>
  </si>
  <si>
    <t>200195;Laboratorio Clínico Fundación Betania;;7;Región Del Maule;7;SEREMI Del Maule;No Perteneciente;Laboratorio Clínico;Privado;07301;Curicó;Calle;39;Camilo Henríquez;752312124;NO;No Aplica;-34,98062;-71,235608</t>
  </si>
  <si>
    <t>200278;Policlínico Centro de Cumplimiento Penitenciario de Curicó;;7;Región Del Maule;7;SEREMI Del Maule;No Perteneciente;Centro de Salud Privado;Gendamería;07301;Curicó;Avenida;35;Camilo Henriquez ;752576505;NO;No Aplica;-34,980551;-71,235014</t>
  </si>
  <si>
    <t>116409;Posta de Salud Rural El Calabozo;;7;Región Del Maule;16;Servicio de Salud Del Maule;Perteneciente;Posta de Salud Rural (PSR);Municipal;07306;Romeral;Calle;;Sector El Calabozo;;NO;No Aplica;-34,978209;-70,984519</t>
  </si>
  <si>
    <t>116802;SAR Bombero Garrido;116302;7;Región Del Maule;16;Servicio de Salud Del Maule;Perteneciente;Servicio de Atención Primaria de Urgencia de Alta Resolutividad (SAR);Municipal;07301;Curicó;Calle;2075;Apóstol Andrés;;SI;Urgencia ambulatoria (SAR);-34,977179;-71,264039</t>
  </si>
  <si>
    <t>200079;Policlínico Instituto de Seguridad del Trabajo de Curicó;;7;Región Del Maule;7;SEREMI Del Maule;No Perteneciente;Centro de Salud Privado;Privado;07301;Curicó;Avenida;2019;Alessandri;752333892;NO;No Aplica;-34,976668;-71,210153</t>
  </si>
  <si>
    <t>116803;SAPU Curicó Centro;116303;7;Región Del Maule;16;Servicio de Salud Del Maule;Perteneciente;Servicio de Atención Primaria de Urgencia (SAPU);Municipal;07301;Curicó;Calle;189;Freire;752324007;SI;Urgencia Ambulatoria (SAPU);-34,976651;-71,237891</t>
  </si>
  <si>
    <t>116303;Centro de Salud Familiar Curicó Centro;;7;Región Del Maule;16;Servicio de Salud Del Maule;Perteneciente;Centro de Salud Familiar (CESFAM);Municipal;07301;Curicó;Avenida;189;Freire;800500704;NO;No Aplica;-34,976485;-71,237783</t>
  </si>
  <si>
    <t>116103;Hospital de Hualañé;;7;Región Del Maule;16;Servicio de Salud Del Maule;Perteneciente;Hospital;Servicio de Salud;07302;Hualañé;Avenida;402;Libertad ;752565451;SI;Urgencia Hospitalaria (UEH);-34,97638;-71,805559</t>
  </si>
  <si>
    <t>116300;Centro De Salud Familiar A.S. Betty Muñoz Arce (Ex Sol de Septiembre);;7;Región Del Maule;16;Servicio de Salud Del Maule;Perteneciente;Centro de Salud Familiar (CESFAM);Municipal;07301;Curicó;Calle;1550;Piloto Marcelo Oxilia;800500706;NO;No Aplica;-34,976048;-71,218864</t>
  </si>
  <si>
    <t>116302;Centro de Salud Familiar Colón;;7;Región Del Maule;16;Servicio de Salud Del Maule;Perteneciente;Centro de Salud Familiar (CESFAM);Municipal;07301;Curicó;Calle;;Balmaceda ;800500703;NO;No Aplica;-34,972878;-71,247954</t>
  </si>
  <si>
    <t>116403;Posta de Salud Rural El Manzano ( Teno);;7;Región Del Maule;16;Servicio de Salud Del Maule;Perteneciente;Posta de Salud Rural (PSR);Municipal;07308;Teno;Calle;;Sector El Manzano;975174956;NO;No Aplica;-34,972369;-70,927627</t>
  </si>
  <si>
    <t>116528;Posta de Salud Rural La Pesca;;7;Región Del Maule;16;Servicio de Salud Del Maule;Perteneciente;Posta de Salud Rural (PSR);Municipal;07303;Licantén;Calle;;Sector La Pesca;;NO;No Aplica;-34,965832;-72,183982</t>
  </si>
  <si>
    <t>116413;Posta de Salud Rural Tutuquén;;7;Región Del Maule;16;Servicio de Salud Del Maule;Perteneciente;Posta de Salud Rural (PSR);Municipal;07301;Curicó;Calle;;Sector Tutuquén;;NO;No Aplica;-34,961216;-71,291531</t>
  </si>
  <si>
    <t>200764;SUR Romeral;116328;7;Región Del Maule;16;Servicio de Salud Del Maule;Perteneciente;Servicio de Urgencia Rural (SUR);Municipal;07306;Romeral;Pasaje;196;Luis Saiz Romeral ;752431024;SI;Urgencia Ambulatoria (SUR);-34,95981;-71,127052</t>
  </si>
  <si>
    <t>116328;Centro de Salud Familiar Romeral;;7;Región Del Maule;16;Servicio de Salud Del Maule;Perteneciente;Centro de Salud Familiar (CESFAM);Municipal;07306;Romeral;Pasaje;196;Luis Saiz Romeral ;752431024;NO;No Aplica;-34,952378;-71,122837</t>
  </si>
  <si>
    <t>116761;Centro Comunitario de Salud Familiar Doña Carmen de Sarmiento;116330;7;Región Del Maule;16;Servicio de Salud Del Maule;Perteneciente;Centro Comunitario de Salud Familiar (CECOSF);Municipal;07301;Curicó;Calle;579;Villa Doña Carmen Los Pensamientos;;NO;No Aplica;-34,944846;-71,203684</t>
  </si>
  <si>
    <t>116529;Posta de Salud Rural Barba Rubia;;7;Región Del Maule;16;Servicio de Salud Del Maule;Perteneciente;Posta de Salud Rural (PSR);Municipal;07302;Hualañé;Calle;;Sector Barba Rubia;752544676;NO;No Aplica;-34,944252;-71,652355</t>
  </si>
  <si>
    <t>116330;Centro de Salud Familiar Sarmiento;;7;Región Del Maule;16;Servicio de Salud Del Maule;Perteneciente;Centro de Salud Familiar (CESFAM);Municipal;07301;Curicó;Calle;;Volcán Calbuco;752351002;NO;No Aplica;-34,937327;-71,195223</t>
  </si>
  <si>
    <t>200758;SUR Sarmiento;116330;7;Región Del Maule;16;Servicio de Salud Del Maule;Perteneciente;Servicio de Urgencia Rural (SUR);Municipal;07301;Curicó;Calle;;Volcán Calbuco;752351002;SI;Urgencia Ambulatoria (SUR);-34,937184;-71,19523</t>
  </si>
  <si>
    <t>116427;Posta de Salud Rural Iloca;;7;Región Del Maule;16;Servicio de Salud Del Maule;Perteneciente;Posta de Salud Rural (PSR);Municipal;07303;Licantén;Calle;;Pueblo de Iloca;;NO;No Aplica;-34,934517;-72,180888</t>
  </si>
  <si>
    <t>200761;SUR Iloca;116427;7;Región Del Maule;16;Servicio de Salud Del Maule;Perteneciente;Servicio de Urgencia Rural (SUR);Municipal;07303;Licanten;Calle;;Pueblo de Iloca;;SI;Urgencia Ambulatoria (SUR);-34,934421;-72,18039</t>
  </si>
  <si>
    <t>200763;SUR Rauco;116333;7;Región Del Maule;16;Servicio de Salud Del Maule;Perteneciente;Servicio de Urgencia Rural (SUR);Municipal;07305;Rauco;Avenida;;Bernardo O'Higgins;752441230;SI;Urgencia Ambulatoria (SUR);-34,923461;-71,317285</t>
  </si>
  <si>
    <t>116333;Centro de Salud Familiar Rauco;;7;Región Del Maule;16;Servicio de Salud Del Maule;Perteneciente;Centro de Salud Familiar (CESFAM);Municipal;07305;Rauco;Avenida;;Bernardo O'Higgins;752441230;NO;No Aplica;-34,923447;-71,317369</t>
  </si>
  <si>
    <t>116406;Posta de Salud Rural El Parrón;;7;Región Del Maule;16;Servicio de Salud Del Maule;Perteneciente;Posta de Salud Rural (PSR);Municipal;07305;Rauco;Calle;;Camino Público - El Parrón;;NO;No Aplica;-34,92166;-71,508678</t>
  </si>
  <si>
    <t>116404;Posta de Salud Rural Santa Blanca;;7;Región Del Maule;16;Servicio de Salud Del Maule;Perteneciente;Posta de Salud Rural (PSR);Municipal;07308;Teno;Calle;;Sector Santa Blanca;975174603;NO;No Aplica;-34,920097;-71,029101</t>
  </si>
  <si>
    <t>116426;Posta de Salud Rural Duao de Licantén;;7;Región Del Maule;16;Servicio de Salud Del Maule;Perteneciente;Posta de Salud Rural (PSR);Municipal;07303;Licantén;Calle;;Pueblo de Licantén;;NO;No Aplica;-34,887542;-72,171411</t>
  </si>
  <si>
    <t>116569;Posta de Salud Rural El Plumero;;7;Región Del Maule;16;Servicio de Salud Del Maule;Perteneciente;Posta de Salud Rural (PSR);Municipal;07305;Rauco;Calle;;Población Quicharco - Sector El Plumero;42750286;NO;No Aplica;-34,884399;-71,278926</t>
  </si>
  <si>
    <t>200762;SUR Vichuquén;116327;7;Región Del Maule;16;Servicio de Salud Del Maule;Perteneciente;Servicio de Urgencia Rural (SUR);Municipal;07309;Vichuquen;Calle;;Luis Cruz Martínez;742400405;SI;Urgencia Ambulatoria (SUR);-34,878802;-71,994221</t>
  </si>
  <si>
    <t>116327;Centro de Salud Familiar Vichuquén;;7;Región Del Maule;16;Servicio de Salud Del Maule;Perteneciente;Centro de Salud Familiar (CESFAM);Municipal;07309;Vichuquén;Calle;;Luis Cruz Martínez;742400405;NO;No Aplica;-34,878722;-71,994167</t>
  </si>
  <si>
    <t>116101;Hospital de Teno;;7;Región Del Maule;16;Servicio de Salud Del Maule;Perteneciente;Hospital;Servicio de Salud;07308;Teno;Calle;;Arturo Prat ;752565510;SI;Urgencia Hospitalaria (UEH);-34,870946;-71,16378</t>
  </si>
  <si>
    <t>116530;Posta de Salud Rural Espinalillo;;7;Región Del Maule;16;Servicio de Salud Del Maule;Perteneciente;Posta de Salud Rural (PSR);Municipal;07302;Hualañé;Calle;;Sector Espinalillo;752544675;NO;No Aplica;-34,870886;-71,85745</t>
  </si>
  <si>
    <t>115438;Posta de Salud Rural Huemul (Chimbarongo);;6;Región Del Libertador Gral. B. O'Higgins;15;Servicio de Salud Del Libertador B.O'Higgins;Perteneciente;Posta de Salud Rural (PSR);Municipal;06303;Chimbarongo;Calle;;Caserío Huemul del Medio;;NO;No Aplica;-34,852944;-70,969289</t>
  </si>
  <si>
    <t>116429;Posta de Salud Rural Lipimávida;;7;Región Del Maule;16;Servicio de Salud Del Maule;Perteneciente;Posta de Salud Rural (PSR);Municipal;07309;Vichuquén;Calle;;Caserío Limpimávida;;NO;No Aplica;-34,84945;-72,14189</t>
  </si>
  <si>
    <t>116336;Centro de Salud Familiar Comalle;;7;Región Del Maule;16;Servicio de Salud Del Maule;Perteneciente;Centro de Salud Familiar (CESFAM);Municipal;07308;Teno;Calle;;Capellania;752454247;NO;No Aplica;-34,847801;-71,270535</t>
  </si>
  <si>
    <t>116554;Posta de Salud Rural Raúl Folleraux;;7;Región Del Maule;16;Servicio de Salud Del Maule;Perteneciente;Posta de Salud Rural (PSR);Municipal;07308;Teno;Calle;;Sector Raúl Folleraux;975174826;NO;No Aplica;-34,840044;-71,103831</t>
  </si>
  <si>
    <t>115475;Posta de Salud Rural Ranguil;;6;Región Del Libertador Gral. B. O'Higgins;15;Servicio de Salud Del Libertador B.O'Higgins;Perteneciente;Posta de Salud Rural (PSR);Municipal;06304;Lolol;Calle;;Caserío Ranguil;;NO;No Aplica;-34,832549;-71,698301</t>
  </si>
  <si>
    <t>116335;Centro de Salud Familiar Morza;;7;Región Del Maule;16;Servicio de Salud Del Maule;Perteneciente;Centro de Salud Familiar (CESFAM);Municipal;07308;Teno;Calle;;Sector Morza;752565350;NO;No Aplica;-34,822284;-71,020831</t>
  </si>
  <si>
    <t>200759;SUR Morza;116335;7;Región Del Maule;16;Servicio de Salud Del Maule;Perteneciente;Servicio de Urgencia Rural (SUR);Municipal;07308;Teno;Calle;;Sector Morza;752565350;SI;Urgencia Ambulatoria (SUR);-34,822251;-71,020763</t>
  </si>
  <si>
    <t>116401;Posta de Salud Rural Monterilla;;7;Región Del Maule;16;Servicio de Salud Del Maule;Perteneciente;Posta de Salud Rural (PSR);Municipal;07308;Teno;Calle;;Aldea Monterilla - El Eucaliptus;975174961;NO;No Aplica;-34,822064;-71,069854</t>
  </si>
  <si>
    <t>115459;Posta de Salud Rural El Membrillo;;6;Región Del Libertador Gral. B. O'Higgins;15;Servicio de Salud Del Libertador B.O'Higgins;Perteneciente;Posta de Salud Rural (PSR);Municipal;06304;Lolol;Calle;;Caserío El Membrillo;;NO;No Aplica;-34,805603;-71,627672</t>
  </si>
  <si>
    <t>115482;Posta de Salud Rural Peor Es Nada;;6;Región Del Libertador Gral. B. O'Higgins;15;Servicio de Salud Del Libertador B.O'Higgins;Perteneciente;Posta de Salud Rural (PSR);Municipal;06303;Chimbarongo;Calle;;Peor Es Nada ;722923125;NO;No Aplica;-34,791507;-71,044983</t>
  </si>
  <si>
    <t>115439;Posta de Salud Rural Codegua;;6;Región Del Libertador Gral. B. O'Higgins;15;Servicio de Salud Del Libertador B.O'Higgins;Perteneciente;Posta de Salud Rural (PSR);Municipal;06303;Chimbarongo;Calle;;Aldea de Codegua;;NO;No Aplica;-34,771329;-70,947905</t>
  </si>
  <si>
    <t>115468;Posta de Salud Rural San Pedro de Alcántara;;6;Región Del Libertador Gral. B. O'Higgins;15;Servicio de Salud Del Libertador B.O'Higgins;Perteneciente;Posta de Salud Rural (PSR);Municipal;06206;Paredones;Calle;;Aldea San Pedro de Alcántara;;NO;No Aplica;-34,770796;-71,836083</t>
  </si>
  <si>
    <t>115465;Posta de Salud Rural Auquinco;;6;Región Del Libertador Gral. B. O'Higgins;15;Servicio de Salud Del Libertador B.O'Higgins;Perteneciente;Posta de Salud Rural (PSR);Municipal;06302;Chepica;Calle;;Pueblo Auquinco;;NO;No Aplica;-34,769668;-71,190204</t>
  </si>
  <si>
    <t>116431;Posta de Salud Rural Rarín;;7;Región Del Maule;16;Servicio de Salud Del Maule;Perteneciente;Posta de Salud Rural (PSR);Municipal;07309;Vichuquén;Calle;;Sector Rarín;;NO;No Aplica;-34,766881;-71,957403</t>
  </si>
  <si>
    <t>115470;Posta de Salud Rural Candelaria ( Chépica);;6;Región Del Libertador Gral. B. O'Higgins;15;Servicio de Salud Del Libertador B.O'Higgins;Perteneciente;Posta de Salud Rural (PSR);Municipal;06302;Chepica;Calle;;Caserío Candelaria;;NO;No Aplica;-34,765594;-71,418453</t>
  </si>
  <si>
    <t>116428;Posta de Salud Rural Llico de Vichuquén;;7;Región Del Maule;16;Servicio de Salud Del Maule;Perteneciente;Posta de Salud Rural (PSR);Municipal;07309;Vichuquén;Calle;;Pueblo de Llico;;NO;No Aplica;-34,764719;-72,078615</t>
  </si>
  <si>
    <t>115466;Posta de Salud Rural Orilla de Auquinco;;6;Región Del Libertador Gral. B. O'Higgins;15;Servicio de Salud Del Libertador B.O'Higgins;Perteneciente;Posta de Salud Rural (PSR);Municipal;06302;Chepica;Calle;;Orilla de Auquinco, Pueblo de Auquinco;;NO;No Aplica;-34,747246;-71,190416</t>
  </si>
  <si>
    <t>115315;Centro de Salud Familiar Chépica;;6;Región Del Libertador Gral. B. O'Higgins;15;Servicio de Salud Del Libertador B.O'Higgins;Perteneciente;Centro de Salud Familiar (CESFAM);Municipal;06302;Chepica;Calle;;18 de Septiembre ;722817229;NO;No Aplica;-34,733507;-71,268165</t>
  </si>
  <si>
    <t>200855;SUR Chépica;115315;6;Región Del Libertador Gral. B. O'Higgins;15;Servicio de Salud Del Libertador B.O'Higgins;Perteneciente;Servicio de Urgencia Rural (SUR);Municipal;06302;Chepica;Calle;;18 de Septiembre ;722817229;SI;Urgencia Ambulatoria (SUR);-34,733507;-71,268165</t>
  </si>
  <si>
    <t>115113;Hospital de Lolol;;6;Región Del Libertador Gral. B. O'Higgins;15;Servicio de Salud Del Libertador B.O'Higgins;Perteneciente;Hospital;Servicio de Salud;06304;Lolol;Calle;35;Los Alerces ;722337800;SI;Urgencia Hospitalaria (UEH);-34,728217;-71,646665</t>
  </si>
  <si>
    <t>115480;Posta de Salud Rural La Cabaña;;6;Región Del Libertador Gral. B. O'Higgins;15;Servicio de Salud Del Libertador B.O'Higgins;Perteneciente;Posta de Salud Rural (PSR);Municipal;06304;Lolol;Calle;;Sector la Cabaña ;;NO;No Aplica;-34,722086;-71,568167</t>
  </si>
  <si>
    <t>115260;Laboratorio Clínico Salud Plus;;6;Región Del Libertador Gral. B. O'Higgins;6;SEREMI Del Libertador Gral. B. O'Higgins;No Perteneciente;Laboratorio Clínico;Privado;06303;Chimbarongo;Calle;11;Blanco Encalada;;NO;No Aplica;-34,707392;-71,0418</t>
  </si>
  <si>
    <t>200015;Centro de Diálisis San José Chimbarongo;;6;Región Del Libertador Gral. B. O'Higgins;6;SEREMI Del Libertador Gral. B. O'Higgins;No Perteneciente;Centro de Diálisis;Privado;06303;Chimbarongo;Calle;3;Arturo Prat;;NO;No Aplica;-34,702693;-71,038682</t>
  </si>
  <si>
    <t>115108;Hospital Mercedes de Chimbarongo;;6;Región Del Libertador Gral. B. O'Higgins;15;Servicio de Salud Del Libertador B.O'Higgins;Perteneciente;Hospital;Servicio de Salud;06303;Chimbarongo;Calle;33;Arturo Prat ;722338675;SI;Urgencia Hospitalaria (UEH);-34,702511;-71,036639</t>
  </si>
  <si>
    <t>115440;Posta de Salud Rural San Juan de La Sierra;;6;Región Del Libertador Gral. B. O'Higgins;15;Servicio de Salud Del Libertador B.O'Higgins;Perteneciente;Posta de Salud Rural (PSR);Municipal;06303;Chimbarongo;Calle;;Caserío San Juan de la Sierra;;NO;No Aplica;-34,698737;-70,929661</t>
  </si>
  <si>
    <t>115443;Posta de Salud Rural Quinahue;;6;Región Del Libertador Gral. B. O'Higgins;15;Servicio de Salud Del Libertador B.O'Higgins;Perteneciente;Posta de Salud Rural (PSR);Municipal;06310;Santa Cruz;Calle;;Aldea Quinahue;;NO;No Aplica;-34,692535;-71,317289</t>
  </si>
  <si>
    <t>116549;Posta de Salud Rural Boyeruca;;7;Región Del Maule;16;Servicio de Salud Del Maule;Perteneciente;Posta de Salud Rural (PSR);Municipal;07309;Vichuquén;Calle;;Caserío Boyecura;;NO;No Aplica;-34,688286;-72,048254</t>
  </si>
  <si>
    <t>115434;Posta de Salud Rural Puente Negro;;6;Región Del Libertador Gral. B. O'Higgins;15;Servicio de Salud Del Libertador B.O'Higgins;Perteneciente;Posta de Salud Rural (PSR);Municipal;06301;San Fernando;Calle;;Camino Internacional, Aldea Puente Negro;;NO;No Aplica;-34,686077;-70,871062</t>
  </si>
  <si>
    <t>115442;Posta de Salud Rural Puquillay Bajo;;6;Región Del Libertador Gral. B. O'Higgins;15;Servicio de Salud Del Libertador B.O'Higgins;Perteneciente;Posta de Salud Rural (PSR);Municipal;06305;Nancagua;Calle;;Aldea Puquillay Bajo;;NO;No Aplica;-34,683963;-71,200794</t>
  </si>
  <si>
    <t>115471;Posta de Salud Rural Puquillay Alto;;6;Región Del Libertador Gral. B. O'Higgins;15;Servicio de Salud Del Libertador B.O'Higgins;Perteneciente;Posta de Salud Rural (PSR);Municipal;06305;Nancagua;Calle;;Ignacio Valdés ;;NO;No Aplica;-34,674491;-71,181594</t>
  </si>
  <si>
    <t>115450;Posta de Salud Rural Guindo Alto;;6;Región Del Libertador Gral. B. O'Higgins;15;Servicio de Salud Del Libertador B.O'Higgins;Perteneciente;Posta de Salud Rural (PSR);Municipal;06310;Santa Cruz;Calle;;Guindo Alto, Caserío Camino al Guindo;;NO;No Aplica;-34,667726;-71,29579</t>
  </si>
  <si>
    <t>115473;Posta de Salud Rural Nilahue Cornejo;;6;Región Del Libertador Gral. B. O'Higgins;15;Servicio de Salud Del Libertador B.O'Higgins;Perteneciente;Posta de Salud Rural (PSR);Municipal;06309;Pumanque;Calle;;Aldea Nilahue Cornejo;;NO;No Aplica;-34,655636;-71,740467</t>
  </si>
  <si>
    <t>115435;Posta de Salud Rural La Dehesa;;6;Región Del Libertador Gral. B. O'Higgins;15;Servicio de Salud Del Libertador B.O'Higgins;Perteneciente;Posta de Salud Rural (PSR);Municipal;06308;Placilla;Calle;;Aldea La Dehesa;;NO;No Aplica;-34,654728;-71,114449</t>
  </si>
  <si>
    <t>115437;Posta de Salud Rural Tinguiririca;;6;Región Del Libertador Gral. B. O'Higgins;15;Servicio de Salud Del Libertador B.O'Higgins;Perteneciente;Posta de Salud Rural (PSR);Municipal;06303;Chimbarongo;Calle;;Manuel Rodríguez, Pueblo Tinguiririca;;NO;No Aplica;-34,652036;-70,976338</t>
  </si>
  <si>
    <t>115328;Centro de Salud Familiar Cunaco;;6;Región Del Libertador Gral. B. O'Higgins;15;Servicio de Salud Del Libertador B.O'Higgins;Perteneciente;Centro de Salud Familiar (CESFAM);Municipal;06305;Nancagua;Calle;;Pueblo de Cunaco;;NO;No Aplica;-34,651367;-71,283859</t>
  </si>
  <si>
    <t>115109;Hospital de Nancagua;;6;Región Del Libertador Gral. B. O'Higgins;15;Servicio de Salud Del Libertador B.O'Higgins;Perteneciente;Hospital;Servicio de Salud;06305;Nancagua;Calle;464;18 de Septiembre ;722337500;SI;Urgencia Hospitalaria (UEH);-34,649785;-71,204874</t>
  </si>
  <si>
    <t>115436;Posta de Salud Rural Agua Buena;;6;Región Del Libertador Gral. B. O'Higgins;15;Servicio de Salud Del Libertador B.O'Higgins;Perteneciente;Posta de Salud Rural (PSR);Municipal;06301;San Fernando;Calle;;J. Fernández;;NO;No Aplica;-34,649485;-70,853995</t>
  </si>
  <si>
    <t>115467;Posta de Salud Rural Bucalemu (Paredones);;6;Región Del Libertador Gral. B. O'Higgins;15;Servicio de Salud Del Libertador B.O'Higgins;Perteneciente;Posta de Salud Rural (PSR);Municipal;06206;Paredones;Calle;;Pueblo de Bucalemu;;NO;No Aplica;-34,645618;-72,032568</t>
  </si>
  <si>
    <t>115263;Laboratorio Clínico Análisis;;6;Región Del Libertador Gral. B. O'Higgins;6;SEREMI Del Libertador Gral. B. O'Higgins;No Perteneciente;Laboratorio Clínico;Privado;06310;Santa Cruz;Calle;180;J.J. Carvacho;722825396;NO;No Aplica;-34,643197;-71,365644</t>
  </si>
  <si>
    <t>115316;Centro de Salud Familiar Paredones;;6;Región Del Libertador Gral. B. O'Higgins;15;Servicio de Salud Del Libertador B.O'Higgins;Perteneciente;Centro de Salud Familiar (CESFAM);Municipal;06206;Paredones;Avenida;84;Dr. Moore;722336284;NO;No Aplica;-34,642803;-71,898699</t>
  </si>
  <si>
    <t>200857;SUR Paredones;115316;6;Región Del Libertador Gral. B. O'Higgins;15;Servicio de Salud Del Libertador B.O'Higgins;Perteneciente;Servicio de Urgencia Rural (SUR);Municipal;06206;Paredones;Avenida;84;Dr. Moore;722336284;SI;Urgencia Ambulatoria (SUR);-34,642803;-71,898699</t>
  </si>
  <si>
    <t>115272;Policlínico de la Asociación Chilena de Seguridad AChS Santa Cruz;;6;Región Del Libertador Gral. B. O'Higgins;6;SEREMI Del Libertador Gral. B. O'Higgins;No Perteneciente;Centro de Salud Privado;Privado;06310;Santa Cruz;Avenida;101;José Jesús Carvacho;722822051;NO;No Aplica;-34,64271;-71,365204</t>
  </si>
  <si>
    <t>201064;CENTRO CLINICO SANFURGO;;6;Región Del Libertador Gral. B. O'Higgins;6;SEREMI Del Libertador Gral. B. O'Higgins;No Perteneciente;Centro de Salud Privado;Privado;06310;Santa Cruz;Calle ;184;J.J. CARVAHO 184;722825396;NO;No Aplica;-34,64222;-71,365126</t>
  </si>
  <si>
    <t>115261;Centro Médico y Laboratorio Clínico Santa Cruz;;6;Región Del Libertador Gral. B. O'Higgins;6;SEREMI Del Libertador Gral. B. O'Higgins;No Perteneciente;Centro de Salud Privado;Privado;06310;Santa Cruz;Calle;124;Rafael Casanova;722821445;NO;No Aplica;-34,641001;-71,366621</t>
  </si>
  <si>
    <t>115262;Laboratorio Centrolab;;6;Región Del Libertador Gral. B. O'Higgins;6;SEREMI Del Libertador Gral. B. O'Higgins;No Perteneciente;Laboratorio Clínico;Privado;06310;Santa Cruz;Calle;80;Claudio Cancino;722821676;NO;No Aplica;-34,640366;-71,368033</t>
  </si>
  <si>
    <t>115601;COSAM Santa Cruz;115010;6;Región Del Libertador Gral. B. O'Higgins;15;Servicio de Salud Del Libertador B.O'Higgins;Perteneciente;Centro Comunitario de Salud Mental  (COSAM);Municipal;06310;Santa Cruz;Pasaje;125;Los Língues;722822907;NO;No Aplica;-34,640304;-71,370021</t>
  </si>
  <si>
    <t>115318;Consultorio  Placilla ;;6;Región Del Libertador Gral. B. O'Higgins;15;Servicio de Salud Del Libertador B.O'Higgins;Perteneciente;Consultorio General Rural (CGR);Municipal;06308;Placilla;Calle;84;Oscar Gajardo;722337491;NO;No Aplica;-34,639175;-71,117002</t>
  </si>
  <si>
    <t>200853;SUR Placilla;115318;6;Región Del Libertador Gral. B. O'Higgins;15;Servicio de Salud Del Libertador B.O'Higgins;Perteneciente;Servicio de Urgencia Rural (SUR);Municipal;06308;Placilla;Calle;84;Oscar Gajardo;722337491;SI;Urgencia Ambulatoria (SUR);-34,639175;-71,117002</t>
  </si>
  <si>
    <t>200631;Centro Médico Monte Vital;;6;Región Del Libertador Gral. B. O'Higgins;6;SEREMI Del Libertador Gral. B. O'Higgins;No Perteneciente;Centro de Salud Privado;Privado;06310;Santa Cruz;Calle;185;Aviador Acevedo;722823457;NO;No Aplica;-34,638003;-71,369489</t>
  </si>
  <si>
    <t>200040;Centro de Diálisis A y R;;6;Región Del Libertador Gral. B. O'Higgins;6;SEREMI Del Libertador Gral. B. O'Higgins;No Perteneciente;Centro de Diálisis;Privado;06310;Santa Cruz;Avenida;894;Federico Errazurriz;;NO;No Aplica;-34,635402;-71,356498</t>
  </si>
  <si>
    <t>200672;Servicio Medico Legal Santa Cruz;;6;Región Del Libertador Gral. B. O'Higgins;;No Aplica;No Aplica;Servicio Médico Legal;Ministerio de Justicia ;06310;Santa Cruz;Avenida;961;Errázuriz;722931002;NO;No Aplica;-34,63475919;-71,3566718</t>
  </si>
  <si>
    <t>200623;SAR Santa Cruz;115319;6;Región Del Libertador Gral. B. O'Higgins;15;Servicio de Salud Del Libertador B.O'Higgins;Perteneciente;Servicio de Atención Primaria de Urgencia de Alta Resolutividad (SAR);Municipal;06310;Santa Cruz;Calle;250;Cabello;;SI;Urgencia ambulatoria (SAR);-34,634649;-71,368656</t>
  </si>
  <si>
    <t>115110;Hospital de Santa Cruz;;6;Región Del Libertador Gral. B. O'Higgins;15;Servicio de Salud Del Libertador B.O'Higgins;Perteneciente;Hospital;Servicio de Salud;06310;Santa Cruz;Avenida;921;Federico Errázuriz ;722332273;SI;Urgencia Hospitalaria (UEH);-34,634422;-71,35723</t>
  </si>
  <si>
    <t>115319;Centro de Salud Familiar Santa Cruz;;6;Región Del Libertador Gral. B. O'Higgins;15;Servicio de Salud Del Libertador B.O'Higgins;Perteneciente;Centro de Salud Familiar (CESFAM);Municipal;06310;Santa Cruz;Avenida;625;Diego Portales;722335550;NO;No Aplica;-34,634395;-71,369033</t>
  </si>
  <si>
    <t>200016;Centro de Diálisis Santa Cruz;;6;Región Del Libertador Gral. B. O'Higgins;6;SEREMI Del Libertador Gral. B. O'Higgins;No Perteneciente;Centro de Diálisis;Privado;06310;Santa Cruz;Calle;224;Díaz Besoain;;NO;No Aplica;-34,634203;-71,356747</t>
  </si>
  <si>
    <t>200288;Centro Comunitario de Salud Familiar Paniahue;115319;6;Región Del Libertador Gral. B. O'Higgins;15;Servicio de Salud Del Libertador B.O'Higgins;Perteneciente;Centro Comunitario de Salud Familiar (CECOSF);Municipal;06310;Santa Cruz;Calle;360;Camilo Henríquez, Paniahue;722824898;NO;No Aplica;-34,625171;-71,351285</t>
  </si>
  <si>
    <t>115441;Posta de Salud Rural Yáquil;;6;Región Del Libertador Gral. B. O'Higgins;15;Servicio de Salud Del Libertador B.O'Higgins;Perteneciente;Posta de Salud Rural (PSR);Municipal;06305;Nancagua;Calle;;Aldea Yáquil;;NO;No Aplica;-34,623433;-71,178841</t>
  </si>
  <si>
    <t>115449;Posta de Salud Rural Apalta;;6;Región Del Libertador Gral. B. O'Higgins;15;Servicio de Salud Del Libertador B.O'Higgins;Perteneciente;Posta de Salud Rural (PSR);Municipal;06310;Santa Cruz;Calle;;Sector Apalta;;NO;No Aplica;-34,620646;-71,267098</t>
  </si>
  <si>
    <t>115478;Posta de Salud Rural Lo Moscoso;;6;Región Del Libertador Gral. B. O'Higgins;15;Servicio de Salud Del Libertador B.O'Higgins;Perteneciente;Posta de Salud Rural (PSR);Municipal;06308;Placilla;Calle;;Aldea Lo Moscoso;;NO;No Aplica;-34,603972;-71,109947</t>
  </si>
  <si>
    <t>115323;Centro de Salud Familiar Oriente de San Fernando;;6;Región Del Libertador Gral. B. O'Higgins;15;Servicio de Salud Del Libertador B.O'Higgins;Perteneciente;Centro de Salud Familiar (CESFAM);Municipal;06301;San Fernando;Calle;;José Miguel Carrera ;800500607;NO;No Aplica;-34,596602;-70,970871</t>
  </si>
  <si>
    <t>115823;SAPU Oriente de San Fernando;115323;6;Región Del Libertador Gral. B. O'Higgins;15;Servicio de Salud Del Libertador B.O'Higgins;Perteneciente;Servicio de Atención Primaria de Urgencia (SAPU);Municipal;06301;San Fernando;Calle;;José Miguel Carrera ;721683812;SI;Urgencia Ambulatoria (SAPU);-34,596419;-70,970892</t>
  </si>
  <si>
    <t>115445;Centro de Salud Familiar de Palmilla;;6;Región Del Libertador Gral. B. O'Higgins;15;Servicio de Salud Del Libertador B.O'Higgins;Perteneciente;Centro de Salud Familiar (CESFAM);Municipal;06306;Palmilla;Calle;;Ignacio Carrera Pinto;722952486;NO;No Aplica;-34,59587;-71,360832</t>
  </si>
  <si>
    <t>115452;Posta de Salud Rural Pumanque;;6;Región Del Libertador Gral. B. O'Higgins;15;Servicio de Salud Del Libertador B.O'Higgins;Perteneciente;Posta de Salud Rural (PSR);Municipal;06309;Pumanque;Calle;;Aldea Camino Población;;NO;No Aplica;-34,595801;-71,648905</t>
  </si>
  <si>
    <t>115444;Posta de Salud Rural Isla de Yáquil;;6;Región Del Libertador Gral. B. O'Higgins;15;Servicio de Salud Del Libertador B.O'Higgins;Perteneciente;Posta de Salud Rural (PSR);Municipal;06310;Santa Cruz;Calle;;Aldea Isla de Yáquil;;NO;No Aplica;-34,594539;-71,42891</t>
  </si>
  <si>
    <t>115257;Laboratorio Clínico Coloma;;6;Región Del Libertador Gral. B. O'Higgins;6;SEREMI Del Libertador Gral. B. O'Higgins;No Perteneciente;Laboratorio Clínico;Privado;06301;San Fernando;Calle;760;Quechereguas;722712234;NO;No Aplica;-34,589174;-70,986466</t>
  </si>
  <si>
    <t>200387;Centro Médico ImagenSalud;;6;Región Del Libertador Gral. B. O'Higgins;6;SEREMI Del Libertador Gral. B. O'Higgins;No Perteneciente;Centro de Salud Privado;Privado;06301;San Fernando;Calle;492;Carampangue;722718000;NO;No Aplica;-34,58849;-70,991225</t>
  </si>
  <si>
    <t>200017;Centro de Diálisis SERDIAL Limitada;;6;Región Del Libertador Gral. B. O'Higgins;6;SEREMI Del Libertador Gral. B. O'Higgins;No Perteneciente;Centro de Diálisis;Privado;06301;San Fernando;Calle;652;Quechereguas;;NO;No Aplica;-34,588426;-70,989385</t>
  </si>
  <si>
    <t>115204;Clínica del Trabajador AChS San Fernando;;6;Región Del Libertador Gral. B. O'Higgins;6;SEREMI Del Libertador Gral. B. O'Higgins;No Perteneciente;Clínica;Privado;06301;San Fernando;Calle;577;Quechereguas;722713447;NO;No Aplica;-34,588011;-70,990488</t>
  </si>
  <si>
    <t>115258;Laboratorio Clínico Los Peumos;;6;Región Del Libertador Gral. B. O'Higgins;6;SEREMI Del Libertador Gral. B. O'Higgins;No Perteneciente;Laboratorio Clínico;Privado;06301;San Fernando;Calle;590;Valdivia;;NO;No Aplica;-34,587639;-70,989654</t>
  </si>
  <si>
    <t>200501;Vacunatorio y Sala de Procedimientos Carolina Díaz González;;6;Región Del Libertador Gral. B. O'Higgins;6;SEREMI Del Libertador Gral. B. O'Higgins;No Perteneciente;Vacunatorio;Privado;06301;San Fernando;Calle;536;Carampangue, oficina B;966077721;NO;No Aplica;-34,58748;-70,9908</t>
  </si>
  <si>
    <t>115259;Laboratorio Clínico Virginia Sáenz Fuenzalida;;6;Región Del Libertador Gral. B. O'Higgins;6;SEREMI Del Libertador Gral. B. O'Higgins;No Perteneciente;Laboratorio Clínico;Privado;06301;San Fernando;Avenida;620;Manuel Rodríguez;722720772;NO;No Aplica;-34,587288;-70,988923</t>
  </si>
  <si>
    <t>115266;Clínica San Francisco;;6;Región Del Libertador Gral. B. O'Higgins;6;SEREMI Del Libertador Gral. B. O'Higgins;No Perteneciente;Clínica;Privado;06301;San Fernando;Calle;620;Manuel Rodríguez;;NO;No Aplica;-34,587171;-70,989335</t>
  </si>
  <si>
    <t>200647;Centro Odontológico Uno Salud Dental Curicó;;7;Región Del Maule;7;SEREMI Del Maule;No Perteneciente;Clínica Dental;Privado;07301;Curicó;Calle;455;Manuel Montt, Local 104-105 A;227638962;NO;No Aplica;-34,982286;-71,241135</t>
  </si>
  <si>
    <t>200240;Centro de Imagenología Médica ImagenSalud;;6;Región Del Libertador Gral. B. O'Higgins;6;SEREMI Del Libertador Gral. B. O'Higgins;No Perteneciente;Centro de Salud Privado;Privado;06301;San Fernando;Calle;608;Carampangue;722585405;NO;No Aplica;-34,586527;-70,990624</t>
  </si>
  <si>
    <t>200958;Laboratorio Clínico Biomaas;;6;Región Del Libertador Gral. B. O'Higgins;6;SEREMI Del Libertador Gral. B. O'Higgins;No Perteneciente;Laboratorio Clínico;Privado;06301;San Fernando;Calle;635;Olegario Lazo;722 715450;NO;No Aplica;-34,585941;-71,020758</t>
  </si>
  <si>
    <t>115256;Laboratorio MediSalud;;6;Región Del Libertador Gral. B. O'Higgins;6;SEREMI Del Libertador Gral. B. O'Higgins;No Perteneciente;Laboratorio Clínico;Privado;06301;San Fernando;Calle;708;Carampange;722716396;NO;No Aplica;-34,585256;-70,990128</t>
  </si>
  <si>
    <t>115214;Vacunatorio Neumann &amp; Bertin Ltda.;;6;Región Del Libertador Gral. B. O'Higgins;6;SEREMI Del Libertador Gral. B. O'Higgins;No Perteneciente;Vacunatorio;Privado;06301;San Fernando;Calle;708;Carampange;722714827;NO;No Aplica;-34,585181;-70,990121</t>
  </si>
  <si>
    <t>200014;Centro de Diálisis San Fernando;;6;Región Del Libertador Gral. B. O'Higgins;6;SEREMI Del Libertador Gral. B. O'Higgins;No Perteneciente;Centro de Diálisis;Privado;06301;San Fernando;Calle;550;Roble;;NO;No Aplica;-34,581031;-70,987975</t>
  </si>
  <si>
    <t>115432;Posta de Salud Rural Roma;;6;Región Del Libertador Gral. B. O'Higgins;15;Servicio de Salud Del Libertador B.O'Higgins;Perteneciente;Posta de Salud Rural (PSR);Municipal;06301;San Fernando;Calle;;Aldea Roma de San José de Los Lingues;;NO;No Aplica;-34,5797;-70,916227</t>
  </si>
  <si>
    <t>200480;Vacunatorio y Sala de Procedimientos Patricia Rojas Gajardo;;6;Región Del Libertador Gral. B. O'Higgins;6;SEREMI Del Libertador Gral. B. O'Higgins;No Perteneciente;Vacunatorio;Privado;06301;San Fernando;Avenida;1172;Monseñor Larraín, box 2 y 3 interior Centro Médico;942114063;NO;No Aplica;-34,577739;-70,996626</t>
  </si>
  <si>
    <t>115107;Hospital San Juan de Dios de San Fernando;;6;Región Del Libertador Gral. B. O'Higgins;15;Servicio de Salud Del Libertador B.O'Higgins;Perteneciente;Hospital;Servicio de Salud;06301;San Fernando;Calle;1401;Negrete;722335100;SI;Urgencia Hospitalaria (UEH);-34,575908;-70,992563</t>
  </si>
  <si>
    <t>200671;Servicio Médico Legal San Fernando;;6;Región Del Libertador Gral. B. O'Higgins;;No Aplica;No Aplica;Servicio Médico Legal;Ministerio de Justicia ;06301;San Fernando;Calle;1492;Negrete;(72)716493;NO;No Aplica;-34,57489746;-70,99149585</t>
  </si>
  <si>
    <t>200145;SAPU Centro;115317;6;Región Del Libertador Gral. B. O'Higgins;15;Servicio de Salud Del Libertador B.O'Higgins;Perteneciente;Servicio de Atención Primaria de Urgencia (SAPU);Municipal;06301;San Fernando;Calle;;Manso de Velasco ;727285652;SI;Urgencia Ambulatoria (SAPU);-34,574329;-70,991749</t>
  </si>
  <si>
    <t>115317;Centro de Salud Familiar Chacabuco;;6;Región Del Libertador Gral. B. O'Higgins;15;Servicio de Salud Del Libertador B.O'Higgins;Perteneciente;Centro de Salud Familiar (CESFAM);Municipal;06301;San Fernando;Calle;;Manso de Velasco ;722336750;NO;No Aplica;-34,574193;-70,991973</t>
  </si>
  <si>
    <t>115717;Centro Comunitario de Salud Familiar Consultorio Chacabuco;115317;6;Región Del Libertador Gral. B. O'Higgins;15;Servicio de Salud Del Libertador B.O'Higgins;Perteneciente;Centro Comunitario de Salud Familiar (CECOSF);Municipal;06301;San Fernando;Calle;;Avelino Barros ;;NO;No Aplica;-34,574119;-71,001031</t>
  </si>
  <si>
    <t>115421;Posta de Salud Rural Las Viñas;;6;Región Del Libertador Gral. B. O'Higgins;15;Servicio de Salud Del Libertador B.O'Higgins;Perteneciente;Posta de Salud Rural (PSR);Municipal;06206;Paredones;Calle;;Sector Las Viñas;;NO;No Aplica;-34,548902;-71,907583</t>
  </si>
  <si>
    <t>200491;Centro Comunitario de Salud Familiar Angostura;115317;6;Región Del Libertador Gral. B. O'Higgins;15;Servicio de Salud Del Libertador B.O'Higgins;Perteneciente;Centro Comunitario de Salud Familiar (CECOSF);Municipal;06301;San Fernando;Calle;;Las Américas, sector Angostura;;NO;No Aplica;-34,542884;-70,970259</t>
  </si>
  <si>
    <t>115446;Posta de Salud Rural Pupilla;;6;Región Del Libertador Gral. B. O'Higgins;15;Servicio de Salud Del Libertador B.O'Higgins;Perteneciente;Posta de Salud Rural (PSR);Municipal;06306;Palmilla;Calle;;Aldea Pupilla;;NO;No Aplica;-34,532167;-71,388917</t>
  </si>
  <si>
    <t>115447;Posta de Salud Rural San José del Carmen;;6;Región Del Libertador Gral. B. O'Higgins;15;Servicio de Salud Del Libertador B.O'Higgins;Perteneciente;Posta de Salud Rural (PSR);Municipal;06306;Palmilla;Calle;;Aldea San José del Carmen;;NO;No Aplica;-34,52297;-71,372028</t>
  </si>
  <si>
    <t>115455;Posta de Salud Rural Molineros;;6;Región Del Libertador Gral. B. O'Higgins;15;Servicio de Salud Del Libertador B.O'Higgins;Perteneciente;Posta de Salud Rural (PSR);Municipal;06309;Pumanque;Calle;;Caserío Molineros;;NO;No Aplica;-34,519;-71,594</t>
  </si>
  <si>
    <t>115426;Posta de Salud Rural Rinconada;;6;Región Del Libertador Gral. B. O'Higgins;15;Servicio de Salud Del Libertador B.O'Higgins;Perteneciente;Posta de Salud Rural (PSR);Municipal;06117;San Vicente;Calle;;Aldea Rinconada;;NO;No Aplica;-34,497161;-71,073682</t>
  </si>
  <si>
    <t>115484;Posta de Salud Rural Idahue;;6;Región Del Libertador Gral. B. O'Higgins;15;Servicio de Salud Del Libertador B.O'Higgins;Perteneciente;Posta de Salud Rural (PSR);Municipal;06117;San Vicente;Calle;;Idahue;;NO;No Aplica;-34,482361;-71,201629</t>
  </si>
  <si>
    <t>115461;Posta de Salud Rural Alto Ramírez;;6;Región Del Libertador Gral. B. O'Higgins;15;Servicio de Salud Del Libertador B.O'Higgins;Perteneciente;Posta de Salud Rural (PSR);Municipal;06201;Pichilemu;Calle;;Caserío Alto Ramírez;;NO;No Aplica;-34,481953;-71,903484</t>
  </si>
  <si>
    <t>115313;Centro de Salud Familiar Peralillo;;6;Región Del Libertador Gral. B. O'Higgins;15;Servicio de Salud Del Libertador B.O'Higgins;Perteneciente;Centro de Salud Familiar (CESFAM);Municipal;06307;Peralillo;Calle;;Cardenal Caro ;722336442;NO;No Aplica;-34,477982;-71,477109</t>
  </si>
  <si>
    <t>200850;SUR Peralillo;115313;6;Región Del Libertador Gral. B. O'Higgins;15;Servicio de Salud Del Libertador B.O'Higgins;Perteneciente;Servicio de Urgencia Rural (SUR);Municipal;06307;Peralillo;Calle;;Cardenal Caro ;722336442;SI;Urgencia Ambulatoria (SUR);-34,477982;-71,477109</t>
  </si>
  <si>
    <t>115427;Posta de Salud Rural El Tambo;;6;Región Del Libertador Gral. B. O'Higgins;15;Servicio de Salud Del Libertador B.O'Higgins;Perteneciente;Posta de Salud Rural (PSR);Municipal;06117;San Vicente;Calle;;Pueblo El Tambo;;NO;No Aplica;-34,475901;-70,980615</t>
  </si>
  <si>
    <t>115448;Posta de Salud Rural Santa Irene;;6;Región Del Libertador Gral. B. O'Higgins;15;Servicio de Salud Del Libertador B.O'Higgins;Perteneciente;Posta de Salud Rural (PSR);Municipal;06306;Palmilla;Calle;;Aldea Santa Irene;;NO;No Aplica;-34,475897;-71,310251</t>
  </si>
  <si>
    <t>115458;Posta de Salud Rural Cahuil;;6;Región Del Libertador Gral. B. O'Higgins;15;Servicio de Salud Del Libertador B.O'Higgins;Perteneciente;Posta de Salud Rural (PSR);Municipal;06201;Pichilemu;Calle;;Sector Cahuil;;NO;No Aplica;-34,474579;-72,022501</t>
  </si>
  <si>
    <t>115454;Posta de Salud Rural Los Cardos;;6;Región Del Libertador Gral. B. O'Higgins;15;Servicio de Salud Del Libertador B.O'Higgins;Perteneciente;Posta de Salud Rural (PSR);Municipal;06307;Peralillo;Calle;;Caserío Los Cardos;;NO;No Aplica;-34,464455;-71,397784</t>
  </si>
  <si>
    <t>115326;Centro de Salud Familiar de Pelequen;;6;Región Del Libertador Gral. B. O'Higgins;15;Servicio de Salud Del Libertador B.O'Higgins;Perteneciente;Centro de Salud Familiar (CESFAM);Municipal;06109;Malloa;Calle;;Pueblo de Pelequen;;NO;No Aplica;-34,461342;-70,894359</t>
  </si>
  <si>
    <t>115453;Posta de Salud Rural Población;;6;Región Del Libertador Gral. B. O'Higgins;15;Servicio de Salud Del Libertador B.O'Higgins;Perteneciente;Posta de Salud Rural (PSR);Municipal;06307;Peralillo;Calle;;Santísima Trinidad, Pueblo de Población;;NO;No Aplica;-34,44879;-71,550026</t>
  </si>
  <si>
    <t>115253;Laboratorio Clínico del Carmen;;6;Región Del Libertador Gral. B. O'Higgins;6;SEREMI Del Libertador Gral. B. O'Higgins;No Perteneciente;Laboratorio Clínico;Privado;06117;San Vicente;Calle;642;Horacio Aranguiz;722573716;NO;No Aplica;-34,441804;-71,075658</t>
  </si>
  <si>
    <t>115325;Centro de Salud Familiar de Malloa;;6;Región Del Libertador Gral. B. O'Higgins;15;Servicio de Salud Del Libertador B.O'Higgins;Perteneciente;Centro de Salud Familiar (CESFAM);Municipal;06109;Malloa;Calle;127;Bernales ;;NO;No Aplica;-34,441445;-70,944302</t>
  </si>
  <si>
    <t>200862;SUR de Malloa;115325;6;Región Del Libertador Gral. B. O'Higgins;15;Servicio de Salud Del Libertador B.O'Higgins;Perteneciente;Servicio de Urgencia Rural (SUR);Municipal;06109;Malloa;Calle;127;Bernales ;;SI;Urgencia Ambulatoria (SUR);-34,441445;-70,944302</t>
  </si>
  <si>
    <t>115105;Hospital San Vicente de Tagua -Tagua;;6;Región Del Libertador Gral. B. O'Higgins;15;Servicio de Salud Del Libertador B.O'Higgins;Perteneciente;Hospital;Servicio de Salud;06117;San Vicente;Calle;1100;Juan Bautista Pastene ;722336300;SI;Urgencia Hospitalaria (UEH);-34,441101;-71,080619</t>
  </si>
  <si>
    <t>115254;Laboratorio Márquez y Guajardo Ltda.;;6;Región Del Libertador Gral. B. O'Higgins;6;SEREMI Del Libertador Gral. B. O'Higgins;No Perteneciente;Laboratorio Clínico;Privado;06117;San Vicente;Avenida;463;Exequiel;722571441;NO;No Aplica;-34,440789;-71,079608</t>
  </si>
  <si>
    <t>115267;Laboratorio Clínico San Vicente;;6;Región Del Libertador Gral. B. O'Higgins;6;SEREMI Del Libertador Gral. B. O'Higgins;No Perteneciente;Laboratorio Clínico;Privado;06117;San Vicente;Calle;463;Exequiel González;722571441;NO;No Aplica;-34,440765;-71,079698</t>
  </si>
  <si>
    <t>200719;SAR San Vicente de Tagua Tagua;200075;6;Región Del Libertador Gral. B. O'Higgins;15;Servicio de Salud Del Libertador B.O'Higgins;Perteneciente;Servicio de Atención Primaria de Urgencia de Alta Resolutividad (SAR);Municipal;06117;San Vicente;Calle;167;General Velasquez;722326862;SI;Urgencia ambulatoria (SAR);-34,439959;-70,992248</t>
  </si>
  <si>
    <t>200790;ImmunisSalud Ltda.;;6;Región Del Libertador Gral. B. O'Higgins;6;SEREMI Del Libertador Gral. B. O'Higgins;No Perteneciente;Centro de Salud Privado;Privado;06117;San Vicente;Calle;708;Carampange;961547551;NO;No Aplica;-34,43969654;-71,08089194</t>
  </si>
  <si>
    <t>115271;Centro de Salud y Prevención AChS San Vicente de Tagua Tagua;;6;Región Del Libertador Gral. B. O'Higgins;6;SEREMI Del Libertador Gral. B. O'Higgins;No Perteneciente;Centro de Salud Privado;Privado;06117;San Vicente;Avenida;1185;Germán;722571695;NO;No Aplica;-34,438218;-71,08036</t>
  </si>
  <si>
    <t>200075;Centro de Salud Familiar San Vicente de Tagua Tagua;;6;Región Del Libertador Gral. B. O'Higgins;15;Servicio de Salud Del Libertador B.O'Higgins;Perteneciente;Centro de Salud Familiar (CESFAM);Municipal;06117;San Vicente;Avenida;460;Central;722342050;NO;No Aplica;-34,437888;-71,072152</t>
  </si>
  <si>
    <t>200821;Urodial Ltda.;;6;Región Del Libertador Gral. B. O'Higgins;6;SEREMI Del Libertador Gral. B. O'Higgins;No Perteneciente;Centro de Diálisis;Privado;06117;San Vicente;Avenida;1285;España;;NO;No Aplica;-34,43677;-71,070624</t>
  </si>
  <si>
    <t>115417;Posta de Salud Rural Popeta;;6;Región Del Libertador Gral. B. O'Higgins;15;Servicio de Salud Del Libertador B.O'Higgins;Perteneciente;Posta de Salud Rural (PSR);Municipal;06115;Rengo;Calle;;La Granja, Caserío Popeta;;NO;No Aplica;-34,43388;-70,791953</t>
  </si>
  <si>
    <t>115425;Posta de Salud Rural Pencahue;;6;Región Del Libertador Gral. B. O'Higgins;15;Servicio de Salud Del Libertador B.O'Higgins;Perteneciente;Posta de Salud Rural (PSR);Municipal;06117;San Vicente;Calle;;Aldea Pencahue;;NO;No Aplica;-34,432482;-71,126601</t>
  </si>
  <si>
    <t>115428;Posta de Salud Rural Larmahue;;6;Región Del Libertador Gral. B. O'Higgins;15;Servicio de Salud Del Libertador B.O'Higgins;Perteneciente;Posta de Salud Rural (PSR);Municipal;06113;Pichidegua;Calle;;Aldea de Larmahue;;NO;No Aplica;-34,414517;-71,227431</t>
  </si>
  <si>
    <t>115104;Hospital Dr. Ricardo Valenzuela Sáez (Rengo);;6;Región Del Libertador Gral. B. O'Higgins;15;Servicio de Salud Del Libertador B.O'Higgins;Perteneciente;Hospital;Servicio de Salud;06115;Rengo;Avenida;210;Renato Correa Labra;722337317;SI;Urgencia Hospitalaria (UEH);-34,411325;-70,853259</t>
  </si>
  <si>
    <t>200013;RANCAGUA DIAL LTDA - RENGO;;6;Región Del Libertador Gral. B. O'Higgins;6;SEREMI Del Libertador Gral. B. O'Higgins;No Perteneciente;Centro de Diálisis;Privado;06115;Rengo;Calle;680;Urriola;;NO;No Aplica;-34,410575;-70,853781</t>
  </si>
  <si>
    <t>115264;Laboratorio Oscar Zúñiga Serrano;;6;Región Del Libertador Gral. B. O'Higgins;6;SEREMI Del Libertador Gral. B. O'Higgins;No Perteneciente;Laboratorio Clínico;Privado;06115;Rengo;Calle;680;Urriola;722510767;NO;No Aplica;-34,410504;-70,853911</t>
  </si>
  <si>
    <t>115273;Policlínico de la Asociación Chilena de Seguridad AChS Rengo;;6;Región Del Libertador Gral. B. O'Higgins;6;SEREMI Del Libertador Gral. B. O'Higgins;No Perteneciente;Centro de Salud Privado;Privado;06115;Rengo;Avenida;160;Portales;722510056;NO;No Aplica;-34,409821;-70,8634</t>
  </si>
  <si>
    <t>200632;Centro de Salud Familiar Rengo Consejal Gavino Martinez Maturana;;6;Región Del Libertador Gral. B. O'Higgins;15;Servicio de Salud Del Libertador B.O'Higgins;Perteneciente;Centro de Salud Familiar (CESFAM);Municipal;06115;Rengo;Calle;610;Quintalba;;NO;No Aplica;-34,409611;-70,850093</t>
  </si>
  <si>
    <t>115265;Laboratorio Clinilab;;6;Región Del Libertador Gral. B. O'Higgins;6;SEREMI Del Libertador Gral. B. O'Higgins;No Perteneciente;Laboratorio Clínico;Privado;06115;Rengo;Calle;185;O'Higgins;722511481;NO;No Aplica;-34,409607;-70,862543</t>
  </si>
  <si>
    <t>115429;Posta de Salud Rural Santa Amelia;;6;Región Del Libertador Gral. B. O'Higgins;15;Servicio de Salud Del Libertador B.O'Higgins;Perteneciente;Posta de Salud Rural (PSR);Municipal;06113;Pichidegua;Calle;;Sector Santa Amelia;;NO;No Aplica;-34,408513;-71,301166</t>
  </si>
  <si>
    <t>115419;Posta de Salud Rural Corcolén;;6;Región Del Libertador Gral. B. O'Higgins;15;Servicio de Salud Del Libertador B.O'Higgins;Perteneciente;Posta de Salud Rural (PSR);Municipal;06109;Malloa;Calle;;Aldea Corcolén;;NO;No Aplica;-34,407853;-71,000995</t>
  </si>
  <si>
    <t>200260;Centro Médico Vida Rengo;;6;Región Del Libertador Gral. B. O'Higgins;6;SEREMI Del Libertador Gral. B. O'Higgins;No Perteneciente;Centro de Salud Privado;Privado;06115;Rengo;Avenida;354;Bisquert, Local 4 y 5 Edificio Valencia;950612198;NO;No Aplica;-34,407785;-70,86446</t>
  </si>
  <si>
    <t>115476;Posta de Salud Rural San Roberto;;6;Región Del Libertador Gral. B. O'Higgins;15;Servicio de Salud Del Libertador B.O'Higgins;Perteneciente;Posta de Salud Rural (PSR);Municipal;06113;Pichidegua;Calle;;Aldea San Roberto;;NO;No Aplica;-34,403094;-71,366705</t>
  </si>
  <si>
    <t>115456;Posta de Salud Rural Calleuque;;6;Región Del Libertador Gral. B. O'Higgins;15;Servicio de Salud Del Libertador B.O'Higgins;Perteneciente;Posta de Salud Rural (PSR);Municipal;06307;Peralillo;Calle;;Caserío Calleuque;;NO;No Aplica;-34,401839;-71,432532</t>
  </si>
  <si>
    <t>115111;Hospital de Marchigüe;;6;Región Del Libertador Gral. B. O'Higgins;15;Servicio de Salud Del Libertador B.O'Higgins;Perteneciente;Hospital;Servicio de Salud;06204;Marchihue;Calle;410;Laureano Cornejo;722336850;SI;Urgencia Hospitalaria (UEH);-34,39882;-71,61712</t>
  </si>
  <si>
    <t>115418;Posta de Salud Rural Cerrillos (Rengo);;6;Región Del Libertador Gral. B. O'Higgins;15;Servicio de Salud Del Libertador B.O'Higgins;Perteneciente;Posta de Salud Rural (PSR);Municipal;06115;Rengo;Avenida;;Bernardo O'Higgins;;NO;No Aplica;-34,397271;-70,781809</t>
  </si>
  <si>
    <t>200800;Centro de Diálisis Rengodial;;6;Región Del Libertador Gral. B. O'Higgins;6;SEREMI Del Libertador Gral. B. O'Higgins;No Perteneciente;Centro de Diálisis;Privado;06115;Rengo;Calle;1761;Rengo;;NO;No Aplica;-34,395292;-70,851348</t>
  </si>
  <si>
    <t>200562;SAR Dr. Rienzi Valencia;115329;6;Región Del Libertador Gral. B. O'Higgins;15;Servicio de Salud Del Libertador B.O'Higgins;Perteneciente;Servicio de Atención Primaria de Urgencia de Alta Resolutividad (SAR);Municipal;06115;Rengo;Avenida;1850;Arturo Prat ;722512720;SI;Urgencia ambulatoria (SAR);-34,394698;-70,851097</t>
  </si>
  <si>
    <t>115329;Centro de Salud Familiar Rengo;;6;Región Del Libertador Gral. B. O'Higgins;15;Servicio de Salud Del Libertador B.O'Higgins;Perteneciente;Centro de Salud Familiar (CESFAM);Municipal;06115;Rengo;Avenida;1850;Arturo Prat ;722358900;NO;No Aplica;-34,394346;-70,850596</t>
  </si>
  <si>
    <t>200817;Sociedad Médica Diálisis Pichilemu Ltda.;;6;Región Del Libertador Gral. B. O'Higgins;6;SEREMI Del Libertador Gral. B. O'Higgins;No Perteneciente;Centro de Diálisis;Privado;06201;Pichilemu;Avenida;1008;Millaco;;NO;No Aplica;-34,392259;-72,021916</t>
  </si>
  <si>
    <t>115103;Hospital Del Salvador de Peumo;;6;Región Del Libertador Gral. B. O'Higgins;15;Servicio de Salud Del Libertador B.O'Higgins;Perteneciente;Hospital;Servicio de Salud;06112;Peumo;Calle;20;San Juan de Dios ;722336920;SI;Urgencia Hospitalaria (UEH);-34,389587;-71,173054</t>
  </si>
  <si>
    <t>115112;Hospital de Pichilemu;;6;Región Del Libertador Gral. B. O'Higgins;15;Servicio de Salud Del Libertador B.O'Higgins;Perteneciente;Hospital;Servicio de Salud;06201;Pichilemu;Calle;151;Errázuriz;722336600;SI;Urgencia Hospitalaria (UEH);-34,386509;-72,013232</t>
  </si>
  <si>
    <t>115472;Posta de Salud Rural Lo Cartagena;;6;Región Del Libertador Gral. B. O'Higgins;15;Servicio de Salud Del Libertador B.O'Higgins;Perteneciente;Posta de Salud Rural (PSR);Municipal;06115;Rengo;Calle;;Aldea Lo Cartagena;;NO;No Aplica;-34,382307;-70,871623</t>
  </si>
  <si>
    <t>115420;Posta de Salud Rural Lo de Lobos;;6;Región Del Libertador Gral. B. O'Higgins;15;Servicio de Salud Del Libertador B.O'Higgins;Perteneciente;Posta de Salud Rural (PSR);Municipal;06115;Rengo;Calle;;Caserío Lo de Lobo;;NO;No Aplica;-34,378444;-70,814041</t>
  </si>
  <si>
    <t>115424;Posta de Salud Rural Zúñiga;;6;Región Del Libertador Gral. B. O'Higgins;15;Servicio de Salud Del Libertador B.O'Higgins;Perteneciente;Posta de Salud Rural (PSR);Municipal;06117;San Vicente;Calle;;El Manzano ;;NO;No Aplica;-34,365195;-71,099423</t>
  </si>
  <si>
    <t>115106;Hospital de Pichidegua;;6;Región Del Libertador Gral. B. O'Higgins;15;Servicio de Salud Del Libertador B.O'Higgins;Perteneciente;Hospital;Servicio de Salud;06113;Pichidegua;Calle;160;O'Higgins;722337000;SI;Urgencia Hospitalaria (UEH);-34,359248;-71,28325</t>
  </si>
  <si>
    <t>115712;Centro Comunitario de Salud Familiar Guacarhue;115312;6;Región Del Libertador Gral. B. O'Higgins;15;Servicio de Salud Del Libertador B.O'Higgins;Perteneciente;Centro Comunitario de Salud Familiar (CECOSF);Municipal;06114;Quinta de Tilcoco;Calle;;José María Caro ;;NO;No Aplica;-34,355769;-71,016298</t>
  </si>
  <si>
    <t>115469;Posta de Salud Rural Rinconada de Alcones;;6;Región Del Libertador Gral. B. O'Higgins;15;Servicio de Salud Del Libertador B.O'Higgins;Perteneciente;Posta de Salud Rural (PSR);Municipal;06204;Marchihue;Calle;;Aldea Rinconada de Alcones;;NO;No Aplica;-34,35571;-71,734768</t>
  </si>
  <si>
    <t>115312;Centro de Salud Familiar Quinta de Tilcoco;;6;Región Del Libertador Gral. B. O'Higgins;15;Servicio de Salud Del Libertador B.O'Higgins;Perteneciente;Centro de Salud Familiar (CESFAM);Municipal;06114;Quinta de Tilcoco;Avenida;299;Castro;722335491;NO;No Aplica;-34,353291;-70,965773</t>
  </si>
  <si>
    <t>115322;Centro de Salud Familiar Rosario;;6;Región Del Libertador Gral. B. O'Higgins;15;Servicio de Salud Del Libertador B.O'Higgins;Perteneciente;Centro de Salud Familiar (CESFAM);Municipal;06115;Rengo;Calle;;San Ignacio ;722336241;NO;No Aplica;-34,348909;-70,837625</t>
  </si>
  <si>
    <t>200147;SAPU Rosario;115322;6;Región Del Libertador Gral. B. O'Higgins;15;Servicio de Salud Del Libertador B.O'Higgins;Perteneciente;Servicio de Atención Primaria de Urgencia (SAPU);Municipal;06115;Rengo;Calle;145;San Ignacio ;92212357;SI;Urgencia Ambulatoria (SAPU);-34,348629;-70,837337</t>
  </si>
  <si>
    <t>115410;Posta de Salud Rural Totihue;;6;Región Del Libertador Gral. B. O'Higgins;15;Servicio de Salud Del Libertador B.O'Higgins;Perteneciente;Posta de Salud Rural (PSR);Municipal;06116;Requínoa;Calle;;Sector Totihue;;NO;No Aplica;-34,336107;-70,766101</t>
  </si>
  <si>
    <t>200225;Posta de Salud Rural Esmeralda;;6;Región Del Libertador Gral. B. O'Higgins;15;Servicio de Salud Del Libertador B.O'Higgins;Perteneciente;Posta de Salud Rural (PSR);Municipal;06115;Rengo;Calle;5891;Camino Rosario – Quinta de Tilcoco, Sector Esmeralda;961565512;NO;No Aplica;-34,329703;-70,902273</t>
  </si>
  <si>
    <t>115430;Posta de Salud Rural Patagua Orilla;;6;Región Del Libertador Gral. B. O'Higgins;15;Servicio de Salud Del Libertador B.O'Higgins;Perteneciente;Posta de Salud Rural (PSR);Municipal;06113;Pichidegua;Calle;;Aldea Patagua Orilla;;NO;No Aplica;-34,312749;-71,341121</t>
  </si>
  <si>
    <t>115431;Posta de Salud Rural Patagua Cerro;;6;Región Del Libertador Gral. B. O'Higgins;15;Servicio de Salud Del Libertador B.O'Higgins;Perteneciente;Posta de Salud Rural (PSR);Municipal;06113;Pichidegua;Calle;;Aldea Patagua Cerro;;NO;No Aplica;-34,307713;-71,389721</t>
  </si>
  <si>
    <t>115331;Centro de Salud Familiar La Esperanza;;6;Región Del Libertador Gral. B. O'Higgins;15;Servicio de Salud Del Libertador B.O'Higgins;Perteneciente;Centro de Salud Familiar (CESFAM);Municipal;06112;Peumo;Calle;18;Isla ;722665625;NO;No Aplica;-34,305412;-71,271083</t>
  </si>
  <si>
    <t>200864;SUR Peumo;115331;6;Región Del Libertador Gral. B. O'Higgins;15;Servicio de Salud Del Libertador B.O'Higgins;Perteneciente;Servicio de Urgencia Rural (SUR);Municipal;06112;Peumo;Calle;18;Isla ;722665625;SI;Urgencia Ambulatoria (SUR);-34,305412;-71,271083</t>
  </si>
  <si>
    <t>115477;Posta de Salud Rural San José de Marchigue;;6;Región Del Libertador Gral. B. O'Higgins;15;Servicio de Salud Del Libertador B.O'Higgins;Perteneciente;Posta de Salud Rural (PSR);Municipal;06113;Pichidegua;Calle;;Aldea San José de Marchihue;;NO;No Aplica;-34,295602;-71,439047</t>
  </si>
  <si>
    <t>115457;Posta de Salud Rural Pailimo;;6;Región Del Libertador Gral. B. O'Higgins;15;Servicio de Salud Del Libertador B.O'Higgins;Perteneciente;Posta de Salud Rural (PSR);Municipal;06204;Marchihue;Calle;;Caserío Pailimo;;NO;No Aplica;-34,293666;-71,787252</t>
  </si>
  <si>
    <t>115474;Posta de Salud Rural Cardonal de Panilonco;;6;Región Del Libertador Gral. B. O'Higgins;15;Servicio de Salud Del Libertador B.O'Higgins;Perteneciente;Posta de Salud Rural (PSR);Municipal;06201;Pichilemu;Calle;;Aldea Cardonal de Panilonco;;NO;No Aplica;-34,292187;-71,883518</t>
  </si>
  <si>
    <t>115405;Posta de Salud Rural Idahue;;6;Región Del Libertador Gral. B. O'Higgins;15;Servicio de Salud Del Libertador B.O'Higgins;Perteneciente;Posta de Salud Rural (PSR);Municipal;06104;Coltauco;Calle;;Aldea Idahue;;NO;No Aplica;-34,292068;-71,147154</t>
  </si>
  <si>
    <t>115311;Centro de Salud Familiar Las Cabras;;6;Región Del Libertador Gral. B. O'Higgins;15;Servicio de Salud Del Libertador B.O'Higgins;Perteneciente;Centro de Salud Familiar (CESFAM);Municipal;06107;Las Cabras;Calle;506;John Kennedy ;722501477;NO;No Aplica;-34,290557;-71,307186</t>
  </si>
  <si>
    <t>200851;SUR Las Cabras;115311;6;Región Del Libertador Gral. B. O'Higgins;15;Servicio de Salud Del Libertador B.O'Higgins;Perteneciente;Servicio de Urgencia Rural (SUR);Municipal;06107;Las Cabras;Calle;506;John Kennedy ;722501477;SI;Urgencia Ambulatoria (SUR);-34,290557;-71,307186</t>
  </si>
  <si>
    <t>115310;Centro de Salud Familiar Requínoa;;6;Región Del Libertador Gral. B. O'Higgins;15;Servicio de Salud Del Libertador B.O'Higgins;Perteneciente;Centro de Salud Familiar (CESFAM);Municipal;06116;Requínoa;Calle;;Comercio;722336040;NO;No Aplica;-34,287958;-70,817122</t>
  </si>
  <si>
    <t>200863;SUR Requínoa;115310;6;Región Del Libertador Gral. B. O'Higgins;15;Servicio de Salud Del Libertador B.O'Higgins;Perteneciente;Servicio de Urgencia Rural (SUR);Municipal;06116;Requínoa;Calle;;Comercio;722336040;SI;Urgencia Ambulatoria (SUR);-34,287958;-70,817122</t>
  </si>
  <si>
    <t>115309;Centro de Salud Familiar Francisco Labrin de Coltauco;;6;Región Del Libertador Gral. B. O'Higgins;15;Servicio de Salud Del Libertador B.O'Higgins;Perteneciente;Centro de Salud Familiar (CESFAM);Municipal;06104;Coltauco;Avenida;;Arturo Prat;722338580;NO;No Aplica;-34,287581;-71,08382</t>
  </si>
  <si>
    <t>200854;SUR Coltauco;115309;6;Región Del Libertador Gral. B. O'Higgins;15;Servicio de Salud Del Libertador B.O'Higgins;Perteneciente;Servicio de Urgencia Rural (SUR);Municipal;06104;Coltauco;Avenida;;Arturo Prat;722338580;SI;Urgencia Ambulatoria (SUR);-34,287581;-71,08382</t>
  </si>
  <si>
    <t>200485;Centro Comunitario de Salud Familiar Chumaquito;115310;6;Región Del Libertador Gral. B. O'Higgins;15;Servicio de Salud Del Libertador B.O'Higgins;Perteneciente;Centro Comunitario de Salud Familiar (CECOSF);Municipal;06116;Requínoa;Calle;21;Camino El Descanso, sector Chumaquito;722975703;NO;No Aplica;-34,276731;-70,809464</t>
  </si>
  <si>
    <t>115409;Posta de Salud Rural El Abra;;6;Región Del Libertador Gral. B. O'Higgins;15;Servicio de Salud Del Libertador B.O'Higgins;Perteneciente;Posta de Salud Rural (PSR);Municipal;06116;Requínoa;Calle;1;Campo Lindo;;NO;No Aplica;-34,269232;-70,852803</t>
  </si>
  <si>
    <t>115102;Hospital de Coínco;;6;Región Del Libertador Gral. B. O'Higgins;15;Servicio de Salud Del Libertador B.O'Higgins;Perteneciente;Hospital;Servicio de Salud;06103;Coinco;Calle;157;Francisco Díaz Muñoz;722337550;SI;Urgencia Hospitalaria (UEH);-34,268594;-70,953919</t>
  </si>
  <si>
    <t>200931;Centro Comunitario de Salud Familiar Loreto;115309;6;Región Del Libertador Gral. B. O'Higgins;15;Servicio de Salud Del Libertador B.O'Higgins;Perteneciente;Centro Comunitario de Salud Familiar (CECOSF);Municipal;06104;Coltauco;Calle;143;Juan Pablo II, sector Loreto.;722350403;NO;No Aplica;-34,265039;-71,025824</t>
  </si>
  <si>
    <t>115404;Posta de Salud Rural El Carmen ( Las Cabras);;6;Región Del Libertador Gral. B. O'Higgins;15;Servicio de Salud Del Libertador B.O'Higgins;Perteneciente;Posta de Salud Rural (PSR);Municipal;06107;Las Cabras;Calle;;Aldea El Carmen;;NO;No Aplica;-34,254861;-71,384566</t>
  </si>
  <si>
    <t>115406;Posta de Salud Rural Rinconada de Parral;;6;Región Del Libertador Gral. B. O'Higgins;15;Servicio de Salud Del Libertador B.O'Higgins;Perteneciente;Posta de Salud Rural (PSR);Municipal;06104;Coltauco;Calle;;Caserío Rinconada de Parral;;NO;No Aplica;-34,242884;-71,07092</t>
  </si>
  <si>
    <t>115481;Posta de Salud Rural Olivar Bajo;;6;Región Del Libertador Gral. B. O'Higgins;15;Servicio de Salud Del Libertador B.O'Higgins;Perteneciente;Posta de Salud Rural (PSR);Municipal;06111;Olivar;Calle;;Julio Montt ;;NO;No Aplica;-34,232177;-70,876253</t>
  </si>
  <si>
    <t>115407;Posta de Salud Rural Lo de Cuevas;;6;Región Del Libertador Gral. B. O'Higgins;15;Servicio de Salud Del Libertador B.O'Higgins;Perteneciente;Posta de Salud Rural (PSR);Municipal;06104;Coltauco;Calle;;Aldea Lo de Cuevas;;NO;No Aplica;-34,231197;-70,999237</t>
  </si>
  <si>
    <t>115411;Posta de Salud Rural Los Lirios;;6;Región Del Libertador Gral. B. O'Higgins;15;Servicio de Salud Del Libertador B.O'Higgins;Perteneciente;Posta de Salud Rural (PSR);Municipal;06116;Requínoa;Avenida;;Los Lirios;;NO;No Aplica;-34,223948;-70,784674</t>
  </si>
  <si>
    <t>115308;Centro de Salud Familiar Doñihue;;6;Región Del Libertador Gral. B. O'Higgins;15;Servicio de Salud Del Libertador B.O'Higgins;Perteneciente;Centro de Salud Familiar (CESFAM);Municipal;06105;Doñihue;Pasaje;;Dr. Sanhueza ;800500604;NO;No Aplica;-34,223273;-70,961128</t>
  </si>
  <si>
    <t>200044;COSAM Sur Doñihue;115100;6;Región Del Libertador Gral. B. O'Higgins;15;Servicio de Salud Del Libertador B.O'Higgins;Perteneciente;Centro Comunitario de Salud Mental  (COSAM);Servicio de Salud;06105;Doñihue;Calle;;Dr. Sanhueza;;NO;No Aplica;-34,223273;-70,961128</t>
  </si>
  <si>
    <t>200859;SUR Doñihue;115308;6;Región Del Libertador Gral. B. O'Higgins;15;Servicio de Salud Del Libertador B.O'Higgins;Perteneciente;Servicio de Urgencia Rural (SUR);Municipal;06105;Doñihue;Pasaje;;Dr. Sanhueza ;800500604;SI;Urgencia Ambulatoria (SUR);-34,223273;-70,961128</t>
  </si>
  <si>
    <t>115416;Posta de Salud Rural Llallauquén;;6;Región Del Libertador Gral. B. O'Higgins;15;Servicio de Salud Del Libertador B.O'Higgins;Perteneciente;Posta de Salud Rural (PSR);Municipal;06107;Las Cabras;Calle;;Aldea Llallauquén;;NO;No Aplica;-34,219476;-71,441192</t>
  </si>
  <si>
    <t>115327;Centro de Salud Familiar Olivar Alto;;6;Región Del Libertador Gral. B. O'Higgins;15;Servicio de Salud Del Libertador B.O'Higgins;Perteneciente;Centro de Salud Familiar (CESFAM);Municipal;06111;Olivar;Calle;200;Rafael Estrada ;;NO;No Aplica;-34,212979;-70,814625</t>
  </si>
  <si>
    <t>200861;SUR Olivar;115327;6;Región Del Libertador Gral. B. O'Higgins;15;Servicio de Salud Del Libertador B.O'Higgins;Perteneciente;Servicio de Urgencia Rural (SUR);Municipal;06111;Olivar;Calle;200;Rafael Estrada ;;SI;Urgencia Ambulatoria (SUR);-34,212979;-70,814625</t>
  </si>
  <si>
    <t>115314;Centro de Salud Familiar La Estrella;;6;Región Del Libertador Gral. B. O'Higgins;15;Servicio de Salud Del Libertador B.O'Higgins;Perteneciente;Centro de Salud Familiar (CESFAM);Municipal;06202;La Estrella;Calle;;21 de Mayo ;722335750;NO;No Aplica;-34,208966;-71,653054</t>
  </si>
  <si>
    <t>200858;SUR La Estrella;115314;6;Región Del Libertador Gral. B. O'Higgins;15;Servicio de Salud Del Libertador B.O'Higgins;Perteneciente;Servicio de Urgencia Rural (SUR);Municipal;06202;La Estrella;Calle;;21 de Mayo ;722335750;SI;Urgencia Ambulatoria (SUR);-34,208966;-71,653054</t>
  </si>
  <si>
    <t>115413;Posta de Salud Rural La Cebada;;6;Región Del Libertador Gral. B. O'Higgins;15;Servicio de Salud Del Libertador B.O'Higgins;Perteneciente;Posta de Salud Rural (PSR);Municipal;06107;Las Cabras;Calle;;Aldea La Cebada;;NO;No Aplica;-34,208178;-71,31421</t>
  </si>
  <si>
    <t>115483;Posta de Salud Rural Cocalan;;6;Región Del Libertador Gral. B. O'Higgins;15;Servicio de Salud Del Libertador B.O'Higgins;Perteneciente;Posta de Salud Rural (PSR);Municipal;06107;Las Cabras;Calle;;La Represa ;;NO;No Aplica;-34,206982;-71,274432</t>
  </si>
  <si>
    <t>115330;Centro de Salud Familiar Gultro;;6;Región Del Libertador Gral. B. O'Higgins;15;Servicio de Salud Del Libertador B.O'Higgins;Perteneciente;Centro de Salud Familiar (CESFAM);Municipal;06111;Olivar;Calle;;Orocoipo ;722231958;NO;No Aplica;-34,203411;-70,75692</t>
  </si>
  <si>
    <t>115400;Posta de Salud Rural Coya;;6;Región Del Libertador Gral. B. O'Higgins;15;Servicio de Salud Del Libertador B.O'Higgins;Perteneciente;Posta de Salud Rural (PSR);Municipal;06108;Machalí;Calle;;Bocatoma ;;NO;No Aplica;-34,202665;-70,527914</t>
  </si>
  <si>
    <t>115412;Posta de Salud Rural La Panchina;;6;Región Del Libertador Gral. B. O'Higgins;15;Servicio de Salud Del Libertador B.O'Higgins;Perteneciente;Posta de Salud Rural (PSR);Municipal;06107;Las Cabras;Calle;;Sector La Panchina;;NO;No Aplica;-34,200979;-71,210467</t>
  </si>
  <si>
    <t>115321;Centro de Salud Familiar Lo Miranda;;6;Región Del Libertador Gral. B. O'Higgins;15;Servicio de Salud Del Libertador B.O'Higgins;Perteneciente;Centro de Salud Familiar (CESFAM);Municipal;06105;Doñihue;Calle;;Pedro Aguirre Cerda ;;NO;No Aplica;-34,198917;-70,889671</t>
  </si>
  <si>
    <t>115701;Centro Comunitario de Salud Familiar Dr. Eduardo de Geyter;115301;6;Región Del Libertador Gral. B. O'Higgins;15;Servicio de Salud Del Libertador B.O'Higgins;Perteneciente;Centro Comunitario de Salud Familiar (CECOSF);Municipal;06101;Rancagua;Calle;769;Santa Adela ;722338592;NO;No Aplica;-34,195009;-70,742194</t>
  </si>
  <si>
    <t>115206;Hospital Clínico Fusat Rancagua;;6;Región Del Libertador Gral. B. O'Higgins;6;SEREMI Del Libertador Gral. B. O'Higgins;No Perteneciente;Hospital;Privado;06101;Rancagua;Calle;1002;Carretera del Cobre;722205300;SI;Urgencia Hospitalaria (UEH);-34,18893;-70,71316</t>
  </si>
  <si>
    <t>115231;Clínica Mella;;6;Región Del Libertador Gral. B. O'Higgins;6;SEREMI Del Libertador Gral. B. O'Higgins;No Perteneciente;Clínica;Privado;06101;Rancagua;Avenida;1313;Presidente Freire;722204385;NO;No Aplica;-34,188527;-70,751602</t>
  </si>
  <si>
    <t>200516;Centro Odontológico Uno Salud Dental Escuela Militar;;13;Región Metropolitana de Santiago;13;SEREMI Metropolitana de Santiago;No Perteneciente;Clínica Dental;Privado;13114;Las Condes;Avenida;4579;Apoquindo, Local 6;6007071010;NO;No Aplica;-33,413672;-70,582088</t>
  </si>
  <si>
    <t>115235;Centro InterSalud Rancagua;;6;Región Del Libertador Gral. B. O'Higgins;6;SEREMI Del Libertador Gral. B. O'Higgins;No Perteneciente;Centro de Salud Privado;Privado;06101;Rancagua;Calle;1330;Carretera del Cobre;722205300;NO;No Aplica;-34,187678;-70,718994</t>
  </si>
  <si>
    <t>201073;Instituto de Seguridad del Trabajo (Rancagua);;6;Región Del Libertador Gral. B. O'Higgins;6;SEREMI Del Libertador Gral. B. O'Higgins;No Perteneciente;Centro de Salud Privado;Privado;06101;Rancagua;Carretera;1330;Carretera del cobre 1330 Edificio InterSalud;722213113;NO;No Aplica;-34,187678;-70,718994</t>
  </si>
  <si>
    <t>200670;Servicio Médico Legal Rancagua;;6;Región Del Libertador Gral. B. O'Higgins;;No Aplica;No Aplica;Servicio Médico Legal;Ministerio de Justicia ;06101;Rancagua;Calle;37;Río Loco;(72)226400;NO;No Aplica;-34,18669352;-70,7479231</t>
  </si>
  <si>
    <t>115247;Laboratorio Torre Médica;;6;Región Del Libertador Gral. B. O'Higgins;6;SEREMI Del Libertador Gral. B. O'Higgins;No Perteneciente;Laboratorio Clínico;Privado;06101;Rancagua;Calle;1049;Bombero Villalobos;722219096;NO;No Aplica;-34,186107;-70,722807</t>
  </si>
  <si>
    <t>115221;Clínica Isamedica;;6;Región Del Libertador Gral. B. O'Higgins;6;SEREMI Del Libertador Gral. B. O'Higgins;No Perteneciente;Clínica;Privado;06101;Rancagua;Calle;884;Carretera del Cobre;722200014;SI;Urgencia Hospitalaria (UEH);-34,185825;-70,722706</t>
  </si>
  <si>
    <t>200018;RANCAGUA DIAL LTDA - RANCAGUA;;6;Región Del Libertador Gral. B. O'Higgins;6;SEREMI Del Libertador Gral. B. O'Higgins;No Perteneciente;Centro de Diálisis;Privado;06101;Rancagua;Calle;884;Carretera Presidente Frei Montalva;;NO;No Aplica;-34,185703;-70,722637</t>
  </si>
  <si>
    <t>115305;Centro de Salud Familiar Dr. Osvaldo Ruz Orrego de Machalí;;6;Región Del Libertador Gral. B. O'Higgins;15;Servicio de Salud Del Libertador B.O'Higgins;Perteneciente;Centro de Salud Familiar (CESFAM);Municipal;06108;Machalí;Calle;398;Castro ;722204957;NO;No Aplica;-34,180317;-70,651606</t>
  </si>
  <si>
    <t>115805;SAPU Machalí;115305;6;Región Del Libertador Gral. B. O'Higgins;15;Servicio de Salud Del Libertador B.O'Higgins;Perteneciente;Servicio de Atención Primaria de Urgencia (SAPU);Municipal;06108;Machalí;Calle;420;Miranda ;722411800;SI;Urgencia Ambulatoria (SAPU);-34,18017;-70,651414</t>
  </si>
  <si>
    <t>115242;Centro Médico y Dental Tipo B;;6;Región Del Libertador Gral. B. O'Higgins;6;SEREMI Del Libertador Gral. B. O'Higgins;No Perteneciente;Centro Médico y Dental;Fuerzas Armadas y de Orden (FFAA);06101;Rancagua;Calle;515;Bueras;722972070;NO;No Aplica;-34,179912;-70,745413</t>
  </si>
  <si>
    <t>200264;Centro Comunitario de Salud Familiar Santa Teresa;115305;6;Región Del Libertador Gral. B. O'Higgins;15;Servicio de Salud Del Libertador B.O'Higgins;Perteneciente;Centro Comunitario de Salud Familiar (CECOSF);Municipal;06108;Machalí;Calle;497;Patria Nueva, Población Santa Teresita;722746985;NO;No Aplica;-34,179602;-70,687939</t>
  </si>
  <si>
    <t>115415;Posta de Salud Rural El Manzano;;6;Región Del Libertador Gral. B. O'Higgins;15;Servicio de Salud Del Libertador B.O'Higgins;Perteneciente;Posta de Salud Rural (PSR);Municipal;06107;Las Cabras;Calle;;Pueblo El Manzano;;NO;No Aplica;-34,178838;-71,400951</t>
  </si>
  <si>
    <t>115301;Centro de Salud Familiar N° 2 Dr. Eduardo Geyter;;6;Región Del Libertador Gral. B. O'Higgins;15;Servicio de Salud Del Libertador B.O'Higgins;Perteneciente;Centro de Salud Familiar (CESFAM);Municipal;06101;Rancagua;Calle;;Almarza;722335991;NO;No Aplica;-34,178749;-70,739895</t>
  </si>
  <si>
    <t>115801;SAPU Eduardo de Geyter;115301;6;Región Del Libertador Gral. B. O'Higgins;15;Servicio de Salud Del Libertador B.O'Higgins;Perteneciente;Servicio de Atención Primaria de Urgencia (SAPU);Municipal;06101;Rancagua;Calle;1064;Almarza;71356196;SI;Urgencia Ambulatoria (SAPU);-34,178681;-70,739747</t>
  </si>
  <si>
    <t>200868;Hospital de Campaña Estadio el Teniente;;6;Región Del Libertador Gral. B. O'Higgins;15;Servicio de Salud Del Libertador B.O'Higgins;Perteneciente;Dispositivo Incorporado por Crisis Sanitaria;Servicio de Salud;06101;Rancagua;Calle;818;Almarza ;;NO;No Aplica;-34,17785;-70,737762</t>
  </si>
  <si>
    <t>200004;Centro de Diálisis Interdial Limitada;;6;Región Del Libertador Gral. B. O'Higgins;6;SEREMI Del Libertador Gral. B. O'Higgins;No Perteneciente;Centro de Diálisis;Privado;06101;Rancagua;Calle;131;Ibieta;;NO;No Aplica;-34,174491;-70,733888</t>
  </si>
  <si>
    <t>115302;Centro de Salud Familiar N° 3 Dr. Abel Zapata;;6;Región Del Libertador Gral. B. O'Higgins;15;Servicio de Salud Del Libertador B.O'Higgins;Perteneciente;Centro de Salud Familiar (CESFAM);Municipal;06101;Rancagua;Calle;;Miguel Ramírez ;722335050;NO;No Aplica;-34,174271;-70,711642</t>
  </si>
  <si>
    <t>115802;SAPU Abel Zapata;115302;6;Región Del Libertador Gral. B. O'Higgins;15;Servicio de Salud Del Libertador B.O'Higgins;Perteneciente;Servicio de Atención Primaria de Urgencia (SAPU);Municipal;06101;Rancagua;Calle;10;Bombero Villalobos;71356390;SI;Urgencia Ambulatoria (SAPU);-34,174229;-70,711797</t>
  </si>
  <si>
    <t>115250;Centro Médico Lantadilla;;6;Región Del Libertador Gral. B. O'Higgins;6;SEREMI Del Libertador Gral. B. O'Higgins;No Perteneciente;Centro de Salud Privado;Privado;06101;Rancagua;Avenida;560;Freire;722241160;NO;No Aplica;-34,172986;-70,735449</t>
  </si>
  <si>
    <t>115236;MegaSalud S.A. Centro Médico y Dental Rancagua;;6;Región Del Libertador Gral. B. O'Higgins;6;SEREMI Del Libertador Gral. B. O'Higgins;No Perteneciente;Centro Médico y Dental;Privado;06101;Rancagua;Calle;206;Germán Riesco;722239813;NO;No Aplica;-34,170821;-70,738299</t>
  </si>
  <si>
    <t>200024;Centro Médico y Dental La Araucana Rancagua;;6;Región Del Libertador Gral. B. O'Higgins;6;SEREMI Del Libertador Gral. B. O'Higgins;No Perteneciente;Centro Médico y Dental;Privado;06101;Rancagua;Calle;829;O´Carrol;;NO;No Aplica;-34,170406;-70,747035</t>
  </si>
  <si>
    <t>115600;COSAM Centro 1 de Rancagua;115100;6;Región Del Libertador Gral. B. O'Higgins;15;Servicio de Salud Del Libertador B.O'Higgins;Perteneciente;Centro Comunitario de Salud Mental  (COSAM);Servicio de Salud;06101;Rancagua;Calle;339;Freire;;NO;No Aplica;-34,170292;-70,735259</t>
  </si>
  <si>
    <t>115351;Centro de Referencia de Salud CREF La Brújula;;6;Región Del Libertador Gral. B. O'Higgins;15;Servicio de Salud Del Libertador B.O'Higgins;Perteneciente;Centro de Referencia de Salud (CRS);Municipal;06101;Rancagua;Calle;165;Cuevas ;722226959;NO;No Aplica;-34,170102;-70,732817</t>
  </si>
  <si>
    <t>200012;Centro de Diálisis Integral;;6;Región Del Libertador Gral. B. O'Higgins;6;SEREMI Del Libertador Gral. B. O'Higgins;No Perteneciente;Centro de Diálisis;Privado;06101;Rancagua;Calle;195;Cuevas;;NO;No Aplica;-34,170075;-70,732539</t>
  </si>
  <si>
    <t>115433;Posta de Salud Rural El Durazno (Las Cabras);;6;Región Del Libertador Gral. B. O'Higgins;15;Servicio de Salud Del Libertador B.O'Higgins;Perteneciente;Posta de Salud Rural (PSR);Municipal;06107;Las Cabras;Calle;;Sector El Durazno;;NO;No Aplica;-34,169323;-71,32545</t>
  </si>
  <si>
    <t>200224;Integramédica Rancagua;;6;Región Del Libertador Gral. B. O'Higgins;6;SEREMI Del Libertador Gral. B. O'Higgins;No Perteneciente;Centro de Salud Privado;Privado;06101;Rancagua;Calle;405;Tte. Coronel José Bernardo Cuevas,  Pisos 5 y 6;6006366666;NO;No Aplica;-34,168778;-70,740803</t>
  </si>
  <si>
    <t>200333;Centro Odontológico Uno Salud Dental Estación Central;;13;Región Metropolitana de Santiago;13;SEREMI Metropolitana de Santiago;No Perteneciente;Clínica Dental;Privado;13106;Estación Central;Calle;122;San Francisco de Borja, Local S122-A;6007071010;NO;No Aplica;-33,453415;-70,680021</t>
  </si>
  <si>
    <t>200872;Laboratorios Mendel SpA;;6;Región Del Libertador Gral. B. O'Higgins;6;SEREMI Del Libertador Gral. B. O'Higgins;No Perteneciente;Laboratorio Clínico;Privado;06101;Rancagua;Calle;451;Mujica;950062133;NO;No Aplica;-34,16788;-70,738319</t>
  </si>
  <si>
    <t>115269;Laboratorio Clínico CORMUN de Rancagua;;6;Región Del Libertador Gral. B. O'Higgins;6;SEREMI Del Libertador Gral. B. O'Higgins;No Perteneciente;Laboratorio Clínico;Privado;06101;Rancagua;Calle;335;Viña del Mar;722227808;NO;No Aplica;-34,167595;-70,752039</t>
  </si>
  <si>
    <t>115300;Centro de Salud Familiar N° 1 Dr. Enrique Dintrans;;6;Región Del Libertador Gral. B. O'Higgins;15;Servicio de Salud Del Libertador B.O'Higgins;Perteneciente;Centro de Salud Familiar (CESFAM);Municipal;06101;Rancagua;Calle;;Provincial Irene Frei;722222750;NO;No Aplica;-34,166929;-70,764186</t>
  </si>
  <si>
    <t>115252;Laboratorio Clínico Indira (Colon);;6;Región Del Libertador Gral. B. O'Higgins;6;SEREMI Del Libertador Gral. B. O'Higgins;No Perteneciente;Laboratorio Clínico;Privado;06101;Rancagua;Calle;361;Cáceres;;NO;No Aplica;-34,16684;-70,739603</t>
  </si>
  <si>
    <t>115800;SAR Enrique Dintrans;115300;6;Región Del Libertador Gral. B. O'Higgins;15;Servicio de Salud Del Libertador B.O'Higgins;Perteneciente;Servicio de Atención Primaria de Urgencia de Alta Resolutividad (SAR);Municipal;06101;Rancagua;Avenida;626;Baquedano ;98175327;SI;Urgencia Ambulatoria (SAPU);-34,166829;-70,764251</t>
  </si>
  <si>
    <t>115202;Hospital del Trabajador AChS;;6;Región Del Libertador Gral. B. O'Higgins;6;SEREMI Del Libertador Gral. B. O'Higgins;No Perteneciente;Hospital;Privado;06101;Rancagua;Avenida;317;Libertador Bernardo O'Higgins;722205500;NO;No Aplica;-34,166707;-70,729041</t>
  </si>
  <si>
    <t>115268;Laboratorio Clínico Bionet S.A. - Rancagua;;6;Región Del Libertador Gral. B. O'Higgins;6;SEREMI Del Libertador Gral. B. O'Higgins;No Perteneciente;Laboratorio Clínico;Privado;06101;Rancagua;Calle;317;Alameda;725155582;NO;No Aplica;-34,166312;-70,728846</t>
  </si>
  <si>
    <t>115222;Clínica de Salud Integral;;6;Región Del Libertador Gral. B. O'Higgins;6;SEREMI Del Libertador Gral. B. O'Higgins;No Perteneciente;Clínica;Privado;06101;Rancagua;Calle;645;Cáceres;722200800;SI;Urgencia Hospitalaria (UEH);-34,166293;-70,743286</t>
  </si>
  <si>
    <t>200959;CIMEK;;6;Región Del Libertador Gral. B. O'Higgins;6;SEREMI Del Libertador Gral. B. O'Higgins;No Perteneciente;Centro de Salud Privado;Privado;06101;Rancagua;Calle;56;Astorga;72 2333900;NO;No Aplica;-34,166011;-70,741028</t>
  </si>
  <si>
    <t>200371;Laboratorio Clínico Dr. Mejía;;6;Región Del Libertador Gral. B. O'Higgins;6;SEREMI Del Libertador Gral. B. O'Higgins;No Perteneciente;Laboratorio Clínico;Privado;06101;Rancagua;Calle;47;Estado;722239792;NO;No Aplica;-34,166001;-70,740168</t>
  </si>
  <si>
    <t>115251;Laboratorio Vita Nova Alameda;;6;Región Del Libertador Gral. B. O'Higgins;6;SEREMI Del Libertador Gral. B. O'Higgins;No Perteneciente;Laboratorio Clínico;Privado;06101;Rancagua;Avenida;386;Libertador Bernardo O'Higgins;722232266;NO;No Aplica;-34,165955;-70,739561</t>
  </si>
  <si>
    <t>115243;Centro Médico O'Carrol Salud;;6;Región Del Libertador Gral. B. O'Higgins;6;SEREMI Del Libertador Gral. B. O'Higgins;No Perteneciente;Centro de Salud Privado;Privado;06101;Rancagua;Avenida;430;Libertador Bernardo O'Higgins;;NO;No Aplica;-34,165823;-70,740733</t>
  </si>
  <si>
    <t>115244;Laboratorio Clínico Alemán;;6;Región Del Libertador Gral. B. O'Higgins;6;SEREMI Del Libertador Gral. B. O'Higgins;No Perteneciente;Laboratorio Clínico;Privado;06101;Rancagua;Calle;561;Alameda;722236567;NO;No Aplica;-34,165644;-70,741568</t>
  </si>
  <si>
    <t>115248;Laboratorio San Lucas;;6;Región Del Libertador Gral. B. O'Higgins;6;SEREMI Del Libertador Gral. B. O'Higgins;No Perteneciente;Laboratorio Clínico;Privado;06101;Rancagua;Calle;560;Alameda;;NO;No Aplica;-34,165585;-70,742125</t>
  </si>
  <si>
    <t>115270;Laboratorio Clínico Labdiagnotic;;6;Región Del Libertador Gral. B. O'Higgins;6;SEREMI Del Libertador Gral. B. O'Higgins;No Perteneciente;Laboratorio Clínico;Privado;06101;Rancagua;Calle;19;Astorga;722242249;NO;No Aplica;-34,165487;-70,742766</t>
  </si>
  <si>
    <t>115304;Centro de Salud Familiar N° 5 Dr. Juan Chiorrini;;6;Región Del Libertador Gral. B. O'Higgins;15;Servicio de Salud Del Libertador B.O'Higgins;Perteneciente;Centro de Salud Familiar (CESFAM);Municipal;06101;Rancagua;Avenida;;La Compañía;722261001;NO;No Aplica;-34,164528;-70,715257</t>
  </si>
  <si>
    <t>200042;COSAM Centro 2 de Rancagua;115100;6;Región Del Libertador Gral. B. O'Higgins;15;Servicio de Salud Del Libertador B.O'Higgins;Perteneciente;Centro Comunitario de Salud Mental  (COSAM);Servicio de Salud;06101;Rancagua;Calle;189;German Riesco;;NO;No Aplica;-34,164489;-70,741937</t>
  </si>
  <si>
    <t>115100;Hospital Regional de Rancagua;;6;Región Del Libertador Gral. B. O'Higgins;15;Servicio de Salud Del Libertador B.O'Higgins;Perteneciente;Hospital;Servicio de Salud;06101;Rancagua;Calle;611;Alameda;722728157;SI;Urgencia Hospitalaria (UEH);-34,164489;-70,741937</t>
  </si>
  <si>
    <t>115012;Clínica Dental Móvil Triple. Pat. PW4103 (Rancagua);115010;6;Región Del Libertador Gral. B. O'Higgins;15;Servicio de Salud Del Libertador B.O'Higgins;Perteneciente;Unidad de Procedimientos Móvil ;Servicio de Salud;06101;Rancagua;Calle;609;Alameda ;;NO;No Aplica;-34,164339;-70,740845</t>
  </si>
  <si>
    <t>115030;Unidad de Salud Funcionario S.S Del Libertador Bernardo O'Higgins;;6;Región Del Libertador Gral. B. O'Higgins;15;Servicio de Salud Del Libertador B.O'Higgins;Perteneciente;Unidad de Salud Funcionarios ;Servicio de Salud;06101;Rancagua;Calle;609;Alameda;;NO;No Aplica;-34,164339;-70,740845</t>
  </si>
  <si>
    <t>115010;Actividades gestionadas por la Dirección del Servicio para apoyo de la Red (S.S Del Libertador Bernardo O'Higgins);;6;Región Del Libertador Gral. B. O'Higgins;15;Servicio de Salud Del Libertador B.O'Higgins;Perteneciente;Dirección Servicio de Salud;Servicio de Salud;06101;Rancagua;Calle;609;Alameda;;NO;No Aplica;-34,164339;-70,740845</t>
  </si>
  <si>
    <t>115011;PRAIS (S.S Del Libertador Bernardo O'Higgins);115010;6;Región Del Libertador Gral. B. O'Higgins;15;Servicio de Salud Del Libertador B.O'Higgins;Perteneciente;Programa de Reparación y Atención Integral de Salud (PRAIS);Servicio de Salud;06101;Rancagua;Calle;609;Alameda;;NO;No Aplica;-34,164339;-70,740845</t>
  </si>
  <si>
    <t>115850;SAR Oriente;115010;6;Región Del Libertador Gral. B. O'Higgins;15;Servicio de Salud Del Libertador B.O'Higgins;Perteneciente;Servicio de Atención Primaria de Urgencia de Alta Resolutividad (SAR);Servicio de Salud;06101;Rancagua;Calle;0702;Juan Martinez de Rosas, Poblacion Manuel Rodríguez;722329273;SI;Urgencia ambulatoria (SAR);-34,16297;-70,723565</t>
  </si>
  <si>
    <t>200807;Servicios Médicos y Diálisis Ltda.;;6;Región Del Libertador Gral. B. O'Higgins;6;SEREMI Del Libertador Gral. B. O'Higgins;No Perteneciente;Centro de Diálisis;Privado;06101;Rancagua;Calle;265;Rajcevich;;NO;No Aplica;-34,159869;-70,742425</t>
  </si>
  <si>
    <t>115203;Clínica Mutual de Seguridad CChC Rancagua;;6;Región Del Libertador Gral. B. O'Higgins;6;SEREMI Del Libertador Gral. B. O'Higgins;No Perteneciente;Clínica;Privado;06101;Rancagua;Calle;390;República de Chile;722253671;NO;No Aplica;-34,155328;-70,737171</t>
  </si>
  <si>
    <t>115700;Centro Comunitario de Salud Familiar San Rafael;115300;6;Región Del Libertador Gral. B. O'Higgins;15;Servicio de Salud Del Libertador B.O'Higgins;Perteneciente;Centro Comunitario de Salud Familiar (CECOSF);Municipal;06101;Rancagua;Calle;;Provincial Irene Frei ;722222750;NO;No Aplica;-34,155245;-70,752668</t>
  </si>
  <si>
    <t>115303;Centro de Salud Familiar Nº 4 Dra. María Latife;;6;Región Del Libertador Gral. B. O'Higgins;15;Servicio de Salud Del Libertador B.O'Higgins;Perteneciente;Centro de Salud Familiar (CESFAM);Municipal;06101;Rancagua;Avenida;397;Republica ;722203600;NO;No Aplica;-34,154612;-70,737104</t>
  </si>
  <si>
    <t>115803;SAR María Latife;115303;6;Región Del Libertador Gral. B. O'Higgins;15;Servicio de Salud Del Libertador B.O'Higgins;Perteneciente;Servicio de Atención Primaria de Urgencia de Alta Resolutividad (SAR);Municipal;06101;Rancagua;Avenida;;Republica de Chile;722252395;SI;Urgencia ambulatoria (SAR);-34,154584;-70,737301</t>
  </si>
  <si>
    <t>115324;Centro de Salud Familiar N° 6 Ignacio Caroca;;6;Región Del Libertador Gral. B. O'Higgins;15;Servicio de Salud Del Libertador B.O'Higgins;Perteneciente;Centro de Salud Familiar (CESFAM);Municipal;06101;Rancagua;Avenida;1790;Constanza ;722675900;NO;No Aplica;-34,149489;-70,709035</t>
  </si>
  <si>
    <t>200146;SAPU Ignacio Caroca;115324;6;Región Del Libertador Gral. B. O'Higgins;15;Servicio de Salud Del Libertador B.O'Higgins;Perteneciente;Servicio de Atención Primaria de Urgencia (SAPU);Municipal;06101;Rancagua;Avenida;1790;Constanza;82948955;SI;Urgencia Ambulatoria (SAPU);-34,14935;-70,709235</t>
  </si>
  <si>
    <t>115241;Hospital Penitenciario de Rancagua;;6;Región Del Libertador Gral. B. O'Higgins;6;SEREMI Del Libertador Gral. B. O'Higgins;No Perteneciente;Hospital;Gendamería;06101;Rancagua;Calle;;La Gonzalina;722326649;NO;No Aplica;-34,13996;-70,77798</t>
  </si>
  <si>
    <t>115479;Posta de Salud Rural Pulin;;6;Región Del Libertador Gral. B. O'Higgins;15;Servicio de Salud Del Libertador B.O'Higgins;Perteneciente;Posta de Salud Rural (PSR);Municipal;06203;Litueche;Calle;;Pulin ;;NO;No Aplica;-34,133494;-71,571955</t>
  </si>
  <si>
    <t>115703;Centro Comunitario de Salud Familiar Ciudad de Paju;115303;6;Región Del Libertador Gral. B. O'Higgins;15;Servicio de Salud Del Libertador B.O'Higgins;Perteneciente;Centro Comunitario de Salud Familiar (CECOSF);Municipal;06101;Rancagua;Calle;1249;Los Arcángeles ;722270126;NO;No Aplica;-34,129925;-70,736727</t>
  </si>
  <si>
    <t>200379;Centro Comunitario de Salud Familiar Tuncahue;115307;6;Región Del Libertador Gral. B. O'Higgins;15;Servicio de Salud Del Libertador B.O'Higgins;Perteneciente;Centro Comunitario de Salud Familiar (CECOSF);Municipal;06102;Codegua;Calle;1015;RUTA H-15, Sector Tuncahue S/N;722973500;NO;No Aplica;-34,120282;-70,684193</t>
  </si>
  <si>
    <t>115114;Hospital de Litueche;;6;Región Del Libertador Gral. B. O'Higgins;15;Servicio de Salud Del Libertador B.O'Higgins;Perteneciente;Hospital;Servicio de Salud;06203;Litueche;Calle;728;Cardenal Caro ;722337050;SI;Urgencia Hospitalaria (UEH);-34,115513;-71,729399</t>
  </si>
  <si>
    <t>115414;Posta de Salud Rural Santa Inés;;6;Región Del Libertador Gral. B. O'Higgins;15;Servicio de Salud Del Libertador B.O'Higgins;Perteneciente;Posta de Salud Rural (PSR);Municipal;06107;Las Cabras;Calle;;Aldea Santa Inés;;NO;No Aplica;-34,093093;-71,372822</t>
  </si>
  <si>
    <t>200899;Sala de procedimientos Embalse;;13;Región Metropolitana de Santiago;13;SEREMI Metropolitana de Santiago;No Perteneciente;Vacunatorio;Privado;13502;Alhué;Avenida;;Calle Loncha;;NO;No Aplica;-34,089481;-71,187524</t>
  </si>
  <si>
    <t>200043;COSAM Norte Graneros;115100;6;Región Del Libertador Gral. B. O'Higgins;15;Servicio de Salud Del Libertador B.O'Higgins;Perteneciente;Centro Comunitario de Salud Mental  (COSAM);Servicio de Salud;06106;Graneros;Calle;0140;Camino Real;;NO;No Aplica;-34,067459;-70,731999</t>
  </si>
  <si>
    <t>115101;Hospital Santa Filomena de Graneros;;6;Región Del Libertador Gral. B. O'Higgins;15;Servicio de Salud Del Libertador B.O'Higgins;Perteneciente;Hospital;Servicio de Salud;06106;Graneros;Avenida;550;Compañía ;722337600;SI;Urgencia Hospitalaria (UEH);-34,06706;-70,730862</t>
  </si>
  <si>
    <t>115307;Centro de Salud Familiar Codegua;;6;Región Del Libertador Gral. B. O'Higgins;15;Servicio de Salud Del Libertador B.O'Higgins;Perteneciente;Centro de Salud Familiar (CESFAM);Municipal;06102;Codegua;Calle;376;O'Higgins;722335740;NO;No Aplica;-34,039108;-70,667039</t>
  </si>
  <si>
    <t>200860;SUR Codegua;115307;6;Región Del Libertador Gral. B. O'Higgins;15;Servicio de Salud Del Libertador B.O'Higgins;Perteneciente;Servicio de Urgencia Rural (SUR);Municipal;06102;Codegua;Calle;376;O'Higgins;722335740;SI;Urgencia Ambulatoria (SUR);-34,039108;-70,667039</t>
  </si>
  <si>
    <t>110393;Centro de Salud Familiar Villa Alhué;;13;Región Metropolitana de Santiago;10;Servicio de Salud Metropolitano Occidente;Perteneciente;Centro de Salud Familiar (CESFAM);Municipal;13502;Alhué;Calle;440;21 de Mayo ;226125201;NO;No Aplica;-34,032484;-71,100076</t>
  </si>
  <si>
    <t>200878;SUR Villa Alhué;110393;13;Región Metropolitana de Santiago;10;Servicio de Salud Metropolitano Occidente;Perteneciente;Servicio de Urgencia Rural (SUR);Municipal;13502;Alhué;Calle;;21 de Mayo ;225760105;SI;Urgencia Ambulatoria (SUR);-34,032484;-71,100076</t>
  </si>
  <si>
    <t>110400;Posta de Salud Rural Aliro Cárcarmo (Lonquén);;13;Región Metropolitana de Santiago;10;Servicio de Salud Metropolitano Occidente;Perteneciente;Posta de Salud Rural (PSR);Municipal;13601;Talagante;Calle;;Balmaceda;228559304;NO;No Aplica;-33,709417;-70,853672</t>
  </si>
  <si>
    <t>110503;Centro Comunitario de Salud Familiar Hacienda Alhué;110393;13;Región Metropolitana de Santiago;10;Servicio de Salud Metropolitano Occidente;Perteneciente;Centro Comunitario de Salud Familiar (CECOSF);Municipal;13502;Alhué;Calle;;Camino público a Villa Alhué - Hacienda Alhué;945155265;NO;No Aplica;-34,030911;-71,216833</t>
  </si>
  <si>
    <t>115463;Posta de Salud Rural Quelentaro;;6;Región Del Libertador Gral. B. O'Higgins;15;Servicio de Salud Del Libertador B.O'Higgins;Perteneciente;Posta de Salud Rural (PSR);Municipal;06203;Litueche;Calle;;Carretera Pasado Central Rapel, Caserío Quelentaro;;NO;No Aplica;-34,025537;-71,542142</t>
  </si>
  <si>
    <t>115460;Posta de Salud Rural Pupuya;;6;Región Del Libertador Gral. B. O'Higgins;6;Servicio de Salud Valparaíso San Antonio;Perteneciente;Posta de Salud Rural (PSR);Municipal;06205;Navidad;Calle;;Caserío Pupuya;;NO;No Aplica;-34,019487;-71,843275</t>
  </si>
  <si>
    <t>115464;Posta de Salud Rural San Vicente de Pucalán;;6;Región Del Libertador Gral. B. O'Higgins;6;Servicio de Salud Valparaíso San Antonio;Perteneciente;Posta de Salud Rural (PSR);Municipal;06205;Navidad;Calle;;Caserío San Vicente de Pucalán;;NO;No Aplica;-34,002797;-71,716729</t>
  </si>
  <si>
    <t>115401;Posta de Salud Rural La Punta;;6;Región Del Libertador Gral. B. O'Higgins;15;Servicio de Salud Del Libertador B.O'Higgins;Perteneciente;Posta de Salud Rural (PSR);Municipal;06110;Mostazal;Avenida;;La Villa, Pueblo La Punta;;NO;No Aplica;-34,001002;-70,649516</t>
  </si>
  <si>
    <t>110440;Posta de Salud Rural Bollenar;;13;Región Metropolitana de Santiago;10;Servicio de Salud Metropolitano Occidente;Perteneciente;Posta de Salud Rural (PSR);Municipal;13501;Melipilla;Avenida;;Valparaíso s;;NO;No Aplica;-33,569087;-71,210906</t>
  </si>
  <si>
    <t>110475;Posta de Salud Rural Chorombo;;13;Región Metropolitana de Santiago;10;Servicio de Salud Metropolitano Occidente;Perteneciente;Posta de Salud Rural (PSR);Municipal;13504;Maria Pinto;Calle;;Sector Chorombo Alto;;NO;No Aplica;-33,5036;-71,258174</t>
  </si>
  <si>
    <t>115306;Centro de Salud Familiar San Francisco Mostazal;;6;Región Del Libertador Gral. B. O'Higgins;15;Servicio de Salud Del Libertador B.O'Higgins;Perteneciente;Centro de Salud Familiar (CESFAM);Municipal;06110;Mostazal;Calle;;Luco ;722335537;NO;No Aplica;-33,978317;-70,708128</t>
  </si>
  <si>
    <t>200852;SUR San Francisco de Mostazal;115306;6;Región Del Libertador Gral. B. O'Higgins;15;Servicio de Salud Del Libertador B.O'Higgins;Perteneciente;Servicio de Urgencia Rural (SUR);Municipal;06110;Mostazal;Calle;;Luco ;722335537;SI;Urgencia Ambulatoria (SUR);-33,978317;-70,708128</t>
  </si>
  <si>
    <t>110510;Posta de Salud Rural El Asiento;;13;Región Metropolitana de Santiago;10;Servicio de Salud Metropolitano Occidente;Perteneciente;Posta de Salud Rural (PSR);Municipal;13502;Alhué;Calle;;Aldea El Asiento;;NO;No Aplica;-34,032321;-71,002617</t>
  </si>
  <si>
    <t>115320;Centro de Salud Familiar Valle Mar Navidad;;6;Región Del Libertador Gral. B. O'Higgins;6;Servicio de Salud Valparaíso San Antonio;Perteneciente;Centro de Salud Familiar (CESFAM);Municipal;06205;Navidad;Calle;25;Plaza General Bonilla;722336154;NO;No Aplica;-33,953718;-71,830284</t>
  </si>
  <si>
    <t>200856;SUR Navidad;115320;6;Región Del Libertador Gral. B. O'Higgins;6;Servicio de Salud Valparaíso San Antonio;Perteneciente;Servicio de Urgencia Rural (SUR);Municipal;06205;Navidad;Calle;25;Plaza General Bonilla;722336154;SI;Urgencia Ambulatoria (SUR);-33,953718;-71,830284</t>
  </si>
  <si>
    <t>115462;Posta de Salud Rural Rapel (Navidad);;6;Región Del Libertador Gral. B. O'Higgins;6;Servicio de Salud Valparaíso San Antonio;Perteneciente;Posta de Salud Rural (PSR);Municipal;06205;Navidad;Calle;;Aldea Rapel;;NO;No Aplica;-33,944704;-71,737455</t>
  </si>
  <si>
    <t>110495;Posta de Salud Rural El Prado;;13;Región Metropolitana de Santiago;10;Servicio de Salud Metropolitano Occidente;Perteneciente;Posta de Salud Rural (PSR);Municipal;13505;San Pedro;Calle;;Aldea El Prado;;NO;No Aplica;-33,918648;-71,510128</t>
  </si>
  <si>
    <t>106414;Posta de Salud Rural San Enrique;;5;Región De Valparaíso;6;Servicio de Salud Valparaíso San Antonio;Perteneciente;Posta de Salud Rural (PSR);Municipal;05606;Santo Domingo;Calle;;Sector San Enrique;;NO;No Aplica;-33,916593;-71,724312</t>
  </si>
  <si>
    <t>110431;Posta de Salud Rural Gacitúa;;13;Región Metropolitana de Santiago;10;Servicio de Salud Metropolitano Occidente;Perteneciente;Posta de Salud Rural (PSR);Municipal;13603;Isla de Maipo;Calle;;Sector Gacitúa Pobl. Gacitúa;;NO;No Aplica;-33,732562;-70,907134</t>
  </si>
  <si>
    <t>106407;Posta de Salud Rural Bucalemu (Santo Domingo);;5;Región De Valparaíso;6;Servicio de Salud Valparaíso San Antonio;Perteneciente;Posta de Salud Rural (PSR);Municipal;05606;Santo Domingo;Calle;;Sector Bucalemu;;NO;No Aplica;-33,905819;-71,818919</t>
  </si>
  <si>
    <t>113412;Posta de Salud Rural Chada;;13;Región Metropolitana de Santiago;13;Servicio de Salud Metropolitano Sur;Perteneciente;Posta de Salud Rural (PSR);Municipal;13404;Paine;Calle;;Camino Vec. Interior ;229363380;NO;No Aplica;-33,900747;-70,660518</t>
  </si>
  <si>
    <t>110387;Centro de Salud Familiar San Pedro;;13;Región Metropolitana de Santiago;10;Servicio de Salud Metropolitano Occidente;Perteneciente;Centro de Salud Familiar (CESFAM);Municipal;13505;San Pedro;Avenida;11;Hermosilla ;228326747;NO;No Aplica;-33,895313;-71,454412</t>
  </si>
  <si>
    <t>200877;SUR San Pedro;110387;13;Región Metropolitana de Santiago;10;Servicio de Salud Metropolitano Occidente;Perteneciente;Servicio de Urgencia Rural (SUR);Municipal;13505;San Pedro;Avenida;11;Hermosilla ;228326747;SI;Urgencia Ambulatoria (SUR);-33,895313;-71,454412</t>
  </si>
  <si>
    <t>113408;Posta de Salud Rural Pintué;;13;Región Metropolitana de Santiago;13;Servicio de Salud Metropolitano Sur;Perteneciente;Posta de Salud Rural (PSR);Municipal;13404;Paine;Avenida;;Alfonso Letelier;229363355;NO;No Aplica;-33,88597;-70,892169</t>
  </si>
  <si>
    <t>113319;Centro de Salud Familiar Dr. Raúl Moya;;13;Región Metropolitana de Santiago;13;Servicio de Salud Metropolitano Sur;Perteneciente;Centro de Salud Familiar (CESFAM);Municipal;13404;Paine;Calle;;Diego Portales ;29363340;NO;No Aplica;-33,868535;-70,747995</t>
  </si>
  <si>
    <t>200969;SUR Dr. Raúl Moya;113319;13;Región Metropolitana de Santiago;13;Servicio de Salud Metropolitano Sur;Perteneciente;Servicio de Urgencia Rural (SUR);Municipal;13404;Paine;Calle;;Diego Portales ;29363340;SI;Urgencia Ambulatoria (SUR);-33,868535;-70,747995</t>
  </si>
  <si>
    <t>113411;Posta de Salud Rural Abrantes;;13;Región Metropolitana de Santiago;13;Servicio de Salud Metropolitano Sur;Perteneciente;Posta de Salud Rural (PSR);Municipal;13404;Paine;Avenida;;Alfonso Letelier ;229363350;NO;No Aplica;-33,85926;-70,850687</t>
  </si>
  <si>
    <t>113410;Posta de Salud Rural Rangue;;13;Región Metropolitana de Santiago;13;Servicio de Salud Metropolitano Sur;Perteneciente;Posta de Salud Rural (PSR);Municipal;13404;Paine;Avenida;;Alfonso Letelier ;229363360;NO;No Aplica;-33,850752;-70,942806</t>
  </si>
  <si>
    <t>113409;Posta de Salud Rural Huelquén;;13;Región Metropolitana de Santiago;13;Servicio de Salud Metropolitano Sur;Perteneciente;Posta de Salud Rural (PSR);Municipal;13404;Paine;Calle;;Sta. Filomena ;229363365;NO;No Aplica;-33,832761;-70,643261</t>
  </si>
  <si>
    <t>114408;Posta de Salud Rural El Volcán;;13;Región Metropolitana de Santiago;14;Servicio de Salud Metropolitano Sur Oriente;Perteneciente;Posta de Salud Rural (PSR);Municipal;13203;San José de Maipo;Calle;;Camino El Volcán ;;NO;No Aplica;-33,815235;-70,169578</t>
  </si>
  <si>
    <t>113254;Centro Asistencial AChS Paine;;13;Región Metropolitana de Santiago;13;SEREMI Metropolitana de Santiago;No Perteneciente;Centro de Salud Privado;Privado;13404;Paine;Avenida;128;Presidente Prieto;228242564;NO;No Aplica;-33,813946;-70,741044</t>
  </si>
  <si>
    <t>113818;SAPU Paine;113318;13;Región Metropolitana de Santiago;13;Servicio de Salud Metropolitano Sur;Perteneciente;Servicio de Atención Primaria de Urgencia (SAPU);Municipal;13404;Paine;Calle;118;José Joaquín Prieto ;228241156;SI;Urgencia Ambulatoria (SAPU);-33,813271;-70,744895</t>
  </si>
  <si>
    <t>200986;Centro de Salud Santa Catalina Salud Paine;;13;Región Metropolitana de Santiago;13;SEREMI Metropolitana de Santiago;No Perteneciente;Centro de Salud Privado;Privado;13404;Paine;Calle;57;Raúl Sánchez Cerda ;56 993009676;NO;No Aplica;-33,812338;-70,741997</t>
  </si>
  <si>
    <t>113404;Posta de Salud Rural Valdivia de Paine;;13;Región Metropolitana de Santiago;13;Servicio de Salud Metropolitano Sur;Perteneciente;Posta de Salud Rural (PSR);Municipal;13402;Buin;Calle;;Manuel Rodríguez;;NO;No Aplica;-33,811928;-70,86063</t>
  </si>
  <si>
    <t>113249;Centro de Salud Mutual CChC Paine;;13;Región Metropolitana de Santiago;13;SEREMI Metropolitana de Santiago;No Perteneciente;Centro de Salud Privado;Privado;13404;Paine;Calle;610-620;General Baquedano;228242146;NO;No Aplica;-33,809724;-70,742149</t>
  </si>
  <si>
    <t>113318;Centro de Salud Familiar Dr. Miguel Ángel Solar (ex CESFAM Paine);;13;Región Metropolitana de Santiago;13;Servicio de Salud Metropolitano Sur;Perteneciente;Centro de Salud Familiar (CESFAM);Municipal;13404;Paine;Avenida;214;General Baquedano;29363320;NO;No Aplica;-33,804827;-70,741211</t>
  </si>
  <si>
    <t>110490;Posta de Salud Rural La Manga;;13;Región Metropolitana de Santiago;10;Servicio de Salud Metropolitano Occidente;Perteneciente;Posta de Salud Rural (PSR);Municipal;13505;San Pedro;Calle;;Sector La Manga;;NO;No Aplica;-33,911087;-71,606986</t>
  </si>
  <si>
    <t>114410;Posta de Salud Rural San Gabriel;;13;Región Metropolitana de Santiago;14;Servicio de Salud Metropolitano Sur Oriente;Perteneciente;Posta de Salud Rural (PSR);Municipal;13203;San José de Maipo;Calle;41687;Los Rodados ;228611836;NO;No Aplica;-33,783444;-70,236055</t>
  </si>
  <si>
    <t>113405;Posta de Salud Rural Viluco;;13;Región Metropolitana de Santiago;13;Servicio de Salud Metropolitano Sur;Perteneciente;Posta de Salud Rural (PSR);Municipal;13402;Buin;Calle;;Camino Público Viluco ;;NO;No Aplica;-33,782229;-70,791771</t>
  </si>
  <si>
    <t>110380;Centro de Salud Familiar San Manuel;;13;Región Metropolitana de Santiago;10;Servicio de Salud Metropolitano Occidente;Perteneciente;Centro de Salud Familiar (CESFAM);Municipal;13501;Melipilla;Calle;;Camino San Manuel S/N Ruta      G-668 ;225745500;NO;No Aplica;-33,773496;-71,257568</t>
  </si>
  <si>
    <t>106413;Posta de Salud Rural El Convento;;5;Región De Valparaíso;6;Servicio de Salud Valparaíso San Antonio;Perteneciente;Posta de Salud Rural (PSR);Municipal;05606;Santo Domingo;Calle;;Sector El Convento;;NO;No Aplica;-33,770865;-71,619809</t>
  </si>
  <si>
    <t>110783;Centro Comunitario de Salud Familiar Codigua;110380;13;Región Metropolitana de Santiago;10;Servicio de Salud Metropolitano Occidente;Perteneciente;Centro Comunitario de Salud Familiar (CECOSF);Municipal;13501;Melipilla;Calle;688;Ruta G. Km. 8;;NO;No Aplica;-33,760078;-71,327877</t>
  </si>
  <si>
    <t>106417;Posta de Salud Rural El Asilo;;5;Región De Valparaíso;6;Servicio de Salud Valparaíso San Antonio;Perteneciente;Posta de Salud Rural (PSR);Municipal;05601;San Antonio;Calle;;Caserío El Asilo;;NO;No Aplica;-33,752763;-71,363354</t>
  </si>
  <si>
    <t>113402;Centro Comunitario de Salud Familiar Dr. Ramón Galindo;113333;13;Región Metropolitana de Santiago;13;Servicio de Salud Metropolitano Sur;Perteneciente;Centro Comunitario de Salud Familiar (CECOSF);Municipal;13402;Buin;Calle;2825;Francisco Javier Krugger, esquina Juan Osorio, Linderos;226124615;NO;No Aplica;-33,75109;-70,735556</t>
  </si>
  <si>
    <t>110432;Posta de Salud Rural Las Mercedes ( Isla de Maipo );;13;Región Metropolitana de Santiago;10;Servicio de Salud Metropolitano Occidente;Perteneciente;Posta de Salud Rural (PSR);Municipal;13603;Isla de Maipo;Calle;;Juan Fco. Fresno, Aldea Villa Las Mercedes;;NO;No Aplica;-33,784382;-70,886177</t>
  </si>
  <si>
    <t>110375;Centro de Salud Familiar Isla de Maipo;;13;Región Metropolitana de Santiago;10;Servicio de Salud Metropolitano Occidente;Perteneciente;Centro de Salud Familiar (CESFAM);Municipal;13603;Isla de Maipo;Calle;1001;Manuel Rodríguez;225744350;NO;No Aplica;-33,749042;-70,903306</t>
  </si>
  <si>
    <t>200876;SUR Isla de Maipo;110375;13;Región Metropolitana de Santiago;10;Servicio de Salud Metropolitano Occidente;Perteneciente;Servicio de Urgencia Rural (SUR);Municipal;13603;Isla de Maipo;Calle;1001;Manuel Rodríguez;225744350;SI;Urgencia Ambulatoria (SUR);-33,749042;-70,903306</t>
  </si>
  <si>
    <t>200127;SAPU Isla de Maipo;110375;13;Región Metropolitana de Santiago;10;Servicio de Salud Metropolitano Occidente;Perteneciente;Servicio de Atención Primaria de Urgencia (SAPU);Municipal;13603;Isla de Maipo;Calle;1001;Manuel Rodríguez;225744350;SI;Urgencia Ambulatoria (SAPU);-33,748954;-70,903463</t>
  </si>
  <si>
    <t>113890;SAPU Buin;113390;13;Región Metropolitana de Santiago;13;Servicio de Salud Metropolitano Sur;Perteneciente;Servicio de Atención Primaria de Urgencia (SAPU);Municipal;13402;Buin;Calle;703;Errázuriz ;225179292;SI;Urgencia Ambulatoria (SAPU);-33,737859;-70,741169</t>
  </si>
  <si>
    <t>113390;Centro de Salud Familiar Dr. Héctor García;;13;Región Metropolitana de Santiago;13;Servicio de Salud Metropolitano Sur;Perteneciente;Centro de Salud Familiar (CESFAM);Municipal;13402;Buin;Calle;703;Errázuriz;800500475;NO;No Aplica;-33,737754;-70,741333</t>
  </si>
  <si>
    <t>110775;Centro Comunitario de Salud Familiar La Islita;110375;13;Región Metropolitana de Santiago;10;Servicio de Salud Metropolitano Occidente;Perteneciente;Centro Comunitario de Salud Familiar (CECOSF);Municipal;13603;Isla de Maipo;Calle;279;El Maitén;225744381;NO;No Aplica;-33,735822;-70,862001</t>
  </si>
  <si>
    <t>113333;Centro de Salud Familiar Alto Jahuel;;13;Región Metropolitana de Santiago;13;Servicio de Salud Metropolitano Sur;Perteneciente;Centro de Salud Familiar (CESFAM);Municipal;13402;Buin;Calle;;Camino Miraflores, Ciudad Alto Jahuel;;NO;No Aplica;-33,735249;-70,684161</t>
  </si>
  <si>
    <t>200966;SUR Alto Jahuel;113333;13;Región Metropolitana de Santiago;13;Servicio de Salud Metropolitano Sur;Perteneciente;Servicio de Urgencia Rural (SUR);Municipal;13402;Buin;Calle;;Camino Miraflores, Ciudad Alto Jahuel;;SI;Urgencia Ambulatoria (SUR);-33,735249;-70,684161</t>
  </si>
  <si>
    <t>106418;Posta de Salud Rural Cuncumén (San Antonio);;5;Región De Valparaíso;6;Servicio de Salud Valparaíso San Antonio;Perteneciente;Posta de Salud Rural (PSR);Municipal;05601;San Antonio;Calle;;Aldea Councumén;;NO;No Aplica;-33,735189;-71,424339</t>
  </si>
  <si>
    <t>113320;Centro de Salud Familiar Maipo;;13;Región Metropolitana de Santiago;13;Servicio de Salud Metropolitano Sur;Perteneciente;Centro de Salud Familiar (CESFAM);Municipal;13402;Buin;Calle;;Bellavista;228221180;NO;No Aplica;-33,734885;-70,784598</t>
  </si>
  <si>
    <t>200968;SUR Maipo;113320;13;Región Metropolitana de Santiago;13;Servicio de Salud Metropolitano Sur;Perteneciente;Servicio de Urgencia Rural (SUR);Municipal;13402;Buin;Calle;;Bellavista;228221180;SI;Urgencia Ambulatoria (SUR);-33,734885;-70,784598</t>
  </si>
  <si>
    <t>110425;Centro de Salud Familiar La Islita;;13;Región Metropolitana de Santiago;10;Servicio de Salud Metropolitano Occidente;Perteneciente;Centro de Salud Familiar (CESFAM);Municipal;13603;Isla de Maipo;Calle;4517;Río Maipo, Villa El Maitén, La Islita;;NO;No Aplica;-33,734795;-70,861701</t>
  </si>
  <si>
    <t>200205;Centro Médico y Dental Santa Catalina;;13;Región Metropolitana de Santiago;13;SEREMI Metropolitana de Santiago;No Perteneciente;Centro Médico y Dental;Privado;13402;Buin;Calle;436;Anibal Pinto;224892500;NO;No Aplica;-33,73453;-70,7386</t>
  </si>
  <si>
    <t>113150;Hospital San Luis (Buin);;13;Región Metropolitana de Santiago;13;Servicio de Salud Metropolitano Sur;Perteneciente;Hospital;Servicio de Salud;13402;Buin;Calle;240;Arturo Prat;225765800;SI;Urgencia Hospitalaria (UEH);-33,734263;-70,739547</t>
  </si>
  <si>
    <t>201098;Centro Médico KINEROD;;13;Región Metropolitana de Santiago;13;SEREMI Metropolitana de Santiago;No Perteneciente;Centro de Salud Privado;Privado;13402;Buin;Calle;488; Manuel Bulnes ;56942698815;NO;No Aplica;-33,73418;-70,744272</t>
  </si>
  <si>
    <t>110470;Posta de Salud Rural Las Mercedes ( María Pinto );;13;Región Metropolitana de Santiago;10;Servicio de Salud Metropolitano Occidente;Perteneciente;Posta de Salud Rural (PSR);Municipal;13504;Maria Pinto;Calle;;Aldea Las Mercedes;;NO;No Aplica;-33,488356;-71,185176</t>
  </si>
  <si>
    <t>110485;Posta de Salud Rural Loica;;13;Región Metropolitana de Santiago;10;Servicio de Salud Metropolitano Occidente;Perteneciente;Posta de Salud Rural (PSR);Municipal;13505;San Pedro;Calle;;Aldea Loica;;NO;No Aplica;-33,976502;-71,468925</t>
  </si>
  <si>
    <t>113246;Centro Asistencial AChS Buin;;13;Región Metropolitana de Santiago;13;SEREMI Metropolitana de Santiago;No Perteneciente;Centro de Salud Privado;Privado;13402;Buin;Calle;755;Condell;228211490;NO;No Aplica;-33,730686;-70,745993</t>
  </si>
  <si>
    <t>200385;Centro Comunitario de Salud Familiar San Vicente de Naltagua;110375;13;Región Metropolitana de Santiago;10;Servicio de Salud Metropolitano Occidente;Perteneciente;Centro Comunitario de Salud Familiar (CECOSF);Municipal;13603;Isla de Maipo;Avenida;7603;San Antonio de Naltagua;950917614;NO;No Aplica;-33,727721;-70,989064</t>
  </si>
  <si>
    <t>114333;Centro de Salud Rural El Principal;;13;Región Metropolitana de Santiago;14;Servicio de Salud Metropolitano Sur Oriente;Perteneciente;Consultorio General Rural (CGR);Municipal;13202;Pirque;Calle;113;La Alameda;228547040;NO;No Aplica;-33,720684;-70,553279</t>
  </si>
  <si>
    <t>113790;Centro Comunitario de Salud Familiar Dr. Héctor García;113390;13;Región Metropolitana de Santiago;13;Servicio de Salud Metropolitano Sur;Perteneciente;Centro Comunitario de Salud Familiar (CECOSF);Municipal;13402;Buin;Avenida;1591;Nuevo Buin Poniente Exclemencia Sazo ;225769900;NO;No Aplica;-33,711787;-70,739533</t>
  </si>
  <si>
    <t>110492;Posta de Salud Rural Nihue;;13;Región Metropolitana de Santiago;10;Servicio de Salud Metropolitano Occidente;Perteneciente;Posta de Salud Rural (PSR);Municipal;13505;San Pedro;Calle;;Camino público de la Manga a Nihue Alto S/N;;NO;No Aplica;-33,986458;-71,549984</t>
  </si>
  <si>
    <t>110379;Centro de Salud Familiar Dr. Francisco Boris Soler;;13;Región Metropolitana de Santiago;10;Servicio de Salud Metropolitano Occidente;Perteneciente;Centro de Salud Familiar (CESFAM);Municipal;13501;Melipilla;Calle;1650;Silvia Chávez;225745310;NO;No Aplica;-33,700239;-71,218134</t>
  </si>
  <si>
    <t>200123;SAPU Dr. Francisco Boris Soler;110379;13;Región Metropolitana de Santiago;10;Servicio de Salud Metropolitano Occidente;Perteneciente;Servicio de Atención Primaria de Urgencia (SAPU);Municipal;13501;Melipilla;Calle;1650;Silva Chávez;228318350;SI;Urgencia Ambulatoria (SAPU);-33,700169;-71,217991</t>
  </si>
  <si>
    <t>200693;Servicio Médico Legal Melipilla;;13;Región Metropolitana de Santiago;;No Aplica;No Aplica;Servicio Médico Legal;Ministerio de Justicia ;13501;Melipilla;Avenida;1415;La Concepción, Santiago;028313496;NO;No Aplica;-33,69658223;-71,22452128</t>
  </si>
  <si>
    <t>110150;Hospital San José (Melipilla);;13;Región Metropolitana de Santiago;10;Servicio de Salud Metropolitano Occidente;Perteneciente;Hospital;Servicio de Salud;13501;Melipilla;Calle;551;O'Higgins;225745555;SI;Urgencia Hospitalaria (UEH);-33,69526;-71,214668</t>
  </si>
  <si>
    <t>113406;Posta de Salud Rural El Recurso;;13;Región Metropolitana de Santiago;13;Servicio de Salud Metropolitano Sur;Perteneciente;Posta de Salud Rural (PSR);Municipal;13402;Buin;Calle;;Camino Público Fundo Recurso, Aldea El Recurso;;NO;No Aplica;-33,690787;-70,701729</t>
  </si>
  <si>
    <t>110625;COSAM Melipilla;110010;13;Región Metropolitana de Santiago;10;Servicio de Salud Metropolitano Occidente;Perteneciente;Centro Comunitario de Salud Mental  (COSAM);Municipal;13501;Melipilla;Calle;830;Pardo;225745850;NO;No Aplica;-33,690264;-71,21851</t>
  </si>
  <si>
    <t>200252;Centro de Salud La Araucana Salud;;13;Región Metropolitana de Santiago;13;SEREMI Metropolitana de Santiago;No Perteneciente;Centro de Salud Privado;Privado;13501;Melipilla;Calle;592;Libertad;228321313;NO;No Aplica;-33,688167;-71,215165</t>
  </si>
  <si>
    <t>200789;Clínica San Agustín de Melipilla;;13;Región Metropolitana de Santiago;13;SEREMI Metropolitana de Santiago;No Perteneciente;Centro de Salud Privado;Privado;13501;Melipilla;Calle;473;San Agustín;;NO;No Aplica;-33,686376;-71,213295</t>
  </si>
  <si>
    <t>200454;Centro Comunitario de Salud Familiar Lo Chacón;110370;13;Región Metropolitana de Santiago;10;Servicio de Salud Metropolitano Occidente;Perteneciente;Centro Comunitario de Salud Familiar (CECOSF);Municipal;13602;El Monte;Pasaje;1214;Los Plátanos, Villa Los Álamos 3;225688070;NO;No Aplica;-33,68636;-71,022316</t>
  </si>
  <si>
    <t>201217;Centro Odontologico Uno Salud Dental Gran Avenida;;13;Región Metropolitana de Santiago;13;SEREMI Metropolitana de Santiago;No Perteneciente;Clínica Dental;Privado;13130;San Miguel;Avenida;5553;Gran Avenida Jose Miguel Carrera;227638962;NO;No Aplica;-33,5045587;-70,6554722</t>
  </si>
  <si>
    <t>110271;Centro de Salud Mutual CChC Melipilla;;13;Región Metropolitana de Santiago;13;SEREMI Metropolitana de Santiago;No Perteneciente;Centro de Salud Privado;Privado;13501;Melipilla;Calle;270;San Agustín;228324942;NO;No Aplica;-33,686119;-71,210766</t>
  </si>
  <si>
    <t>200965;Centro de Salud Familiar Florencia;;13;Región Metropolitana de Santiago;10;Servicio de Salud Metropolitano Occidente;Perteneciente;Centro de Salud Familiar (CESFAM);Municipal;13501;Melipilla;Calle;1923;Libertad;224897913;NO;No Aplica;-33,684442;-71,213312</t>
  </si>
  <si>
    <t>200136;SAPU El Monte;110370;13;Región Metropolitana de Santiago;10;Servicio de Salud Metropolitano Occidente;Perteneciente;Servicio de Atención Primaria de Urgencia (SAPU);Municipal;13602;El Monte;Avenida;531;Los Libertadores ;225743102;SI;Urgencia Ambulatoria (SAPU);-33,682045;-70,985912</t>
  </si>
  <si>
    <t>110370;Centro de Salud Familiar El Monte;;13;Región Metropolitana de Santiago;10;Servicio de Salud Metropolitano Occidente;Perteneciente;Centro de Salud Familiar (CESFAM);Municipal;13602;El Monte;Avenida;531;Avda. Los Libertadores N° 531                                Avda. Los Libertadores N° 1739;225743103;NO;No Aplica;-33,681919;-70,986091</t>
  </si>
  <si>
    <t>110378;Centro de Salud Familiar Dr. Edelberto Elgueta;;13;Región Metropolitana de Santiago;10;Servicio de Salud Metropolitano Occidente;Perteneciente;Centro de Salud Familiar (CESFAM);Municipal;13501;Melipilla;Calle;1576;Arza;225743550;NO;No Aplica;-33,681498;-71,22595</t>
  </si>
  <si>
    <t>200135;SAPU Dr. Edelberto Elgueta;110378;13;Región Metropolitana de Santiago;10;Servicio de Salud Metropolitano Occidente;Perteneciente;Servicio de Atención Primaria de Urgencia (SAPU);Municipal;13501;Melipilla;Calle;1576;Arza;228311159;SI;Urgencia Ambulatoria (SAPU);-33,681495;-71,225757</t>
  </si>
  <si>
    <t>110268;Clínica del Trabajador AChS;;13;Región Metropolitana de Santiago;13;SEREMI Metropolitana de Santiago;No Perteneciente;Clínica;Privado;13501;Melipilla;Calle;710;Merced;;NO;No Aplica;-33,6801;-71,23301</t>
  </si>
  <si>
    <t>110781;Centro Comunitario de Salud Familiar Obispo Pablo Lizama;110378;13;Región Metropolitana de Santiago;10;Servicio de Salud Metropolitano Occidente;Perteneciente;Centro Comunitario de Salud Familiar (CECOSF);Municipal;13501;Melipilla;Calle;2091;Guillermo Vera;;NO;No Aplica;-33,678925;-71,232021</t>
  </si>
  <si>
    <t>200365;Centro Comunitario de Salud Familiar Villa Los Presidentes;110390;13;Región Metropolitana de Santiago;10;Servicio de Salud Metropolitano Occidente;Perteneciente;Centro Comunitario de Salud Familiar (CECOSF);Municipal;13601;Talagante;Avenida;1100;Salvador Allende, Villa Los Presidentes;226124470;NO;No Aplica;-33,678794;-70,955385</t>
  </si>
  <si>
    <t>110778;Centro Comunitario de Salud Familiar Padre Demetrio Bravo;110378;13;Región Metropolitana de Santiago;10;Servicio de Salud Metropolitano Occidente;Perteneciente;Centro Comunitario de Salud Familiar (CECOSF);Municipal;13501;Melipilla;Calle;60;Ignacio Carrera Pinto;225759850;NO;No Aplica;-33,678719;-71,206891</t>
  </si>
  <si>
    <t>110270;Clínica Los Maitenes;;13;Región Metropolitana de Santiago;13;SEREMI Metropolitana de Santiago;No Perteneciente;Clínica;Privado;13501;Melipilla;Calle;;Autopista del Sol, km. 70;228705800;SI;Urgencia Hospitalaria (UEH);-33,6721;-71,21718</t>
  </si>
  <si>
    <t>114403;Posta de Salud Rural Santa Rita;;13;Región Metropolitana de Santiago;14;Servicio de Salud Metropolitano Sur Oriente;Perteneciente;Posta de Salud Rural (PSR);Municipal;13202;Pirque;Calle;;Camino Las Rozas ;228546513;NO;No Aplica;-33,672074;-70,532282</t>
  </si>
  <si>
    <t>114612;COSAM Pirque;114010;13;Región Metropolitana de Santiago;14;Servicio de Salud Metropolitano Sur Oriente;Perteneciente;Centro Comunitario de Salud Mental  (COSAM);Municipal;13202;Pirque;Calle;;Camino las Rozas;228546513;NO;No Aplica;-33,672074;-70,532282</t>
  </si>
  <si>
    <t>113407;Posta de Salud Rural Los Morros;;13;Región Metropolitana de Santiago;13;Servicio de Salud Metropolitano Sur;Perteneciente;Posta de Salud Rural (PSR);Municipal;13402;Buin;Calle;;Camino Padre Hurtado, Sector Los Morros;;NO;No Aplica;-33,67046;-70,665548</t>
  </si>
  <si>
    <t>200119;SAPU Dr. Alberto Allende Jones;110390;13;Región Metropolitana de Santiago;10;Servicio de Salud Metropolitano Occidente;Perteneciente;Servicio de Atención Primaria de Urgencia (SAPU);Municipal;13601;Talagante;Calle;2049;Esmeralda;225919105;SI;Urgencia Ambulatoria (SAPU);-33,669668;-70,937885</t>
  </si>
  <si>
    <t>110390;Centro de Salud Familiar Dr. Alberto Allende Jones;;13;Región Metropolitana de Santiago;10;Servicio de Salud Metropolitano Occidente;Perteneciente;Centro de Salud Familiar (CESFAM);Municipal;13601;Talagante;Calle;2049;Esmeralda;225919106;NO;No Aplica;-33,669665;-70,937614</t>
  </si>
  <si>
    <t>110623;COSAM Talagante;110010;13;Región Metropolitana de Santiago;10;Servicio de Salud Metropolitano Occidente;Perteneciente;Centro Comunitario de Salud Mental  (COSAM);Municipal;13601;Talagante;Calle;2049;Esmeralda;225743505;NO;No Aplica;-33,669635;-70,937712</t>
  </si>
  <si>
    <t>114406;Posta de Salud Rural San Vicente;;13;Región Metropolitana de Santiago;14;Servicio de Salud Metropolitano Sur Oriente;Perteneciente;Posta de Salud Rural (PSR);Municipal;13202;Pirque;Calle;;San Vicente ;228547038;NO;No Aplica;-33,668856;-70,621154</t>
  </si>
  <si>
    <t>110130;Hospital Adalberto Steeger (Talagante);;13;Región Metropolitana de Santiago;10;Servicio de Salud Metropolitano Occidente;Perteneciente;Hospital;Servicio de Salud;13601;Talagante;Calle;1458;Balmaceda;225744252;SI;Urgencia Hospitalaria (UEH);-33,66801;-70,920339</t>
  </si>
  <si>
    <t>110279;Centro Asistencial AChS Talagante;;13;Región Metropolitana de Santiago;13;SEREMI Metropolitana de Santiago;No Perteneciente;Centro de Salud Privado;Privado;13601;Talagante;Calle;112;21 de Mayo;228152249;NO;No Aplica;-33,667441;-70,928765</t>
  </si>
  <si>
    <t>200886;Centro Médico Clínica Maitenes - Talagante;;13;Región Metropolitana de Santiago;13;SEREMI Metropolitana de Santiago;No Perteneciente;Centro de Salud Privado;Privado;13601;Talagante;calle;1081;21 de mayo;228282505;NO;No Aplica;-33,667394;-70,928644</t>
  </si>
  <si>
    <t>113728;Centro Comunitario de Salud Familiar Lo Herrera;113313;13;Región Metropolitana de Santiago;13;Servicio de Salud Metropolitano Sur;Perteneciente;Centro Comunitario de Salud Familiar (CECOSF);Municipal;13401;San Bernardo;Calle;8282;Volcán Guallatiri ;225769920;NO;No Aplica;-33,665294;-70,745222</t>
  </si>
  <si>
    <t>200251;Centro de Salud Esmeralda;;13;Región Metropolitana de Santiago;13;SEREMI Metropolitana de Santiago;No Perteneciente;Centro de Salud Privado;Privado;13601;Talagante;Calle;1062;Esmeralda, Piso 2, Oficina 14;228150210;NO;No Aplica;-33,664867;-70,927698</t>
  </si>
  <si>
    <t>110891;SAPU Marcela Jacques Vargas;110390;13;Región Metropolitana de Santiago;10;Servicio de Salud Metropolitano Occidente;Perteneciente;Servicio de Atención Primaria de Urgencia (SAPU);Municipal;13601;Talagante;Calle;750;Francisco Chacón ;225919151;SI;Urgencia Ambulatoria (SAPU);-33,663479;-70,929231</t>
  </si>
  <si>
    <t>200479;SAR Oriente María Eugenia Torres;110390;13;Región Metropolitana de Santiago;10;Servicio de Salud Metropolitano Occidente;Perteneciente;Servicio de Atención Primaria de Urgencia de Alta Resolutividad (SAR);Municipal;13601;Talagante;Pasaje;1075; Quemchi, Villa Mónaco;225688080;SI;Urgencia ambulatoria (SAR);-33,662391;-70,916975</t>
  </si>
  <si>
    <t>110219;Centro de Salud Mutual CChC Talagante;;13;Región Metropolitana de Santiago;13;SEREMI Metropolitana de Santiago;No Perteneciente;Centro de Salud Privado;Privado;13601;Talagante;Calle;993;Enrique Alcalde;228155108;NO;No Aplica;-33,661894;-70,927275</t>
  </si>
  <si>
    <t>110381;Centro de Salud Familiar Alfarera Rosa Reyes Vilches;;13;Región Metropolitana de Santiago;10;Servicio de Salud Metropolitano Occidente;Perteneciente;Centro de Salud Familiar (CESFAM);Municipal;13501;Melipilla;Calle;354;Artesana Julita Vera ;;NO;No Aplica;-33,649845;-71,15045</t>
  </si>
  <si>
    <t>113713;Centro Comunitario de Salud Familiar Ribera del Maipo;113328;13;Región Metropolitana de Santiago;13;Servicio de Salud Metropolitano Sur;Perteneciente;Centro Comunitario de Salud Familiar (CECOSF);Municipal;13401;San Bernardo;Calle;;Parcela San Adolfo BC-1. Cancha San Adolfo;225769920;NO;No Aplica;-33,648929;-70,662793</t>
  </si>
  <si>
    <t>106337;Centro de Salud Familiar Fernando Rodriguez Vicuña;;5;Región De Valparaíso;6;Servicio de Salud Valparaíso San Antonio;Perteneciente;Centro de Salud Familiar (CESFAM);Municipal;05606;Santo Domingo;Calle;146;Las Hortensias;352204500;NO;No Aplica;-33,64399;-71,612435</t>
  </si>
  <si>
    <t>200730;SUR Rocas de Santo Domingo;106337;5;Región De Valparaíso;6;Servicio de Salud Valparaíso San Antonio;Perteneciente;Servicio de Urgencia Rural (SUR);Municipal;05606;Santo Domingo;Calle;146;Las Hortensias;;SI;Urgencia Ambulatoria (SUR);-33,64399;-71,612435</t>
  </si>
  <si>
    <t>114102;Hospital San José de Maipo;;13;Región Metropolitana de Santiago;14;Servicio de Salud Metropolitano Sur Oriente;Perteneciente;Hospital;Servicio de Salud;13203;San José de Maipo;Avenida;19856;Comercio ;225762700;SI;Urgencia Hospitalaria (UEH);-33,641256;-70,352299</t>
  </si>
  <si>
    <t>200200;COSAM San José de Maipo;114102;13;Región Metropolitana de Santiago;14;Servicio de Salud Metropolitano Sur Oriente;Perteneciente;Centro Comunitario de Salud Mental  (COSAM);Servicio de Salud;13203;San José de Maipo;Calle;;1 Sur con calle del Cerro;225762760;NO;No Aplica;-33,64097;-70,351681</t>
  </si>
  <si>
    <t>200729;SUR Juan Fernández;106400;5;Región De Valparaíso;6;Servicio de Salud Valparaíso San Antonio;Perteneciente;Servicio de Urgencia Rural (SUR);Municipal;05104;Juan Fernández;Calle;225;Vicente González;;SI;Urgencia Ambulatoria (SUR);-33,640893;-78,831374</t>
  </si>
  <si>
    <t>106400;Centro de Salud Familiar Juan Fernández;;5;Región De Valparaíso;6;Servicio de Salud Valparaíso San Antonio;Perteneciente;Centro de Salud Familiar (CESFAM);Municipal;05104;Juan Fernández;Calle;225;Vicente González;;NO;No Aplica;-33,640579;-78,831586</t>
  </si>
  <si>
    <t>113413;Posta de Salud Rural Santa Inés;;13;Región Metropolitana de Santiago;13;Servicio de Salud Metropolitano Sur;Perteneciente;Posta de Salud Rural (PSR);Municipal;13403;Calera de Tango;Calle;;Camino Santa Inés ;228552191;NO;No Aplica;-33,64029;-70,76634</t>
  </si>
  <si>
    <t>113321;Centro de Salud Familiar Calera de Tango;;13;Región Metropolitana de Santiago;13;Servicio de Salud Metropolitano Sur;Perteneciente;Centro de Salud Familiar (CESFAM);Municipal;13403;Calera de Tango;Calle;;Lonquén Sur ;228557292;NO;No Aplica;-33,636009;-70,811012</t>
  </si>
  <si>
    <t>114310;Centro de Salud Familiar Dr. José Manuel Balmaceda;;13;Región Metropolitana de Santiago;14;Servicio de Salud Metropolitano Sur Oriente;Perteneciente;Centro de Salud Familiar (CESFAM);Municipal;13202;Pirque;Avenida;385;Virginia Subercaseaux ;223858576;NO;No Aplica;-33,635077;-70,572477</t>
  </si>
  <si>
    <t>200932;SAPU Dr. José Manuel Balmaceda;114310;13;Región Metropolitana de Santiago;14;Servicio de Salud Metropolitano Sur Oriente;Perteneciente;Servicio de Atención Primaria de Urgencia (SAPU);Municipal;13202;Pirque;Avenida;385;Virginia Subercaseaux ;223857576;SI;Urgencia Ambulatoria (SAPU);-33,635077;-70,572477</t>
  </si>
  <si>
    <t>106419;Posta de Salud Rural San Juan de San Antonio;;5;Región De Valparaíso;6;Servicio de Salud Valparaíso San Antonio;Perteneciente;Posta de Salud Rural (PSR);Municipal;05601;San Antonio;Calle;;Sector San Juan de San Antonio;;NO;No Aplica;-33,634871;-71,543119</t>
  </si>
  <si>
    <t>200064;Integramédica Mall Plaza Sur;;13;Región Metropolitana de Santiago;13;SEREMI Metropolitana de Santiago;No Perteneciente;Centro de Salud Privado;Privado;13401;San Bernardo;Avenida;20040;Jorge Alessandri;226366666;NO;No Aplica;-33,632025;-70,710848</t>
  </si>
  <si>
    <t>106422;Centro Comunitario de Salud Familiar Lo Gallardo;;5;Región De Valparaíso;6;Servicio de Salud Valparaíso San Antonio;Perteneciente;Centro Comunitario de Salud Familiar (CECOSF);Municipal;05601;San Antonio;Avenida;2698;San Juan;352288063;NO;No Aplica;-33,630935;-71,595789</t>
  </si>
  <si>
    <t>110276;Fundación Vida Nueva (Clínica Psiquiátrica);;13;Región Metropolitana de Santiago;13;SEREMI Metropolitana de Santiago;No Perteneciente;Clínica;Privado;13605;Peñaflor;Avenida;26;Berlín A-1;988293339;NO;No Aplica;-33,629126;-70,896286</t>
  </si>
  <si>
    <t>114321;Centro de Salud Familiar Cardenal Silva Henríquez;;13;Región Metropolitana de Santiago;14;Servicio de Salud Metropolitano Sur Oriente;Perteneciente;Centro de Salud Familiar (CESFAM);Municipal;13201;Puente Alto;Calle;3345;San Pedro ;224854202;NO;No Aplica;-33,627923;-70,616459</t>
  </si>
  <si>
    <t>114821;SAPU Cardenal Silva Henríquez de Puente Alto;114321;13;Región Metropolitana de Santiago;14;Servicio de Salud Metropolitano Sur Oriente;Perteneciente;Servicio de Atención Primaria de Urgencia (SAPU);Municipal;13201;Puente Alto;Calle;3345;Estación El Canelo ;224854201;SI;Urgencia Ambulatoria (SAPU);-33,627857;-70,616197</t>
  </si>
  <si>
    <t>114826;SAPU Karol Wojtyla;114326;13;Región Metropolitana de Santiago;14;Servicio de Salud Metropolitano Sur Oriente;Perteneciente;Servicio de Atención Primaria de Urgencia (SAPU);Municipal;13201;Puente Alto;Calle;4110;Curaco de Vélez;224854501;SI;Urgencia Ambulatoria (SAPU);-33,626314;-70,625363</t>
  </si>
  <si>
    <t>114326;Centro de Salud Familiar Karol Wojtyla;;13;Región Metropolitana de Santiago;14;Servicio de Salud Metropolitano Sur Oriente;Perteneciente;Centro de Salud Familiar (CESFAM);Municipal;13201;Puente Alto;Calle;4110;Curaco de Vélez;224854500;NO;No Aplica;-33,625966;-70,625759</t>
  </si>
  <si>
    <t>113334;Centro de Salud Familiar Los Bajos de San Agustín;;13;Región Metropolitana de Santiago;13;Servicio de Salud Metropolitano Sur;Perteneciente;Centro de Salud Familiar (CESFAM);Municipal;13403;Calera de Tango;Avenida;;Calera de Tango;228551600;NO;No Aplica;-33,625946;-70,782415</t>
  </si>
  <si>
    <t>200967;SUR Los Bajos de San Agustín;113334;13;Región Metropolitana de Santiago;13;Servicio de Salud Metropolitano Sur;Perteneciente;Servicio de Urgencia Rural (SUR);Municipal;13403;Calera de Tango;Avenida;;Calera de Tango;228551600;SI;Urgencia Ambulatoria (SUR);-33,625946;-70,782415</t>
  </si>
  <si>
    <t>113244;Clínica de Cirugía Plástica;;13;Región Metropolitana de Santiago;13;SEREMI Metropolitana de Santiago;No Perteneciente;Clínica;Privado;13401;San Bernardo;Avenida;321;Colón;228596291;NO;No Aplica;-33,62467;-70,69878</t>
  </si>
  <si>
    <t>114312;Centro de Salud Familiar San Gerónimo;;13;Región Metropolitana de Santiago;14;Servicio de Salud Metropolitano Sur Oriente;Perteneciente;Centro de Salud Familiar (CESFAM);Municipal;13201;Puente Alto;Calle;1203;San Pedro;224854351;NO;No Aplica;-33,623527;-70,588387</t>
  </si>
  <si>
    <t>114812;SAPU San Gerónimo;114312;13;Región Metropolitana de Santiago;14;Servicio de Salud Metropolitano Sur Oriente;Perteneciente;Servicio de Atención Primaria de Urgencia (SAPU);Municipal;13201;Puente Alto;Calle;1203;San Pedro ;224854351;SI;Urgencia Ambulatoria (SAPU);-33,623509;-70,588615</t>
  </si>
  <si>
    <t>114401;Posta de Salud Rural Puntilla;;13;Región Metropolitana de Santiago;14;Servicio de Salud Metropolitano Sur Oriente;Perteneciente;Posta de Salud Rural (PSR);Municipal;13202;Pirque;Calle;;Ramón Subercaseaux;228546033;NO;No Aplica;-33,618933;-70,53074</t>
  </si>
  <si>
    <t>200375;Centro Especialidades Primarias San Lazaro;;13;Región Metropolitana de Santiago;14;Servicio de Salud Metropolitano Sur Oriente;Perteneciente;Centro de Referencia de Salud (CRS);Municipal;13201;Puente Alto;Calle;1092;Sargento Menadier;224854401;NO;No Aplica;-33,618848;-70,587406</t>
  </si>
  <si>
    <t>106729;Centro Comunitario de Salud Familiar Tejas Verdes;106329;5;Región De Valparaíso;6;Servicio de Salud Valparaíso San Antonio;Perteneciente;Centro Comunitario de Salud Familiar (CECOSF);Municipal;05601;San Antonio;Calle;347;Los Claveles ;;NO;No Aplica;-33,617352;-71,619303</t>
  </si>
  <si>
    <t>114613;COSAM CEIF Centro;114010;13;Región Metropolitana de Santiago;14;Servicio de Salud Metropolitano Sur Oriente;Perteneciente;Centro Comunitario de Salud Mental  (COSAM);Municipal;13201;Puente Alto;Calle;70;Tocornal;224344482;NO;No Aplica;-33,616061;-70,575382</t>
  </si>
  <si>
    <t>114323;Centro de Salud Familiar Madre Teresa de Calcuta Red de Salud UC CHRISTUS;;13;Región Metropolitana de Santiago;14;Servicio de Salud Metropolitano Sur Oriente;Perteneciente;Centro de Salud Familiar (CESFAM);Delegados ;13201;Puente Alto;Avenida;1815;Circunvalación ;228515215;NO;No Aplica;-33,614332;-70,552683</t>
  </si>
  <si>
    <t>200282;Centro de Referencia de Salud Hospital Provincia Cordillera;;13;Región Metropolitana de Santiago;14;Servicio de Salud Metropolitano Sur Oriente;Perteneciente;Centro de Referencia de Salud (CRS);Servicio de Salud;13201;Puente Alto;Calle;2061;Eyzaguirre;226123200;NO;No Aplica;-33,614166;-70,598737</t>
  </si>
  <si>
    <t>113828;SAPU Padre Joan Alsina;113328;13;Región Metropolitana de Santiago;13;Servicio de Salud Metropolitano Sur;Perteneciente;Servicio de Atención Primaria de Urgencia (SAPU);Municipal;13401;San Bernardo;Calle;5;Márquez de la Plata ;225766050;SI;Urgencia Ambulatoria (SAPU);-33,614112;-70,697762</t>
  </si>
  <si>
    <t>113328;Centro de Salud Familiar Padre Joan Alsina;;13;Región Metropolitana de Santiago;13;Servicio de Salud Metropolitano Sur;Perteneciente;Centro de Salud Familiar (CESFAM);Municipal;13401;San Bernardo;Calle;5;Márquez de la Plata ;;NO;No Aplica;-33,613987;-70,697869</t>
  </si>
  <si>
    <t>114611;COSAM Puente Alto;114010;13;Región Metropolitana de Santiago;14;Servicio de Salud Metropolitano Sur Oriente;Perteneciente;Centro Comunitario de Salud Mental  (COSAM);Corporación Municipal ;13201;Puente Alto;Calle;152;Tocornal ;;NO;No Aplica;-33,613765;-70,576098</t>
  </si>
  <si>
    <t>106420;Posta de Salud Rural Leyda;;5;Región De Valparaíso;6;Servicio de Salud Valparaíso San Antonio;Perteneciente;Posta de Salud Rural (PSR);Municipal;05601;San Antonio;Calle;;Aldea Leyda;;NO;No Aplica;-33,613738;-71,444255</t>
  </si>
  <si>
    <t>106234;Centro de Salud Mutual CChC San Antonio;;5;Región De Valparaíso;5;SEREMI De Valparaíso;No Perteneciente;Centro de Salud Privado;Privado;05601;San Antonio;Calle;249;Arzobispo Casanova;352280399;NO;No Aplica;-33,613143;-71,612106</t>
  </si>
  <si>
    <t>200422;Laboratorio Clínico Llo-Lleo Ltda.;;5;Región De Valparaíso;5;SEREMI De Valparaíso;No Perteneciente;Laboratorio Clínico;Privado;05601;San Antonio;Calle;216;Inmaculada Concepción, Depto. A;352281388;NO;No Aplica;-33,612366;-71,609712</t>
  </si>
  <si>
    <t>114236;Integramédica Puente Alto;;13;Región Metropolitana de Santiago;13;SEREMI Metropolitana de Santiago;No Perteneciente;Centro de Salud Privado;Privado;13201;Puente Alto;Avenida;26;Concha;226207500;NO;No Aplica;-33,612073;-70,576065</t>
  </si>
  <si>
    <t>200668;Servicio Médico Legal San Antonio;;5;Región De Valparaíso;;No Aplica;No Aplica;Servicio Médico Legal;Ministerio de Justicia ;05601;San Antonio;Calle;1823;"Mercedes Norte, Tejas verdes  Lolleo, San Antonio</t>
  </si>
  <si>
    <t>Tanatología: Lucía Subercaseaux 185 patio de ambulancia Hospital Claudio Vicuña de San Antonio";(35)2293915;NO;No Aplica;-33,61200969;-71,6169931</t>
  </si>
  <si>
    <t>201099;Servicios Médicos PEÑASalud;;13;Región Metropolitana de Santiago;13;SEREMI Metropolitana de Santiago;No Perteneciente;Vacunatorio;Privado;13605;Peñaflor;Avenida;3051;Vicuña Mackenna ;569 72165476;NO;No Aplica;-33,611333;-70,89268</t>
  </si>
  <si>
    <t>114313;Centro de Salud Familiar Vista Hermosa;;13;Región Metropolitana de Santiago;14;Servicio de Salud Metropolitano Sur Oriente;Perteneciente;Centro de Salud Familiar (CESFAM);Municipal;13201;Puente Alto;Calle;275;Los Pinos ;224344485;NO;No Aplica;-33,61107;-70,521039</t>
  </si>
  <si>
    <t>200090;Clínica Policenter;;13;Región Metropolitana de Santiago;13;SEREMI Metropolitana de Santiago;No Perteneciente;Clínica;Privado;13201;Puente Alto;Calle;165;21 de Mayo;223933000;NO;No Aplica;-33,610852;-70,573518</t>
  </si>
  <si>
    <t>110278;Centro Asistencial AChS Peñaflor;;13;Región Metropolitana de Santiago;13;SEREMI Metropolitana de Santiago;No Perteneciente;Centro de Salud Privado;Privado;13605;Peñaflor;Calle;1294;Vicuña Mackenna;228125741;NO;No Aplica;-33,610845;-70,872671</t>
  </si>
  <si>
    <t>200122;SAPU Dr. Fernando Monckeberg;110369;13;Región Metropolitana de Santiago;10;Servicio de Salud Metropolitano Occidente;Perteneciente;Servicio de Atención Primaria de Urgencia (SAPU);Municipal;13605;Peñaflor;Calle;73;Concepcion ;228123726;SI;Urgencia Ambulatoria (SAPU);-33,610078;-70,87153</t>
  </si>
  <si>
    <t>110140;Hospital de Peñaflor;;13;Región Metropolitana de Santiago;10;Servicio de Salud Metropolitano Occidente;Perteneciente;Hospital;Servicio de Salud;13605;Peñaflor;Calle;214;José Miguel Carrera;225742500;SI;Urgencia Hospitalaria (UEH);-33,61001;-70,904125</t>
  </si>
  <si>
    <t>110369;Centro de Salud Familiar Dr. Fernando Monckeberg;;13;Región Metropolitana de Santiago;10;Servicio de Salud Metropolitano Occidente;Perteneciente;Centro de Salud Familiar (CESFAM);Municipal;13605;Peñaflor;Calle;73;La Concepción;225745750;NO;No Aplica;-33,609978;-70,871635</t>
  </si>
  <si>
    <t>106829;SAR Nestor Fernández Thomas;106329;5;Región De Valparaíso;6;Servicio de Salud Valparaíso San Antonio;Perteneciente;Servicio de Atención Primaria de Urgencia de Alta Resolutividad (SAR);Municipal;05601;San Antonio;Avenida;1053;José Miguel Carrera;800500505;SI;Urgencia Ambulatoria (SAR);-33,609329;-71,601307</t>
  </si>
  <si>
    <t>106329;Centro de Salud Familiar Néstor Fernández Thomas;;5;Región De Valparaíso;6;Servicio de Salud Valparaíso San Antonio;Perteneciente;Centro de Salud Familiar (CESFAM);Municipal;05601;San Antonio;Calle;1015;José Miguel Carrera;800500505;NO;No Aplica;-33,609243;-71,601146</t>
  </si>
  <si>
    <t>114230;Clínica Astra Puente Alto;;13;Región Metropolitana de Santiago;13;SEREMI Metropolitana de Santiago;No Perteneciente;Clínica;Privado;13201;Puente Alto;Calle;140;Tocornal;228722264;NO;No Aplica;-33,609115;-70,578378</t>
  </si>
  <si>
    <t>201040;Centro Medico de Clínica Maitenes Peñaflor;;13;Región Metropolitana de Santiago;13;SEREMI Metropolitana de Santiago;No Perteneciente;Centro de Salud Privado;Privado;13605;Peñaflor;Calle;750;Calle Balmaceda N°750, Local 5;56 228705900;NO;No Aplica;-33,608844;-70,856194</t>
  </si>
  <si>
    <t>110308;Centro de Salud Familiar Peñaflor;;13;Región Metropolitana de Santiago;10;Servicio de Salud Metropolitano Occidente;Perteneciente;Centro de Salud Familiar (CESFAM);Municipal;13605;Peñaflor;Calle;1000;Costa Rica ;;NO;No Aplica;-33,6088;-70,896258</t>
  </si>
  <si>
    <t>200130;SAPU Peñaflor;110308;13;Región Metropolitana de Santiago;10;Servicio de Salud Metropolitano Occidente;Perteneciente;Servicio de Atención Primaria de Urgencia (SAPU);Municipal;13605;Peñaflor;Calle;1000;Costa Rica ;225688021;SI;Urgencia Ambulatoria (SAPU);-33,608746;-70,895925</t>
  </si>
  <si>
    <t>114301;Centro de Salud Familiar Dr. Alejandro del Río;;13;Región Metropolitana de Santiago;14;Servicio de Salud Metropolitano Sur Oriente;Perteneciente;Centro de Salud Familiar (CESFAM);Municipal;13201;Puente Alto;Calle;105;Gandarillas;222454101;NO;No Aplica;-33,607158;-70,578452</t>
  </si>
  <si>
    <t>114801;SAPU Dr. Alejandro del Río;114301;13;Región Metropolitana de Santiago;14;Servicio de Salud Metropolitano Sur Oriente;Perteneciente;Servicio de Atención Primaria de Urgencia (SAPU);Municipal;13201;Puente Alto;Calle;105;Gandarillas ;222454101;SI;Urgencia Ambulatoria (SAPU);-33,607158;-70,578452</t>
  </si>
  <si>
    <t>114215;Centro Vida Integra de Puente Alto;;13;Región Metropolitana de Santiago;13;SEREMI Metropolitana de Santiago;No Perteneciente;Centro de Salud Privado;Privado;13201;Puente Alto;Calle;63;Ernesto;224107400;NO;No Aplica;-33,605696;-70,577751</t>
  </si>
  <si>
    <t>200325;Centro Odontológico Uno Salud Dental Hernando de Aguirre;;13;Región Metropolitana de Santiago;13;SEREMI Metropolitana de Santiago;No Perteneciente;Clínica Dental;Privado;13123;Providencia;Avenida;215;Hernando de Aguirre, Local 101;6007071010;NO;No Aplica;-33,420487;-70,600971</t>
  </si>
  <si>
    <t>114235;Laboratorio Medicina Nuclear Sur Ltda;;13;Región Metropolitana de Santiago;13;SEREMI Metropolitana de Santiago;No Perteneciente;Laboratorio Clínico;Privado;13201;Puente Alto;Avenida;648;Concha;228500172;NO;No Aplica;-33,605389;-70,577098</t>
  </si>
  <si>
    <t>200087;Vacunatorio Home Nursing;;13;Región Metropolitana de Santiago;13;SEREMI Metropolitana de Santiago;No Perteneciente;Vacunatorio;Privado;13201;Puente Alto;Avenida;648;Concha y Toro;229855162;NO;No Aplica;-33,60537;-70,577004</t>
  </si>
  <si>
    <t>114234;Centro de Salud Mutual CChC Puente Alto;;13;Región Metropolitana de Santiago;13;SEREMI Metropolitana de Santiago;No Perteneciente;Centro de Salud Privado;Privado;13201;Puente Alto;Calle;66;Teniente Bello;223555850;NO;No Aplica;-33,605163;-70,578216</t>
  </si>
  <si>
    <t>114229;Centro Asistencial AChS Puente Alto;;13;Región Metropolitana de Santiago;13;SEREMI Metropolitana de Santiago;No Perteneciente;Centro de Salud Privado;Privado;13201;Puente Alto;Calle;135;Teniente Bello;223478900;NO;No Aplica;-33,604849;-70,578955</t>
  </si>
  <si>
    <t>110624;COSAM Peñaflor;110010;13;Región Metropolitana de Santiago;10;Servicio de Salud Metropolitano Occidente;Perteneciente;Centro Comunitario de Salud Mental  (COSAM);Municipal;13605;Peñaflor;Avenida;160;Miraflores;225746000;NO;No Aplica;-33,60276;-70,853214</t>
  </si>
  <si>
    <t>200377;Centro Comunitario de Salud Familiar Las Hortensias;113330;13;Región Metropolitana de Santiago;13;Servicio de Salud Metropolitano Sur;Perteneciente;Centro Comunitario de Salud Familiar (CECOSF);Municipal;13401;San Bernardo;Avenida;1789;Carlos Condell ;222619340;NO;No Aplica;-33,602133;-70,670512</t>
  </si>
  <si>
    <t>106319;Centro de Salud Familiar Barrancas;;5;Región De Valparaíso;6;Servicio de Salud Valparaíso San Antonio;Perteneciente;Centro de Salud Familiar (CESFAM);Municipal;05601;San Antonio;Calle;2370;Barros Luco;800500520;NO;No Aplica;-33,602121;-71,613408</t>
  </si>
  <si>
    <t>200106;SAPU Barrancas;106319;5;Región De Valparaíso;6;Servicio de Salud Valparaíso San Antonio;Perteneciente;Servicio de Atención Primaria de Urgencia (SAPU);Municipal;05601;San Antonio;Avenida;2347;Barros Luco;352206628;SI;Urgencia Ambulatoria (SAPU);-33,601628;-71,614047</t>
  </si>
  <si>
    <t>200795;Centro de Diálisis Diamar Ltda.;;5;Región De Valparaíso;5;SEREMI De Valparaíso;No Perteneciente;Centro de Diálisis;Privado;05601;San Antonio;Calle;2225;San Fuentes;;NO;No Aplica;-33,599994;-71,614601</t>
  </si>
  <si>
    <t>113830;SAPU Raúl Brañes F.;113330;13;Región Metropolitana de Santiago;13;Servicio de Salud Metropolitano Sur;Perteneciente;Servicio de Atención Primaria de Urgencia (SAPU);Municipal;13401;San Bernardo;Calle;1036;Carlos Condell ;228451934;SI;Urgencia Ambulatoria (SAPU);-33,598813;-70,680145</t>
  </si>
  <si>
    <t>113330;Centro de Salud Familiar Raúl Brañes F.;;13;Región Metropolitana de Santiago;13;Servicio de Salud Metropolitano Sur;Perteneciente;Centro de Salud Familiar (CESFAM);Municipal;13401;San Bernardo;Avenida;1036;Carlos Condell ;800500467;NO;No Aplica;-33,59866;-70,68036</t>
  </si>
  <si>
    <t>106260;Consultorio Prefectura de Carabineros San Antonio;;5;Región De Valparaíso;5;SEREMI De Valparaíso;No Perteneciente;Centro de Salud Privado;Fuerzas Armadas y de Orden (FFAA);05601;San Antonio;Avenida;1285;La Marina;352535018;NO;No Aplica;-33,597769;-71,612731</t>
  </si>
  <si>
    <t>113313;Centro de Salud Familiar Raúl Cuevas (Ex-San Bernardo);;13;Región Metropolitana de Santiago;13;Servicio de Salud Metropolitano Sur;Perteneciente;Centro de Salud Familiar (CESFAM);Municipal;13401;San Bernardo;Calle;1202;San Alfonso ;225769920;NO;No Aplica;-33,597631;-70,714846</t>
  </si>
  <si>
    <t>106333;Centro de Salud Familiar 30 de Marzo;;5;Región De Valparaíso;6;Servicio de Salud Valparaíso San Antonio;Perteneciente;Centro de Salud Familiar (CESFAM);Municipal;05601;San Antonio;Calle;1700;Brockman;800500519;NO;No Aplica;-33,59751;-71,605509</t>
  </si>
  <si>
    <t>113813;SAPU Raúl Cuevas (Ex San Bernardo);113313;13;Región Metropolitana de Santiago;13;Servicio de Salud Metropolitano Sur;Perteneciente;Servicio de Atención Primaria de Urgencia (SAPU);Municipal;13401;San Bernardo;Calle;1201;San Alfonso ;228799295;SI;Urgencia Ambulatoria (SAPU);-33,597298;-70,715066</t>
  </si>
  <si>
    <t>113238;Clínica Santa Lucía;;13;Región Metropolitana de Santiago;13;SEREMI Metropolitana de Santiago;No Perteneciente;Clínica;Privado;13401;San Bernardo;Calle;717;Victoria;223907600;NO;No Aplica;-33,596801;-70,703708</t>
  </si>
  <si>
    <t>114329;Centro de Salud Familiar San Alberto Hurtado Red de Salud UC CHRISTUS;;13;Región Metropolitana de Santiago;14;Servicio de Salud Metropolitano Sur Oriente;Perteneciente;Centro de Salud Familiar (CESFAM);Delegados ;13201;Puente Alto;Avenida;1693;San Carlos ;225879310;NO;No Aplica;-33,59663;-70,556535</t>
  </si>
  <si>
    <t>114327;Centro de Salud Familiar Juan Pablo II Red de Salud UC CHRISTUS;;13;Región Metropolitana de Santiago;14;Servicio de Salud Metropolitano Sur Oriente;Perteneciente;Centro de Salud Familiar (CESFAM);Delegados ;13112;La Pintana;Avenida;02870;La Primavera, Población Jorge Alessandri Rodríguez, El Castillo;224822410;NO;No Aplica;-33,595431;-70,621698</t>
  </si>
  <si>
    <t>200649;Centro Odontológico Uno Salud Dental Independencia;;13;Región Metropolitana de Santiago;13;SEREMI Metropolitana de Santiago;No Perteneciente;Clínica Dental;Privado;13108;Independencia;Avenida;565;Independencia, local B-03;6007071010;NO;No Aplica;-33,424669;-70,654278</t>
  </si>
  <si>
    <t>200984;Laboratorio Scala;;13;Región Metropolitana de Santiago;13;SEREMI Metropolitana de Santiago;No Perteneciente;Laboratorio Clínico;Privado;13401;San Bernardo;Calle;479;Calle Victoria # 479;56 2228598531;NO;No Aplica;-33,594032;-70,703147</t>
  </si>
  <si>
    <t>106261;Policlínico de la Asociación Chilena de Seguridad AChS. Agencia San Antonio;;5;Región De Valparaíso;5;SEREMI De Valparaíso;No Perteneciente;Centro de Salud Privado;Privado;05601;San Antonio;Calle;1575;Barros Luco;;NO;No Aplica;-33,593305;-71,613478</t>
  </si>
  <si>
    <t>200237; MEDICAL POLICENTER SAN BERNARDO;;13;Región Metropolitana de Santiago;13;SEREMI Metropolitana de Santiago;No Perteneciente;Centro de Salud Privado;Privado;13401;San Bernardo;Calle;237;O'Higgins;227199000;NO;No Aplica;-33,59304;-70,700228</t>
  </si>
  <si>
    <t>113190;Hospital Parroquial de San Bernardo (D);;13;Región Metropolitana de Santiago;13;Servicio de Salud Metropolitano Sur;Perteneciente;Hospital;Delegados ;13401;San Bernardo;Calle;4;Libertador Bernardo O'Higgins ;223732500;SI;Urgencia Hospitalaria (UEH);-33,592835;-70,697393</t>
  </si>
  <si>
    <t>113239;Centro Vida Integra de San Bernardo;;13;Región Metropolitana de Santiago;13;SEREMI Metropolitana de Santiago;No Perteneciente;Centro de Salud Privado;Privado;13401;San Bernardo;Calle;513;Urmeneta;224107400;NO;No Aplica;-33,59258;-70,706562</t>
  </si>
  <si>
    <t>200089;Integramédica Santa Lucía;;13;Región Metropolitana de Santiago;13;SEREMI Metropolitana de Santiago;No Perteneciente;Centro de Salud Privado;Privado;13401;San Bernardo;Calle;411;Victoria;229855162;NO;No Aplica;-33,59244;-70,70222</t>
  </si>
  <si>
    <t>113259;Macromédica;;13;Región Metropolitana de Santiago;13;SEREMI Metropolitana de Santiago;No Perteneciente;Laboratorio Clínico;Privado;13401;San Bernardo;Calle;453;O'Higgins;228562978;NO;No Aplica;-33,592171;-70,703037</t>
  </si>
  <si>
    <t>114407;Posta de Salud Rural Las Vertientes;;13;Región Metropolitana de Santiago;14;Servicio de Salud Metropolitano Sur Oriente;Perteneciente;Posta de Salud Rural (PSR);Municipal;13203;San José de Maipo;Calle;2786;Parque Municipal ;225761656;NO;No Aplica;-33,592102;-70,482171</t>
  </si>
  <si>
    <t>114332;Centro de Salud Familiar Laurita Vicuña;;13;Región Metropolitana de Santiago;14;Servicio de Salud Metropolitano Sur Oriente;Perteneciente;Centro de Salud Familiar (CESFAM);Municipal;13201;Puente Alto;Avenida;2433;Ejército Libertador;224854600;NO;No Aplica;-33,591149;-70,595281</t>
  </si>
  <si>
    <t>113235;Centro de Salud Mutual CChC San Bernardo;;13;Región Metropolitana de Santiago;13;SEREMI Metropolitana de Santiago;No Perteneciente;Centro de Salud Privado;Privado;13401;San Bernardo;Calle;339;Freire;228594343;NO;No Aplica;-33,590867;-70,702896</t>
  </si>
  <si>
    <t>113394;Centro de Salud Familiar El Manzano;;13;Región Metropolitana de Santiago;13;Servicio de Salud Metropolitano Sur;Perteneciente;Centro de Salud Familiar (CESFAM);Municipal;13401;San Bernardo;Calle;1876;Camino Santa Teresa ;225761241;NO;No Aplica;-33,590706;-70,666217</t>
  </si>
  <si>
    <t>200502;Policlínico Instituto de Seguridad del Trabajo de San Antonio;;5;Región De Valparaíso;5;SEREMI De Valparaíso;No Perteneciente;Centro de Salud Privado;Privado;05601;San Antonio;Calle;1060;Independencia;352283115;NO;No Aplica;-33,590637;-71,604835</t>
  </si>
  <si>
    <t>113339;COSAM San Bernardo;113010;13;Región Metropolitana de Santiago;13;Servicio de Salud Metropolitano Sur;Perteneciente;Centro Comunitario de Salud Mental  (COSAM);Municipal;13401;San Bernardo;Calle;14260;Martín de Solís ;225761000;NO;No Aplica;-33,590145;-70,683325</t>
  </si>
  <si>
    <t>113315;Centro de Salud Familiar Confraternidad;;13;Región Metropolitana de Santiago;13;Servicio de Salud Metropolitano Sur;Perteneciente;Centro de Salud Familiar (CESFAM);Municipal;13401;San Bernardo;Calle;14210;Martín de Solís ;800500466;NO;No Aplica;-33,589661;-70,682857</t>
  </si>
  <si>
    <t>113815;SAPU Confraternidad;113315;13;Región Metropolitana de Santiago;13;Servicio de Salud Metropolitano Sur;Perteneciente;Servicio de Atención Primaria de Urgencia (SAPU);Municipal;13401;San Bernardo;Calle;14210;Martín de Solís ;225689120;SI;Urgencia Ambulatoria (SAPU);-33,589493;-70,682814</t>
  </si>
  <si>
    <t>106314;Centro de Salud Familiar San Antonio;;5;Región De Valparaíso;6;Servicio de Salud Valparaíso San Antonio;Perteneciente;Centro de Salud Familiar (CESFAM);Municipal;05601;San Antonio;Calle;116;Lucía Subercaseux;800500521;NO;No Aplica;-33,58948;-71,609893</t>
  </si>
  <si>
    <t>114311;Centro de Salud Familiar Santiago de Nueva Extremadura;;13;Región Metropolitana de Santiago;14;Servicio de Salud Metropolitano Sur Oriente;Perteneciente;Centro de Salud Familiar (CESFAM);Municipal;13112;La Pintana;Avenida;13558;Juanita ;225750054;NO;No Aplica;-33,588977;-70,618578</t>
  </si>
  <si>
    <t>114811;SAPU Santiago de Nueva Extremadura;114311;13;Región Metropolitana de Santiago;14;Servicio de Salud Metropolitano Sur Oriente;Perteneciente;Servicio de Atención Primaria de Urgencia (SAPU);Municipal;13112;La Pintana;Avenida;13558;Juanita;225750055;SI;Urgencia Ambulatoria (SAPU);-33,588831;-70,618785</t>
  </si>
  <si>
    <t>200468;COSAM CEIF Puente Alto Norte;114010;13;Región Metropolitana de Santiago;14;Servicio de Salud Metropolitano Sur Oriente;Perteneciente;Centro Comunitario de Salud Mental  (COSAM);Municipal;13201;Puente Alto;Avenida;2531;Concha y Toro;227975496;NO;No Aplica;-33,58881;-70,5796</t>
  </si>
  <si>
    <t>106103;Hospital Claudio Vicuña ( San Antonio);;5;Región De Valparaíso;6;Servicio de Salud Valparaíso San Antonio;Perteneciente;Hospital;Servicio de Salud;05601;San Antonio;Calle;945;Carmen Guerrero ;322212244;SI;Urgencia Hospitalaria (UEH);-33,588809;-71,608623</t>
  </si>
  <si>
    <t>200716;Clínica Intermedical;;5;Región De Valparaíso;5;SEREMI De Valparaíso;No Perteneciente;Clínica;Privado;05601;San Antonio;Calle;246;Luis Reuss, piso 1;322400101;NO;No Aplica;-33,588121;-71,608888</t>
  </si>
  <si>
    <t>114209;Clínica Santa Elena;;13;Región Metropolitana de Santiago;13;SEREMI Metropolitana de Santiago;No Perteneciente;Clínica;Privado;13112;La Pintana;Calle;2861;Miguel Angel ;223242771;NO;No Aplica;-33,587904;-70,62797</t>
  </si>
  <si>
    <t>113247;Centro Asistencial AChS San Bernardo;;13;Región Metropolitana de Santiago;13;SEREMI Metropolitana de Santiago;No Perteneciente;Centro de Salud Privado;Privado;13401;San Bernardo;Calle;61;Eysaguirre;228594424;NO;No Aplica;-33,586374;-70,702699</t>
  </si>
  <si>
    <t>114318;Centro de Salud Familiar Flor Fernández;;13;Región Metropolitana de Santiago;14;Servicio de Salud Metropolitano Sur Oriente;Perteneciente;Centro de Salud Familiar (CESFAM);Municipal;13112;La Pintana;Avenida;1503;Ciudad de México ;225428211;NO;No Aplica;-33,585495;-70,636257</t>
  </si>
  <si>
    <t>113832;SAPU Juan Pablo II;113332;13;Región Metropolitana de Santiago;13;Servicio de Salud Metropolitano Sur;Perteneciente;Servicio de Atención Primaria de Urgencia (SAPU);Municipal;13401;San Bernardo;Calle;277;Santa Marta;225766150;SI;Urgencia Ambulatoria (SAPU);-33,584763;-70,691983</t>
  </si>
  <si>
    <t>113181;Centro de Referencia de Salud El Pino;;13;Región Metropolitana de Santiago;13;Servicio de Salud Metropolitano Sur;Perteneciente;Centro de Referencia de Salud (CRS);Servicio de Salud;13401;San Bernardo;Avenida;13560;Los Morros ;223874500;NO;No Aplica;-33,584748;-70,675094</t>
  </si>
  <si>
    <t>113332;Centro de Salud Familiar Juan Pablo II ( San Bernardo);;13;Región Metropolitana de Santiago;13;Servicio de Salud Metropolitano Sur;Perteneciente;Centro de Salud Familiar (CESFAM);Municipal;13401;San Bernardo;Calle;276;Santa Marta;228592168;NO;No Aplica;-33,584476;-70,692076</t>
  </si>
  <si>
    <t>113180;Hospital El Pino (Santiago, San Bernardo);;13;Región Metropolitana de Santiago;13;Servicio de Salud Metropolitano Sur;Perteneciente;Hospital;Servicio de Salud;13401;San Bernardo;Avenida;13560;Padre Hurtado ;225767600;SI;Urgencia Hospitalaria (UEH);-33,58435;-70,676793</t>
  </si>
  <si>
    <t>106204;Clínica San Julián;;5;Región De Valparaíso;5;SEREMI De Valparaíso;No Perteneciente;Clínica;Privado;05601;San Antonio;Calle;460;21 de Mayo;352587951;SI;Urgencia Hospitalaria (UEH);-33,584329;-71,611996</t>
  </si>
  <si>
    <t>114320;Centro de Salud Familiar Bernardo Leighton;;13;Región Metropolitana de Santiago;14;Servicio de Salud Metropolitano Sur Oriente;Perteneciente;Centro de Salud Familiar (CESFAM);Municipal;13201;Puente Alto;Calle;1929;Miguel Ángel ;224854250;NO;No Aplica;-33,584276;-70,604383</t>
  </si>
  <si>
    <t>114822;SAR Padre Manuel Villaseca;114322;13;Región Metropolitana de Santiago;14;Servicio de Salud Metropolitano Sur Oriente;Perteneciente;Servicio de Atención Primaria de Urgencia de Alta Resolutividad (SAR);Municipal;13201;Puente Alto;Calle;2312;Luis Matte Larraín ;224854301;SI;Urgencia ambulatoria (SAR);-33,584146;-70,556186</t>
  </si>
  <si>
    <t>114820;SAPU Bernardo Leighton;114320;13;Región Metropolitana de Santiago;14;Servicio de Salud Metropolitano Sur Oriente;Perteneciente;Servicio de Atención Primaria de Urgencia (SAPU);Municipal;13201;Puente Alto;Calle;1929;Miguel Ángel ;224854250;SI;Urgencia Ambulatoria (SAPU);-33,584117;-70,604067</t>
  </si>
  <si>
    <t>114322;Centro de Salud Familiar Padre Manuel Villaseca;;13;Región Metropolitana de Santiago;14;Servicio de Salud Metropolitano Sur Oriente;Perteneciente;Centro de Salud Familiar (CESFAM);Municipal;13201;Puente Alto;Calle;2312;Luis Matte Larraín ;224854301;NO;No Aplica;-33,583959;-70,556326</t>
  </si>
  <si>
    <t>114609;COSAM La Pintana;114010;13;Región Metropolitana de Santiago;14;Servicio de Salud Metropolitano Sur Oriente;Perteneciente;Centro Comunitario de Salud Mental  (COSAM);Municipal;13112;La Pintana;Calle;12834;Patagonia ;225457697;NO;No Aplica;-33,583283;-70,634079</t>
  </si>
  <si>
    <t>113323;Centro de Salud Familiar Dr. Mario Salcedo;;13;Región Metropolitana de Santiago;13;Servicio de Salud Metropolitano Sur;Perteneciente;Centro de Salud Familiar (CESFAM);Municipal;13105;El Bosque;Pasaje;13256;Mar Báltico ;;NO;No Aplica;-33,582081;-70,668768</t>
  </si>
  <si>
    <t>106256;Centro de Salud Asociación Triomar;;5;Región De Valparaíso;5;SEREMI De Valparaíso;No Perteneciente;Centro de Salud Privado;Privado;05601;San Antonio;Calle;228;Gregorio Mira;352280201;NO;No Aplica;-33,580622;-71,609606</t>
  </si>
  <si>
    <t>106205;Clínica San Antonio;;5;Región De Valparaíso;5;SEREMI De Valparaíso;No Perteneciente;Clínica;Privado;05601;San Antonio;Calle;163;Lauro Barros;352213686;NO;No Aplica;-33,58032;-71,608864</t>
  </si>
  <si>
    <t>114808;SAPU San Rafael;114308;13;Región Metropolitana de Santiago;14;Servicio de Salud Metropolitano Sur Oriente;Perteneciente;Servicio de Atención Primaria de Urgencia (SAPU);Municipal;13112;La Pintana;Avenida;12577;Porto Alegre;225453392;SI;Urgencia Ambulatoria (SAPU);-33,57965;-70,63945</t>
  </si>
  <si>
    <t>114308;Centro de Salud Familiar San Rafael;;13;Región Metropolitana de Santiago;14;Servicio de Salud Metropolitano Sur Oriente;Perteneciente;Centro de Salud Familiar (CESFAM);Municipal;13112;La Pintana;Avenida;12577;Porto Alegre ;225453392;NO;No Aplica;-33,579577;-70,639086</t>
  </si>
  <si>
    <t>113170;Hospital Psiquiátrico El Peral (Santiago, Puente Alto);;13;Región Metropolitana de Santiago;13;Servicio de Salud Metropolitano Sur;Perteneciente;Hospital;Servicio de Salud;13201;Puente Alto;Calle;2451;Camilo Henríquez ;225766500;NO;No Aplica;-33,579233;-70,551417</t>
  </si>
  <si>
    <t>106736;Centro Comunitario de Salud Familiar Cerro Alegre;106336;5;Región De Valparaíso;6;Servicio de Salud Valparaíso San Antonio;Perteneciente;Centro Comunitario de Salud Familiar (CECOSF);Municipal;05601;San Antonio;Calle;583;Agustín Kropp;352219377;NO;No Aplica;-33,578427;-71,617385</t>
  </si>
  <si>
    <t>113253;Centro Médico y Dental MegaSalud San Bernardo;;13;Región Metropolitana de Santiago;13;SEREMI Metropolitana de Santiago;No Perteneciente;Centro Médico y Dental;Privado;13401;San Bernardo;Avenida;654;América;224257800;NO;No Aplica;-33,578297;-70,703022</t>
  </si>
  <si>
    <t>113329;Centro de Salud Familiar Canciller Orlando Letelier;;13;Región Metropolitana de Santiago;13;Servicio de Salud Metropolitano Sur;Perteneciente;Centro de Salud Familiar (CESFAM);Municipal;13105;El Bosque;Calle;890;Lo Moreno;800500454;NO;No Aplica;-33,578041;-70,67785</t>
  </si>
  <si>
    <t>113251;Clínica Astra San Bernardo;;13;Región Metropolitana de Santiago;13;SEREMI Metropolitana de Santiago;No Perteneciente;Clínica;Privado;13401;San Bernardo;Calle;401;O'Higgins;228591864;NO;No Aplica;-33,577812;-70,695496</t>
  </si>
  <si>
    <t>200712;Hospital Sotero del Río (Otro Dispositivo);;13;Región Metropolitana de Santiago;14;Servicio de Salud Metropolitano Sur Oriente;Perteneciente;Dispositivo Incorporado por Crisis Sanitaria;Servicio de Salud;13201;Puente Alto;Calle;3459;Concha Y Toro ;;NO;No Aplica;-33,577783;-70,580226</t>
  </si>
  <si>
    <t>114101;Complejo Hospitalario Dr. Sótero del Río (Santiago, Puente Alto);;13;Región Metropolitana de Santiago;14;Servicio de Salud Metropolitano Sur Oriente;Perteneciente;Hospital;Servicio de Salud;13201;Puente Alto;Avenida;3459;Concha y Toro;223536000;SI;Urgencia Hospitalaria (UEH);-33,577251;-70,581781</t>
  </si>
  <si>
    <t>114030;Unidad de Salud FuncionarioS.S Metropolitano Sur Oriente;;13;Región Metropolitana de Santiago;14;Servicio de Salud Metropolitano Sur Oriente;Perteneciente;Unidad de Salud Funcionarios ;Servicio de Salud;13201;Puente Alto;Avenida;3459;Concha y Toro;;NO;No Aplica;-33,577251;-70,581781</t>
  </si>
  <si>
    <t>114010;Actividades gestionadas por la Dirección del Servicio para apoyo de la Red (S.S Metropolitano Sur Oriente);;13;Región Metropolitana de Santiago;14;Servicio de Salud Metropolitano Sur Oriente;Perteneciente;Dirección Servicio de Salud;Servicio de Salud;13201;Puente Alto;Avenida;3459;Concha y Toro;;NO;No Aplica;-33,577251;-70,581781</t>
  </si>
  <si>
    <t>114011;PRAIS (S.S Metropolitano Sur Oriente);114010;13;Región Metropolitana de Santiago;14;Servicio de Salud Metropolitano Sur Oriente;Perteneciente;Programa de Reparación y Atención Integral de Salud (PRAIS);Servicio de Salud;13201;Puente Alto;Avenida;3459;Concha y Toro;;NO;No Aplica;-33,577251;-70,581781</t>
  </si>
  <si>
    <t>114309;Centro de Salud Familiar Pablo de Rokha;;13;Región Metropolitana de Santiago;14;Servicio de Salud Metropolitano Sur Oriente;Perteneciente;Centro de Salud Familiar (CESFAM);Municipal;13112;La Pintana;Calle;12221;Pedro Prado ;225453393;NO;No Aplica;-33,576624;-70,64964</t>
  </si>
  <si>
    <t>114809;SAPU Pablo de Rokha;114309;13;Región Metropolitana de Santiago;14;Servicio de Salud Metropolitano Sur Oriente;Perteneciente;Servicio de Atención Primaria de Urgencia (SAPU);Municipal;13112;La Pintana;Calle;12221;Pedro Prado;225453393;SI;Urgencia Ambulatoria (SAPU);-33,576474;-70,650211</t>
  </si>
  <si>
    <t>113316;Centro de Salud Familiar Carol Urzúa;;13;Región Metropolitana de Santiago;13;Servicio de Salud Metropolitano Sur;Perteneciente;Centro de Salud Familiar (CESFAM);Municipal;13401;San Bernardo;Calle;958;Loncomilla ;225761251;NO;No Aplica;-33,575808;-70,703607</t>
  </si>
  <si>
    <t>113829;SAR Eugenia Muñoz Dalmatín;113316;13;Región Metropolitana de Santiago;13;Servicio de Salud Metropolitano Sur;Perteneciente;Servicio de Atención Primaria de Urgencia de Alta Resolutividad (SAR);Municipal;13401;San Bernardo;Calle;855;Mendoza ;228593716;SI;Urgencia ambulatoria (SAR);-33,575737;-70,70347</t>
  </si>
  <si>
    <t>114202;Clínica Psiquiatrica Raquel Gaete;;13;Región Metropolitana de Santiago;13;SEREMI Metropolitana de Santiago;No Perteneciente;Clínica;Privado;13201;Puente Alto;Calle;2650;Gabriela Oriente;228745804;NO;No Aplica;-33,574316;-70,555338</t>
  </si>
  <si>
    <t>114232;Centro Médico y Dental MegaSalud Puente Alto;;13;Región Metropolitana de Santiago;13;SEREMI Metropolitana de Santiago;No Perteneciente;Centro Médico y Dental;Privado;13201;Puente Alto;Avenida;3779;Concha;224202021;NO;No Aplica;-33,572803;-70,582526</t>
  </si>
  <si>
    <t>113324;Centro de Salud Familiar Dra. Haydeé López Casoou;;13;Región Metropolitana de Santiago;13;Servicio de Salud Metropolitano Sur;Perteneciente;Centro de Salud Familiar (CESFAM);Municipal;13105;El Bosque;Calle;862;Lo Martínez ;225761451;NO;No Aplica;-33,572212;-70,667054</t>
  </si>
  <si>
    <t>113823;SAR Haydee López;113324;13;Región Metropolitana de Santiago;13;Servicio de Salud Metropolitano Sur;Perteneciente;Servicio de Atención Primaria de Urgencia de Alta Resolutividad (SAR);Municipal;13105;El Bosque;Calle;862;Lo Martínez ;226187000;SI;Urgencia ambulatoria (SAR);-33,572174;-70,667283</t>
  </si>
  <si>
    <t>110366;Centro de Salud Familiar Juan Pablo II ( Padre Hurtado);;13;Región Metropolitana de Santiago;10;Servicio de Salud Metropolitano Occidente;Perteneciente;Centro de Salud Familiar (CESFAM);Municipal;13604;Padre Hurtado;Calle;1657;Primera Transversal ;225746300;NO;No Aplica;-33,569779;-70,805151</t>
  </si>
  <si>
    <t>114204;Centro de Enfermedades Respiratorias Infantiles Josefina Martínez (D);;13;Región Metropolitana de Santiago;14;Servicio de Salud Metropolitano Sur Oriente;Perteneciente;Hospital;Delegados ;13201;Puente Alto;Avenida;3691;Camilo Henríquez ;227209000;NO;No Aplica;-33,569382;-70,554425</t>
  </si>
  <si>
    <t>110455;Posta de Salud Rural Pabellón;;13;Región Metropolitana de Santiago;10;Servicio de Salud Metropolitano Occidente;Perteneciente;Posta de Salud Rural (PSR);Municipal;13501;Melipilla;Calle;;Larraín;;NO;No Aplica;-33,750621;-71,198276</t>
  </si>
  <si>
    <t>110445;Posta de Salud Rural Pahuilmo;;13;Región Metropolitana de Santiago;10;Servicio de Salud Metropolitano Occidente;Perteneciente;Posta de Salud Rural (PSR);Municipal;13501;Melipilla;Calle;;Calle Pahuilmo S/N°, Mallarauco;;NO;No Aplica;-33,569161;-71,11575</t>
  </si>
  <si>
    <t>200540;Centro Odontológico Uno Salud Dental Iquique;;1;Región De Tarapacá;1;SEREMI De Tarapacá;No Perteneciente;Clínica Dental;Privado;01101;Iquique;Calle;630;Serrano;227634497;NO;No Aplica;-20,213358;-70,148969</t>
  </si>
  <si>
    <t>114221;Centro Integramédica Tobalaba;;13;Región Metropolitana de Santiago;13;SEREMI Metropolitana de Santiago;No Perteneciente;Centro de Salud Privado;Privado;13201;Puente Alto;Avenida;3296;Camilo Henríquez;228101500;NO;No Aplica;-33,568843;-70,55747</t>
  </si>
  <si>
    <t>113337;COSAM El Bosque;113010;13;Región Metropolitana de Santiago;13;Servicio de Salud Metropolitano Sur;Perteneciente;Centro Comunitario de Salud Mental  (COSAM);Municipal;13105;El Bosque;Calle;11480;Padre Hurtado ;228218480;NO;No Aplica;-33,568335;-70,672247</t>
  </si>
  <si>
    <t>200107;SAPU Diputado Manuel Bustos Huerta;106336;5;Región De Valparaíso;6;Servicio de Salud Valparaíso San Antonio;Perteneciente;Servicio de Atención Primaria de Urgencia (SAPU);Municipal;05601;San Antonio;Calle;1150;Alcalde Reinaldo Barahona ;352219562;SI;Urgencia Ambulatoria (SAPU);-33,567502;-71,606125</t>
  </si>
  <si>
    <t>106336;Centro de Salud Familiar Diputado Manuel Bustos Huerta;;5;Región De Valparaíso;6;Servicio de Salud Valparaíso San Antonio;Perteneciente;Centro de Salud Familiar (CESFAM);Municipal;05601;San Antonio;Avenida;1150;Reinaldo Barahona;342423061;NO;No Aplica;-33,56746;-71,605783</t>
  </si>
  <si>
    <t>110867;SAPU Santa Rosa de Chena;110366;13;Región Metropolitana de Santiago;10;Servicio de Salud Metropolitano Occidente;Perteneciente;Servicio de Atención Primaria de Urgencia (SAPU);Municipal;13604;Padre Hurtado;Calle;823;Teniente Sáenz Neira;228112246;SI;Urgencia Ambulatoria (SAPU);-33,564063;-70,795882</t>
  </si>
  <si>
    <t>114319;Centro de Salud Familiar El Roble;;13;Región Metropolitana de Santiago;14;Servicio de Salud Metropolitano Sur Oriente;Perteneciente;Centro de Salud Familiar (CESFAM);Municipal;13112;La Pintana;Avenida;1777;Observatorio ;225433488;NO;No Aplica;-33,563873;-70,647535</t>
  </si>
  <si>
    <t>114819;SAPU El Roble;114319;13;Región Metropolitana de Santiago;14;Servicio de Salud Metropolitano Sur Oriente;Perteneciente;Servicio de Atención Primaria de Urgencia (SAPU);Municipal;13112;La Pintana;Avenida;1777;Observatorio ;225435488;SI;Urgencia Ambulatoria (SAPU);-33,563873;-70,647535</t>
  </si>
  <si>
    <t>200916;Centro Médico MAGNAVIDA;;13;Región Metropolitana de Santiago;13;SEREMI Metropolitana de Santiago;No Perteneciente;Centro de Salud Privado;Privado;13604;Padre Hurtado;Calle;956; El Trébol;;NO;No Aplica;-33,56355;-70,798519</t>
  </si>
  <si>
    <t>113716;Centro Comunitario de Salud Familiar Rapa Nui;113316;13;Región Metropolitana de Santiago;13;Servicio de Salud Metropolitano Sur;Perteneciente;Centro Comunitario de Salud Familiar (CECOSF);Municipal;13401;San Bernardo;Calle;2738;Miguel de Unamuno ;;NO;No Aplica;-33,563233;-70,705938</t>
  </si>
  <si>
    <t>200962;Centro Comunitario de Salud Familiar Los Sauces;113312;13;Región Metropolitana de Santiago;13;Servicio de Salud Metropolitano Sur;Perteneciente;Centro Comunitario de Salud Familiar (CECOSF);Municipal;13105;El Bosque;Calle;1071;Portales;226187095;NO;No Aplica;-33,562535;-70,663532</t>
  </si>
  <si>
    <t>113314;Centro de Salud Familiar Cóndores de Chile;;13;Región Metropolitana de Santiago;13;Servicio de Salud Metropolitano Sur;Perteneciente;Centro de Salud Familiar (CESFAM);Municipal;13105;El Bosque;Calle;555;Agusto D`Almar ;800500452;NO;No Aplica;-33,561362;-70,674691</t>
  </si>
  <si>
    <t>114805;SAPU Los Quillayes;114305;13;Región Metropolitana de Santiago;14;Servicio de Salud Metropolitano Sur Oriente;Perteneciente;Servicio de Atención Primaria de Urgencia (SAPU);Municipal;13110;La Florida;Calle;10905;Julio César ;222819698;SI;Urgencia Ambulatoria (SAPU);-33,560616;-70,605789</t>
  </si>
  <si>
    <t>114212;Clínica Familia;;13;Región Metropolitana de Santiago;13;SEREMI Metropolitana de Santiago;No Perteneciente;Clínica;Privado;13110;La Florida;Avenida;1569;Diego Portales;222881506;NO;No Aplica;-33,560519;-70,565608</t>
  </si>
  <si>
    <t>114316;Centro de Salud Familiar Dr. Fernando Maffioletti;;13;Región Metropolitana de Santiago;14;Servicio de Salud Metropolitano Sur Oriente;Perteneciente;Centro de Salud Familiar (CESFAM);Municipal;13110;La Florida;Avenida;301;Central;225760350;NO;No Aplica;-33,560204;-70,578515</t>
  </si>
  <si>
    <t>114305;Centro de Salud Familiar Los Quillayes;;13;Región Metropolitana de Santiago;14;Servicio de Salud Metropolitano Sur Oriente;Perteneciente;Centro de Salud Familiar (CESFAM);Municipal;13110;La Florida;Calle;10905;Julio César ;222819698;NO;No Aplica;-33,560178;-70,60598</t>
  </si>
  <si>
    <t>114816;SAPU Dr. Fernando Maffioletti;114316;13;Región Metropolitana de Santiago;14;Servicio de Salud Metropolitano Sur Oriente;Perteneciente;Servicio de Atención Primaria de Urgencia (SAPU);Municipal;13110;La Florida;Avenida;301;Central ;225760351;SI;Urgencia Ambulatoria (SAPU);-33,560171;-70,578325</t>
  </si>
  <si>
    <t>113812;SAPU Dr. Carlos Lorca;113312;13;Región Metropolitana de Santiago;13;Servicio de Salud Metropolitano Sur;Perteneciente;Servicio de Atención Primaria de Urgencia (SAPU);Municipal;13105;El Bosque;Pasaje;10675;El Pajar;225470523;SI;Urgencia Ambulatoria (SAPU);-33,55933;-70,669491</t>
  </si>
  <si>
    <t>114206;Centro de Rehabilitación Capredena;;13;Región Metropolitana de Santiago;13;SEREMI Metropolitana de Santiago;No Perteneciente;Centro de Salud Privado;Fuerzas Armadas y de Orden (FFAA);13110;La Florida;Calle;450;General Arriagada;226541700;NO;No Aplica;-33,55784;-70,590685</t>
  </si>
  <si>
    <t>114334;Centro de Salud Familiar José Alvo;;13;Región Metropolitana de Santiago;14;Servicio de Salud Metropolitano Sur Oriente;Perteneciente;Centro de Salud Familiar (CESFAM);Municipal;13110;La Florida;Avenida;10817;Bacteriológico;223783279;NO;No Aplica;-33,557178;-70,582012</t>
  </si>
  <si>
    <t>200144;SAPU José Alvo;114334;13;Región Metropolitana de Santiago;14;Servicio de Salud Metropolitano Sur Oriente;Perteneciente;Servicio de Atención Primaria de Urgencia (SAPU);Municipal;13110;La Florida;Avenida;10817;Bacteriológico;223783277;SI;Urgencia Ambulatoria (SAPU);-33,557172;-70,581816</t>
  </si>
  <si>
    <t>114317;Centro de Salud Familiar Santo Tomás;;13;Región Metropolitana de Santiago;14;Servicio de Salud Metropolitano Sur Oriente;Perteneciente;Centro de Salud Familiar (CESFAM);Municipal;13112;La Pintana;Calle;987;Santo Tomás ;225417292;NO;No Aplica;-33,556972;-70,616542</t>
  </si>
  <si>
    <t>114817;SAPU Santo Tomás;114317;13;Región Metropolitana de Santiago;14;Servicio de Salud Metropolitano Sur Oriente;Perteneciente;Servicio de Atención Primaria de Urgencia (SAPU);Municipal;13112;La Pintana;Avenida;987;Santo Tomás ;225417292;SI;Urgencia Ambulatoria (SAPU);-33,556797;-70,616538</t>
  </si>
  <si>
    <t>113255;Consultorio Tantauco;;13;Región Metropolitana de Santiago;13;SEREMI Metropolitana de Santiago;No Perteneciente;Centro de Salud Privado;Privado;13105;El Bosque;Calle;83;General Tavarías;225402940;NO;No Aplica;-33,555794;-70,675385</t>
  </si>
  <si>
    <t>113312;Centro de Salud Familiar Dr. Carlos Lorca Tobar;;13;Región Metropolitana de Santiago;13;Servicio de Salud Metropolitano Sur;Perteneciente;Centro de Salud Familiar (CESFAM);Municipal;13105;El Bosque;Calle;11028;Claudina Parra ;225470523;NO;No Aplica;-33,554149;-70,666968</t>
  </si>
  <si>
    <t>114610;COSAM La Florida;114010;13;Región Metropolitana de Santiago;14;Servicio de Salud Metropolitano Sur Oriente;Perteneciente;Centro Comunitario de Salud Mental  (COSAM);Municipal;13110;La Florida;Calle;5820;Diagonal La Florida;222864984;NO;No Aplica;-33,553972;-70,575392</t>
  </si>
  <si>
    <t>114103;Hospital Padre Alberto Hurtado (San Ramón);;13;Región Metropolitana de Santiago;14;Servicio de Salud Metropolitano Sur Oriente;Perteneciente;Hospital;Servicio de Salud;13131;San Ramón;Calle;2150;Esperanza ;225760600;SI;Urgencia Hospitalaria (UEH);-33,5525;-70,635024</t>
  </si>
  <si>
    <t>113317;Centro de Salud Familiar Santa Laura;;13;Región Metropolitana de Santiago;13;Servicio de Salud Metropolitano Sur;Perteneciente;Centro de Salud Familiar (CESFAM);Municipal;13105;El Bosque;Calle;10460;Indio Gerónimo ;800500453;NO;No Aplica;-33,552491;-70,688809</t>
  </si>
  <si>
    <t>114325;Centro de Salud Familiar Granja Sur;;13;Región Metropolitana de Santiago;14;Servicio de Salud Metropolitano Sur Oriente;Perteneciente;Centro de Salud Familiar (CESFAM);Municipal;13111;La Granja;Avenida;10009;Sofía Eastman;225412443;NO;No Aplica;-33,551822;-70,629548</t>
  </si>
  <si>
    <t>114828;SAPU Poetisa Gabriela Mistral;114328;13;Región Metropolitana de Santiago;14;Servicio de Salud Metropolitano Sur Oriente;Perteneciente;Servicio de Atención Primaria de Urgencia (SAPU);Municipal;13131;San Ramón;Calle;9872;Aurora de Chile ;225765551;SI;Urgencia Ambulatoria (SAPU);-33,551808;-70,640914</t>
  </si>
  <si>
    <t>114825;SAPU Granja Sur;114325;13;Región Metropolitana de Santiago;14;Servicio de Salud Metropolitano Sur Oriente;Perteneciente;Servicio de Atención Primaria de Urgencia (SAPU);Municipal;13111;La Granja;Calle;10036;Sofía Eastman;228627210;SI;Urgencia Ambulatoria (SAPU);-33,55162;-70,629382</t>
  </si>
  <si>
    <t>114328;Centro de Salud Familiar Poetisa Gabriela Mistral;;13;Región Metropolitana de Santiago;14;Servicio de Salud Metropolitano Sur Oriente;Perteneciente;Centro de Salud Familiar (CESFAM);Municipal;13131;San Ramón;Calle;9872;Aurora de Chile ;225765551;NO;No Aplica;-33,551606;-70,640729</t>
  </si>
  <si>
    <t>113814;SAPU Cóndores de Chile;113314;13;Región Metropolitana de Santiago;13;Servicio de Salud Metropolitano Sur;Perteneciente;Servicio de Atención Primaria de Urgencia (SAPU);Municipal;13105;El Bosque;Avenida;9902;Gran Avenida José Miguel Carrera;225614085;SI;Urgencia Ambulatoria (SAPU);-33,550691;-70,671985</t>
  </si>
  <si>
    <t>200643;Centro Comunitario de Salud Familiar Los Bosquinos;111380;13;Región Metropolitana de Santiago;11;Servicio de Salud Metropolitano Central;Perteneciente;Centro Comunitario de Salud Familiar (CECOSF);Municipal;13119;Maipú;Calle;177;El Tranque;226778761;NO;No Aplica;-33,549797;-70,793484</t>
  </si>
  <si>
    <t>114606;COSAM La Bandera;114010;13;Región Metropolitana de Santiago;14;Servicio de Salud Metropolitano Sur Oriente;Perteneciente;Centro Comunitario de Salud Mental  (COSAM);Municipal;13131;San Ramón;Calle;9696;La Bandera ;225761806;NO;No Aplica;-33,549614;-70,645854</t>
  </si>
  <si>
    <t>114330;Centro de Salud Familiar Trinidad;;13;Región Metropolitana de Santiago;14;Servicio de Salud Metropolitano Sur Oriente;Perteneciente;Centro de Salud Familiar (CESFAM);Municipal;13110;La Florida;Calle;10021;Uno ;222910291;NO;No Aplica;-33,547211;-70,60862</t>
  </si>
  <si>
    <t>200051;SAPU Trinidad;114330;13;Región Metropolitana de Santiago;14;Servicio de Salud Metropolitano Sur Oriente;Perteneciente;Servicio de Atención Primaria de Urgencia (SAPU);Municipal;13110;La Florida;Avenida;10021;Uno ;222910148;SI;Urgencia Ambulatoria (SAPU);-33,547094;-70,608477</t>
  </si>
  <si>
    <t>106826;SAPU Cartagena;106326;5;Región De Valparaíso;6;Servicio de Salud Valparaíso San Antonio;Perteneciente;Servicio de Atención Primaria de Urgencia (SAPU);Municipal;05603;Cartagena;Calle;665;Crescente Errázuriz;322200300;SI;Urgencia Ambulatoria (SAPU);-33,546833;-71,598547</t>
  </si>
  <si>
    <t>106326;Centro de Salud Familiar Cartagena;;5;Región De Valparaíso;6;Servicio de Salud Valparaíso San Antonio;Perteneciente;Centro de Salud Familiar (CESFAM);Municipal;05603;Cartagena;Calle;665;Crescente Errázuriz;;NO;No Aplica;-33,546791;-71,598705</t>
  </si>
  <si>
    <t>200010;SAPU Santa Laura;113317;13;Región Metropolitana de Santiago;13;Servicio de Salud Metropolitano Sur;Perteneciente;Servicio de Atención Primaria de Urgencia (SAPU);Municipal;13105;El Bosque;Calle;1050;Picton;225583822;SI;Urgencia Ambulatoria (SAPU);-33,546191;-70,683983</t>
  </si>
  <si>
    <t>113717;Centro Comunitario de Salud Familiar Santa Laura;113317;13;Región Metropolitana de Santiago;13;Servicio de Salud Metropolitano Sur;Perteneciente;Centro Comunitario de Salud Familiar (CECOSF);Municipal;13105;El Bosque;Calle;1050;Picton;;NO;No Aplica;-33,546159;-70,684162</t>
  </si>
  <si>
    <t>114706;Centro Comunitario de Salud Familiar Millalemu;114306;13;Región Metropolitana de Santiago;14;Servicio de Salud Metropolitano Sur Oriente;Perteneciente;Centro Comunitario de Salud Familiar (CECOSF);Municipal;13111;La Granja;Calle;805;Tricolor, Población Millalemu;222823134;NO;No Aplica;-33,545813;-70,613171</t>
  </si>
  <si>
    <t>106421;Posta de Salud Rural El Turco;;5;Región De Valparaíso;6;Servicio de Salud Valparaíso San Antonio;Perteneciente;Posta de Salud Rural (PSR);Municipal;05603;Cartagena;Calle;;Caserío El Turco;;NO;No Aplica;-33,545807;-71,477563</t>
  </si>
  <si>
    <t>114307;Centro de Salud Familiar La Bandera;;13;Región Metropolitana de Santiago;14;Servicio de Salud Metropolitano Sur Oriente;Perteneciente;Centro de Salud Familiar (CESFAM);Municipal;13131;San Ramón;Calle;1758;Vicuña Mackenna ;225592932;NO;No Aplica;-33,545428;-70,644824</t>
  </si>
  <si>
    <t>114324;Centro de Salud Familiar Santa Amalia;;13;Región Metropolitana de Santiago;14;Servicio de Salud Metropolitano Sur Oriente;Perteneciente;Centro de Salud Familiar (CESFAM);Municipal;13110;La Florida;Calle;202;Santa Amalia ;222816900;NO;No Aplica;-33,54375;-70,592829</t>
  </si>
  <si>
    <t>114824;SAPU Santa Amalia;114324;13;Región Metropolitana de Santiago;14;Servicio de Salud Metropolitano Sur Oriente;Perteneciente;Servicio de Atención Primaria de Urgencia (SAPU);Municipal;13110;La Florida;Calle;202;Santa Amalia;222816173;SI;Urgencia Ambulatoria (SAPU);-33,543587;-70,592865</t>
  </si>
  <si>
    <t>111704;Centro Comunitario de Salud Familiar Futramapu;111304;13;Región Metropolitana de Santiago;11;Servicio de Salud Metropolitano Central;Perteneciente;Centro Comunitario de Salud Familiar (CECOSF);Servicio de Salud;13119;Maipú;Calle;321;Judea;225350448;NO;No Aplica;-33,540195;-70,770043</t>
  </si>
  <si>
    <t>113826;SAPU Eduardo Frei Montalva;113326;13;Región Metropolitana de Santiago;13;Servicio de Salud Metropolitano Sur;Perteneciente;Servicio de Atención Primaria de Urgencia (SAPU);Municipal;13109;La Cisterna;Avenida;140;Ossa ;225580678;SI;Urgencia Ambulatoria (SAPU);-33,539064;-70,662494</t>
  </si>
  <si>
    <t>113326;Centro de Salud Familiar Eduardo Frei Montalva;;13;Región Metropolitana de Santiago;13;Servicio de Salud Metropolitano Sur;Perteneciente;Centro de Salud Familiar (CESFAM);Municipal;13109;La Cisterna;Avenida;140;Ossa ;225760900;NO;No Aplica;-33,538937;-70,66238</t>
  </si>
  <si>
    <t>200334;Centro Odontológico Uno Salud Dental La Cisterna;;13;Región Metropolitana de Santiago;13;SEREMI Metropolitana de Santiago;No Perteneciente;Clínica Dental;Privado;13109;La Cisterna;Avenida;33;Américo Vespucio, Local 312 al 315;6007071010;NO;No Aplica;-33,53842;-70,663503</t>
  </si>
  <si>
    <t>114608;COSAM La Granja;114010;13;Región Metropolitana de Santiago;14;Servicio de Salud Metropolitano Sur Oriente;Perteneciente;Centro Comunitario de Salud Mental  (COSAM);Municipal;13111;La Granja;Calle;8363;Angol ;222627146;NO;No Aplica;-33,538159;-70,61477</t>
  </si>
  <si>
    <t>114796;Centro Comunitario de Salud Familiar San Gregorio;114306;13;Región Metropolitana de Santiago;14;Servicio de Salud Metropolitano Sur Oriente;Perteneciente;Centro Comunitario de Salud Familiar (CECOSF);Municipal;13111;La Granja;Calle;8363;Angol ;222919143;NO;No Aplica;-33,53809;-70,614609</t>
  </si>
  <si>
    <t>114814;SAPU San Ramón;114314;13;Región Metropolitana de Santiago;14;Servicio de Salud Metropolitano Sur Oriente;Perteneciente;Servicio de Atención Primaria de Urgencia (SAPU);Municipal;13131;San Ramón;Calle;1760;Uruguay;225714957;SI;Urgencia Ambulatoria (SAPU);-33,537991;-70,640711</t>
  </si>
  <si>
    <t>114314;Centro de Salud Familiar Dr. Salvador Allende (Ex Consultorio San Ramón);;13;Región Metropolitana de Santiago;14;Servicio de Salud Metropolitano Sur Oriente;Perteneciente;Centro de Salud Familiar (CESFAM);Municipal;13131;San Ramón;Calle;8097;Los Claveles;225464191;NO;No Aplica;-33,537986;-70,640552</t>
  </si>
  <si>
    <t>114806;SAPU La Granja;114306;13;Región Metropolitana de Santiago;14;Servicio de Salud Metropolitano Sur Oriente;Perteneciente;Servicio de Atención Primaria de Urgencia (SAPU);Municipal;13111;La Granja;Calle;28;San Gregorio;225760250;SI;Urgencia Ambulatoria (SAPU);-33,537049;-70,633284</t>
  </si>
  <si>
    <t>114306;Centro de Salud Familiar La Granja;;13;Región Metropolitana de Santiago;14;Servicio de Salud Metropolitano Sur Oriente;Perteneciente;Centro de Salud Familiar (CESFAM);Municipal;13111;La Granja;Avenida;28;San Gregorio ;225760250;NO;No Aplica;-33,536995;-70,633668</t>
  </si>
  <si>
    <t>114607;COSAM La Rinconada;114010;13;Región Metropolitana de Santiago;14;Servicio de Salud Metropolitano Sur Oriente;Perteneciente;Centro Comunitario de Salud Mental  (COSAM);Municipal;13131;San Ramón;Calle;8460;Rinconada ;225412271;NO;No Aplica;-33,536665;-70,640814</t>
  </si>
  <si>
    <t>111780;Centro Comunitario de Salud Familiar Europa;111304;13;Región Metropolitana de Santiago;11;Servicio de Salud Metropolitano Central;Perteneciente;Centro Comunitario de Salud Familiar (CECOSF);Servicio de Salud;13119;Maipú;Calle;220;Europa;225759770;NO;No Aplica;-33,535883;-70,774211</t>
  </si>
  <si>
    <t>113256;Consultorio Prefectura Sur;;13;Región Metropolitana de Santiago;13;SEREMI Metropolitana de Santiago;No Perteneciente;Centro de Salud Privado;Fuerzas Armadas y de Orden (FFAA);13109;La Cisterna;Avenida;6868;Gran Avenida José Miguel Carrera;229222870;NO;No Aplica;-33,53549;-70,67246</t>
  </si>
  <si>
    <t>200475;Centro Comunitario de Salud Familiar Las Lomas;114303;13;Región Metropolitana de Santiago;14;Servicio de Salud Metropolitano Sur Oriente;Perteneciente;Centro Comunitario de Salud Familiar (CECOSF);Municipal;13110;La Florida;Avenida;9057;Jardin Alto;232422111;NO;No Aplica;-33,535303;-70,557486</t>
  </si>
  <si>
    <t>113396;Centro de Salud Familiar Pueblo Lo Espejo;;13;Región Metropolitana de Santiago;13;Servicio de Salud Metropolitano Sur;Perteneciente;Centro de Salud Familiar (CESFAM);Municipal;13116;Lo Espejo;Avenida;2891;Lo Espejo ;;NO;No Aplica;-33,53472;-70,696425</t>
  </si>
  <si>
    <t>200360;Centro Comunitario de Salud Familiar Eduardo Frei Montalva;113326;13;Región Metropolitana de Santiago;13;Servicio de Salud Metropolitano Sur;Perteneciente;Centro Comunitario de Salud Familiar (CECOSF);Municipal;13109;La Cisterna;Calle;8396;Victoria;;NO;No Aplica;-33,533063;-70,651773</t>
  </si>
  <si>
    <t>106406;Posta de Salud Rural Lo Zárate;;5;Región De Valparaíso;6;Servicio de Salud Valparaíso San Antonio;Perteneciente;Posta de Salud Rural (PSR);Municipal;05603;Cartagena;Calle;;Caserío Lo Zárate;;NO;No Aplica;-33,533043;-71,527633</t>
  </si>
  <si>
    <t>113241;Centro de Salud Mutual CChC Lo Espejo;;13;Región Metropolitana de Santiago;13;SEREMI Metropolitana de Santiago;No Perteneciente;Centro de Salud Privado;Privado;13116;Lo Espejo;Avenida;3200;Lo Sierra;228542557;NO;No Aplica;-33,5327163;-70,70473749</t>
  </si>
  <si>
    <t>113260;Nefrolab;;13;Región Metropolitana de Santiago;13;SEREMI Metropolitana de Santiago;No Perteneciente;Centro de Salud Privado;Privado;13109;La Cisterna;Calle;141;Celia Zegers;225484166;NO;No Aplica;-33,532417;-70,661224</t>
  </si>
  <si>
    <t>114804;SAPU Villa O'Higgins;114304;13;Región Metropolitana de Santiago;14;Servicio de Salud Metropolitano Sur Oriente;Perteneciente;Servicio de Atención Primaria de Urgencia (SAPU);Municipal;13110;La Florida;Calle;870;Santa Julia ;222827112;SI;Urgencia Ambulatoria (SAPU);-33,531441;-70,604288</t>
  </si>
  <si>
    <t>114304;Centro de Salud Familiar Villa O'Higgins;;13;Región Metropolitana de Santiago;14;Servicio de Salud Metropolitano Sur Oriente;Perteneciente;Centro de Salud Familiar (CESFAM);Municipal;13110;La Florida;Calle;870;Santa Julia ;222816402;NO;No Aplica;-33,531236;-70,604217</t>
  </si>
  <si>
    <t>113311;Centro de Salud Familiar Santa Anselma;;13;Región Metropolitana de Santiago;13;Servicio de Salud Metropolitano Sur;Perteneciente;Centro de Salud Familiar (CESFAM);Municipal;13109;La Cisterna;Calle;8365;Fernando de Aragón ;800500457;NO;No Aplica;-33,529594;-70,667368</t>
  </si>
  <si>
    <t>111380;Centro de Salud Familiar Dr. Carlos Godoy;;13;Región Metropolitana de Santiago;11;Servicio de Salud Metropolitano Central;Perteneciente;Centro de Salud Familiar (CESFAM);Municipal;13119;Maipú;Avenida;1565;El Conquistador ;222562067;NO;No Aplica;-33,52776;-70,796393</t>
  </si>
  <si>
    <t>114315;Centro de Salud Familiar Malaquías Concha;;13;Región Metropolitana de Santiago;14;Servicio de Salud Metropolitano Sur Oriente;Perteneciente;Centro de Salud Familiar (CESFAM);Municipal;13111;La Granja;Avenida;585;Linares;225269103;NO;No Aplica;-33,527458;-70,621298</t>
  </si>
  <si>
    <t>114231;Centro Médico y Dental MegaSalud La Florida;;13;Región Metropolitana de Santiago;13;SEREMI Metropolitana de Santiago;No Perteneciente;Centro Médico y Dental;Privado;13110;La Florida;Avenida;7747;Vicuña;224257300;NO;No Aplica;-33,525628;-70,597703</t>
  </si>
  <si>
    <t>111382;Centro de Salud Familiar Presidenta Michelle Bachelet;;13;Región Metropolitana de Santiago;11;Servicio de Salud Metropolitano Central;Perteneciente;Centro de Salud Familiar (CESFAM);Municipal;13119;Maipú;Calle;776;Nueva San Martín ;225742750;NO;No Aplica;-33,525395;-70,767836</t>
  </si>
  <si>
    <t>106409;Centro Comunitario de Salud Familiar San Sebastian;106326;5;Región De Valparaíso;6;Servicio de Salud Valparaíso San Antonio;Perteneciente;Centro Comunitario de Salud Familiar (CECOSF);Municipal;05603;Cartagena;Avenida;124;Central, San Sebastian;988992341;NO;No Aplica;-33,52326;-71,5969</t>
  </si>
  <si>
    <t>200327;Centro Odontológico Uno Salud Dental La Concepción;;13;Región Metropolitana de Santiago;13;SEREMI Metropolitana de Santiago;No Perteneciente;Clínica Dental;Privado;13123;Providencia;Avenida;201;La Concepción, Local 102;6007071010;NO;No Aplica;-33,423839;-70,616395</t>
  </si>
  <si>
    <t>113309;Centro de Salud Familiar Julio Acuña Pinzón;;13;Región Metropolitana de Santiago;13;Servicio de Salud Metropolitano Sur;Perteneciente;Centro de Salud Familiar (CESFAM);Municipal;13116;Lo Espejo;Avenida;8260;Central Raúl Silva Henríquez ;800500460;NO;No Aplica;-33,522431;-70,69732</t>
  </si>
  <si>
    <t>113809;SAR Julio Acuña Pinzón;113309;13;Región Metropolitana de Santiago;13;Servicio de Salud Metropolitano Sur;Perteneciente;Servicio de Atención Primaria de Urgencia de Alta Resolutividad (SAR);Municipal;13116;Lo Espejo;Avenida;8260;Central ;227800559;SI;Urgencia ambulatoria (SAR);-33,522311;-70,697161</t>
  </si>
  <si>
    <t>114224;Centro Vida Integra de La Florida;;13;Región Metropolitana de Santiago;13;SEREMI Metropolitana de Santiago;No Perteneciente;Centro de Salud Privado;Privado;13110;La Florida;Avenida;1396;Walker;222860066;NO;No Aplica;-33,522276;-70,582734</t>
  </si>
  <si>
    <t>106408;Posta de Salud Rural Lo Abarca;;5;Región De Valparaíso;6;Servicio de Salud Valparaíso San Antonio;Perteneciente;Posta de Salud Rural (PSR);Municipal;05603;Cartagena;Calle;;Aldea Lo Abarca;;NO;No Aplica;-33,52184;-71,542149</t>
  </si>
  <si>
    <t>114227;Clínica Astra La Florida;;13;Región Metropolitana de Santiago;13;SEREMI Metropolitana de Santiago;No Perteneciente;Clínica;Privado;13110;La Florida;Avenida;7255;Vicuña Mackenna, Oficinas 202-203;222217198;NO;No Aplica;-33,521292;-70,57891</t>
  </si>
  <si>
    <t>114714;Centro Comunitario de Salud Familiar Modelo;114314;13;Región Metropolitana de Santiago;14;Servicio de Salud Metropolitano Sur Oriente;Perteneciente;Centro Comunitario de Salud Familiar (CECOSF);Municipal;13131;San Ramón;Calle;6543;Alvear ;225769980;NO;No Aplica;-33,519923;-70,642716</t>
  </si>
  <si>
    <t>113807;SAPU Padre Esteban Gumucio;113307;13;Región Metropolitana de Santiago;13;Servicio de Salud Metropolitano Sur;Perteneciente;Servicio de Atención Primaria de Urgencia (SAPU);Municipal;13111;La Granja;Avenida;281;Padre Esteban Gumucio;225253063;SI;Urgencia Ambulatoria (SAPU);-33,519708;-70,624091</t>
  </si>
  <si>
    <t>113307;Centro de Salud Familiar Padre Esteban Gumucio Vives;;13;Región Metropolitana de Santiago;13;Servicio de Salud Metropolitano Sur;Perteneciente;Centro de Salud Familiar (CESFAM);Municipal;13111;La Granja;Avenida;281;Central ;225250363;NO;No Aplica;-33,519604;-70,623975</t>
  </si>
  <si>
    <t>114223;Clínica Vespucio;;13;Región Metropolitana de Santiago;13;SEREMI Metropolitana de Santiago;No Perteneciente;Clínica;Privado;13110;La Florida;Calle;190;Serafín Zamora;224287600;SI;Urgencia Hospitalaria (UEH);-33,519116;-70,596867</t>
  </si>
  <si>
    <t>114233;Laboratorio Vida Integra;;13;Región Metropolitana de Santiago;13;SEREMI Metropolitana de Santiago;No Perteneciente;Laboratorio Clínico;Privado;13110;La Florida;Calle;190;Serafín Zamora;222211287;NO;No Aplica;-33,51906;-70,596933</t>
  </si>
  <si>
    <t>114303;Centro de Salud Familiar Bellavista;;13;Región Metropolitana de Santiago;14;Servicio de Salud Metropolitano Sur Oriente;Perteneciente;Centro de Salud Familiar (CESFAM);Municipal;13110;La Florida;Calle;6420;Froilan Roa;226115900;NO;No Aplica;-33,518563;-70,602218</t>
  </si>
  <si>
    <t>114228;Centro Asistencial AChS La Florida;;13;Región Metropolitana de Santiago;13;SEREMI Metropolitana de Santiago;No Perteneciente;Centro de Salud Privado;Privado;13110;La Florida;Avenida;6903;Vicuña;223887200;NO;No Aplica;-33,518243;-70,604586</t>
  </si>
  <si>
    <t>114222;Centro Integramédica La Florida;;13;Región Metropolitana de Santiago;13;SEREMI Metropolitana de Santiago;No Perteneciente;Centro de Salud Privado;Privado;13110;La Florida;Avenida;6969;Vicuña Mackenna Oriente;224257300;NO;No Aplica;-33,517643;-70,601898</t>
  </si>
  <si>
    <t>114409;Posta de Salud Rural Las Perdices;;13;Región Metropolitana de Santiago;14;Servicio de Salud Metropolitano Sur Oriente;Perteneciente;Posta de Salud Rural (PSR);Municipal;13110;La Florida;Calle;6706;El Panul;222855199;NO;No Aplica;-33,517357;-70,544504</t>
  </si>
  <si>
    <t>200132;SAPU María Pinto;110385;13;Región Metropolitana de Santiago;10;Servicio de Salud Metropolitano Occidente;Perteneciente;Servicio de Atención Primaria de Urgencia (SAPU);Municipal;13504;Maria Pinto;Calle;78;Francisco Costabal ;226125002;SI;Urgencia Ambulatoria (SAPU);-33,517179;-71,124818</t>
  </si>
  <si>
    <t>200588;Centro Odontológico Uno Salud Dental La Dehesa;;13;Región Metropolitana de Santiago;13;SEREMI Metropolitana de Santiago;No Perteneciente;Clínica Dental;Privado;13115;Lo Barnechea;Avenida;12850;El Rodeo, Local 60;227638962;NO;No Aplica;-33,352438;-70,520811</t>
  </si>
  <si>
    <t>110385;Centro de Salud Familiar Adriana Madrid De Costabal;;13;Región Metropolitana de Santiago;10;Servicio de Salud Metropolitano Occidente;Perteneciente;Centro de Salud Familiar (CESFAM);Municipal;13504;Maria Pinto;Avenida;;Francisco Costabal ;225745000;NO;No Aplica;-33,51714;-71,125008</t>
  </si>
  <si>
    <t>200088;Integramédica Florida Vespucio;;13;Región Metropolitana de Santiago;13;SEREMI Metropolitana de Santiago;No Perteneciente;Centro de Salud Privado;Privado;13110;La Florida;Avenida;7110;Vicuña Mackenna;6006366666;NO;No Aplica;-33,517052;-70,601107</t>
  </si>
  <si>
    <t>111274;Centro Integramédica Oeste;;13;Región Metropolitana de Santiago;13;SEREMI Metropolitana de Santiago;No Perteneciente;Centro de Salud Privado;Privado;13102;Cerrillos;Avenida;1501;Américo Vespucio;228217200;NO;No Aplica;-33,516665;-70,717478</t>
  </si>
  <si>
    <t>113308;Centro de Salud Familiar Clara Estrella;;13;Región Metropolitana de Santiago;13;Servicio de Salud Metropolitano Sur;Perteneciente;Centro de Salud Familiar (CESFAM);Municipal;13116;Lo Espejo;Calle;6868;Putre ;800500459;NO;No Aplica;-33,514933;-70,676174</t>
  </si>
  <si>
    <t>114831;SAPU La Florida;114331;13;Región Metropolitana de Santiago;14;Servicio de Salud Metropolitano Sur Oriente;Perteneciente;Servicio de Atención Primaria de Urgencia (SAPU);Municipal;13110;La Florida;Avenida;6015;La Florida ;222854792;SI;Urgencia Ambulatoria (SAPU);-33,514807;-70,585529</t>
  </si>
  <si>
    <t>113808;SAPU Clara Estrella;113308;13;Región Metropolitana de Santiago;13;Servicio de Salud Metropolitano Sur;Perteneciente;Servicio de Atención Primaria de Urgencia (SAPU);Municipal;13116;Lo Espejo;Calle;6868;Putre ;225211977;SI;Urgencia Ambulatoria (SAPU);-33,514798;-70,676271</t>
  </si>
  <si>
    <t>114331;Centro de Salud Familiar La Florida;;13;Región Metropolitana de Santiago;14;Servicio de Salud Metropolitano Sur Oriente;Perteneciente;Centro de Salud Familiar (CESFAM);Municipal;13110;La Florida;Avenida;6015;La Florida ;222854792;NO;No Aplica;-33,514659;-70,585809</t>
  </si>
  <si>
    <t>114220;Centro de Salud Mutual CChC La Florida;;13;Región Metropolitana de Santiago;13;SEREMI Metropolitana de Santiago;No Perteneciente;Centro de Salud Privado;Privado;13110;La Florida;Avenida;6381;Vicuña;222033737;NO;No Aplica;-33,514542;-70,608163</t>
  </si>
  <si>
    <t>114105;Hospital Clínico Metropolitano La Florida Dra. Eloísa Díaz Insunza;;13;Región Metropolitana de Santiago;14;Servicio de Salud Metropolitano Sur Oriente;Perteneciente;Hospital;Servicio de Salud;13110;La Florida;Calle;6542;Froilan Roa;225681880;SI;Urgencia Hospitalaria (UEH);-33,514161;-70,599148</t>
  </si>
  <si>
    <t>111309;Centro de Salud Familiar Dra. Ana María Juricic;;13;Región Metropolitana de Santiago;11;Servicio de Salud Metropolitano Central;Perteneciente;Centro de Salud Familiar (CESFAM);Servicio de Salud;13119;Maipú;Calle;1841;El Conquistador ;225144154;NO;No Aplica;-33,514065;-70,796603</t>
  </si>
  <si>
    <t>111809;SAPU Dra. Ana María Juricic;111309;13;Región Metropolitana de Santiago;11;Servicio de Salud Metropolitano Central;Perteneciente;Servicio de Atención Primaria de Urgencia (SAPU);Servicio de Salud;13119;Maipú;Calle;1841;El Conquistador ;225745352;SI;Urgencia Ambulatoria (SAPU);-33,513934;-70,79687</t>
  </si>
  <si>
    <t>111400;Posta de Salud Rural Rinconada de Maipú;;13;Región Metropolitana de Santiago;11;Servicio de Salud Metropolitano Central;Perteneciente;Posta de Salud Rural (PSR);Servicio de Salud;13119;Maipú;Calle;;Camino Rinconada ;;NO;No Aplica;-33,513167;-70,825418</t>
  </si>
  <si>
    <t>113234;Centro Vida Integra de San Miguel;;13;Región Metropolitana de Santiago;13;SEREMI Metropolitana de Santiago;No Perteneciente;Centro de Salud Privado;Privado;13130;San Miguel;Avenida;6251;Gran Avenida José Miguel Carrera;224107400;NO;No Aplica;-33,513077;-70,657973</t>
  </si>
  <si>
    <t>200902;Servicios Médicos C y C;;13;Región Metropolitana de Santiago;13;SEREMI Metropolitana de Santiago;No Perteneciente;Centro de Salud Privado;Privado;13119;Maipú;Pasaje;0261;Paula Jaraquemada;225501400;NO;No Aplica;-33,512836;-70,754789</t>
  </si>
  <si>
    <t>113722;Centro Comunitario de Salud Familiar Dr. Salvador Allende;113322;13;Región Metropolitana de Santiago;13;Servicio de Salud Metropolitano Sur;Perteneciente;Centro Comunitario de Salud Familiar (CECOSF);Municipal;13129;San Joaquín;Calle;472;Juan Aravena ;225769930;NO;No Aplica;-33,512646;-70,636641</t>
  </si>
  <si>
    <t>114802;SAPU Los Castaños;114302;13;Región Metropolitana de Santiago;14;Servicio de Salud Metropolitano Sur Oriente;Perteneciente;Servicio de Atención Primaria de Urgencia (SAPU);Municipal;13110;La Florida;Calle;5820;Diagonal Los Castaños ;225760451;SI;Urgencia Ambulatoria (SAPU);-33,512075;-70,578137</t>
  </si>
  <si>
    <t>111285;Centro Médico y Dental MegaSalud Maipú;;13;Región Metropolitana de Santiago;13;SEREMI Metropolitana de Santiago;No Perteneciente;Centro Médico y Dental;Privado;13119;Maipú;Calle;1770;Alberto Llona;224257400;NO;No Aplica;-33,511943;-70,7561</t>
  </si>
  <si>
    <t>114302;Centro de Salud Familiar Los Castaños;;13;Región Metropolitana de Santiago;14;Servicio de Salud Metropolitano Sur Oriente;Perteneciente;Centro de Salud Familiar (CESFAM);Municipal;13110;La Florida;Calle;5820;Diagonal Los Castaños ;225760450;NO;No Aplica;-33,511875;-70,577975</t>
  </si>
  <si>
    <t>111297;Clínica Bellolio;;13;Región Metropolitana de Santiago;13;SEREMI Metropolitana de Santiago;No Perteneciente;Clínica;Privado;13119;Maipú;Calle;1735;Corregidor Zañartu;225501437;NO;No Aplica;-33,51122;-70,75455</t>
  </si>
  <si>
    <t>112986;Integramédica Maipú;;13;Región Metropolitana de Santiago;13;SEREMI Metropolitana de Santiago;No Perteneciente;Centro de Salud Privado;Privado;13119;Maipú;Avenida;1790;Pajaritos;226366666;NO;No Aplica;-33,510992;-70,757709</t>
  </si>
  <si>
    <t>200331;Centro Odontológico Uno Salud Dental La Florida;;13;Región Metropolitana de Santiago;13;SEREMI Metropolitana de Santiago;No Perteneciente;Clínica Dental;Privado;13110;La Florida;Calle;894;Froilán Roa;6007071010;NO;No Aplica;-33,517152;-70,595254</t>
  </si>
  <si>
    <t>111289;Centro de Salud Mutual CChC Maipú;;13;Región Metropolitana de Santiago;13;SEREMI Metropolitana de Santiago;No Perteneciente;Centro de Salud Privado;Privado;13119;Maipú;Calle;45;Esquina Blanca;228984928;NO;No Aplica;-33,510897;-70,754901</t>
  </si>
  <si>
    <t>200210;Centro Comunitario de Salud Familiar Coñimo;113322;13;Región Metropolitana de Santiago;13;Servicio de Salud Metropolitano Sur;Perteneciente;Centro Comunitario de Salud Familiar (CECOSF);Municipal;13129;San Joaquín;Pasaje;275;Catruman;222210557;NO;No Aplica;-33,51077;-70,623735</t>
  </si>
  <si>
    <t>113302;Centro de Salud Familiar Recreo;;13;Región Metropolitana de Santiago;13;Servicio de Salud Metropolitano Sur;Perteneciente;Centro de Salud Familiar (CESFAM);Municipal;13130;San Miguel;Calle;785;Varas Mena ;225761436;NO;No Aplica;-33,510116;-70,64902</t>
  </si>
  <si>
    <t>200486;Clínica Bupa Santiago;;13;Región Metropolitana de Santiago;13;SEREMI Metropolitana de Santiago;No Perteneciente;Clínica;Privado;13110;La Florida;Avenida;1455;Departamental;226669999;SI;Urgencia Hospitalaria (UEH);-33,509903;-70,598229</t>
  </si>
  <si>
    <t>113642;COSAM Lo Espejo;113010;13;Región Metropolitana de Santiago;13;Servicio de Salud Metropolitano Sur;Perteneciente;Centro Comunitario de Salud Mental  (COSAM);Municipal;13116;Lo Espejo;Pasaje;2379;confirmar;225170903;NO;No Aplica;-33,509211;-70,677547</t>
  </si>
  <si>
    <t>200888;Centro Médico Vida Integra Maipú;;13;Región Metropolitana de Santiago;13;SEREMI Metropolitana de Santiago;No Perteneciente;Centro de Salud Privado;Privado;13119;Maipú;Avenida;1958;Pajaritos;6006008432;NO;No Aplica;-33,509209;-70,75471</t>
  </si>
  <si>
    <t>111351;Centro de Referencia de Salud de Maipú;;13;Región Metropolitana de Santiago;11;Servicio de Salud Metropolitano Central;Perteneciente;Centro de Referencia de Salud (CRS);Servicio de Salud;13119;Maipú;Calle;1001;Camino Rinconada;225746450;NO;No Aplica;-33,508774;-70,771857</t>
  </si>
  <si>
    <t>111101;Hospital Clínico Metropolitano El Carmen Doctor Luis Valentín Ferrada;;13;Región Metropolitana de Santiago;11;Servicio de Salud Metropolitano Central;Perteneciente;Hospital;Servicio de Salud;13119;Maipú;Calle;1201;Camino a Rinconada, Avenida El Olimpo;226120491;SI;Urgencia Hospitalaria (UEH);-33,508212;-70,774248</t>
  </si>
  <si>
    <t>112315;Centro de Salud Familiar San Luis;;13;Región Metropolitana de Santiago;12;Servicio de Salud Metropolitano Oriente;Perteneciente;Centro de Salud Familiar (CESFAM);Municipal;13122;Peñalolén;Calle;5370;La Pradera ;229397311;NO;No Aplica;-33,508122;-70,577994</t>
  </si>
  <si>
    <t>113810;SAPU Dental Valledor Tres;113310;13;Región Metropolitana de Santiago;13;Servicio de Salud Metropolitano Sur;Perteneciente;Servicio de Atención Primaria de Urgencia (SAPU);Municipal;13116;Lo Espejo;Calle;3849;José María Caro ;;SI;Ambulatoria Especializada;-33,507512;-70,694361</t>
  </si>
  <si>
    <t>113310;Centro de Salud Familiar Dra. Mariela Salgado Zepeda;;13;Región Metropolitana de Santiago;13;Servicio de Salud Metropolitano Sur;Perteneciente;Centro de Salud Familiar (CESFAM);Municipal;13116;Lo Espejo;Calle;3849;José María Caro ;;NO;No Aplica;-33,507423;-70,694073</t>
  </si>
  <si>
    <t>113820;SAPU Dra. Mariela Salgado;113310;13;Región Metropolitana de Santiago;13;Servicio de Salud Metropolitano Sur;Perteneciente;Servicio de Atención Primaria de Urgencia (SAPU);Municipal;13116;Lo Espejo;Avenida;3849;Cardenal Caro ;227800561;SI;Urgencia Ambulatoria (SAPU);-33,507337;-70,694295</t>
  </si>
  <si>
    <t>200517;Centro Odontológico Uno Salud Dental La Florida Dos;;13;Región Metropolitana de Santiago;13;SEREMI Metropolitana de Santiago;No Perteneciente;Clínica Dental;Privado;13110;La Florida;Avenida;7372;Vicuña Mackenna Poniente, Local A-1 ;6007071010;NO;No Aplica;-33,522432;-70,599597</t>
  </si>
  <si>
    <t>113252;Centro Médico y Dental RedSalud;;13;Región Metropolitana de Santiago;13;SEREMI Metropolitana de Santiago;No Perteneciente;Centro Médico y Dental;Privado;13130;San Miguel;Avenida;5728;Gran Avenida José Miguel Carrera;224257500;NO;No Aplica;-33,5066;-70,655096</t>
  </si>
  <si>
    <t>113822;SAPU Santa Teresa de Los Andes;113322;13;Región Metropolitana de Santiago;13;Servicio de Salud Metropolitano Sur;Perteneciente;Servicio de Atención Primaria de Urgencia (SAPU);Municipal;13129;San Joaquín;Pasaje;5379;Huara;225761163;SI;Urgencia Ambulatoria (SAPU);-33,506319;-70,62454</t>
  </si>
  <si>
    <t>113322;Centro de Salud Familiar Santa Teresa de Los Andes;;13;Región Metropolitana de Santiago;13;Servicio de Salud Metropolitano Sur;Perteneciente;Centro de Salud Familiar (CESFAM);Municipal;13129;San Joaquín;Pasaje;5379;Huara;225761163;NO;No Aplica;-33,506303;-70,624386</t>
  </si>
  <si>
    <t>113250;Clínica Astra San Miguel;;13;Región Metropolitana de Santiago;13;SEREMI Metropolitana de Santiago;No Perteneciente;Clínica;Privado;13130;San Miguel;Avenida;5681;Gran Avenida José Miguel Carrera;225217004;NO;No Aplica;-33,506169;-70,656159</t>
  </si>
  <si>
    <t>111232;Clínica Astra Maipú;;13;Región Metropolitana de Santiago;13;SEREMI Metropolitana de Santiago;No Perteneciente;Clínica;Privado;13119;Maipú;Avenida;2624;Pajaritos, local 32;225343783;NO;No Aplica;-33,50567;-70,75697</t>
  </si>
  <si>
    <t>111308;Centro de Salud Familiar Dr. José Eduardo Ahués Salame;;13;Región Metropolitana de Santiago;11;Servicio de Salud Metropolitano Central;Perteneciente;Centro de Salud Familiar (CESFAM);Servicio de Salud;13119;Maipú;Avenida;2200;Independencia ;225742750;NO;No Aplica;-33,505433;-70,774352</t>
  </si>
  <si>
    <t>200218;Centro Médico Clínica Hospital Profesor;;13;Región Metropolitana de Santiago;13;SEREMI Metropolitana de Santiago;No Perteneciente;Centro de Salud Privado;Privado;13119;Maipú;Calle;66;Tristán Valdés;222996000;NO;No Aplica;-33,505203;-70,756495</t>
  </si>
  <si>
    <t>113802;SAR San Miguel;113302;13;Región Metropolitana de Santiago;13;Servicio de Salud Metropolitano Sur;Perteneciente;Servicio de Atención Primaria de Urgencia de Alta Resolutividad (SAR);Municipal;13130;San Miguel;Calle;567;Llico;;SI;Urgencia ambulatoria (SAR);-33,504957;-70,642698</t>
  </si>
  <si>
    <t>111804;SAPU Maipú;111304;13;Región Metropolitana de Santiago;11;Servicio de Salud Metropolitano Central;Perteneciente;Servicio de Atención Primaria de Urgencia (SAPU);Servicio de Salud;13119;Maipú;Avenida;2470;Pajaritos;224828308;SI;Urgencia Ambulatoria (SAPU);-33,504336;-70,758607</t>
  </si>
  <si>
    <t>111304;Centro de Salud Familiar Maipú;;13;Región Metropolitana de Santiago;11;Servicio de Salud Metropolitano Central;Perteneciente;Centro de Salud Familiar (CESFAM);Servicio de Salud;13119;Maipú;Avenida;2470;Ramón Freire ;800500354;NO;No Aplica;-33,504315;-70,75815</t>
  </si>
  <si>
    <t>111282;Centro Asistencial AChS Maipú;;13;Región Metropolitana de Santiago;13;SEREMI Metropolitana de Santiago;No Perteneciente;Centro de Salud Privado;Privado;13119;Maipú;Avenida;2521;Pajaritos;223857400;NO;No Aplica;-33,504193;-70,757091</t>
  </si>
  <si>
    <t>112815;SAPU San Luis;112315;13;Región Metropolitana de Santiago;12;Servicio de Salud Metropolitano Oriente;Perteneciente;Servicio de Atención Primaria de Urgencia (SAPU);Municipal;13122;Peñalolén;Calle;5556;Los Cerezos ;229397301;SI;Urgencia Ambulatoria (SAPU);-33,503774;-70,574054</t>
  </si>
  <si>
    <t>200361;Centro Comunitario de Salud Familiar Atacama;113302;13;Región Metropolitana de Santiago;13;Servicio de Salud Metropolitano Sur;Perteneciente;Centro Comunitario de Salud Familiar (CECOSF);Municipal;13130;San Miguel;Calle;1462;Segunda Avenida;;NO;No Aplica;-33,503742;-70,662713</t>
  </si>
  <si>
    <t>110505;Posta de Salud Rural Pichi;;13;Región Metropolitana de Santiago;10;Servicio de Salud Metropolitano Occidente;Perteneciente;Posta de Salud Rural (PSR);Municipal;13502;Alhué;Calle;;Sector Pichi;;NO;No Aplica;-33,984427;-71,063058</t>
  </si>
  <si>
    <t>113803;SAR Dr. Amador Neghme R.;113303;13;Región Metropolitana de Santiago;13;Servicio de Salud Metropolitano Sur;Perteneciente;Servicio de Atención Primaria de Urgencia de Alta Resolutividad (SAR);Municipal;13121;Pedro Aguirre Cerda;Calle;6043;Llanquihue, Población Dávila;226124000;SI;Urgencia ambulatoria (SAR);-33,503567;-70,675846</t>
  </si>
  <si>
    <t>113303;Centro de Salud Familiar Amador Neghme;;13;Región Metropolitana de Santiago;13;Servicio de Salud Metropolitano Sur;Perteneciente;Centro de Salud Familiar (CESFAM);Municipal;13121;Pedro Aguirre Cerda;Calle;2085;Alhué ;800500462;NO;No Aplica;-33,503461;-70,676059</t>
  </si>
  <si>
    <t>111607;COSAM Maipú;111010;13;Región Metropolitana de Santiago;11;Servicio de Salud Metropolitano Central;Perteneciente;Centro Comunitario de Salud Mental  (COSAM);Municipal;13119;Maipú;Calle;1000;O'Higgins;227667286;NO;No Aplica;-33,502803;-70,769791</t>
  </si>
  <si>
    <t>113304;Centro de Salud Familiar Villa Sur;;13;Región Metropolitana de Santiago;13;Servicio de Salud Metropolitano Sur;Perteneciente;Centro de Salud Familiar (CESFAM);Municipal;13121;Pedro Aguirre Cerda;Calle;6035;Clotario Blest ;225214665;NO;No Aplica;-33,501583;-70,680724</t>
  </si>
  <si>
    <t>112312;Centro de Salud Familiar Félix de Amesti;;13;Región Metropolitana de Santiago;12;Servicio de Salud Metropolitano Oriente;Perteneciente;Centro de Salud Familiar (CESFAM);Municipal;13118;Macul;Calle;5557;El Líbano ;227192800;NO;No Aplica;-33,501502;-70,593927</t>
  </si>
  <si>
    <t>111307;Centro de Salud Familiar Enfermera Sofía Pincheira;;13;Región Metropolitana de Santiago;11;Servicio de Salud Metropolitano Central;Perteneciente;Centro de Salud Familiar (CESFAM);Servicio de Salud;13102;Cerrillos;Avenida;7590;Las Torres;225747800;NO;No Aplica;-33,501479;-70,733545</t>
  </si>
  <si>
    <t>200189;SAR Enfermera Sofía Pincheira;111307;13;Región Metropolitana de Santiago;11;Servicio de Salud Metropolitano Central;Perteneciente;Servicio de Atención Primaria de Urgencia de Alta Resolutividad (SAR);Servicio de Salud;13102;Cerrillos;Avenida;7590;Las Torres;225747800;SI;Urgencia ambulatoria (SAR);-33,501479;-70,733545</t>
  </si>
  <si>
    <t>112101;Hospital Dr. Luis Tisné B. (Santiago, Peñalolén);;13;Región Metropolitana de Santiago;12;Servicio de Salud Metropolitano Oriente;Perteneciente;Hospital;Servicio de Salud;13122;Peñalolén;Avenida;5150;Las Torres ;224725200;SI;Urgencia Hospitalaria (UEH);-33,501328;-70,579408</t>
  </si>
  <si>
    <t>112300;Centro de Referencia de Salud Cordillera Oriente;;13;Región Metropolitana de Santiago;12;Servicio de Salud Metropolitano Oriente;Perteneciente;Centro de Referencia de Salud (CRS);Servicio de Salud;13122;Peñalolén;Avenida;5100;Las Torres ;225688200;NO;No Aplica;-33,500951;-70,579232</t>
  </si>
  <si>
    <t>200564;Laboratorio Clínico Holanda Ltda.;;13;Región Metropolitana de Santiago;13;SEREMI Metropolitana de Santiago;No Perteneciente;Laboratorio Clínico;Privado;13119;Maipú;Avenida;2989;Manuel Rodríguez;228360700;NO;No Aplica;-33,500558;-70,759935</t>
  </si>
  <si>
    <t>113703;Centro Comunitario de Salud Familiar Dr. Miguel Enríquez Espinosa;111303;13;Región Metropolitana de Santiago;13;Servicio de Salud Metropolitano Sur;Perteneciente;Centro Comunitario de Salud Familiar (CECOSF);Municipal;13121;Pedro Aguirre Cerda;Calle;6041;Cooperación ;223965660;NO;No Aplica;-33,500272;-70,685521</t>
  </si>
  <si>
    <t>113258;San Nicolás;;13;Región Metropolitana de Santiago;13;SEREMI Metropolitana de Santiago;No Perteneciente;Laboratorio Clínico;Privado;13130;San Miguel;Avenida;5018;Gran Avenida José Miguel Carrera;225514611;NO;No Aplica;-33,499819;-70,653569</t>
  </si>
  <si>
    <t>200337;Centro Comunitario de Salud Familiar Martín Henríquez;113305;13;Región Metropolitana de Santiago;13;Servicio de Salud Metropolitano Sur;Perteneciente;Centro Comunitario de Salud Familiar (CECOSF);Municipal;13129;San Joaquín;Calle;4537;Martín Henríquez; 226124506;NO;No Aplica;-33,498912;-70,632734</t>
  </si>
  <si>
    <t>106416;Centro Comunitario de Salud Familiar Las Cruces (El Tabo);;5;Región De Valparaíso;6;Servicio de Salud Valparaíso San Antonio;Perteneciente;Centro Comunitario de Salud Familiar (CECOSF);Municipal;05605;El Tabo;Calle;174;Lincoln;442351350;NO;No Aplica;-33,498897;-71,626369</t>
  </si>
  <si>
    <t>113753;Centro Comunitario de Salud Familiar Reverendo Javier Peró;113301;13;Región Metropolitana de Santiago;13;Servicio de Salud Metropolitano Sur;Perteneciente;Centro Comunitario de Salud Familiar (CECOSF);Municipal;13129;San Joaquín;Calle;145;Reverendo Javier Peró;225528116;NO;No Aplica;-33,498147;-70,624107</t>
  </si>
  <si>
    <t>111296;Consultorio Escuela de formación policial de Carabineros de Chile;;13;Región Metropolitana de Santiago;13;SEREMI Metropolitana de Santiago;No Perteneciente;Centro de Salud Privado;Fuerzas Armadas y de Orden (FFAA);13102;Cerrillos;Calle;6655;Pedro Aguirre Cerda;229221415;NO;No Aplica;-33,497702;-70,708225</t>
  </si>
  <si>
    <t>112512;Centro Médico San Joaquín Red de Salud UC CHRISTUS;;13;Región Metropolitana de Santiago;13;SEREMI Metropolitana de Santiago;No Perteneciente;Centro de Salud Privado;Privado;13118;Macul;Avenida;4686;Vicuña;225521765;NO;No Aplica;-33,497116;-70,614619</t>
  </si>
  <si>
    <t>111784;Centro Comunitario de Salud Familiar Bueras;111378;13;Región Metropolitana de Santiago;11;Servicio de Salud Metropolitano Central;Perteneciente;Centro Comunitario de Salud Familiar (CECOSF);Municipal;13119;Maipú;Calle;456;Bueras ;225321459;NO;No Aplica;-33,496471;-70,763053</t>
  </si>
  <si>
    <t>200641;Clínica Cima Salud;;13;Región Metropolitana de Santiago;13;SEREMI Metropolitana de Santiago;No Perteneciente;Clínica;Privado;13130;San Miguel;Avenida;4564;Gran Avenida José Miguel Carrera;223989000;NO;No Aplica;-33,495624;-70,652403</t>
  </si>
  <si>
    <t>200903;Global Help;;13;Región Metropolitana de Santiago;13;SEREMI Metropolitana de Santiago;No Perteneciente;Vacunatorio;Privado;13118;Macul;Calle;3626;Dr. Amador Neghme;222930501;NO;No Aplica;-33,494888;-70,591663</t>
  </si>
  <si>
    <t>111608;COSAM Cerrillos;111010;13;Región Metropolitana de Santiago;11;Servicio de Salud Metropolitano Central;Perteneciente;Centro Comunitario de Salud Mental  (COSAM);Municipal;13102;Cerrillos;Calle;6161;19 de Septiembre;225384083;NO;No Aplica;-33,493615;-70,708752</t>
  </si>
  <si>
    <t>200324;Centro Odontológico Uno Salud Dental La Reina;;13;Región Metropolitana de Santiago;13;SEREMI Metropolitana de Santiago;No Perteneciente;Clínica Dental;Privado;13113;La Reina;Avenida;6938;Principe de Gales;6007071010;NO;No Aplica;-33,438498;-70,560278</t>
  </si>
  <si>
    <t>112319;Centro de Salud Familiar Padre Alberto Hurtado;;13;Región Metropolitana de Santiago;12;Servicio de Salud Metropolitano Oriente;Perteneciente;Centro de Salud Familiar (CESFAM);Municipal;13118;Macul;Calle;4345;Arturo Prat ;225739500;NO;No Aplica;-33,493484;-70,615109</t>
  </si>
  <si>
    <t>111805;SAPU Dr. Norman Voulliéme;111305;13;Región Metropolitana de Santiago;11;Servicio de Salud Metropolitano Central;Perteneciente;Servicio de Atención Primaria de Urgencia (SAPU);Servicio de Salud;13102;Cerrillos;Calle;1323;Salomón Sack ;225746663;SI;Urgencia Ambulatoria (SAPU);-33,493334;-70,719326</t>
  </si>
  <si>
    <t>111305;Centro de Salud Familiar Dr. Norman Voulliéme;;13;Región Metropolitana de Santiago;11;Servicio de Salud Metropolitano Central;Perteneciente;Centro de Salud Familiar (CESFAM);Servicio de Salud;13102;Cerrillos;Calle;6376;Salomón Sack ;225746650;NO;No Aplica;-33,49331;-70,719201</t>
  </si>
  <si>
    <t>113338;COSAM Pedro Aguirre Cerda;113010;13;Región Metropolitana de Santiago;13;Servicio de Salud Metropolitano Sur;Perteneciente;Centro Comunitario de Salud Mental  (COSAM);Municipal;13121;Pedro Aguirre Cerda;Avenida;2256;La Marina ;800500020;NO;No Aplica;-33,492859;-70,669761</t>
  </si>
  <si>
    <t>200873;Centro de Especialidades Clinicas spa (medicec);;13;Región Metropolitana de Santiago;13;SEREMI Metropolitana de Santiago;No Perteneciente;Centro de Salud Privado;Privado;13118;Macul;Avenida;4214;Macul;229338392;NO;No Aplica;-33,492637;-70,59538</t>
  </si>
  <si>
    <t>200890;Centro Clínico Ochagavía ;;13;Región Metropolitana de Santiago;13;SEREMI Metropolitana de Santiago;No Perteneciente;Centro de Salud Privado;Privado;13121;Pedro Aguirre Cerda;Calle;4676;Club Hípico;800381700;NO;No Aplica;-33,492317;-70,667549</t>
  </si>
  <si>
    <t>113305;Centro de Salud Familiar Arturo Baeza Goñi;;13;Región Metropolitana de Santiago;13;Servicio de Salud Metropolitano Sur;Perteneciente;Centro de Salud Familiar (CESFAM);Municipal;13129;San Joaquín;Calle;399;Álvarez de Toledo ;225960836;NO;No Aplica;-33,491964;-70,633221</t>
  </si>
  <si>
    <t>113341;COSAM San Joaquín;113010;13;Región Metropolitana de Santiago;13;Servicio de Salud Metropolitano Sur;Perteneciente;Centro Comunitario de Salud Mental  (COSAM);Municipal;13129;San Joaquín;Calle;569;Álvarez de Toledo ;225539035;NO;No Aplica;-33,49184;-70,638206</t>
  </si>
  <si>
    <t>200846;Centro de diagnóstico y resonancia - Anestimagen;;13;Región Metropolitana de Santiago;13;SEREMI Metropolitana de Santiago;No Perteneciente;Centro de Salud Privado;Privado;13130;San Miguel;Calle;1299;Salesianos;225950717;NO;No Aplica;-33,491088;-70,655977</t>
  </si>
  <si>
    <t>113218;Clínica Psiquiátrica Nelly Vergara;;13;Región Metropolitana de Santiago;13;SEREMI Metropolitana de Santiago;No Perteneciente;Clínica;Privado;13130;San Miguel;Calle;752;Curiñanca;223594090;NO;No Aplica;-33,490599;-70,643089</t>
  </si>
  <si>
    <t>113257;Multimédica Ltda.;;13;Región Metropolitana de Santiago;13;SEREMI Metropolitana de Santiago;No Perteneciente;Centro de Salud Privado;Privado;13130;San Miguel;Calle;4005;Llano Subercaseaux;225514611;NO;No Aplica;-33,490566;-70,652185</t>
  </si>
  <si>
    <t>113213;Clínica San Miguel;;13;Región Metropolitana de Santiago;13;SEREMI Metropolitana de Santiago;No Perteneciente;Clínica;Privado;13130;San Miguel;Calle;943;Álvarez de Toledo;225510862;NO;No Aplica;-33,490167;-70,648486</t>
  </si>
  <si>
    <t>111379;Centro de Salud Familiar Clotario Blest;;13;Región Metropolitana de Santiago;11;Servicio de Salud Metropolitano Central;Perteneciente;Centro de Salud Familiar (CESFAM);Municipal;13119;Maipú;Calle;999;Los Trabajadores ;;NO;No Aplica;-33,490025;-70,744879</t>
  </si>
  <si>
    <t>113233;Centro Integramédica San Miguel;;13;Región Metropolitana de Santiago;13;SEREMI Metropolitana de Santiago;No Perteneciente;Centro de Salud Privado;Privado;13130;San Miguel;Calle;3965;El Llano Subercaseaux;226367445;NO;No Aplica;-33,489979;-70,652032</t>
  </si>
  <si>
    <t>113306;Centro de Salud Familiar Padre Pierre Dubois (Ex La Feria);;13;Región Metropolitana de Santiago;13;Servicio de Salud Metropolitano Sur;Perteneciente;Centro de Salud Familiar (CESFAM);Municipal;13121;Pedro Aguirre Cerda;Calle;4772;Los Comandos ;225760800;NO;No Aplica;-33,48971;-70,676018</t>
  </si>
  <si>
    <t>113806;SAPU La Feria;113306;13;Región Metropolitana de Santiago;13;Servicio de Salud Metropolitano Sur;Perteneciente;Servicio de Atención Primaria de Urgencia (SAPU);Municipal;13121;Pedro Aguirre Cerda;Calle;3939;Uno Oriente;225966818;SI;Urgencia Ambulatoria (SAPU);-33,489687;-70,676158</t>
  </si>
  <si>
    <t>200552;Centro Odontológico Uno Salud Dental La Serena;;4;Región De Coquimbo;4;SEREMI De Coquimbo;No Perteneciente;Clínica Dental;Privado;04101;La Serena;Calle;1115;Balmaceda;27638962;NO;No Aplica;-29,910167;-71,250607</t>
  </si>
  <si>
    <t>110430;Posta de Salud Rural San Antonio de Naltagua;;13;Región Metropolitana de Santiago;10;Servicio de Salud Metropolitano Occidente;Perteneciente;Posta de Salud Rural (PSR);Municipal;13603;Isla de Maipo;Calle;;Aldea San Antonio Naltagua;;NO;No Aplica;-33,733138;-71,022642</t>
  </si>
  <si>
    <t>111303;Centro de Salud Familiar Lo Valledor Norte;;13;Región Metropolitana de Santiago;13;Servicio de Salud Metropolitano Sur;Perteneciente;Centro de Salud Familiar (CESFAM);Municipal;13121;Pedro Aguirre Cerda;Avenida;4000;Central;225747700;NO;No Aplica;-33,488282;-70,686377</t>
  </si>
  <si>
    <t>112510;Clínica Universidad de Chile Quilín;;13;Región Metropolitana de Santiago;13;SEREMI Metropolitana de Santiago;No Perteneciente;Clínica;Privado;13122;Peñalolén;Calle;3349;Mar Tirreno;229770017;NO;No Aplica;-33,48819;-70,57609</t>
  </si>
  <si>
    <t>113248;Centro Asistencial AChS San Miguel;;13;Región Metropolitana de Santiago;13;SEREMI Metropolitana de Santiago;No Perteneciente;Centro de Salud Privado;Privado;13130;San Miguel;Avenida;970;Alcalde;225544399;NO;No Aplica;-33,486876;-70,647989</t>
  </si>
  <si>
    <t>200011;SAR Enrique Molina;113301;13;Región Metropolitana de Santiago;13;Servicio de Salud Metropolitano Sur;Perteneciente;Servicio de Atención Primaria de Urgencia de Alta Resolutividad (SAR);Municipal;13129;San Joaquín;Calle;307;Schwager ;;SI;Urgencia Ambulatoria (SAR);-33,486624;-70,623535</t>
  </si>
  <si>
    <t>113301;Centro de Salud Familiar San Joaquín;;13;Región Metropolitana de Santiago;13;Servicio de Salud Metropolitano Sur;Perteneciente;Centro de Salud Familiar (CESFAM);Municipal;13129;San Joaquín;Calle;3223;Francisca de Rimini ;225960846;NO;No Aplica;-33,486494;-70,623533</t>
  </si>
  <si>
    <t>200845;Corporación Renal Infantil Mater;;13;Región Metropolitana de Santiago;13;SEREMI Metropolitana de Santiago;No Perteneciente;Centro de Salud Privado;Privado;13130;San Miguel;Calle;3637;San Ignacio de Loyola;25401916;NO;No Aplica;-33,486209;-70,655952</t>
  </si>
  <si>
    <t>113030;Unidad de Salud FuncionarioS.S Metropolitano Sur;;13;Región Metropolitana de Santiago;13;Servicio de Salud Metropolitano Sur;Perteneciente;Unidad de Salud Funcionarios ;Servicio de Salud;13130;San Miguel;Avenida;3453;Santa Rosa;;NO;No Aplica;-33,486194;-70,641339</t>
  </si>
  <si>
    <t>113010;Actividades gestionadas por la Dirección del Servicio para apoyo de la Red (S.S Metropolitano Sur);;13;Región Metropolitana de Santiago;13;Servicio de Salud Metropolitano Sur;Perteneciente;Dirección Servicio de Salud;Servicio de Salud;13130;San Miguel;Avenida;3453;Santa Rosa;;NO;No Aplica;-33,486194;-70,641339</t>
  </si>
  <si>
    <t>113011;PRAIS (S.S Metropolitano Sur);113010;13;Región Metropolitana de Santiago;13;Servicio de Salud Metropolitano Sur;Perteneciente;Programa de Reparación y Atención Integral de Salud (PRAIS);Servicio de Salud;13130;San Miguel;Avenida;3453;Santa Rosa;;NO;No Aplica;-33,486194;-70,641339</t>
  </si>
  <si>
    <t>112207;Clínica del Carmen;;13;Región Metropolitana de Santiago;13;SEREMI Metropolitana de Santiago;No Perteneciente;Clínica;Privado;13118;Macul;Avenida;3679;Quilín;224722700;NO;No Aplica;-33,486143;-70,592087</t>
  </si>
  <si>
    <t>113702;Centro Comunitario de Salud Familiar Sierra Bella;113301;13;Región Metropolitana de Santiago;13;Servicio de Salud Metropolitano Sur;Perteneciente;Centro Comunitario de Salud Familiar (CECOSF);Municipal;13129;San Joaquín;Calle;3208;Sierra Bella ;225962136;NO;No Aplica;-33,486104;-70,632515</t>
  </si>
  <si>
    <t>113160;Hospital de Enfermedades Infecciosas Dr. Lucio Córdova (Santiago, San Miguel);;13;Región Metropolitana de Santiago;13;Servicio de Salud Metropolitano Sur;Perteneciente;Hospital;Servicio de Salud;13130;San Miguel;Avenida;3204;Gran Avenida José Miguel Carrera ;225763700;NO;No Aplica;-33,485344;-70,645169</t>
  </si>
  <si>
    <t>113100;Hospital Barros Luco Trudeau (Santiago, San Miguel);;13;Región Metropolitana de Santiago;13;Servicio de Salud Metropolitano Sur;Perteneciente;Hospital;Servicio de Salud;13130;San Miguel;Avenida;3204;Gran Avenida José Miguel Carrera;225763700;SI;Urgencia Hospitalaria (UEH);-33,485147;-70,644439</t>
  </si>
  <si>
    <t>113395;Centro de Imagenología Mamaria Metropolitano;;13;Región Metropolitana de Santiago;13;Servicio de Salud Metropolitano Sur;Perteneciente;Centro de Especialidad;Servicio de Salud;13130;San Miguel;Avenida;3204;Gran Avenida José Miguel Carrera;;NO;No Aplica;-33,484821;-70,644294</t>
  </si>
  <si>
    <t>113130;Hospital Dr. Exequiel González Cortés (Santiago, San Miguel);;13;Región Metropolitana de Santiago;13;Servicio de Salud Metropolitano Sur;Perteneciente;Hospital;Servicio de Salud;13130;San Miguel;Avenida;3300;Gran Avenida José Miguel Carrera;225765700;SI;Urgencia Hospitalaria (UEH);-33,484761;-70,648129</t>
  </si>
  <si>
    <t>111378;Centro de Salud Familiar Dr. Iván Insunza;;13;Región Metropolitana de Santiago;11;Servicio de Salud Metropolitano Central;Perteneciente;Centro de Salud Familiar (CESFAM);Municipal;13119;Maipú;Calle;491;Mar de Chile ;222750375;NO;No Aplica;-33,484273;-70,771353</t>
  </si>
  <si>
    <t>200141;SAPU Dr. Iván Insunza;111378;13;Región Metropolitana de Santiago;11;Servicio de Salud Metropolitano Central;Perteneciente;Servicio de Atención Primaria de Urgencia (SAPU);Municipal;13119;Maipú;Calle;491;Mar de Chile;222570375;SI;Urgencia Ambulatoria (SAPU);-33,48424;-70,771537</t>
  </si>
  <si>
    <t>200724;Dispostivo Modular de Salud H. Barros Luco;;13;Región Metropolitana de Santiago;13;Servicio de Salud Metropolitano Sur;Perteneciente;Dispositivo Incorporado por Crisis Sanitaria;Servicio de Salud;13130;San Miguel;Avenida;3204;Gran Avenida José Miguel Carrera;;NO;No Aplica;-33,484218;-70,655929</t>
  </si>
  <si>
    <t>200318;Centro Odontológico Uno Salud Dental Las Condes;;13;Región Metropolitana de Santiago;13;SEREMI Metropolitana de Santiago;No Perteneciente;Clínica Dental;Privado;13114;Las Condes;Avenida;1621;Padre Hurtado Sur, Piso 2 Locales 24-25-26, Centro Punto Vivo Padre Hurtado;6007071010;NO;No Aplica;-33,423283;-70,538838</t>
  </si>
  <si>
    <t>112275;Centro Médico Alto Tobalaba - Vacunatorio Vacci Protex;;13;Región Metropolitana de Santiago;13;SEREMI Metropolitana de Santiago;No Perteneciente;Centro de Salud Privado;Privado;13122;Peñalolén;Avenida;11870;Mariano Sánchez Fontecilla;227586808;NO;No Aplica;-33,48292;-70,557327</t>
  </si>
  <si>
    <t>113300;Centro de Salud Familiar Barros Luco;;13;Región Metropolitana de Santiago;13;Servicio de Salud Metropolitano Sur;Perteneciente;Centro de Salud Familiar (CESFAM);Municipal;13130;San Miguel;Calle;1319;Ángel Guarello;224063400;NO;No Aplica;-33,48279;-70,648764</t>
  </si>
  <si>
    <t>113331;Centro de Salud Familiar Edgardo Enríquez Fröedden;;13;Región Metropolitana de Santiago;13;Servicio de Salud Metropolitano Sur;Perteneciente;Centro de Salud Familiar (CESFAM);Municipal;13121;Pedro Aguirre Cerda;Avenida;2650;Clotario Blest;800500464;NO;No Aplica;-33,480185;-70,669075</t>
  </si>
  <si>
    <t>113831;SAPU Edgardo Enríquez Froedden;113331;13;Región Metropolitana de Santiago;13;Servicio de Salud Metropolitano Sur;Perteneciente;Servicio de Atención Primaria de Urgencia (SAPU);Municipal;13121;Pedro Aguirre Cerda;Calle;2650;Clotario Blest ;227980512;SI;Urgencia Ambulatoria (SAPU);-33,47999;-70,669113</t>
  </si>
  <si>
    <t>112716;Centro Comunitario de Salud Familiar Esperanza Andina;112316;13;Región Metropolitana de Santiago;12;Servicio de Salud Metropolitano Oriente;Perteneciente;Centro Comunitario de Salud Familiar (CECOSF);Municipal;13122;Peñalolén;Calle;2087;Nueva Vida ;229397111;NO;No Aplica;-33,479267;-70,533537</t>
  </si>
  <si>
    <t>201035;INTEGRAMEDICA S.A. SUCURSAL PEÑALOLEN;;13;Región Metropolitana de Santiago;13;SEREMI Metropolitana de Santiago;No Perteneciente;Centro Médico y Dental;Privado;13122;Peñalolén;Avenida;2100;Avda. Consistorial (Locales 302 y 402);226366666;NO;No Aplica;-33,478565;-70,544995</t>
  </si>
  <si>
    <t>112607;COSAM Macul;112010;13;Región Metropolitana de Santiago;12;Servicio de Salud Metropolitano Oriente;Perteneciente;Centro Comunitario de Salud Mental  (COSAM);Municipal;13118;Macul;Calle;3556;Gregorio de la Fuente ;226591746;NO;No Aplica;-33,478459;-70,594973</t>
  </si>
  <si>
    <t>113701;Centro Comunitario de Salud Familiar Yalta;113301;13;Región Metropolitana de Santiago;13;Servicio de Salud Metropolitano Sur;Perteneciente;Centro Comunitario de Salud Familiar (CECOSF);Municipal;13129;San Joaquín;Calle;2514;Yalta;225960889;NO;No Aplica;-33,478381;-70,636652</t>
  </si>
  <si>
    <t>200346;Centro Comunitario de Salud Familiar Buzeta;111305;13;Región Metropolitana de Santiago;11;Servicio de Salud Metropolitano Central;Perteneciente;Centro Comunitario de Salud Familiar (CECOSF);Servicio de Salud;13102;Cerrillos;Avenida;3955;Carlos Valdovinos ;;NO;No Aplica;-33,477894;-70,688036</t>
  </si>
  <si>
    <t>200648;Centro Odontológico Uno Salud Dental Linares;;7;Región Del Maule;7;SEREMI Del Maule;No Perteneciente;Clínica Dental;Privado;07401;Linares;Calle;575;Chacabuco ;227638962;NO;No Aplica;-35,845629;-71,595717</t>
  </si>
  <si>
    <t>112517;Centro Médico Macul;;13;Región Metropolitana de Santiago;13;SEREMI Metropolitana de Santiago;No Perteneciente;Centro de Salud Privado;Privado;13118;Macul;Calle;2555;Macul;222373909;NO;No Aplica;-33,477503;-70,599355</t>
  </si>
  <si>
    <t>112816;SAR Carol Urzúa Ibáñez;112316;13;Región Metropolitana de Santiago;12;Servicio de Salud Metropolitano Oriente;Perteneciente;Servicio de Atención Primaria de Urgencia de Alta Resolutividad (SAR);Municipal;13122;Peñalolén;Avenida;1960;Consistorial ;229397401;SI;Urgencia ambulatoria (SAR);-33,476945;-70,543306</t>
  </si>
  <si>
    <t>112318;Centro de Salud Familiar Lo Hermida;;13;Región Metropolitana de Santiago;12;Servicio de Salud Metropolitano Oriente;Perteneciente;Centro de Salud Familiar (CESFAM);Municipal;13122;Peñalolén;Calle;6931;Coronel Alejandro Sepúlveda ;229397400;NO;No Aplica;-33,476942;-70,562722</t>
  </si>
  <si>
    <t>112316;Centro de Salud Familiar Carol Urzúa Ibáñez;;13;Región Metropolitana de Santiago;12;Servicio de Salud Metropolitano Oriente;Perteneciente;Centro de Salud Familiar (CESFAM);Municipal;13122;Peñalolén;Avenida;1960;Consistorial ;229397100;NO;No Aplica;-33,476897;-70,542996</t>
  </si>
  <si>
    <t>112313;Centro de Salud Familiar Santa Julia;;13;Región Metropolitana de Santiago;12;Servicio de Salud Metropolitano Oriente;Perteneciente;Centro de Salud Familiar (CESFAM);Municipal;13118;Macul;Calle;2309;Santa Julia ;226591713;NO;No Aplica;-33,476364;-70,592875</t>
  </si>
  <si>
    <t>112813;SAPU Santa Julia;112313;13;Región Metropolitana de Santiago;12;Servicio de Salud Metropolitano Oriente;Perteneciente;Servicio de Atención Primaria de Urgencia (SAPU);Municipal;13118;Macul;Calle;2309;Santa Julia ;226591747;SI;Urgencia Ambulatoria (SAPU);-33,476164;-70,592841</t>
  </si>
  <si>
    <t>111205;Hospital Clínico Instituto de Seguridad del Trabajo de Santiago;;13;Región Metropolitana de Santiago;13;SEREMI Metropolitana de Santiago;No Perteneciente;Hospital;Privado;13101;Santiago;Calle;1410;Placer;228107800;SI;Urgencia Hospitalaria (UEH);-33,475925;-70,651674</t>
  </si>
  <si>
    <t>111294;Establecimiento Penitenciario Santiago 1;;13;Región Metropolitana de Santiago;13;SEREMI Metropolitana de Santiago;No Perteneciente;Centro de Salud Privado;Gendamería;13101;Santiago;Calle;1978;Nueva Centenario;979451228;NO;No Aplica;-33,475857;-70,656574</t>
  </si>
  <si>
    <t>111781;Centro Comunitario de Salud Familiar Villa Francia;111306;13;Región Metropolitana de Santiago;11;Servicio de Salud Metropolitano Central;Perteneciente;Centro Comunitario de Salud Familiar (CECOSF);Servicio de Salud;13106;Estación Central;Calle;1217;Las Estepas ;225762884;NO;No Aplica;-33,474824;-70,715473</t>
  </si>
  <si>
    <t>112280;Consultorio Escuela de Suboficiales de Carabineros de Chile;;13;Región Metropolitana de Santiago;13;SEREMI Metropolitana de Santiago;No Perteneciente;Centro de Salud Privado;Fuerzas Armadas y de Orden (FFAA);13118;Macul;Calle;2601;Rodrigo de Araya;229221357;NO;No Aplica;-33,474149;-70,605281</t>
  </si>
  <si>
    <t>112818;SAPU Lo Hermida;112318;13;Región Metropolitana de Santiago;12;Servicio de Salud Metropolitano Oriente;Perteneciente;Servicio de Atención Primaria de Urgencia (SAPU);Municipal;13122;Peñalolén;Calle;5960;Litoral;229397401;SI;Urgencia Ambulatoria (SAPU);-33,473978;-70,574093</t>
  </si>
  <si>
    <t>112322;Centro de Salud Familiar Padre Gerardo Whelan;;13;Región Metropolitana de Santiago;12;Servicio de Salud Metropolitano Oriente;Perteneciente;Centro de Salud Familiar (CESFAM);Municipal;13122;Peñalolén;Avenida;5960;Litoral ;229397600;NO;No Aplica;-33,473974;-70,574226</t>
  </si>
  <si>
    <t>111306;Centro de Salud Familiar San José de Chuchunco;;13;Región Metropolitana de Santiago;11;Servicio de Salud Metropolitano Central;Perteneciente;Centro de Salud Familiar (CESFAM);Servicio de Salud;13106;Estación Central;Calle;6025;Coihaique;225746800;NO;No Aplica;-33,473682;-70,705982</t>
  </si>
  <si>
    <t>111806;SAPU San José de Chuchunco;111306;13;Región Metropolitana de Santiago;11;Servicio de Salud Metropolitano Central;Perteneciente;Servicio de Atención Primaria de Urgencia (SAPU);Servicio de Salud;13106;Estación Central;Calle;6025;Coihaique;225746804;SI;Urgencia Ambulatoria (SAPU);-33,473631;-70,706178</t>
  </si>
  <si>
    <t>111203;Hospital Penitenciario;;13;Región Metropolitana de Santiago;13;SEREMI Metropolitana de Santiago;No Perteneciente;Hospital;Gendamería;13101;Santiago;Avenida;1902;Pedro Montt;225544018;NO;No Aplica;-33,473594;-70,660323</t>
  </si>
  <si>
    <t>112215;Clínica Macul;;13;Región Metropolitana de Santiago;13;SEREMI Metropolitana de Santiago;No Perteneciente;Clínica;Privado;13118;Macul;Calle;3240;Rodrigo de Araya;222711066;NO;No Aplica;-33,473449;-70,598101</t>
  </si>
  <si>
    <t>111383;Centro de Salud Familiar Dr. Luis Ferrada;;13;Región Metropolitana de Santiago;11;Servicio de Salud Metropolitano Central;Perteneciente;Centro de Salud Familiar (CESFAM);Municipal;13119;Maipú;Calle;5161;Tierra Fértil ;226776941;NO;No Aplica;-33,473168;-70,75602</t>
  </si>
  <si>
    <t>111783;Centro Comunitario de Salud Familiar Lo Errázuriz;111379;13;Región Metropolitana de Santiago;11;Servicio de Salud Metropolitano Central;Perteneciente;Centro Comunitario de Salud Familiar (CECOSF);Municipal;13119;Maipú;Avenida;;Sur de Chile;227419209;NO;No Aplica;-33,473047;-70,725014</t>
  </si>
  <si>
    <t>111302;Centro de Salud Familiar Padre Vicente Irarrázabal;;13;Región Metropolitana de Santiago;11;Servicio de Salud Metropolitano Central;Perteneciente;Centro de Salud Familiar (CESFAM);Servicio de Salud;13106;Estación Central;Calle;1854;21 de Mayo ;225746400;NO;No Aplica;-33,47284;-70,691894</t>
  </si>
  <si>
    <t>200117;SAPU Padre Vicente Irarrázabal;111302;13;Región Metropolitana de Santiago;11;Servicio de Salud Metropolitano Central;Perteneciente;Servicio de Atención Primaria de Urgencia (SAPU);Servicio de Salud;13106;Estación Central;Calle;1854;21 de Mayo;225746404;SI;Urgencia Ambulatoria (SAPU);-33,472719;-70,692094</t>
  </si>
  <si>
    <t>112608;COSAM Ñuñoa;112010;13;Región Metropolitana de Santiago;12;Servicio de Salud Metropolitano Oriente;Perteneciente;Centro Comunitario de Salud Mental  (COSAM);Municipal;13120;Ñuñoa;Calle;3650;Pichirangui ;225750203;NO;No Aplica;-33,471996;-70,593605</t>
  </si>
  <si>
    <t>112321;Centro de Salud Familiar Cardenal Silva Henríquez;;13;Región Metropolitana de Santiago;12;Servicio de Salud Metropolitano Oriente;Perteneciente;Centro de Salud Familiar (CESFAM);Municipal;13122;Peñalolén;Calle;1020;Río Claro ;229397500;NO;No Aplica;-33,470387;-70,532225</t>
  </si>
  <si>
    <t>111207;Clínica Santa Inés;;13;Región Metropolitana de Santiago;13;SEREMI Metropolitana de Santiago;No Perteneciente;Clínica;Privado;13101;Santiago;Calle;1840;Arturo Prat;225569036;NO;No Aplica;-33,47013;-70,64665</t>
  </si>
  <si>
    <t>200875;Centro de Diálisis Nephrocare San Vicente;;13;Región Metropolitana de Santiago;13;SEREMI Metropolitana de Santiago;No Perteneciente;Centro de Diálisis;Privado;13101;Santiago;Calle;1759;San Vicente;;NO;No Aplica;-33,470122;-70,675668</t>
  </si>
  <si>
    <t>112810;SAPU Rosita Renard;112310;13;Región Metropolitana de Santiago;12;Servicio de Salud Metropolitano Oriente;Perteneciente;Servicio de Atención Primaria de Urgencia (SAPU);Municipal;13120;Ñuñoa;Calle;2801;Las Encinas ;223792284;SI;Urgencia Ambulatoria (SAPU);-33,469329;-70,602479</t>
  </si>
  <si>
    <t>112310;Centro de Salud Familiar Rosita Renard;;13;Región Metropolitana de Santiago;12;Servicio de Salud Metropolitano Oriente;Perteneciente;Centro de Salud Familiar (CESFAM);Municipal;13120;Ñuñoa;Calle;2801;Las Encinas ;225751100;NO;No Aplica;-33,469243;-70,602904</t>
  </si>
  <si>
    <t>112814;SAPU La Faena;112314;13;Región Metropolitana de Santiago;12;Servicio de Salud Metropolitano Oriente;Perteneciente;Servicio de Atención Primaria de Urgencia (SAPU);Municipal;13122;Peñalolén;Avenida;7250;Los Orientales;229397201;SI;Urgencia Ambulatoria (SAPU);-33,468245;-70,555657</t>
  </si>
  <si>
    <t>112610;COSAM Peñalolén;112010;13;Región Metropolitana de Santiago;12;Servicio de Salud Metropolitano Oriente;Perteneciente;Centro Comunitario de Salud Mental  (COSAM);Municipal;13122;Peñalolén;Avenida;7250;Oriental ;229397280;NO;No Aplica;-33,468233;-70,555916</t>
  </si>
  <si>
    <t>111372;Centro de Salud Familiar Arauco;;13;Región Metropolitana de Santiago;11;Servicio de Salud Metropolitano Central;Perteneciente;Centro de Salud Familiar (CESFAM);Municipal;13101;Santiago;Calle;3288;Sepúlveda Leyton ;;NO;No Aplica;-33,46803;-70,670454</t>
  </si>
  <si>
    <t>112314;Centro de Salud Familiar La Faena;;13;Región Metropolitana de Santiago;12;Servicio de Salud Metropolitano Oriente;Perteneciente;Centro de Salud Familiar (CESFAM);Municipal;13122;Peñalolén;Avenida;7250;Oriental ;229397200;NO;No Aplica;-33,467931;-70,556011</t>
  </si>
  <si>
    <t>112514;Centro Asistencial AChS Egaña;;13;Región Metropolitana de Santiago;13;SEREMI Metropolitana de Santiago;No Perteneciente;Centro de Salud Privado;Privado;13122;Peñalolén;Calle;1476;Américo Vespucio;228704000;NO;No Aplica;-33,466797;-70,574961</t>
  </si>
  <si>
    <t>110465;Posta de Salud Rural Santa Emilia;;13;Región Metropolitana de Santiago;10;Servicio de Salud Metropolitano Occidente;Perteneciente;Posta de Salud Rural (PSR);Municipal;13504;Maria Pinto;Calle;;Aldea Santa Emilia;;NO;No Aplica;-33,466784;-71,102373</t>
  </si>
  <si>
    <t>111370;Centro de Salud Familiar Padre Orellana;;13;Región Metropolitana de Santiago;11;Servicio de Salud Metropolitano Central;Perteneciente;Centro de Salud Familiar (CESFAM);Municipal;13101;Santiago;Calle;1706;Padre Orellana ;225443335;NO;No Aplica;-33,466621;-70,629593</t>
  </si>
  <si>
    <t>112820;SAPU Centro de Urgencia Ñuñoa;112311;13;Región Metropolitana de Santiago;12;Servicio de Salud Metropolitano Oriente;Perteneciente;Servicio de Atención Primaria de Urgencia (SAPU);Municipal;13120;Ñuñoa;Calle;1320;Juan Moya ;223792430;SI;Urgencia Ambulatoria (SAPU);-33,466359;-70,588086</t>
  </si>
  <si>
    <t>112311;Centro de Salud Familiar Salvador Bustos;;13;Región Metropolitana de Santiago;12;Servicio de Salud Metropolitano Oriente;Perteneciente;Centro de Salud Familiar (CESFAM);Municipal;13120;Ñuñoa;Avenida;4369;Grecia;225752450;NO;No Aplica;-33,465998;-70,587774</t>
  </si>
  <si>
    <t>111606;COSAM Estación Central;111010;13;Región Metropolitana de Santiago;11;Servicio de Salud Metropolitano Central;Perteneciente;Centro Comunitario de Salud Mental  (COSAM);Municipal;13106;Estación Central;Calle;1313;Padre Vicente Irarrázabal ;227764239;NO;No Aplica;-33,46567;-70,69349</t>
  </si>
  <si>
    <t>111219;Clínica Santa Rosa ( ex Madre e Hijo);;13;Región Metropolitana de Santiago;13;SEREMI Metropolitana de Santiago;No Perteneciente;Clínica;Privado;13101;Santiago;Calle;1503;Santa Rosa;226594300;NO;No Aplica;-33,464904;-70,642647</t>
  </si>
  <si>
    <t>111298;Centro de Salud Familiar Santiago Occidente de Carabineros de Chile;;13;Región Metropolitana de Santiago;13;SEREMI Metropolitana de Santiago;No Perteneciente;Centro de Salud Privado;Fuerzas Armadas y de Orden (FFAA);13106;Estación Central;Avenida;6701;Gladys;229122700;NO;No Aplica;-33,464796;-70,726975</t>
  </si>
  <si>
    <t>200226;Centro Médico y Dental ISP;;13;Región Metropolitana de Santiago;13;SEREMI Metropolitana de Santiago;No Perteneciente;Centro Médico y Dental;Privado;13120;Ñuñoa;Calle;1000;Marathon;225755241;NO;No Aplica;-33,464262;-70,614717</t>
  </si>
  <si>
    <t>200236;Centro Comunitario de Salud Familiar Villa Olímpica;112010;13;Región Metropolitana de Santiago;12;Servicio de Salud Metropolitano Oriente;Perteneciente;Centro Comunitario de Salud Familiar (CECOSF);Municipal;13120;Ñuñoa;Avenida;1350;Salvador;;NO;No Aplica;-33,464068;-70,620515</t>
  </si>
  <si>
    <t>110754;Centro Comunitario de Salud Familiar Río Claro;110354;13;Región Metropolitana de Santiago;10;Servicio de Salud Metropolitano Occidente;Perteneciente;Centro Comunitario de Salud Familiar (CECOSF);Municipal;13124;Pudahuel;Pasaje; 8312 - 8314;Río Claro;;NO;No Aplica;-33,463923;-70,748408</t>
  </si>
  <si>
    <t>111221;Clínica Juan Pablo II;;13;Región Metropolitana de Santiago;13;SEREMI Metropolitana de Santiago;No Perteneciente;Clínica;Privado;13101;Santiago;Calle;1448;Santa Rosa;224835100;NO;No Aplica;-33,46365;-70,64262</t>
  </si>
  <si>
    <t>110752;Centro Comunitario de Salud Familiar Padre Félix Gutiérrez Donoso;110354;13;Región Metropolitana de Santiago;10;Servicio de Salud Metropolitano Occidente;Perteneciente;Centro Comunitario de Salud Familiar (CECOSF);Municipal;13124;Pudahuel;Calle;267; Laguna Conguillío  / Laguna San Rafael S/N ;225759820;NO;No Aplica;-33,461681;-70,750213</t>
  </si>
  <si>
    <t>112717;Centro Comunitario de Salud Familiar Dragones de La Reina;112317;13;Región Metropolitana de Santiago;12;Servicio de Salud Metropolitano Oriente;Perteneciente;Centro Comunitario de Salud Familiar (CECOSF);Municipal;13113;La Reina;Calle;616;Dragones de La Reina;223610102;NO;No Aplica;-33,460591;-70,562234</t>
  </si>
  <si>
    <t>111100;Hospital Clínico San Borja Arriarán;;13;Región Metropolitana de Santiago;11;Servicio de Salud Metropolitano Central;Perteneciente;Hospital;Servicio de Salud;13101;Santiago;Calle;1234;Santa Rosa;225749000;SI;Urgencia Hospitalaria (UEH);-33,460498;-70,64232</t>
  </si>
  <si>
    <t>112105;Instituto Nacional de Rehabilitación Infantil Presidente Pedro Aguirre Cerda;;13;Región Metropolitana de Santiago;12;Servicio de Salud Metropolitano Oriente;Perteneciente;Hospital;Servicio de Salud;13122;Peñalolén;Avenida;5969;José Arrieta ;225754350;NO;No Aplica;-33,460454;-70,569892</t>
  </si>
  <si>
    <t>112258;Clínica Psicoterapia los Tiempos;;13;Región Metropolitana de Santiago;13;SEREMI Metropolitana de Santiago;No Perteneciente;Clínica;Privado;13113;La Reina;Avenida;6024;José Arrieta;222270273;NO;No Aplica;-33,460091;-70,568823</t>
  </si>
  <si>
    <t>111293;Policlínico Institucional de Gendarmería de Chile - Santiago;;13;Región Metropolitana de Santiago;13;SEREMI Metropolitana de Santiago;No Perteneciente;Centro de Salud Privado;Gendamería;13101;Santiago;Calle;1173;Artemio Gutiérrez;224826800;NO;No Aplica;-33,458241;-70,637759</t>
  </si>
  <si>
    <t>110352;Centro de Salud Familiar Dr. Gustavo Molina;;13;Región Metropolitana de Santiago;10;Servicio de Salud Metropolitano Occidente;Perteneciente;Centro de Salud Familiar (CESFAM);Municipal;13124;Pudahuel;Calle;8759;Laguna Sur;225743950;NO;No Aplica;-33,458131;-70,76084</t>
  </si>
  <si>
    <t>200124;SAPU Dr. Gustavo Molina;110352;13;Región Metropolitana de Santiago;10;Servicio de Salud Metropolitano Occidente;Perteneciente;Servicio de Atención Primaria de Urgencia (SAPU);Municipal;13124;Pudahuel;Calle;8759;Laguna Sur;227495991;SI;Urgencia Ambulatoria (SAPU);-33,458104;-70,761149</t>
  </si>
  <si>
    <t>200313;Vacunatorio Pharmavisan;;13;Región Metropolitana de Santiago;13;SEREMI Metropolitana de Santiago;No Perteneciente;Vacunatorio;Privado;13120;Ñuñoa;Calle;263;Los Jardines ;223039400;NO;No Aplica;-33,458042;-70,588958</t>
  </si>
  <si>
    <t>111230;Clínica Hospital del Profesor;;13;Región Metropolitana de Santiago;13;SEREMI Metropolitana de Santiago;No Perteneciente;Clínica;Privado;13106;Estación Central;Calle;4860;Alameda;227786412;SI;Urgencia Hospitalaria (UEH);-33,457755;-70,702639</t>
  </si>
  <si>
    <t>111295;Red Salud Santiago ex Clínica Bicentenario;;13;Región Metropolitana de Santiago;13;SEREMI Metropolitana de Santiago;No Perteneciente;Clínica;Privado;13106;Estación Central;Avenida;4850;Libertador Bernardo O'Higgins;229983435;SI;Urgencia Hospitalaria (UEH);-33,457336;-70,701792</t>
  </si>
  <si>
    <t>200131;SAPU Violeta Parra;110354;13;Región Metropolitana de Santiago;10;Servicio de Salud Metropolitano Occidente;Perteneciente;Servicio de Atención Primaria de Urgencia (SAPU);Municipal;13124;Pudahuel;Avenida;7447;La Travesía ;227494626;SI;Urgencia Ambulatoria (SAPU);-33,456985;-70,74293</t>
  </si>
  <si>
    <t>110354;Centro de Salud Familiar Violeta Parra;;13;Región Metropolitana de Santiago;10;Servicio de Salud Metropolitano Occidente;Perteneciente;Centro de Salud Familiar (CESFAM);Municipal;13124;Pudahuel;Avenida;7447;Travesía ;227490363;NO;No Aplica;-33,456935;-70,742752</t>
  </si>
  <si>
    <t>112606;COSAM La Reina;112010;13;Región Metropolitana de Santiago;12;Servicio de Salud Metropolitano Oriente;Perteneciente;Centro Comunitario de Salud Mental  (COSAM);Municipal;13113;La Reina;Calle;480;Quillahua;225750652;NO;No Aplica;-33,456921;-70,533727</t>
  </si>
  <si>
    <t>112320;Centro de Salud Familiar Juan Pablo II ( La Reina);;13;Región Metropolitana de Santiago;12;Servicio de Salud Metropolitano Oriente;Perteneciente;Centro de Salud Familiar (CESFAM);Municipal;13113;La Reina;Calle;440;Parinacota;224816388;NO;No Aplica;-33,456864;-70,532647</t>
  </si>
  <si>
    <t>111202;Hospital Clínico Mutual de Seguridad C.CH.C.;;13;Región Metropolitana de Santiago;13;SEREMI Metropolitana de Santiago;No Perteneciente;Hospital;Privado;13106;Estación Central;Avenida;4848;Libertador Bernardo O'Higgins;227794778;SI;Urgencia Hospitalaria (UEH);-33,45676;-70,700784</t>
  </si>
  <si>
    <t>106338;Centro de Salud Familiar El Tabo;;5;Región De Valparaíso;6;Servicio de Salud Valparaíso San Antonio;Perteneciente;Centro de Salud Familiar (CESFAM);Municipal;05605;El Tabo;Avenida;729;San Marcos ;352461594;NO;No Aplica;-33,456737;-71,663179</t>
  </si>
  <si>
    <t>200926;SUR El Tabo;106338;5;Región De Valparaíso;6;Servicio de Salud Valparaíso San Antonio;Perteneciente;Servicio de Urgencia Rural (SUR);Municipal;05605;El Tabo;Avenida;729;San Marcos ;352461594;SI;Urgencia Ambulatoria (SUR);-33,456737;-71,663179</t>
  </si>
  <si>
    <t>200611;SAPU El Tabo;106338;5;Región De Valparaíso;6;Servicio de Salud Valparaíso San Antonio;Perteneciente;Servicio de Atención Primaria de Urgencia (SAPU);Municipal;05605;El Tabo;Avenida;729;San Marcos ;352461594;SI;Urgencia Ambulatoria (SAPU);-33,456697;-71,663341</t>
  </si>
  <si>
    <t>111204;Instituto Teletón Santiago;;13;Región Metropolitana de Santiago;13;SEREMI Metropolitana de Santiago;No Perteneciente;Centro de Salud Privado;Privado;13106;Estación Central;Avenida;4620;Libertador Bernardo O'Higgins;227793565;NO;No Aplica;-33,456566;-70,699403</t>
  </si>
  <si>
    <t>111030;Unidad de Salud FuncionarioS.S Metropolitano Central;;13;Región Metropolitana de Santiago;11;Servicio de Salud Metropolitano Central;Perteneciente;Unidad de Salud Funcionarios ;Servicio de Salud;13101;Santiago;Calle;381;Victoria Subercaseaux;;NO;No Aplica;-33,455718;-70,652722</t>
  </si>
  <si>
    <t>111011;PRAIS (S.S Metropolitano Central);111010;13;Región Metropolitana de Santiago;11;Servicio de Salud Metropolitano Central;Perteneciente;Programa de Reparación y Atención Integral de Salud (PRAIS);Servicio de Salud;13101;Santiago;Calle;381;Victoria Subercaseaux;;NO;No Aplica;-33,455718;-70,652722</t>
  </si>
  <si>
    <t>111800;SAPU Consultorio Nº1;111300;13;Región Metropolitana de Santiago;11;Servicio de Salud Metropolitano Central;Perteneciente;Servicio de Atención Primaria de Urgencia (SAPU);Servicio de Salud;13101;Santiago;Calle;1323;Copiapó;224833408;SI;Urgencia Ambulatoria (SAPU);-33,455638;-70,652567</t>
  </si>
  <si>
    <t>111300;Centro de Salud Familiar N° 1 Dr. Ramón Corbalán Melgarejo;;13;Región Metropolitana de Santiago;11;Servicio de Salud Metropolitano Central;Perteneciente;Centro de Salud Familiar (CESFAM);Servicio de Salud;13101;Santiago;Calle;1323;Copiapó;800500357;NO;No Aplica;-33,455442;-70,652731</t>
  </si>
  <si>
    <t>201093; Vacunatorio Medicien_Ñuñoa;;13;Región Metropolitana de Santiago;13;SEREMI Metropolitana de Santiago;No Perteneciente;Vacunatorio;Privado;13120;Ñuñoa;Avenida;3419;Irarrázaval Nro. 3419, local 2;562 32013750;NO;No Aplica;-33,455441;-70,595222</t>
  </si>
  <si>
    <t>110477;Centro Comunitario de Salud Familiar María Salas;110160;13;Región Metropolitana de Santiago;10;Servicio de Salud Metropolitano Occidente;Perteneciente;Centro Comunitario de Salud Familiar (CECOSF);Servicio de Salud;13503;Curacaví;No Aplica;35.5;Batalla San Juan, Sector de Cerrillos;;NO;No Aplica;-33,455375;-71,02877</t>
  </si>
  <si>
    <t>111277;Clínica Pedro Montt;;13;Región Metropolitana de Santiago;13;SEREMI Metropolitana de Santiago;No Perteneciente;Clínica;Privado;13101;Santiago;Calle;779;Lord Cochrane;226886452;NO;No Aplica;-33,455205;-70,653762</t>
  </si>
  <si>
    <t>112241;Clínica Oriente;;13;Región Metropolitana de Santiago;13;SEREMI Metropolitana de Santiago;No Perteneciente;Clínica;Privado;13120;Ñuñoa;Calle;92;Cauquenes;222275077;NO;No Aplica;-33,455177;-70,576257</t>
  </si>
  <si>
    <t>112990;Centro Vida Integra de Ñuñoa;;13;Región Metropolitana de Santiago;13;SEREMI Metropolitana de Santiago;No Perteneciente;Centro de Salud Privado;Privado;13120;Ñuñoa;Avenida;3505;Pedro de Valdivia;224107400;NO;No Aplica;-33,454713;-70,605312</t>
  </si>
  <si>
    <t>112281;Centro Médico Irarrázaval Red de Salud UC CHRISTUS;;13;Región Metropolitana de Santiago;13;SEREMI Metropolitana de Santiago;No Perteneciente;Centro de Salud Privado;Privado;13120;Ñuñoa;Avenida;4949;Irarrázaval;226767000;NO;No Aplica;-33,454705;-70,579456</t>
  </si>
  <si>
    <t>200618;Vacunatorio Varik;;13;Región Metropolitana de Santiago;13;SEREMI Metropolitana de Santiago;No Perteneciente;Vacunatorio;Privado;13120;Ñuñoa;Avenida;2401;Irarrázaval, Oficina 812;229932323;NO;No Aplica;-33,45454;-70,606179</t>
  </si>
  <si>
    <t>201047;VACUNATORIO FASTFARMACHILE ;;13;Región Metropolitana de Santiago;13;SEREMI Metropolitana de Santiago;No Perteneciente;Vacunatorio;Privado;13114;Las Condes;Avenida;9792;Las Condes ( of 411);56 232567207 ;NO;No Aplica;-33,3872;-70,539</t>
  </si>
  <si>
    <t>200547;Centro Odontológico Uno Salud Dental Los Ángeles;;8;Región Del Bíobío;8;SEREMI Del Biobío;No Perteneciente;Clínica Dental;Privado;08301;Los Ángeles;Calle;485;Valdivia, Local 1;;NO;No Aplica;-37,467881;-72,352065</t>
  </si>
  <si>
    <t>112519;Centro Médico y Dental MegaSalud Ñuñoa;;13;Región Metropolitana de Santiago;13;SEREMI Metropolitana de Santiago;No Perteneciente;Centro Médico y Dental;Privado;13120;Ñuñoa;Avenida;2303;Irarrázaval;223790233;NO;No Aplica;-33,45434;-70,607091</t>
  </si>
  <si>
    <t>111281;Centro Asistencial AChS Alameda;;13;Región Metropolitana de Santiago;13;SEREMI Metropolitana de Santiago;No Perteneciente;Centro de Salud Privado;Privado;13106;Estación Central;Avenida;4227;Libertador Bernardo O'Higgins;228704200;NO;No Aplica;-33,454331;-70,694266</t>
  </si>
  <si>
    <t>200519;Centro Odontológico Uno Salud Dental Macul;;13;Región Metropolitana de Santiago;13;SEREMI Metropolitana de Santiago;No Perteneciente;Clínica Dental;Privado;13118;Macul;Avenida;2555;José Pedro Alessandri;6007071010;NO;No Aplica;-33,477511;-70,599467</t>
  </si>
  <si>
    <t>200310;Integramédica Sucursal Plaza Egaña;;13;Región Metropolitana de Santiago;13;SEREMI Metropolitana de Santiago;No Perteneciente;Centro de Salud Privado;Privado;13113;La Reina;Avenida;5862;Larraín;229387150;NO;No Aplica;-33,453162;-70,56969</t>
  </si>
  <si>
    <t>200308;Centro Médico - PDI;;13;Región Metropolitana de Santiago;13;SEREMI Metropolitana de Santiago;No Perteneciente;Centro de Salud Privado;Fuerzas Armadas y de Orden (FFAA);13120;Ñuñoa;Calle;235;Brown Norte;227081326;NO;No Aplica;-33,453135;-70,591437</t>
  </si>
  <si>
    <t>111206;Clínica Los Coihues;;13;Región Metropolitana de Santiago;13;SEREMI Metropolitana de Santiago;No Perteneciente;Clínica;Privado;13106;Estación Central;Calle;6561;Laguna Sur;224657900;NO;No Aplica;-33,452897;-70,705461</t>
  </si>
  <si>
    <t>112530;Hospital Militar de Santiago;;13;Región Metropolitana de Santiago;13;SEREMI Metropolitana de Santiago;No Perteneciente;Hospital;Fuerzas Armadas y de Orden (FFAA);13113;La Reina;Avenida;9100;Larraín;223653000;SI;Urgencia Hospitalaria (UEH);-33,45281;-70,56351</t>
  </si>
  <si>
    <t>112252;Clínica Psiquiatrica Renacer;;13;Región Metropolitana de Santiago;13;SEREMI Metropolitana de Santiago;No Perteneciente;Clínica;Privado;13120;Ñuñoa;Calle;2404;Capitán Orella;222253545;NO;No Aplica;-33,452615;-70,6054</t>
  </si>
  <si>
    <t>200326;Centro Odontológico Uno Salud Dental Maipú;;13;Región Metropolitana de Santiago;13;SEREMI Metropolitana de Santiago;No Perteneciente;Clínica Dental;Privado;13119;Maipú;Avenida;33;5 de Abril;6007071010;NO;No Aplica;-33,510955;-70,758084</t>
  </si>
  <si>
    <t>111290;Centro Integramédica Estación Central;;13;Región Metropolitana de Santiago;13;SEREMI Metropolitana de Santiago;No Perteneciente;Centro de Salud Privado;Privado;13106;Estación Central;Avenida;3466;Libertador Bernardo O'Higgins;224345500;NO;No Aplica;-33,45238;-70,682674</t>
  </si>
  <si>
    <t>200125;SAR Dr. Raúl Yazigi;110340;13;Región Metropolitana de Santiago;10;Servicio de Salud Metropolitano Occidente;Perteneciente;Servicio de Atención Primaria de Urgencia de Alta Resolutividad (SAR);Municipal;13117;Lo Prado;Calle;214;Caleta Iquique ;223641533;SI;Urgencia ambulatoria (SAR);-33,451978;-70,715985</t>
  </si>
  <si>
    <t>111310;Centro de Salud Familiar Las Mercedes;;13;Región Metropolitana de Santiago;11;Servicio de Salud Metropolitano Central;Perteneciente;Centro de Salud Familiar (CESFAM);Servicio de Salud;13106;Estación Central;Calle;5020;Embajador Quintana;;NO;No Aplica;-33,451977;-70,703928</t>
  </si>
  <si>
    <t>110340;Centro de Salud Familiar Dr. Raúl Yazigi;;13;Región Metropolitana de Santiago;10;Servicio de Salud Metropolitano Occidente;Perteneciente;Centro de Salud Familiar (CESFAM);Municipal;13117;Lo Prado;Calle;214;Caleta Iquique ;800500256;NO;No Aplica;-33,451755;-70,71605</t>
  </si>
  <si>
    <t>112515;Centro Asistencial AChS La Reina;;13;Región Metropolitana de Santiago;13;SEREMI Metropolitana de Santiago;No Perteneciente;Centro de Salud Privado;Privado;13113;La Reina;Avenida;50;Jorge;222730422;NO;No Aplica;-33,451735;-70,544078</t>
  </si>
  <si>
    <t>112999;Clínica Corporación de Ayuda al Paciente Mental;;13;Región Metropolitana de Santiago;13;SEREMI Metropolitana de Santiago;No Perteneciente;Clínica;Privado;13120;Ñuñoa;Avenida;1890;Condell;222336970;NO;No Aplica;-33,451727;-70,624283</t>
  </si>
  <si>
    <t>111301;Centro de Salud Familiar Nº 5;;13;Región Metropolitana de Santiago;11;Servicio de Salud Metropolitano Central;Perteneciente;Centro de Salud Familiar (CESFAM);Servicio de Salud;13101;Santiago;Calle;98;Unión Latinoamericana ;225748400;NO;No Aplica;-33,45118;-70,673769</t>
  </si>
  <si>
    <t>112240;Hospital Carabineros;;13;Región Metropolitana de Santiago;13;SEREMI Metropolitana de Santiago;No Perteneciente;Hospital;Fuerzas Armadas y de Orden (FFAA);13120;Ñuñoa;Calle;2200;Simón Bolívar;228700000;SI;Urgencia Hospitalaria (UEH);-33,450658;-70,608463</t>
  </si>
  <si>
    <t>112217;Clínica Recuperación Alcohol Alfa;;13;Región Metropolitana de Santiago;13;SEREMI Metropolitana de Santiago;No Perteneciente;Clínica;Privado;13120;Ñuñoa;Avenida;2581;Simón Bolívar;222047462;NO;No Aplica;-33,450314;-70,604116</t>
  </si>
  <si>
    <t>112983;Centro Atencion Clínica Santa María La Reina;;13;Región Metropolitana de Santiago;13;SEREMI Metropolitana de Santiago;No Perteneciente;Centro de Salud Privado;Privado;13113;La Reina;Avenida;345;Ossa;223525100;NO;No Aplica;-33,450165;-70,570348</t>
  </si>
  <si>
    <t>110758;Centro Comunitario de Salud Familiar Santa Corina;110350;13;Región Metropolitana de Santiago;10;Servicio de Salud Metropolitano Occidente;Perteneciente;Centro Comunitario de Salud Familiar (CECOSF);Municipal;13124;Pudahuel;Calle;645;Relacionador Aranguíz ;225759981;NO;No Aplica;-33,450046;-70,746195</t>
  </si>
  <si>
    <t>200129;SAPU Pablo Neruda;110316;13;Región Metropolitana de Santiago;10;Servicio de Salud Metropolitano Occidente;Perteneciente;Servicio de Atención Primaria de Urgencia (SAPU);Municipal;13117;Lo Prado;Calle;6741;Dorsal;223621129;SI;Urgencia Ambulatoria (SAPU);-33,45001;-70,730382</t>
  </si>
  <si>
    <t>110316;Centro de Salud Familiar Pablo Neruda;;13;Región Metropolitana de Santiago;10;Servicio de Salud Metropolitano Occidente;Perteneciente;Centro de Salud Familiar (CESFAM);Municipal;13117;Lo Prado;Calle;6741;Dorsal;225751450;NO;No Aplica;-33,450001;-70,730087</t>
  </si>
  <si>
    <t>200587;Centro de Salud Universidad de Santiago de Chile;;13;Región Metropolitana de Santiago;13;SEREMI Metropolitana de Santiago;No Perteneciente;Centro de Salud Privado;Privado;13106;Estación Central;Avenida;3556;El Belloto;227183555;NO;No Aplica;-33,449762;-70,683949</t>
  </si>
  <si>
    <t>111286;Centro Médico y Dental CAPREDENA;;13;Región Metropolitana de Santiago;13;SEREMI Metropolitana de Santiago;No Perteneciente;Centro Médico y Dental;Fuerzas Armadas y de Orden (FFAA);13101;Santiago;Avenida;284;Bulnes;224227828;NO;No Aplica;-33,449384;-70,652234</t>
  </si>
  <si>
    <t>112963;Red-Lab;;13;Región Metropolitana de Santiago;13;SEREMI Metropolitana de Santiago;No Perteneciente;Laboratorio Clínico;Privado;13120;Ñuñoa;Calle;155;Malaquías Concha;222220058;NO;No Aplica;-33,449361;-70,628452</t>
  </si>
  <si>
    <t>110030;Unidad de Salud Funcionario  S.S Metropolitano Occidente;;13;Región Metropolitana de Santiago;10;Servicio de Salud Metropolitano Occidente;Perteneciente;Unidad de Salud Funcionarios ;Servicio de Salud;13101;Santiago;Calle;2429;Alameda Bernardo O'Higgins;;NO;No Aplica;-33,448174;-70,669444</t>
  </si>
  <si>
    <t>110010;Actividades gestionadas por la Dirección del Servicio para apoyo de la Red (S.S Metropolitano Occidente);;13;Región Metropolitana de Santiago;10;Servicio de Salud Metropolitano Occidente;Perteneciente;Dirección Servicio de Salud;Servicio de Salud;13101;Santiago;Calle;2429;Alameda Bernardo O'Higgins;;NO;No Aplica;-33,448174;-70,669444</t>
  </si>
  <si>
    <t>110011;PRAIS (S.S Metropolitano Occidente);110010;13;Región Metropolitana de Santiago;10;Servicio de Salud Metropolitano Occidente;Perteneciente;Programa de Reparación y Atención Integral de Salud (PRAIS);Servicio de Salud;13101;Santiago;Calle;2429;Alameda Bernardo O'Higgins;;NO;No Aplica;-33,448174;-70,669444</t>
  </si>
  <si>
    <t>110622;COSAM Pudahuel;110010;13;Región Metropolitana de Santiago;10;Servicio de Salud Metropolitano Occidente;Perteneciente;Centro Comunitario de Salud Mental  (COSAM);Servicio de Salud;13124;Pudahuel;Calle;8629;Santa Corina ;226442614;NO;No Aplica;-33,44813;-70,751639</t>
  </si>
  <si>
    <t>111609;COSAM Santiago;111010;13;Región Metropolitana de Santiago;11;Servicio de Salud Metropolitano Central;Perteneciente;Centro Comunitario de Salud Mental  (COSAM);Municipal;13101;Santiago;Calle;21;Rojas Jiménez ;223867750;NO;No Aplica;-33,447963;-70,632701</t>
  </si>
  <si>
    <t>200900;Espacio EME;;13;Región Metropolitana de Santiago;13;SEREMI Metropolitana de Santiago;No Perteneciente;Vacunatorio;Privado;13120;Ñuñoa;Calle;2911;Ricardo Lyon;227452614;NO;No Aplica;-33,447877;-70,602775</t>
  </si>
  <si>
    <t>110351;Centro de Salud Familiar Pudahuel Poniente;;13;Región Metropolitana de Santiago;10;Servicio de Salud Metropolitano Occidente;Perteneciente;Centro de Salud Familiar (CESFAM);Municipal;13124;Pudahuel;Calle;620;Federico Errázuriz;225745103;NO;No Aplica;-33,447426;-70,76289</t>
  </si>
  <si>
    <t>112611;COSAM Provisam;112010;13;Región Metropolitana de Santiago;12;Servicio de Salud Metropolitano Oriente;Perteneciente;Centro Comunitario de Salud Mental  (COSAM);Municipal;13123;Providencia;Calle;2051;Manuel Montt ;223414150;NO;No Aplica;-33,446577;-70,61415</t>
  </si>
  <si>
    <t>111211;Clínica San Isidoro Salud SpA;;13;Región Metropolitana de Santiago;13;SEREMI Metropolitana de Santiago;No Perteneciente;Clínica;Privado;13101;Santiago;Calle;231;San Isidro;224631400;NO;No Aplica;-33,44655;-70,64403</t>
  </si>
  <si>
    <t>111267;Centro Médico Vida Integra Alameda;;13;Región Metropolitana de Santiago;13;SEREMI Metropolitana de Santiago;No Perteneciente;Centro de Salud Privado;Privado;13101;Santiago;Calle;1620;Alameda;224107400;NO;No Aplica;-33,446412;-70,658798</t>
  </si>
  <si>
    <t>201015;SAR Violeta Parra;10-300;13;Región Metropolitana de Santiago;10;Servicio de Salud Metropolitano Occidente;Perteneciente;Servicio de Atención Primaria de Urgencia de Alta Resolutividad (SAR);Municipal;13124;Pudahuel;Calle;800;Teniente Cruz ;;SI;Urgencia ambulatoria (SAR);-33,445429;-70,740969</t>
  </si>
  <si>
    <t>201016;Policlínico Rosita Benveniste;;13;Región Metropolitana de Santiago;13;Servicio de Salud Metropolitano Sur;Perteneciente;Especialidades  Primarias;Municipal;13401;San Bernardo;Calle;1857;Santa Teresa ;957181168;NO;No Aplica;-33,590678;-70,702399</t>
  </si>
  <si>
    <t>110300;Centro de Referencia de Salud Salvador Allende;;13;Región Metropolitana de Santiago;10;Servicio de Salud Metropolitano Occidente;Perteneciente;Centro de Referencia de Salud (CRS);Servicio de Salud;13124;Pudahuel;Calle;800;Teniente Cruz ;225742695;NO;No Aplica;-33,445369;-70,740976</t>
  </si>
  <si>
    <t>111225;Laboratorio Referencia Oxman y Cía. Ltda.;;13;Región Metropolitana de Santiago;13;SEREMI Metropolitana de Santiago;No Perteneciente;Laboratorio Clínico;Privado;13101;Santiago;Calle;79;Bulnes;226984440;NO;No Aplica;-33,444929;-70,669423</t>
  </si>
  <si>
    <t>111284;Centro Médico y Dental MegaSalud Alameda;;13;Región Metropolitana de Santiago;13;SEREMI Metropolitana de Santiago;No Perteneciente;Centro Médico y Dental;Privado;13101;Santiago;Avenida;1511;Libertador Bernardo O'Higgins;224257000;NO;No Aplica;-33,444915;-70,657657</t>
  </si>
  <si>
    <t>112228;Clínica San Andrés;;13;Región Metropolitana de Santiago;13;SEREMI Metropolitana de Santiago;No Perteneciente;Clínica;Privado;13123;Providencia;Calle;695;Los Jesuitas;222055344;NO;No Aplica;-33,4446;-70,6223</t>
  </si>
  <si>
    <t>111208;Laboratorio Bio Reval Ltda;;13;Región Metropolitana de Santiago;13;SEREMI Metropolitana de Santiago;No Perteneciente;Laboratorio Clínico;Privado;13101;Santiago;Calle;1112;Libertador Bernardo O'Higgins;226971924;NO;No Aplica;-33,444597;-70,651889</t>
  </si>
  <si>
    <t>112961;Elsa;;13;Región Metropolitana de Santiago;13;SEREMI Metropolitana de Santiago;No Perteneciente;Centro de Salud Privado;Privado;13123;Providencia;Avenida;1056;Italia;224763100;NO;No Aplica;-33,444389;-70,625433</t>
  </si>
  <si>
    <t>112301;Centro de Salud Familiar Dr. Hernán Alessandri;;13;Región Metropolitana de Santiago;12;Servicio de Salud Metropolitano Oriente;Perteneciente;Centro de Salud Familiar (CESFAM);Municipal;13123;Providencia;Calle;857;Los Jesuitas;227064300;NO;No Aplica;-33,444228;-70,620427</t>
  </si>
  <si>
    <t>200198;Centro Médico HTS SpA;;13;Región Metropolitana de Santiago;13;SEREMI Metropolitana de Santiago;No Perteneciente;Centro de Salud Privado;Privado;13123;Providencia;Avenida;210;Vicuña Mackenna;226853763;NO;No Aplica;-33,444151;-70,63295</t>
  </si>
  <si>
    <t>200342;Centro Comunitario de Salud Familiar Plaza México;110325;13;Región Metropolitana de Santiago;10;Servicio de Salud Metropolitano Occidente;Perteneciente;Centro Comunitario de Salud Familiar (CECOSF);Municipal;13126;Quinta Normal;Calle;4490;Huérfanos;222726944;NO;No Aplica;-33,444011;-70,696207</t>
  </si>
  <si>
    <t>111195;Hospital de Urgencia Asistencia Pública Dr. Alejandro del Río;;13;Región Metropolitana de Santiago;11;Servicio de Salud Metropolitano Central;Perteneciente;Hospital;Servicio de Salud;13101;Santiago;Avenida;125;Portugal ;224681100;SI;Urgencia Hospitalaria (UEH);-33,444004;-70,637955</t>
  </si>
  <si>
    <t>112279;Consultorio Escuela de Carabineros de Chile;;13;Región Metropolitana de Santiago;13;SEREMI Metropolitana de Santiago;No Perteneciente;Centro de Salud Privado;Fuerzas Armadas y de Orden (FFAA);13123;Providencia;Calle;1842;Antonio Varas;229221243;NO;No Aplica;-33,44386;-70,6119</t>
  </si>
  <si>
    <t>200698;Centro Médico Lira Red de Salud UC CHRISTUS;;13;Región Metropolitana de Santiago;13;SEREMI Metropolitana de Santiago;No Perteneciente;Centro de Salud Privado;Privado;13101;Santiago;Calle;85;Lira;;NO;No Aplica;-33,443851;-70,64105</t>
  </si>
  <si>
    <t>110280;Servicio Médico Dental (S) Armada de Chile;;13;Región Metropolitana de Santiago;13;SEREMI Metropolitana de Santiago;No Perteneciente;Centro Médico y Dental;Fuerzas Armadas y de Orden (FFAA);13126;Quinta Normal;Calle;4040;Portales;227731888;NO;No Aplica;-33,4437;-70,689673</t>
  </si>
  <si>
    <t>200037;Centro Comunitario de Salud Familiar Elena Caffarena;112301;13;Región Metropolitana de Santiago;12;Servicio de Salud Metropolitano Oriente;Perteneciente;Centro Comunitario de Salud Familiar (CECOSF);Municipal;13123;Providencia;Calle;520;Marín;222054465;NO;No Aplica;-33,443646;-70,624756</t>
  </si>
  <si>
    <t>112244;Hospital del Trabajador Santiago;;13;Región Metropolitana de Santiago;13;SEREMI Metropolitana de Santiago;No Perteneciente;Hospital;Privado;13123;Providencia;Calle;185;Ramón Carnicer;226853333;SI;Urgencia Hospitalaria (UEH);-33,443625;-70,632551</t>
  </si>
  <si>
    <t>201218;Centro Odontologico Uno Salud Dental Maipu 3 ;;13;Región Metropolitana de Santiago;13;SEREMI Metropolitana de Santiago;No Perteneciente;Clínica Dental;Privado;13119;Maipú;Avenida;1076;Vespucio ;227638962;NO;No Aplica;-33,4781199;-70,7567392</t>
  </si>
  <si>
    <t>111210;Hernández y Gutiérrez Ltda;;13;Región Metropolitana de Santiago;13;SEREMI Metropolitana de Santiago;No Perteneciente;Centro de Salud Privado;Privado;13101;Santiago;Avenida;776;Libertador Bernardo O'Higgins;226388846;NO;No Aplica;-33,443284;-70,646988</t>
  </si>
  <si>
    <t>112264;Clínica Instituto El Cedro;;13;Región Metropolitana de Santiago;13;SEREMI Metropolitana de Santiago;No Perteneciente;Clínica;Privado;13113;La Reina;Calle;1240;Julia Berstein;222751152;NO;No Aplica;-33,44327;-70,522993</t>
  </si>
  <si>
    <t>111220;Laboratorio Perfil Bioquímico;;13;Región Metropolitana de Santiago;13;SEREMI Metropolitana de Santiago;No Perteneciente;Laboratorio Clínico;Privado;13101;Santiago;Calle;510;Guayaquil;226395908;NO;No Aplica;-33,443197;-70,64343</t>
  </si>
  <si>
    <t>200143;SAPU Aguilucho;112303;13;Región Metropolitana de Santiago;12;Servicio de Salud Metropolitano Oriente;Perteneciente;Servicio de Atención Primaria de Urgencia (SAPU);Municipal;13123;Providencia;Calle;3235;El Aguilucho ;227066753;SI;Urgencia Ambulatoria (SAPU);-33,443182;-70,597762</t>
  </si>
  <si>
    <t>111278;Centro Integramédica Forestal;;13;Región Metropolitana de Santiago;13;SEREMI Metropolitana de Santiago;No Perteneciente;Centro de Salud Privado;Privado;13101;Santiago;Calle;654;Alameda;223536800;NO;No Aplica;-33,443088;-70,645705</t>
  </si>
  <si>
    <t>200228;Centro Médico y Dental Servicio de Bienestar MOP;;13;Región Metropolitana de Santiago;13;SEREMI Metropolitana de Santiago;No Perteneciente;Centro Médico y Dental;Privado;13101;Santiago;Calle;59;Morandé;224493355;NO;No Aplica;-33,443018;-70,653049</t>
  </si>
  <si>
    <t>111291;Centro Médico y Dental Fundación Asistencial Trabajadores Del Banco del Estado de Chile;;13;Región Metropolitana de Santiago;13;SEREMI Metropolitana de Santiago;No Perteneciente;Centro Médico y Dental;Privado;13101;Santiago;Calle;70;Profesora Amanda Labarca;223479000;NO;No Aplica;-33,442973;-70,655523</t>
  </si>
  <si>
    <t>200699;Centro de Cáncer Red de Salud UC CHRISTUS;;13;Región Metropolitana de Santiago;13;SEREMI Metropolitana de Santiago;No Perteneciente;Centro de Salud Privado;Privado;13101;Santiago;Calle;319;Diagonal Paraguy;;NO;No Aplica;-33,442892;-70,641022</t>
  </si>
  <si>
    <t>112317;Centro de Salud Familiar Ossandon;;13;Región Metropolitana de Santiago;12;Servicio de Salud Metropolitano Oriente;Perteneciente;Centro de Salud Familiar (CESFAM);Municipal;13113;La Reina;Calle;8419;Echenique;226517295;NO;No Aplica;-33,442855;-70,54447</t>
  </si>
  <si>
    <t>200142;SAPU La Reina;112317;13;Región Metropolitana de Santiago;12;Servicio de Salud Metropolitano Oriente;Perteneciente;Servicio de Atención Primaria de Urgencia (SAPU);Municipal;13113;La Reina;Calle;8419;Echenique;226517291;SI;Urgencia Ambulatoria (SAPU);-33,442773;-70,544433</t>
  </si>
  <si>
    <t>112303;Centro de Salud Familiar Aguilucho;;13;Región Metropolitana de Santiago;12;Servicio de Salud Metropolitano Oriente;Perteneciente;Centro de Salud Familiar (CESFAM);Municipal;13123;Providencia;Calle;3292;El Aguilucho ;222743516;NO;No Aplica;-33,442673;-70,597096</t>
  </si>
  <si>
    <t>200715;Centro de Especialidades Médicas Red de Salud UC CHRISTUS;;13;Región Metropolitana de Santiago;13;SEREMI Metropolitana de Santiago;No Perteneciente;Centro de Salud Privado;Privado;13101;Santiago;Calle;352;Marcoleta;;NO;No Aplica;-33,442651;-70,639037</t>
  </si>
  <si>
    <t>111212;Laboratorio Labocenter;;13;Región Metropolitana de Santiago;13;SEREMI Metropolitana de Santiago;No Perteneciente;Laboratorio Clínico;Privado;13101;Santiago;Calle;22;Mac-Iver;226330867;NO;No Aplica;-33,442579;-70,646414</t>
  </si>
  <si>
    <t>106405;Posta de Salud Rural Lagunillas;;5;Región De Valparaíso;6;Servicio de Salud Valparaíso San Antonio;Perteneciente;Posta de Salud Rural (PSR);Municipal;05102;Casablanca;Calle;;Rojas Montt;;NO;No Aplica;-33,442468;-71,45254</t>
  </si>
  <si>
    <t>110627;COSAM Municipal de Pudahuel;110010;13;Región Metropolitana de Santiago;10;Servicio de Salud Metropolitano Occidente;Perteneciente;Centro Comunitario de Salud Mental  (COSAM);Municipal;13124;Pudahuel;Calle;9176;San Pablo ;226402572;NO;No Aplica;-33,442437;-70,76465</t>
  </si>
  <si>
    <t>200139;SAPU Pudahuel Poniente;110351;13;Región Metropolitana de Santiago;10;Servicio de Salud Metropolitano Occidente;Perteneciente;Servicio de Atención Primaria de Urgencia (SAPU);Municipal;13124;Pudahuel;Calle;620;Federico Errázuriz ;226433336;SI;Urgencia Ambulatoria (SAPU);-33,442413;-70,764867</t>
  </si>
  <si>
    <t>110100;Hospital San Juan de Dios (Santiago, Santiago);;13;Región Metropolitana de Santiago;10;Servicio de Salud Metropolitano Occidente;Perteneciente;Hospital;Servicio de Salud;13101;Santiago;Calle;3255;Huérfanos;225741900;SI;Urgencia Hospitalaria (UEH);-33,442394;-70,679188</t>
  </si>
  <si>
    <t>200917;Instituto Oftalmológico Dr. David Bitran;;13;Región Metropolitana de Santiago;13;SEREMI Metropolitana de Santiago;No Perteneciente;Centro de Salud Privado;Privado;13123;Providencia;Avenida;943;Salvador;225941401;NO;No Aplica;-33,442344;-70,624128</t>
  </si>
  <si>
    <t>111200;Hospital Clínico Red de Salud UC CHRISTUS;;13;Región Metropolitana de Santiago;13;SEREMI Metropolitana de Santiago;No Perteneciente;Hospital;Delegados ;13101;Santiago;Calle;367;Marcoleta;223543103;SI;Urgencia Hospitalaria (UEH);-33,442233;-70,640349</t>
  </si>
  <si>
    <t>111292;Vacunatorio Marcoleta de la Pontificia Universidad Católica de Chile;;13;Región Metropolitana de Santiago;13;SEREMI Metropolitana de Santiago;No Perteneciente;Vacunatorio;Privado;13101;Santiago;Calle;350;Marcoleta;223543534;NO;No Aplica;-33,442163;-70,640257</t>
  </si>
  <si>
    <t>111276;Clínica UC Red de Salud UC CHRISTUS;;13;Región Metropolitana de Santiago;13;SEREMI Metropolitana de Santiago;No Perteneciente;Clínica;Privado;13101;Santiago;Calle;40;Lira;223696000;NO;No Aplica;-33,442159;-70,641311</t>
  </si>
  <si>
    <t>111269;Centro de Salud Vida Integra Bandera;;13;Región Metropolitana de Santiago;13;SEREMI Metropolitana de Santiago;No Perteneciente;Centro de Salud Privado;Privado;13101;Santiago;Calle;101;Bandera;222333700;NO;No Aplica;-33,441929;-70,651903</t>
  </si>
  <si>
    <t>110281;Centro de Oncología Preventiva de la Universidad de Chile;;13;Región Metropolitana de Santiago;13;SEREMI Metropolitana de Santiago;No Perteneciente;Centro de Salud Privado;Privado;13126;Quinta Normal;Calle;299;Carlos Schachtebeck;226822057;NO;No Aplica;-33,44188166;-70,68353755</t>
  </si>
  <si>
    <t>200575;Centro Odontológico Uno Salud Dental Manquehue;;13;Región Metropolitana de Santiago;13;SEREMI Metropolitana de Santiago;No Perteneciente;Clínica Dental;Privado;13114;Las Condes;Avenida;430;Manquehue Sur, Local 1-A;6007071010;NO;No Aplica;-33,410835;-70,566112</t>
  </si>
  <si>
    <t>111299;Integramédica Bandera;;13;Región Metropolitana de Santiago;13;SEREMI Metropolitana de Santiago;No Perteneciente;Centro de Salud Privado;Privado;13101;Santiago;Calle;162;Bandera;226366666;NO;No Aplica;-33,441528;-70,652402</t>
  </si>
  <si>
    <t>111283;Centro Asistencial AChS Santiago;;13;Región Metropolitana de Santiago;13;SEREMI Metropolitana de Santiago;No Perteneciente;Centro de Salud Privado;Privado;13101;Santiago;Calle;1428;Agustinas;225657200;NO;No Aplica;-33,441492;-70,656611</t>
  </si>
  <si>
    <t>110201;Clínica Psiquiátrica Santa Cecilia;;13;Región Metropolitana de Santiago;13;SEREMI Metropolitana de Santiago;No Perteneciente;Clínica;Privado;13101;Santiago;Calle;2247;Huérfanos;226990643;NO;No Aplica;-33,44129;-70,66728</t>
  </si>
  <si>
    <t>111288;Centro de Salud Mutual CChC Agustinas;;13;Región Metropolitana de Santiago;13;SEREMI Metropolitana de Santiago;No Perteneciente;Centro de Salud Privado;Privado;13101;Santiago;Calle;1365;Agustinas;228765700;NO;No Aplica;-33,441165;-70,655942</t>
  </si>
  <si>
    <t>200869;Centro de Evaluación del Trabajo (CET) Santiago Centro;;13;Región Metropolitana de Santiago;13;SEREMI Metropolitana de Santiago;No Perteneciente;Centro de Salud Privado;Privado;13101;Santiago;Calle;865;Agustinas;227879925;NO;No Aplica;-33,440462;-70,648817</t>
  </si>
  <si>
    <t>200389;Centro Comunitario de Salud Familiar Amapolas;112311;13;Región Metropolitana de Santiago;12;Servicio de Salud Metropolitano Oriente;Perteneciente;Centro Comunitario de Salud Familiar (CECOSF);Municipal;13120;Ñuñoa;Calle;4899;Amapolas;228000649;NO;No Aplica;-33,440308;-70,580009</t>
  </si>
  <si>
    <t>111222;Laboratorio Sigma;;13;Región Metropolitana de Santiago;13;SEREMI Metropolitana de Santiago;No Perteneciente;Laboratorio Clínico;Privado;13101;Santiago;Calle;3040;Catedral;226816101;NO;No Aplica;-33,440215;-70,677134</t>
  </si>
  <si>
    <t>200091;Mirandes S.P.A.;;13;Región Metropolitana de Santiago;13;SEREMI Metropolitana de Santiago;No Perteneciente;Clínica;Privado;13123;Providencia;Avenida;726;Salvador;226119550;NO;No Aplica;-33,44015;-70,62442</t>
  </si>
  <si>
    <t>112243;Centro CONIN Credes;;13;Región Metropolitana de Santiago;13;SEREMI Metropolitana de Santiago;No Perteneciente;Centro Corporación para la Nutrición Infantil (CONIN);Privado;13123;Providencia;Avenida;1880;Pedro de Valdivia;224810555;NO;No Aplica;-33,439977;-70,606741</t>
  </si>
  <si>
    <t>200518;Centro Odontológico Uno Salud Dental Melipilla;;13;Región Metropolitana de Santiago;13;SEREMI Metropolitana de Santiago;No Perteneciente;Clínica Dental;Privado;13501;Melipilla;Calle;561-565;Plaza de Armas;6007071010;NO;No Aplica;-33,686251;-71,214487</t>
  </si>
  <si>
    <t>200572;Laboratorio Clínico Dipreca - Sala Externa de Toma de Muestras;;13;Región Metropolitana de Santiago;13;SEREMI Metropolitana de Santiago;No Perteneciente;Laboratorio Clínico;Fuerzas Armadas y de Orden (FFAA);13101;Santiago;Calle;257;Mac Iver, pisos 9;295177700;NO;No Aplica;-33,439732;-70,646582</t>
  </si>
  <si>
    <t>112513;Clínica Astra Providencia;;13;Región Metropolitana de Santiago;13;SEREMI Metropolitana de Santiago;No Perteneciente;Clínica;Privado;13123;Providencia;Calle;701;Rancagua;222741377;NO;No Aplica;-33,43968;-70,62347</t>
  </si>
  <si>
    <t>111263;Centro Integramédica;;13;Región Metropolitana de Santiago;13;SEREMI Metropolitana de Santiago;No Perteneciente;Centro de Salud Privado;Privado;13101;Santiago;Calle;1147;Huérfanos;226923300;NO;No Aplica;-33,439526;-70,652881</t>
  </si>
  <si>
    <t>110621;COSAM Lo Prado;110010;13;Región Metropolitana de Santiago;10;Servicio de Salud Metropolitano Occidente;Perteneciente;Centro Comunitario de Salud Mental  (COSAM);Municipal;13117;Lo Prado;Calle;1052;San Germán;225744851;NO;No Aplica;-33,439516;-70,719801</t>
  </si>
  <si>
    <t>200556;Hospital Digital;;13;Región Metropolitana de Santiago;95;Servicio de Salud N/A;Perteneciente;Atención Remota;Servicio de Salud;13101;Santiago;Calle;670;Huérfanos, Piso 18;933858910;NO;No Aplica;-33,439415;-70,646293</t>
  </si>
  <si>
    <t>110315;Centro de Salud Familiar Santa Anita;;13;Región Metropolitana de Santiago;10;Servicio de Salud Metropolitano Occidente;Perteneciente;Centro de Salud Familiar (CESFAM);Municipal;13117;Lo Prado;Calle;5302;Camino de Loyola;225743051;NO;No Aplica;-33,43929;-70,7093</t>
  </si>
  <si>
    <t>200140;SAPU Santa Anita;110315;13;Región Metropolitana de Santiago;10;Servicio de Salud Metropolitano Occidente;Perteneciente;Servicio de Atención Primaria de Urgencia (SAPU);Municipal;13117;Lo Prado;Calle;5302;Camino de Loyola;227864684;SI;Urgencia Ambulatoria (SAPU);-33,439204;-70,709532</t>
  </si>
  <si>
    <t>112254;Instituto Clínico Oncológico Fundación Arturo López Pérez;;13;Región Metropolitana de Santiago;13;SEREMI Metropolitana de Santiago;No Perteneciente;Clínica;Privado;13123;Providencia;Calle;878;Rancagua;224457278;NO;No Aplica;-33,43913;-70,62242</t>
  </si>
  <si>
    <t>111217;Centro de Salud Diagnostiko Ltda;;13;Región Metropolitana de Santiago;13;SEREMI Metropolitana de Santiago;No Perteneciente;Centro de Salud Privado;Privado;13101;Santiago;Calle;121;Victoria Subercaseaux;226328076;NO;No Aplica;-33,439095;-70,642253</t>
  </si>
  <si>
    <t>111381;Centro de Salud Familiar Ignacio Domeyko;;13;Región Metropolitana de Santiago;11;Servicio de Salud Metropolitano Central;Perteneciente;Centro de Salud Familiar (CESFAM);Municipal;13101;Santiago;Calle;543;Cueto;225747650;NO;No Aplica;-33,438921;-70,672467</t>
  </si>
  <si>
    <t>200933;SAPU Ignacio Domeyko;111381;13;Región Metropolitana de Santiago;11;Servicio de Salud Metropolitano Central;Perteneciente;Servicio de Atención Primaria de Urgencia (SAPU);Municipal;13101;Santiago;Calle;543;Cueto;224985441;SI;Urgencia Ambulatoria (SAPU);-33,438921;-70,672467</t>
  </si>
  <si>
    <t>200892;JB Medical Test SpA;;13;Región Metropolitana de Santiago;13;SEREMI Metropolitana de Santiago;No Perteneciente;Centro de Salud Privado;Privado;13101;Santiago;Calle;370;Ahumada, oficina 728;227443387;NO;No Aplica;-33,438854;-70,648809</t>
  </si>
  <si>
    <t>112502;Clínica Las Acacias;;13;Región Metropolitana de Santiago;13;SEREMI Metropolitana de Santiago;No Perteneciente;Clínica;Privado;13123;Providencia;Avenida;537;Salvador;222237977;NO;No Aplica;-33,43878;-70,62518</t>
  </si>
  <si>
    <t>200323;Centro Odontológico Uno Salud Dental Merced;;13;Región Metropolitana de Santiago;13;SEREMI Metropolitana de Santiago;No Perteneciente;Clínica Dental;Privado;13101;Santiago;Calle;501;Merced, Piso 2;6007071010;NO;No Aplica;-33,437624;-70,644432</t>
  </si>
  <si>
    <t>112269;Instituto de Enfermedades Circulatorias;;13;Región Metropolitana de Santiago;13;SEREMI Metropolitana de Santiago;No Perteneciente;Centro de Salud Privado;Privado;13123;Providencia;Calle;988;Miguel Claro;227140600;NO;No Aplica;-33,438456;-70,618338</t>
  </si>
  <si>
    <t>106728;Centro Comunitario de Salud Familiar Isla Negra;106328;5;Región De Valparaíso;6;Servicio de Salud Valparaíso San Antonio;Perteneciente;Centro Comunitario de Salud Familiar (CECOSF);Municipal;05604;El Quisco;Calle;4100;Isidoro Dubournais ;352469646;NO;No Aplica;-33,43842;-71,684086</t>
  </si>
  <si>
    <t>112218;Clínica Miguel Claro;;13;Región Metropolitana de Santiago;13;SEREMI Metropolitana de Santiago;No Perteneciente;Clínica;Privado;13123;Providencia;Calle;988;Miguel Claro;222649487;NO;No Aplica;-33,438311;-70,618322</t>
  </si>
  <si>
    <t>112959;Bioánalisis Ltda.;;13;Región Metropolitana de Santiago;13;SEREMI Metropolitana de Santiago;No Perteneciente;Laboratorio Clínico;Privado;13123;Providencia;Avenida;32;Bustamante;222051976;NO;No Aplica;-33,438106;-70,632423</t>
  </si>
  <si>
    <t>110272;Clínica Fundación Gantz;;13;Región Metropolitana de Santiago;13;SEREMI Metropolitana de Santiago;No Perteneciente;Clínica;Privado;13124;Pudahuel;Calle;8545;El Lazo;226438512;NO;No Aplica;-33,438055;-70,747937</t>
  </si>
  <si>
    <t>112103;Instituto Nacional de Enfermedades Respiratorias y Cirugía Torácica;;13;Región Metropolitana de Santiago;12;Servicio de Salud Metropolitano Oriente;Perteneciente;Hospital;Servicio de Salud;13123;Providencia;Calle;717;José Manuel Infante;225755000;NO;No Aplica;-33,437988;-70,621882</t>
  </si>
  <si>
    <t>111216;Laboratorio Santiago Centro;;13;Región Metropolitana de Santiago;13;SEREMI Metropolitana de Santiago;No Perteneciente;Laboratorio Clínico;Privado;13101;Santiago;Calle;418;San Antonio;226392276;NO;No Aplica;-33,437979;-70,64855</t>
  </si>
  <si>
    <t>200893;Centro de Atencion Integral Merced;;13;Región Metropolitana de Santiago;13;SEREMI Metropolitana de Santiago;No Perteneciente;Centro de Salud Privado;Privado;13101;Santiago;Calle;472;Merced, piso 3;228107802;NO;No Aplica;-33,437978;-70,65123</t>
  </si>
  <si>
    <t>112960;Dilab;;13;Región Metropolitana de Santiago;13;SEREMI Metropolitana de Santiago;No Perteneciente;Centro de Salud Privado;Privado;13123;Providencia;Avenida;6;Vicuña Mackenna, Piso 1;222223112;NO;No Aplica;-33,437953;-70,634743</t>
  </si>
  <si>
    <t>200253;Centro de Salud La Araucana Salud;;13;Región Metropolitana de Santiago;13;SEREMI Metropolitana de Santiago;No Perteneciente;Centro de Salud Privado;Privado;13101;Santiago;Calle;472;Merced;229645751;NO;No Aplica;-33,437944;-70,643933</t>
  </si>
  <si>
    <t>112958;Laboratorio Clínico Bionet S.A. - Providencia;;13;Región Metropolitana de Santiago;13;SEREMI Metropolitana de Santiago;No Perteneciente;Laboratorio Clínico;Privado;13123;Providencia;Avenida;4;Vicuña Mackenna, Piso 3;222224289;NO;No Aplica;-33,437839;-70,634761</t>
  </si>
  <si>
    <t>111010;Actividades gestionadas por la Dirección del Servicio para apoyo de la Red (S.S Metropolitano Central);;13;Región Metropolitana de Santiago;11;Servicio de Salud Metropolitano Central;Perteneciente;Dirección Servicio de Salud;Servicio de Salud;13101;Santiago;Calle;381;Victoria Subercaseaux;;NO;No Aplica;-33,437836;-70,643062</t>
  </si>
  <si>
    <t>200265;Centro Comunitario de Salud Familiar Andacollo;112303;13;Región Metropolitana de Santiago;12;Servicio de Salud Metropolitano Oriente;Perteneciente;Centro Comunitario de Salud Familiar (CECOSF);Municipal;13123;Providencia;Calle;1661;Andacollo;;NO;No Aplica;-33,437671;-70,606248</t>
  </si>
  <si>
    <t>200655;Centro Metropolitano de Atención Prehospitalaria;;13;Región Metropolitana de Santiago;11;Servicio de Salud Metropolitano Central;Perteneciente;Centro de Regulación Médica de las Urgencias (SAMU);Servicio de Salud;13101;Santiago;Calle;176;Nueva Bueras;232204845;SI;Urgencia ambulatoria privada;-33,437666;-70,644218</t>
  </si>
  <si>
    <t>200330;Centro Odontológico Uno Salud Dental Moneda;;13;Región Metropolitana de Santiago;13;SEREMI Metropolitana de Santiago;No Perteneciente;Clínica Dental;Privado;13101;Santiago;Calle;953;Moneda;6007071010;NO;No Aplica;-33,441773;-70,650018</t>
  </si>
  <si>
    <t>111209;Laboratorio Antonio Concha;;13;Región Metropolitana de Santiago;13;SEREMI Metropolitana de Santiago;No Perteneciente;Laboratorio Clínico;Privado;13101;Santiago;Calle;346;Merced;222518116;NO;No Aplica;-33,43744;-70,641653</t>
  </si>
  <si>
    <t>110350;Centro de Salud Familiar Pudahuel Estrella;;13;Región Metropolitana de Santiago;10;Servicio de Salud Metropolitano Occidente;Perteneciente;Centro de Salud Familiar (CESFAM);Municipal;13124;Pudahuel;Avenida;8698;San Francisco;225744150;NO;No Aplica;-33,437387;-70,750666</t>
  </si>
  <si>
    <t>200138;SAR La Estrella;110350;13;Región Metropolitana de Santiago;10;Servicio de Salud Metropolitano Occidente;Perteneciente;Servicio de Atención Primaria de Urgencia de Alta Resolutividad (SAR);Municipal;13124;Pudahuel;Avenida;8631;El Lazo ;;SI;Urgencia ambulatoria (SAR);-33,437182;-70,750685</t>
  </si>
  <si>
    <t>200121;SAPU Dr. Avendaño;110345;13;Región Metropolitana de Santiago;10;Servicio de Salud Metropolitano Occidente;Perteneciente;Servicio de Atención Primaria de Urgencia (SAPU);Municipal;13117;Lo Prado;Calle;1087;Teniente Cruz ;223621126;SI;Urgencia Ambulatoria (SAPU);-33,437066;-70,740457</t>
  </si>
  <si>
    <t>111218;Centro de Salud Omega;;13;Región Metropolitana de Santiago;13;SEREMI Metropolitana de Santiago;No Perteneciente;Centro de Salud Privado;Privado;13101;Santiago;Avenida;727;Matucana;226813942;NO;No Aplica;-33,436962;-70,680018</t>
  </si>
  <si>
    <t>111224;Centro de Salud Vival Ltda.;;13;Región Metropolitana de Santiago;13;SEREMI Metropolitana de Santiago;No Perteneciente;Centro de Salud Privado;Privado;13101;Santiago;Calle;843;Monjitas;226305500;NO;No Aplica;-33,436955;-70,648935</t>
  </si>
  <si>
    <t>112104;Instituto de Neurocirugía Dr. Alfonso Asenjo;;13;Región Metropolitana de Santiago;12;Servicio de Salud Metropolitano Oriente;Perteneciente;Hospital;Servicio de Salud;13123;Providencia;Avenida;553;José M. Infante ;225754600;SI;Hospitalaria Especializada;-33,436888;-70,622448</t>
  </si>
  <si>
    <t>110345;Centro de Salud Familiar Dr. Carlos Avendaño;;13;Región Metropolitana de Santiago;10;Servicio de Salud Metropolitano Occidente;Perteneciente;Centro de Salud Familiar (CESFAM);Municipal;13117;Lo Prado;Calle;1087;Teniente Cruz ;225744802;NO;No Aplica;-33,436875;-70,740448</t>
  </si>
  <si>
    <t>110601;Consultorio Coaniquem;;13;Región Metropolitana de Santiago;13;SEREMI Metropolitana de Santiago;No Perteneciente;Centro de Salud Privado;Privado;13124;Pudahuel;Avenida;8586;San Francisco ;;NO;No Aplica;-33,436776;-70,748549</t>
  </si>
  <si>
    <t>112100;Hospital Del Salvador de Santiago;;13;Región Metropolitana de Santiago;12;Servicio de Salud Metropolitano Oriente;Perteneciente;Hospital;Servicio de Salud;13123;Providencia;Avenida;364;Salvador ;225754000;SI;Urgencia Hospitalaria (UEH);-33,43664;-70,624493</t>
  </si>
  <si>
    <t>112030;Unidad de Salud Funcionario S.S Metropolitano Oriente;;13;Región Metropolitana de Santiago;12;Servicio de Salud Metropolitano Oriente;Perteneciente;Unidad de Salud Funcionarios ;Servicio de Salud;13123;Providencia;Avenida;364;Salvador ;225752958;NO;No Aplica;-33,43664;-70,624493</t>
  </si>
  <si>
    <t>112010;Actividades gestionadas por la Dirección del Servicio para apoyo de la Red (S.S Metropolitano Oriente);;13;Región Metropolitana de Santiago;12;Servicio de Salud Metropolitano Oriente;Perteneciente;Dirección Servicio de Salud;Servicio de Salud;13123;Providencia;Avenida;364;Salvador ;225752750;NO;No Aplica;-33,43664;-70,624493</t>
  </si>
  <si>
    <t>112011;PRAIS (S.S Metropolitano Oriente);112010;13;Región Metropolitana de Santiago;12;Servicio de Salud Metropolitano Oriente;Perteneciente;Programa de Reparación y Atención Integral de Salud (PRAIS);Servicio de Salud;13123;Providencia;Avenida;364;Salvador ;225752958;NO;No Aplica;-33,43664;-70,624493</t>
  </si>
  <si>
    <t>112095;Vacunatorio Internacional SEREMI de Salud Metropolitana;;13;Región Metropolitana de Santiago;13;SEREMI Metropolitana de Santiago;No Perteneciente;Vacunatorio;SEREMI de Salud;13123;Providencia;Calle;551;José Miguel Infante;225753072;NO;No Aplica;-33,436486;-70,622589</t>
  </si>
  <si>
    <t>200843;Instituto Radiológico Providencia;;13;Región Metropolitana de Santiago;13;SEREMI Metropolitana de Santiago;No Perteneciente;Centro de Salud Privado;Privado;13123;Providencia;Avenida;199;Providencia;224965500;NO;No Aplica;-33,436374;-70,631223</t>
  </si>
  <si>
    <t>200047;Laboratorio SANALAB S.A.;;13;Región Metropolitana de Santiago;13;SEREMI Metropolitana de Santiago;No Perteneciente;Laboratorio Clínico;Privado;13101;Santiago;Calle;785;Chacabuco, 2º Piso;228986068;NO;No Aplica;-33,43613;-70,678916</t>
  </si>
  <si>
    <t>112205;Clínica Psiquiatrica Bretaña;;13;Región Metropolitana de Santiago;13;SEREMI Metropolitana de Santiago;No Perteneciente;Clínica;Privado;13123;Providencia;Avenida;2638;Francisco Bilbao;222238855;NO;No Aplica;-33,43594;-70,59623</t>
  </si>
  <si>
    <t>200919;VACUMED;;13;Región Metropolitana de Santiago;13;SEREMI Metropolitana de Santiago;No Perteneciente;Vacunatorio;Privado;13123;Providencia;Avenida;149;Salvador OF. 501;225332127;NO;No Aplica;-33,435545;-70,631183</t>
  </si>
  <si>
    <t>201041;Programa COVID19 - ISL;;13;Región Metropolitana de Santiago;;No Aplica;No Aplica;No Aplica;Ministerio del Trabajo y Previsión Social, ;13101;Santiago;Calle;726;Teatinos;223937635;NO;No Aplica;-33,43525049;-70,656079</t>
  </si>
  <si>
    <t>112957;Química Clínica Especializada;;13;Región Metropolitana de Santiago;13;SEREMI Metropolitana de Santiago;No Perteneciente;Laboratorio Clínico;Privado;13123;Providencia;Avenida;149;Salvador;222518116;NO;No Aplica;-33,435211;-70,62625</t>
  </si>
  <si>
    <t>200904;AMIM;;13;Región Metropolitana de Santiago;13;SEREMI Metropolitana de Santiago;No Perteneciente;Centro de Salud Privado;Privado;13123;Providencia;Avenida;1727;Los Leones, oficina 206;227237472;NO;No Aplica;-33,435106;-70,626164</t>
  </si>
  <si>
    <t>200046;Diagnóstika;;13;Región Metropolitana de Santiago;13;SEREMI Metropolitana de Santiago;No Perteneciente;Centro de Salud Privado;Privado;13123;Providencia;Calle;135;Salvador;;NO;No Aplica;-33,43499;-70,626325</t>
  </si>
  <si>
    <t>110110;Instituto Traumatológico Dr. Teodoro Gebauer;;13;Región Metropolitana de Santiago;10;Servicio de Salud Metropolitano Occidente;Perteneciente;Hospital;Servicio de Salud;13101;Santiago;Avenida;771;San Martin;225746150;SI;Hospitalaria Especializada;-33,434891;-70,658236</t>
  </si>
  <si>
    <t>112106;Instituto Nacional Geriátrico Presidente Eduardo Frei Montalva;;13;Región Metropolitana de Santiago;12;Servicio de Salud Metropolitano Oriente;Perteneciente;Hospital;Servicio de Salud;13123;Providencia;Calle;370;José Manuel Infante ;225754459;NO;No Aplica;-33,434825;-70,622227</t>
  </si>
  <si>
    <t>112954;Red Salud Providencia ex Clínica AvanSalud Providencia;;13;Región Metropolitana de Santiago;13;SEREMI Metropolitana de Santiago;No Perteneciente;Clínica;Privado;13123;Providencia;Avenida;100;Salvador;223662055;SI;Urgencia Hospitalaria (UEH);-33,43482;-70,62584</t>
  </si>
  <si>
    <t>200895;Centro de Atencion Integral Providencia;;13;Región Metropolitana de Santiago;13;SEREMI Metropolitana de Santiago;No Perteneciente;Centro de Salud Privado;Privado;13123;Providencia;Calle;331;General Salvo;;NO;No Aplica;-33,434704;-70,601625</t>
  </si>
  <si>
    <t>112956;Laboratorio Clínico Blanco;;13;Región Metropolitana de Santiago;13;SEREMI Metropolitana de Santiago;No Perteneciente;Laboratorio Clínico;Privado;13123;Providencia;Avenida;31;Salvador;224905500;NO;No Aplica;-33,434393;-70,626504</t>
  </si>
  <si>
    <t>112982;MegaSalud;;13;Región Metropolitana de Santiago;13;SEREMI Metropolitana de Santiago;No Perteneciente;Centro de Salud Privado;Privado;13123;Providencia;Calle;100;Salvador;223695100;NO;No Aplica;-33,434342;-70,625991</t>
  </si>
  <si>
    <t>200905;Orlandi Oncología;;13;Región Metropolitana de Santiago;13;SEREMI Metropolitana de Santiago;No Perteneciente;Centro de Salud Privado;Privado;13123;Providencia;Calle;159;General Salvo;;NO;No Aplica;-33,434315;-70,623886</t>
  </si>
  <si>
    <t>110310;Centro de Salud Familiar Andes;;13;Región Metropolitana de Santiago;10;Servicio de Salud Metropolitano Occidente;Perteneciente;Centro de Salud Familiar (CESFAM);Servicio de Salud;13126;Quinta Normal;Calle;4234;Andes;800500270;NO;No Aplica;-33,434192;-70,692944</t>
  </si>
  <si>
    <t>112987;Clínica New Clinic;;13;Región Metropolitana de Santiago;13;SEREMI Metropolitana de Santiago;No Perteneciente;Clínica;Privado;13123;Providencia;Calle;1588;Los Leones;223434100;NO;No Aplica;-33,433876;-70,601276</t>
  </si>
  <si>
    <t>200332;Centro Odontológico Uno Salud Dental Ñuñoa;;13;Región Metropolitana de Santiago;13;SEREMI Metropolitana de Santiago;No Perteneciente;Clínica Dental;Privado;13120;Ñuñoa;Avenida;2401;Irarrázaval, Local 12;6007071010;NO;No Aplica;-33,454406;-70,606047</t>
  </si>
  <si>
    <t>200120;SAPU Dr. Arturo Albertz;110355;13;Región Metropolitana de Santiago;10;Servicio de Salud Metropolitano Occidente;Perteneciente;Servicio de Atención Primaria de Urgencia (SAPU);Municipal;13103;Cerro Navia;Avenida;1204;Las Torres;225743704;SI;Urgencia Ambulatoria (SAPU);-33,433509;-70,731486</t>
  </si>
  <si>
    <t>110355;Centro de Salud Familiar Dr. Arturo Albertz;;13;Región Metropolitana de Santiago;10;Servicio de Salud Metropolitano Occidente;Perteneciente;Centro de Salud Familiar (CESFAM);Municipal;13103;Cerro Navia;Calle;1204;Las Torres ;225743653;NO;No Aplica;-33,433502;-70,731655</t>
  </si>
  <si>
    <t>112211;Clínica Indisa;;13;Región Metropolitana de Santiago;13;SEREMI Metropolitana de Santiago;No Perteneciente;Clínica;Privado;13123;Providencia;Avenida;1810;Santa María;223625397;SI;Urgencia Hospitalaria (UEH);-33,43333;-70,62855</t>
  </si>
  <si>
    <t>110750;Centro Comunitario de Salud Familiar Concejal Guillermo Flores O.;110350;13;Región Metropolitana de Santiago;10;Servicio de Salud Metropolitano Occidente;Perteneciente;Centro Comunitario de Salud Familiar (CECOSF);Municipal;13124;Pudahuel;Calle;1252;Copiapó;225759832;NO;No Aplica;-33,433127;-70,761327</t>
  </si>
  <si>
    <t>112249;Clínica Santa María;;13;Región Metropolitana de Santiago;13;SEREMI Metropolitana de Santiago;No Perteneciente;Clínica;Privado;13123;Providencia;Avenida;410;Santa María;224613510;SI;Urgencia Hospitalaria (UEH);-33,43282;-70,62822</t>
  </si>
  <si>
    <t>112505;Centro Servicios Médicos Santa María;;13;Región Metropolitana de Santiago;13;SEREMI Metropolitana de Santiago;No Perteneciente;Centro de Salud Privado;Privado;13123;Providencia;Avenida;410;Santa María;224613590;NO;No Aplica;-33,432418;-70,628116</t>
  </si>
  <si>
    <t>200294;Centro Médico Manuel Montt ex Centro Clínico Integral Las Lilas;;13;Región Metropolitana de Santiago;13;SEREMI Metropolitana de Santiago;No Perteneciente;Centro de Salud Privado;Privado;13123;Providencia;Avenida;427;Manuel Montt;222726944;NO;No Aplica;-33,432144;-70,618483</t>
  </si>
  <si>
    <t>112302;Centro de Salud Familiar Dr. Alfonso Leng;;13;Región Metropolitana de Santiago;12;Servicio de Salud Metropolitano Oriente;Perteneciente;Centro de Salud Familiar (CESFAM);Municipal;13123;Providencia;Avenida;303;Manuel Montt ;222359166;NO;No Aplica;-33,431406;-70,618809</t>
  </si>
  <si>
    <t>200608;Centro Odontológico Uno Salud Dental Peñalolén;;13;Región Metropolitana de Santiago;13;SEREMI Metropolitana de Santiago;No Perteneciente;Clínica Dental;Privado;13122;Peñalolén;Avenida;2701;Consistorial, Locales B28 y B29;6007071010;NO;No Aplica;-33,483934;-70,548052</t>
  </si>
  <si>
    <t>112102;Hospital de Niños Dr. Luis Calvo Mackenna;;13;Región Metropolitana de Santiago;12;Servicio de Salud Metropolitano Oriente;Perteneciente;Hospital;Servicio de Salud;13123;Providencia;Avenida;360;Antonio Varas;225755800;SI;Urgencia Hospitalaria (UEH);-33,430592;-70,615846</t>
  </si>
  <si>
    <t>200126;SAPU Garín;110325;13;Región Metropolitana de Santiago;10;Servicio de Salud Metropolitano Occidente;Perteneciente;Servicio de Atención Primaria de Urgencia (SAPU);Municipal;13126;Quinta Normal;Calle;5612;Janequeo;226669205;SI;Urgencia Ambulatoria (SAPU);-33,430472;-70,714164</t>
  </si>
  <si>
    <t>110756;Centro Comunitario de Salud Familiar Mar Caribe;110350;13;Región Metropolitana de Santiago;10;Servicio de Salud Metropolitano Occidente;Perteneciente;Centro Comunitario de Salud Familiar (CECOSF);Municipal;13124;Pudahuel;Calle;1241;Mar Caribe ;226402554;NO;No Aplica;-33,430438;-70,741089</t>
  </si>
  <si>
    <t>110325;Centro de Salud Familiar Garín;;13;Región Metropolitana de Santiago;10;Servicio de Salud Metropolitano Occidente;Perteneciente;Centro de Salud Familiar (CESFAM);Municipal;13126;Quinta Normal;Calle;5612;Janequeo;226669206;NO;No Aplica;-33,430421;-70,714351</t>
  </si>
  <si>
    <t>112267;Departamento de Bienestar Social de la Dirección General de Aeronáutica Civil;;13;Región Metropolitana de Santiago;13;SEREMI Metropolitana de Santiago;No Perteneciente;Centro de Salud Privado;Fuerzas Armadas y de Orden (FFAA);13123;Providencia;Avenida;2394;Eliodoro Yáñez ;224392811;NO;No Aplica;-33,429817;-70,603116</t>
  </si>
  <si>
    <t>109030;Unidad de Salud Funcionario  SS Metropolitano Norte;;13;Región Metropolitana de Santiago;9;Servicio de Salud Metropolitano Norte;Perteneciente;Unidad de Salud Funcionarios ;Servicio de Salud;13108;Independencia;Calle;272;Maruri;;NO;No Aplica;-33,429013;-70,655438</t>
  </si>
  <si>
    <t>109010;Actividades gestionadas por la Dirección del Servicio para apoyo de la Red (S.S Metropolitano Norte);;13;Región Metropolitana de Santiago;9;Servicio de Salud Metropolitano Norte;Perteneciente;Dirección Servicio de Salud;Servicio de Salud;13108;Independencia;Calle;272;Maruri;;NO;No Aplica;-33,429013;-70,655438</t>
  </si>
  <si>
    <t>109011;PRAIS (SS Metropolitano Norte);109010;13;Región Metropolitana de Santiago;9;Servicio de Salud Metropolitano Norte;Perteneciente;Programa de Reparación y Atención Integral de Salud (PRAIS);Servicio de Salud;13108;Independencia;Calle;272;Maruri;;NO;No Aplica;-33,429013;-70,655438</t>
  </si>
  <si>
    <t>110353;Centro de Salud Familiar Cardenal Raúl Silva Henríquez;;13;Región Metropolitana de Santiago;10;Servicio de Salud Metropolitano Occidente;Perteneciente;Centro de Salud Familiar (CESFAM);Municipal;13124;Pudahuel;Avenida;1382;El Tranque ;800500409;NO;No Aplica;-33,429;-70,770919</t>
  </si>
  <si>
    <t>109012;Clínica Dental Móvil Simple. Pat. PW4082 (TilTil);109010;13;Región Metropolitana de Santiago;9;Servicio de Salud Metropolitano Norte;Perteneciente;Unidad de Procedimientos Móvil ;Servicio de Salud;13303;Tiltil;Calle;272;Maruri;;NO;No Aplica;-33,42896024;-70,6554918</t>
  </si>
  <si>
    <t>112994;Barnafi Krause Diagnóstica;;13;Región Metropolitana de Santiago;13;SEREMI Metropolitana de Santiago;No Perteneciente;Laboratorio Clínico;Privado;13123;Providencia;Avenida;1195;Andrés Bello;226633400;NO;No Aplica;-33,428491;-70,622587</t>
  </si>
  <si>
    <t>200654;Vacunatorio Clínica El Bosque;;13;Región Metropolitana de Santiago;13;SEREMI Metropolitana de Santiago;No Perteneciente;Vacunatorio;Privado;13123;Providencia;Avenida;2820;Eliodoro Yáñez;963411100;NO;No Aplica;-33,42821;-70,619211</t>
  </si>
  <si>
    <t>112246;Clínica Europa;;13;Región Metropolitana de Santiago;13;SEREMI Metropolitana de Santiago;No Perteneciente;Clínica;Privado;13123;Providencia;Avenida;483;Pedro de Valdivia;222741532;NO;No Aplica;-33,42785;-70,61109</t>
  </si>
  <si>
    <t>110273;Centro de Salud Mutual CChC Pudahuel;;13;Región Metropolitana de Santiago;13;SEREMI Metropolitana de Santiago;No Perteneciente;Centro de Salud Privado;Privado;13124;Pudahuel;Calle;1309;Américo Vespucio;227879780;NO;No Aplica;-33,427641;-70,780219</t>
  </si>
  <si>
    <t>109201;Clínica Dávila;;13;Región Metropolitana de Santiago;13;SEREMI Metropolitana de Santiago;No Perteneciente;Clínica;Privado;13127;Recoleta;Avenida;464;Recoleta;227308151;SI;Urgencia Hospitalaria (UEH);-33,427257;-70,648544</t>
  </si>
  <si>
    <t>200896;Diagnóstico por imagen San Vicente de Paul;;13;Región Metropolitana de Santiago;13;SEREMI Metropolitana de Santiago;No Perteneciente;Vacunatorio;Privado;13123;Providencia;Calle;249;Almirante Pastene;22943 3900;NO;No Aplica;-33,426534;-70,59547</t>
  </si>
  <si>
    <t>112955;Dirección Previsional de Carabineros de Chile;;13;Región Metropolitana de Santiago;13;SEREMI Metropolitana de Santiago;No Perteneciente;Centro de Salud Privado;Fuerzas Armadas y de Orden (FFAA);13123;Providencia;Calle;171;Santa Beatriz;224955784;NO;No Aplica;-33,4262;-70,61847</t>
  </si>
  <si>
    <t>112282;Centro Médico y Dental Antonio Varas del Banco del Estado de Chile;;13;Región Metropolitana de Santiago;13;SEREMI Metropolitana de Santiago;No Perteneciente;Centro Médico y Dental;Privado;13123;Providencia;Avenida;1722;Providencia;222351440;NO;No Aplica;-33,426086;-70,615578</t>
  </si>
  <si>
    <t>200887;Vacunatorio Wengan SpA;;13;Región Metropolitana de Santiago;13;SEREMI Metropolitana de Santiago;No Perteneciente;Vacunatorio;Privado;13123;Providencia;Avenida;1881;Nueva Providencia;;NO;No Aplica;-33,425783;-70,620727</t>
  </si>
  <si>
    <t>200637;Vacunatorio RENVAC;;13;Región Metropolitana de Santiago;13;SEREMI Metropolitana de Santiago;No Perteneciente;Vacunatorio;Privado;13123;Providencia;Avenida;1860;Nueva Providencia, Oficina 52;229447478;NO;No Aplica;-33,425381;-70,614023</t>
  </si>
  <si>
    <t>200937;SanaSalud Pedro de Valdivia;;13;Región Metropolitana de Santiago;13;SEREMI Metropolitana de Santiago;No Perteneciente;Centro de Salud Privado;Privado;13123;Providencia;Avenida;195;Pedro de Valdivia;6000061000;NO;No Aplica;-33,425363;-70,613927</t>
  </si>
  <si>
    <t>112276;CLINICA ESTETICA LIFECHOICE SPA;;13;Región Metropolitana de Santiago;13;SEREMI Metropolitana de Santiago;No Perteneciente;Clínica;Privado;13123;Providencia;Calle;1551;Pérez Valenzuela;222358146;NO;No Aplica;-33,42517;-70,61953</t>
  </si>
  <si>
    <t>112221;Centro Médico y Dental Redsalud Pedro de Valdivia;;13;Región Metropolitana de Santiago;13;SEREMI Metropolitana de Santiago;No Perteneciente;Centro Médico y Dental;Privado;13123;Providencia;Calle;1920;Nueva Providencia;224317200;NO;No Aplica;-33,425073;-70,613175</t>
  </si>
  <si>
    <t>200322;Centro Odontológico Uno Salud Dental Providencia;;13;Región Metropolitana de Santiago;13;SEREMI Metropolitana de Santiago;No Perteneciente;Clínica Dental;Privado;13123;Providencia;Avenida;2229;Coyancura, Local 6 y 7;6007071010;NO;No Aplica;-33,423453;-70,608173</t>
  </si>
  <si>
    <t>112500;Centro Integramédica Barcelona;;13;Región Metropolitana de Santiago;13;SEREMI Metropolitana de Santiago;No Perteneciente;Centro de Salud Privado;Privado;13123;Providencia;Calle;2116;Barcelona;226796000;NO;No Aplica;-33,42464;-70,610459</t>
  </si>
  <si>
    <t>200314;Vacunatorio RENVAC;;13;Región Metropolitana de Santiago;13;SEREMI Metropolitana de Santiago;No Perteneciente;Vacunatorio;Privado;13123;Providencia;Calle;141;La Concepción ;229447441;NO;No Aplica;-33,424266;-70,615773</t>
  </si>
  <si>
    <t>200193;Clínica WLK;;13;Región Metropolitana de Santiago;13;SEREMI Metropolitana de Santiago;No Perteneciente;Clínica;Privado;13123;Providencia;Avenida;485;Los Leones;223628300;NO;No Aplica;-33,42421;-70,60457</t>
  </si>
  <si>
    <t>109301;Centro de Salud Familiar Recoleta;;13;Región Metropolitana de Santiago;9;Servicio de Salud Metropolitano Norte;Perteneciente;Centro de Salud Familiar (CESFAM);Municipal;13127;Recoleta;Avenida;740;Recoleta;225751600;NO;No Aplica;-33,423922;-70,645768</t>
  </si>
  <si>
    <t>200321;Centro Odontológico Uno Salud Dental Puente Alto;;13;Región Metropolitana de Santiago;13;SEREMI Metropolitana de Santiago;No Perteneciente;Clínica Dental;Privado;13201;Puente Alto;Avenida;625;Concha y Toro, Local 4 y 12 al 15;6007071010;NO;No Aplica;-33,605695;-70,576329</t>
  </si>
  <si>
    <t>200574;Centro Odontológico Uno Salud Dental Puente Alto 2;;13;Región Metropolitana de Santiago;13;SEREMI Metropolitana de Santiago;No Perteneciente;Clínica Dental;Privado;13201;Puente Alto;Avenida;3955;Concha y Toro, Local 13 Piso 2;6007071010;NO;No Aplica;-33,568939;-70,58297</t>
  </si>
  <si>
    <t>201219;Centro Odontologico Uno Salud Dental Puente Alto 3 ;;13;Región Metropolitana de Santiago;13;SEREMI Metropolitana de Santiago;No Perteneciente;Clínica Dental;Privado;13201;Puente Alto;Avenida;95; Concha y Toro ;227638962;NO;No Aplica;-33,6111237;-70,5754111</t>
  </si>
  <si>
    <t>200638;Vacunatorio Internacional Immunitas SpA;;13;Región Metropolitana de Santiago;13;SEREMI Metropolitana de Santiago;No Perteneciente;Vacunatorio;Privado;13123;Providencia;Avenida;2155;Nueva Providencia, Oficina 509-C;982004601;NO;No Aplica;-33,423268;-70,609892</t>
  </si>
  <si>
    <t>112266;Centro Médico y Dental MegaSalud Padre Hurtado;;13;Región Metropolitana de Santiago;13;SEREMI Metropolitana de Santiago;No Perteneciente;Centro Médico y Dental;Privado;13114;Las Condes;Avenida;1621;Padre;229799000;NO;No Aplica;-33,423045;-70,538864</t>
  </si>
  <si>
    <t>200128;SAPU Lo Franco;110320;13;Región Metropolitana de Santiago;10;Servicio de Salud Metropolitano Occidente;Perteneciente;Servicio de Atención Primaria de Urgencia (SAPU);Municipal;13126;Quinta Normal;Calle;4459;Carrascal;226669062;SI;Urgencia Ambulatoria (SAPU);-33,42256;-70,69483</t>
  </si>
  <si>
    <t>110320;Centro de Salud Familiar Lo Franco;;13;Región Metropolitana de Santiago;10;Servicio de Salud Metropolitano Occidente;Perteneciente;Centro de Salud Familiar (CESFAM);Municipal;13126;Quinta Normal;Calle;2655;Embajador Gomez ;224051303;NO;No Aplica;;</t>
  </si>
  <si>
    <t>109102;Instituto Psiquiátrico Dr. José Horwitz Barak (Santiago, Recoleta);;13;Región Metropolitana de Santiago;9;Servicio de Salud Metropolitano Norte;Perteneciente;Hospital;Servicio de Salud;13127;Recoleta;Avenida;841;La Paz ;225758850;NO;Hospitalaria Especializada;-33,422402;-70,650537</t>
  </si>
  <si>
    <t>112204;Nueva Clínica Cordillera;;13;Región Metropolitana de Santiago;13;SEREMI Metropolitana de Santiago;No Perteneciente;Clínica;Privado;13114;Las Condes;Avenida;7885;Alexander Fleming;228347500;SI;Urgencia Hospitalaria (UEH);-33,42206;-70,52727</t>
  </si>
  <si>
    <t>106404;Posta de Salud Rural Los Maitenes;;5;Región De Valparaíso;6;Servicio de Salud Valparaíso San Antonio;Perteneciente;Posta de Salud Rural (PSR);Municipal;05102;Casablanca;Calle;;Caserío Los Maitenes;;NO;No Aplica;-33,421654;-71,391665</t>
  </si>
  <si>
    <t>200842;Clínica Oftalmológica Providencia ;;13;Región Metropolitana de Santiago;13;SEREMI Metropolitana de Santiago;No Perteneciente;Clínica;Privado;13123;Providencia;Avenida;2167;Andres Bello;225995700;NO;No Aplica;-33,421029;-70,612059</t>
  </si>
  <si>
    <t>112525;Centro Vida Integra Providencia;;13;Región Metropolitana de Santiago;13;SEREMI Metropolitana de Santiago;No Perteneciente;Centro de Salud Privado;Privado;13123;Providencia;Avenida;2350;11 de Septiembre;224107400;NO;No Aplica;-33,420859;-70,607217</t>
  </si>
  <si>
    <t>200297;Centro Odontológico Uno Salud Dental Puerto Montt;;10;Región De Los Lagos;10;SEREMI De Los Lagos;No Perteneciente;Clínica Dental;Privado;10101;Puerto Montt;Calle;10;Illapel, Local 1-10;;NO;No Aplica;-41,472155;-72,936403</t>
  </si>
  <si>
    <t>200936;Cruz Nacional;;13;Región Metropolitana de Santiago;13;SEREMI Metropolitana de Santiago;No Perteneciente;Vacunatorio;Privado;13108;Independencia;Avenida;908;Independencia;224125850;NO;No Aplica;-33,420434;-70,656025</t>
  </si>
  <si>
    <t>109200;Hospital Clínico Universidad de Chile;;13;Región Metropolitana de Santiago;13;SEREMI Metropolitana de Santiago;No Perteneciente;Hospital;Delegados ;13108;Independencia;Calle;999;Santos Dumond;229788551;SI;Urgencia Hospitalaria (UEH);-33,420057;-70,653116</t>
  </si>
  <si>
    <t>200053;Clínica Ensenada;;13;Región Metropolitana de Santiago;13;SEREMI Metropolitana de Santiago;No Perteneciente;Clínica;Privado;13108;Independencia;Avenida;957;Fermín Vivaceta;;NO;No Aplica;-33,419987;-70,662791</t>
  </si>
  <si>
    <t>110335;Centro de Salud Familiar Cerro Navia;;13;Región Metropolitana de Santiago;10;Servicio de Salud Metropolitano Occidente;Perteneciente;Centro de Salud Familiar (CESFAM);Municipal;13103;Cerro Navia;Calle;7965;Sado;225742900;NO;No Aplica;-33,419555;-70,750834</t>
  </si>
  <si>
    <t>200118;SAPU Luis Chavarría;110335;13;Región Metropolitana de Santiago;10;Servicio de Salud Metropolitano Occidente;Perteneciente;Servicio de Atención Primaria de Urgencia (SAPU);Municipal;13103;Cerro Navia;Pasaje;7965;Sado;227809603;SI;Urgencia Ambulatoria (SAPU);-33,419555;-70,751003</t>
  </si>
  <si>
    <t>112277;Centro Médico Vida Integra Tobalaba;;13;Región Metropolitana de Santiago;13;SEREMI Metropolitana de Santiago;No Perteneciente;Centro de Salud Privado;Privado;13123;Providencia;Calle;155;Tobalaba;225664761;NO;No Aplica;-33,419313;-70,60058</t>
  </si>
  <si>
    <t>200694;Servicio Médico Legal Santiago-Sede Central;;13;Región Metropolitana de Santiago;;No Aplica;No Aplica;Servicio Médico Legal;Ministerio de Justicia ;13108;Independencia;Avenida;1012;La Paz, Santiago;027823500;NO;No Aplica;-33,41906421;-70,65060652</t>
  </si>
  <si>
    <t>110620;COSAM Quinta Normal;110010;13;Región Metropolitana de Santiago;10;Servicio de Salud Metropolitano Occidente;Perteneciente;Centro Comunitario de Salud Mental  (COSAM);Municipal;13126;Quinta Normal;Calle;5151;Dr. Carlos Ottolenghi ;225743901;NO;No Aplica;-33,419064;-70,701943</t>
  </si>
  <si>
    <t>114104;Hospital Metropolitano (Ex Militar);;13;Región Metropolitana de Santiago;12;Servicio de Salud Metropolitano Oriente;Perteneciente;Hospital;Servicio de Salud;13123;Providencia;Calle;50;Holanda ;;NO;No Aplica;-33,418942;-70,605168</t>
  </si>
  <si>
    <t>114161;Centro Metropolitano de Sangre y Tejidos;;13;Región Metropolitana de Santiago;14;Servicio de Salud Metropolitano Sur Oriente;Perteneciente;Centro de Especialidad;Servicio de Salud;13123;Providencia;Avenida;115;Vitacura;225681506;NO;No Aplica;-33,41889;-70,605024</t>
  </si>
  <si>
    <t>112248;Hospital Dipreca Teniente Hernán Merino;;13;Región Metropolitana de Santiago;13;SEREMI Metropolitana de Santiago;No Perteneciente;Hospital;Fuerzas Armadas y de Orden (FFAA);13114;Las Condes;Avenida;1200;Vital Apoquindo;222401282;SI;Urgencia Hospitalaria (UEH);-33,418694;-70,529475</t>
  </si>
  <si>
    <t>110720;Centro Comunitario de Salud Familiar Catamarca;110320;13;Región Metropolitana de Santiago;10;Servicio de Salud Metropolitano Occidente;Perteneciente;Centro Comunitario de Salud Familiar (CECOSF);Municipal;13126;Quinta Normal;Calle;2232;Catamarca;;NO;No Aplica;-33,418629;-70,708787</t>
  </si>
  <si>
    <t>110725;Centro Comunitario de Salud Familiar Antumalal;110325;13;Región Metropolitana de Santiago;10;Servicio de Salud Metropolitano Occidente;Perteneciente;Centro Comunitario de Salud Familiar (CECOSF);Municipal;13126;Quinta Normal;Calle;5967;Heriberto Rojas ;;NO;No Aplica;-33,418174;-70,714961</t>
  </si>
  <si>
    <t>109103;Instituto Nacional del Cáncer Dr. Caupolicán Pardo Correa (Santiago, Recoleta);;13;Región Metropolitana de Santiago;9;Servicio de Salud Metropolitano Norte;Perteneciente;Hospital;Servicio de Salud;13108;Independencia;Avenida;1010;Profesor Zañartu ;225757100;NO;No Aplica;-33,418128;-70,652105</t>
  </si>
  <si>
    <t>112609;COSAM Las Condes;112010;13;Región Metropolitana de Santiago;12;Servicio de Salud Metropolitano Oriente;Perteneciente;Centro Comunitario de Salud Mental  (COSAM);Municipal;13114;Las Condes;Avenida;153;Enrique Foster Sur ;223358254;NO;No Aplica;-33,417881;-70,593685</t>
  </si>
  <si>
    <t>200134;SAPU Dr. Adalberto Steeger;110330;13;Región Metropolitana de Santiago;10;Servicio de Salud Metropolitano Occidente;Perteneciente;Servicio de Atención Primaria de Urgencia (SAPU);Municipal;13103;Cerro Navia;Calle;1629;Huelén;226430088;SI;Urgencia Ambulatoria (SAPU);-33,417692;-70,74122</t>
  </si>
  <si>
    <t>110331;Centro de Salud Familiar Lo Amor;;13;Región Metropolitana de Santiago;10;Servicio de Salud Metropolitano Occidente;Perteneciente;Centro de Salud Familiar (CESFAM);Municipal;13103;Cerro Navia;Calle;2198;Neptuno;227720332;NO;No Aplica;-33,417581;-70,717399</t>
  </si>
  <si>
    <t>109821;SAPU Juan Antonio Ríos;109321;13;Región Metropolitana de Santiago;9;Servicio de Salud Metropolitano Norte;Perteneciente;Servicio de Atención Primaria de Urgencia (SAPU);Municipal;13108;Independencia;Calle;1180;Soberanía ;227354966;SI;Urgencia Ambulatoria (SAPU);-33,41752;-70,668478</t>
  </si>
  <si>
    <t>110330;Centro de Salud Familiar Dr. Adalberto Steeger;;13;Región Metropolitana de Santiago;10;Servicio de Salud Metropolitano Occidente;Perteneciente;Centro de Salud Familiar (CESFAM);Municipal;13103;Cerro Navia;Calle;1629;Huelén;225744050;NO;No Aplica;-33,417518;-70,741198</t>
  </si>
  <si>
    <t>109321;Centro de Salud Familiar Juan Antonio Ríos;;13;Región Metropolitana de Santiago;9;Servicio de Salud Metropolitano Norte;Perteneciente;Centro de Salud Familiar (CESFAM);Municipal;13108;Independencia;Calle;1180;Soberanía;;NO;No Aplica;-33,417373;-70,668652</t>
  </si>
  <si>
    <t>110619;COSAM Cerro Navia;110010;13;Región Metropolitana de Santiago;10;Servicio de Salud Metropolitano Occidente;Perteneciente;Centro Comunitario de Salud Mental  (COSAM);Municipal;13103;Cerro Navia;Calle;2206;5 de Febrero ;225745052;NO;No Aplica;-33,417214;-70,728726</t>
  </si>
  <si>
    <t>112806;SAPU Aníbal Ariztía;112306;13;Región Metropolitana de Santiago;12;Servicio de Salud Metropolitano Oriente;Perteneciente;Servicio de Atención Primaria de Urgencia (SAPU);Municipal;13114;Las Condes;Avenida;1229;La Escuela;227305584;SI;Urgencia Ambulatoria (SAPU);-33,417162;-70,532902</t>
  </si>
  <si>
    <t>112306;Centro de Salud Familiar Aníbal Ariztía;;13;Región Metropolitana de Santiago;12;Servicio de Salud Metropolitano Oriente;Perteneciente;Centro de Salud Familiar (CESFAM);Municipal;13114;Las Condes;Avenida;1140;Paúl Harris ;227305500;NO;No Aplica;-33,417067;-70,53311</t>
  </si>
  <si>
    <t>112980;Centro Vida Integra de Las Condes;;13;Región Metropolitana de Santiago;13;SEREMI Metropolitana de Santiago;No Perteneciente;Centro de Salud Privado;Privado;13114;Las Condes;Avenida;3281;Apoquindo;223348806;NO;No Aplica;-33,417043;-70,596031</t>
  </si>
  <si>
    <t>112229;Pensionado San José;;13;Región Metropolitana de Santiago;13;SEREMI Metropolitana de Santiago;No Perteneciente;Centro de Salud Privado;Privado;13114;Las Condes;Avenida;5850;Cristóbal Colón;222128516;NO;No Aplica;-33,416917;-70,566517</t>
  </si>
  <si>
    <t>112984;Centro Médico Dávila Las Condes;;13;Región Metropolitana de Santiago;13;SEREMI Metropolitana de Santiago;No Perteneciente;Centro de Salud Privado;Privado;13114;Las Condes;Avenida;0110;El Bosque Norte;225779300;NO;No Aplica;-33,41661;-70,600767</t>
  </si>
  <si>
    <t>109100;Complejo Hospitalario San José (Santiago, Independencia);;13;Región Metropolitana de Santiago;9;Servicio de Salud Metropolitano Norte;Perteneciente;Hospital;Servicio de Salud;13108;Independencia;Calle;1196;San José ;225680000;SI;Urgencia Hospitalaria (UEH);-33,416586;-70,653318</t>
  </si>
  <si>
    <t>200703;Hospital modular de Campaña Hospital San José Antiguo ;;13;Región Metropolitana de Santiago;9;Servicio de Salud Metropolitano Norte;Perteneciente;Dispositivo Incorporado por Crisis Sanitaria;Servicio de Salud;13108;Independencia;Calle;1086-1108;San José;;NO;No Aplica;-33,416312;-70,653309</t>
  </si>
  <si>
    <t>110735;Centro Comunitario de Salud Familiar Los Lagos (Unidad Vecinal Nº 33);110335;13;Región Metropolitana de Santiago;10;Servicio de Salud Metropolitano Occidente;Perteneciente;Centro Comunitario de Salud Familiar (CECOSF);Municipal;13103;Cerro Navia;Calle;1780;Lanalhue;225759832;NO;No Aplica;-33,41629;-70,767919</t>
  </si>
  <si>
    <t>201068;GENOSUR (Las Condes);;13;Región Metropolitana de Santiago;13;SEREMI Metropolitana de Santiago;No Perteneciente;Laboratorio Clínico;Privado;13114;Las Condes;Avenida;2736;Avda. Vitacura ;56941658295;NO;No Aplica;-33,415505;-70,604547</t>
  </si>
  <si>
    <t>201063;SAPU DR. AGUSTIN CRUZ MELO;;13;Región Metropolitana de Santiago;9;Servicio de Salud Metropolitano Norte;Perteneciente;Servicio de Atención Primaria de Urgencia (SAPU);Municipal;13108;Independencia;Calle ;1269;Domingo Santa  María;;SI;Urgencia Ambulatoria (SAPU);-33,415499;-70,657603</t>
  </si>
  <si>
    <t>200696;Centro Médico San Jorge Red de Salud UC CHRISTUS;;13;Región Metropolitana de Santiago;13;SEREMI Metropolitana de Santiago;No Perteneciente;Centro de Salud Privado;Privado;13114;Las Condes;Avenida;4444;Neveria;;NO;No Aplica;-33,415449;-70,582888</t>
  </si>
  <si>
    <t>109101;Hospital Clínico de Niños Dr. Roberto del Río (Santiago, Independencia);;13;Región Metropolitana de Santiago;9;Servicio de Salud Metropolitano Norte;Perteneciente;Hospital;Servicio de Salud;13108;Independencia;Avenida;1085;Profesor Zañartu ;225758000;SI;Urgencia Hospitalaria (UEH);-33,415335;-70,655086</t>
  </si>
  <si>
    <t>109300;Centro de Salud Familiar Agustín Cruz Melo;;13;Región Metropolitana de Santiago;9;Servicio de Salud Metropolitano Norte;Perteneciente;Centro de Salud Familiar (CESFAM);Municipal;13108;Independencia;Avenida;1325;Independencia ;227355547;NO;No Aplica;-33,415155;-70,657119</t>
  </si>
  <si>
    <t>110120;Hospital  Félix Bulnes Cerda;;13;Región Metropolitana de Santiago;10;Servicio de Salud Metropolitano Occidente;Perteneciente;Hospital;Servicio de Salud;13103;Cerro Navia;Calle;7432;Mapocho;225744400;SI;Urgencia Hospitalaria (UEH);-33,415057;-70,696103</t>
  </si>
  <si>
    <t>200476;Centro Médico Medicien;;13;Región Metropolitana de Santiago;13;SEREMI Metropolitana de Santiago;No Perteneciente;Centro de Salud Privado;Privado;13114;Las Condes;Avenida;100;Américo Vespucio, of. 102, Piso 1;224820000;NO;No Aplica;-33,414885;-70,583787</t>
  </si>
  <si>
    <t>200697;Centro Médico Alcántara Red de Salud UC CHRISTUS;;13;Región Metropolitana de Santiago;13;SEREMI Metropolitana de Santiago;No Perteneciente;Centro de Salud Privado;Privado;13114;Las Condes;Avenida;3990;Apoquindo;;NO;No Aplica;-33,41481;-70,588799</t>
  </si>
  <si>
    <t>109606;COSAM Independencia;109010;13;Región Metropolitana de Santiago;9;Servicio de Salud Metropolitano Norte;Perteneciente;Centro Comunitario de Salud Mental  (COSAM);Municipal;13108;Independencia;Calle;1485;Belisario Prats;227378222;NO;No Aplica;-33,414664;-70,654255</t>
  </si>
  <si>
    <t>112985;Integramédica Las Condes;;13;Región Metropolitana de Santiago;13;SEREMI Metropolitana de Santiago;No Perteneciente;Centro de Salud Privado;Privado;13114;Las Condes;Avenida;4715;Nevería;226366666;NO;No Aplica;-33,414597;-70,579894</t>
  </si>
  <si>
    <t>200597;Centro Odontológico Uno Salud Dental Puerto Montt 2;;10;Región De Los Lagos;10;SEREMI De Los Lagos;No Perteneciente;Clínica Dental;Privado;10101;Puerto Montt;Calle;308;Benavente, Piso 5;;NO;No Aplica;-41,470581;-72,93882</t>
  </si>
  <si>
    <t>201014;INTEGRAMEDICA S.A. SUCURSAL LOS DOMINICOS;;13;Región Metropolitana de Santiago;13;SEREMI Metropolitana de Santiago;No Perteneciente;Centro Médico y Dental;Privado;13114;Las Condes;Avenida;758;Padre Hurtado Sur  (piso 2 y 3 er. Piso, Sector Norte );226366666;NO;No Aplica;-33,413184;-70,58871</t>
  </si>
  <si>
    <t>200629;Centro Odontológico Uno Salud Dental Quilicura;;13;Región Metropolitana de Santiago;13;SEREMI Metropolitana de Santiago;No Perteneciente;Clínica Dental;Privado;13125;Quilicura;Calle;409;José Francisco Vergara, Locales 1 y 9;6007071010;NO;No Aplica;-33,368669;-70,731483</t>
  </si>
  <si>
    <t>112976;Instituto Oftalmológico Puerta del Sol;;13;Región Metropolitana de Santiago;13;SEREMI Metropolitana de Santiago;No Perteneciente;Centro de Salud Privado;Privado;13114;Las Condes;Avenida;36;Puerta del Sol;224115700;NO;No Aplica;-33,412432;-70,578094</t>
  </si>
  <si>
    <t>110362;Centro de Salud Familiar Dr. Hernán Urzúa Merino;;13;Región Metropolitana de Santiago;10;Servicio de Salud Metropolitano Occidente;Perteneciente;Centro de Salud Familiar (CESFAM);Municipal;13128;Renca;Calle;1011;Totoral Bajo;225742800;NO;No Aplica;-33,411478;-70,728472</t>
  </si>
  <si>
    <t>112526;Centro Integra Médica Manquehue;;13;Región Metropolitana de Santiago;13;SEREMI Metropolitana de Santiago;No Perteneciente;Centro de Salud Privado;Privado;13114;Las Condes;Avenida;329;Manquehue;226366666;NO;No Aplica;-33,410871;-70,566918</t>
  </si>
  <si>
    <t>201232;Centro Odontológico Uno Salud Dental Quillota;;5;Región De Valparaíso;5;SEREMI De Valparaíso;No Perteneciente;Clínica Dental;Privado;05501;Quillota;Calle;351; La Concepcion;6007071010;NO;No Aplica;-32,8807253;-71,2475033</t>
  </si>
  <si>
    <t>109304;Centro de Salud Familiar Valdivieso;;13;Región Metropolitana de Santiago;9;Servicio de Salud Metropolitano Norte;Perteneciente;Centro de Salud Familiar (CESFAM);Municipal;13127;Recoleta;Calle;1892;Los Cipreses;225751250;NO;No Aplica;-33,410322;-70,631219</t>
  </si>
  <si>
    <t>109804;SAPU Valdivieso;109304;13;Región Metropolitana de Santiago;9;Servicio de Salud Metropolitano Norte;Perteneciente;Servicio de Atención Primaria de Urgencia (SAPU);Municipal;13127;Recoleta;Calle;1892;Adriana Miranda;229457021;SI;Urgencia Ambulatoria (SAPU);-33,410284;-70,631485</t>
  </si>
  <si>
    <t>110160;Hospital de Curacaví;;13;Región Metropolitana de Santiago;10;Servicio de Salud Metropolitano Occidente;Perteneciente;Hospital;Servicio de Salud;13503;Curacaví;Avenida;500;Ambrosio O'Higgins;225745400;SI;Urgencia Hospitalaria (UEH);-33,4095;-71,145664</t>
  </si>
  <si>
    <t>112979;Clínica Paris SpA;;13;Región Metropolitana de Santiago;13;SEREMI Metropolitana de Santiago;No Perteneciente;Clínica;Privado;13114;Las Condes;Avenida;142;Hernando de Magallanes;222200949;NO;No Aplica;-33,409007;-70,556283</t>
  </si>
  <si>
    <t>109210;Clínica Astra Independencia;;13;Región Metropolitana de Santiago;13;SEREMI Metropolitana de Santiago;No Perteneciente;Clínica;Privado;13108;Independencia;Avenida;1520;Hipódromo Chile;227374809;NO;No Aplica;-33,407305;-70,661283</t>
  </si>
  <si>
    <t>200050;Hospital Clínico Universidad de Los Andes;;13;Región Metropolitana de Santiago;13;SEREMI Metropolitana de Santiago;No Perteneciente;Hospital;Privado;13114;Las Condes;Avenida;2501;Plaza;226183000;SI;Urgencia Hospitalaria (UEH);-33,40656;-70,50017</t>
  </si>
  <si>
    <t>200874;CER;;13;Región Metropolitana de Santiago;13;SEREMI Metropolitana de Santiago;No Perteneciente;Centro de Salud Privado;Privado;13114;Las Condes;Avenida;5620;Los Militares, Oficina 1819;;NO;No Aplica;-33,406463;-70,580694</t>
  </si>
  <si>
    <t>200554;Centro Comunitario de Salud Familiar Las Enredaderas;109300;13;Región Metropolitana de Santiago;9;Servicio de Salud Metropolitano Norte;Perteneciente;Centro Comunitario de Salud Familiar (CECOSF);Municipal;13108;Independencia;Calle;2437;Las Enredaderas;;NO;No Aplica;-33,405971;-70,671142</t>
  </si>
  <si>
    <t>112272;Centro Médico Militar Rosa O'Higgins;;13;Región Metropolitana de Santiago;13;SEREMI Metropolitana de Santiago;No Perteneciente;Centro de Salud Privado;Fuerzas Armadas y de Orden (FFAA);13114;Las Condes;Avenida;995;Américo Vespucio;224329078;NO;No Aplica;-33,405309;-70,585445</t>
  </si>
  <si>
    <t>110626;COSAM Renca;110010;13;Región Metropolitana de Santiago;10;Servicio de Salud Metropolitano Occidente;Perteneciente;Centro Comunitario de Salud Mental  (COSAM);Municipal;13128;Renca;Avenida;4511;Domingo Santa María ;226412312;NO;No Aplica;-33,404958;-70,712564</t>
  </si>
  <si>
    <t>201094;Vacunatorio Medicien Alto El Plomo;;13;Región Metropolitana de Santiago;13;SEREMI Metropolitana de Santiago;No Perteneciente;Vacunatorio;Privado;13114;Las Condes;Avenida;5855;Cerro El Plomo Nro. 5855, local 10A;562 24820000 ;NO;No Aplica;-33,404764;-70,570812</t>
  </si>
  <si>
    <t>110860;SAR Renca;110360;13;Región Metropolitana de Santiago;10;Servicio de Salud Metropolitano Occidente;Perteneciente;Servicio de Atención Primaria de Urgencia de Alta Resolutividad (SAR);Municipal;13128;Renca;Calle;4012;José Manuel Balmaceda;225745208;SI;Urgencia ambulatoria (SAR);-33,4035;-70,702362</t>
  </si>
  <si>
    <t>110360;Centro de Salud Familiar Renca;;13;Región Metropolitana de Santiago;10;Servicio de Salud Metropolitano Occidente;Perteneciente;Centro de Salud Familiar (CESFAM);Municipal;13128;Renca;Calle;4420;Balmaceda;225745150;NO;No Aplica;-33,403452;-70,709698</t>
  </si>
  <si>
    <t>109303;Centro de Salud Familiar Quinta Bella;;13;Región Metropolitana de Santiago;9;Servicio de Salud Metropolitano Norte;Perteneciente;Centro de Salud Familiar (CESFAM);Municipal;13127;Recoleta;Calle;185;Justicia Social ;800500161;NO;No Aplica;-33,403207;-70,634602</t>
  </si>
  <si>
    <t>110410;Centro Comunitario de Salud Familiar Irene Frei Montalva;110351;13;Región Metropolitana de Santiago;10;Servicio de Salud Metropolitano Occidente;Perteneciente;Centro Comunitario de Salud Familiar (CECOSF);Municipal;13124;Pudahuel;Calle;;Camino Noviciado Km 17;226402595;NO;No Aplica;-33,4028;-70,854443</t>
  </si>
  <si>
    <t>201006;Centro de la Vision Filial Clinica Las Condes;;13;Región Metropolitana de Santiago;13;SEREMI Metropolitana de Santiago;No Perteneciente;Centro de Salud Privado;Privado;13114;Las Condes;Avenida;9500; Camino El Alba Nª 9.500, Torre A, piso 2, Oficinas 201 al 208;233030043;NO;No Aplica;-33,402619;-70,572822</t>
  </si>
  <si>
    <t>200870;Centro de Evaluación el Trabajo (CET) Arauco;;13;Región Metropolitana de Santiago;13;SEREMI Metropolitana de Santiago;No Perteneciente;Centro de Salud Privado;Privado;13114;Las Condes;Avenida;5413-B;Presidente Kennedy, edificio Centro Médico Clínica Tabancura, piso 2;2578 8381;NO;No Aplica;-33,402549;-70,57849</t>
  </si>
  <si>
    <t>112516;Centro Asistencial AChS Las Condes;;13;Región Metropolitana de Santiago;13;SEREMI Metropolitana de Santiago;No Perteneciente;Centro de Salud Privado;Privado;13114;Las Condes;Avenida;5413;Kennedy;228704620;NO;No Aplica;-33,402454;-70,577888</t>
  </si>
  <si>
    <t>200897;ENSalud;;13;Región Metropolitana de Santiago;13;SEREMI Metropolitana de Santiago;No Perteneciente;Centro de Salud Privado;Privado;13132;Vitacura;Avenida;1146;Americo Vespucio Norte;9 9499 9701;NO;No Aplica;-33,402336;-70,587353</t>
  </si>
  <si>
    <t>112265;Centro Médico y Dental MegaSalud Arauco;;13;Región Metropolitana de Santiago;13;SEREMI Metropolitana de Santiago;No Perteneciente;Centro Médico y Dental;Privado;13114;Las Condes;Avenida;5413;Presidente Kennedy;224968200;NO;No Aplica;-33,40223;-70,577992</t>
  </si>
  <si>
    <t>109609;COSAM Recoleta;109010;13;Región Metropolitana de Santiago;9;Servicio de Salud Metropolitano Norte;Perteneciente;Centro Comunitario de Salud Mental  (COSAM);Municipal;13127;Recoleta;Calle;2705;Inocencia;226296512;NO;No Aplica;-33,402025;-70,641581</t>
  </si>
  <si>
    <t>112261;Clínica San Carlos de Apoquindo Red de Salud UC CHRISTUS;;13;Región Metropolitana de Santiago;13;SEREMI Metropolitana de Santiago;No Perteneciente;Clínica;Privado;13114;Las Condes;Avenida;12351;Camino El Alba;227548726;SI;Urgencia Hospitalaria (UEH);-33,40132;-70,51837</t>
  </si>
  <si>
    <t>109207;Policlínico del Trabajador AChS Parque Las Américas;;13;Región Metropolitana de Santiago;13;SEREMI Metropolitana de Santiago;No Perteneciente;Centro de Salud Privado;Privado;13104;Conchalí;Avenida;2975;Monterrey;223939800;NO;No Aplica;-33,400648;-70,681955</t>
  </si>
  <si>
    <t>112520;Centro Médico y Dental MegaSalud Kennedy;;13;Región Metropolitana de Santiago;13;SEREMI Metropolitana de Santiago;No Perteneciente;Centro Médico y Dental;Privado;13114;Las Condes;Avenida;5735;Kennedy;224317737;NO;No Aplica;-33,40046;-70,574539</t>
  </si>
  <si>
    <t>112304;Centro de Salud Familiar Apoquindo;;13;Región Metropolitana de Santiago;12;Servicio de Salud Metropolitano Oriente;Perteneciente;Centro de Salud Familiar (CESFAM);Municipal;13114;Las Condes;Avenida;6611;Cerro Altar ;227305000;NO;No Aplica;-33,400414;-70,56441</t>
  </si>
  <si>
    <t>200935;Biomer S.A.;;13;Región Metropolitana de Santiago;13;SEREMI Metropolitana de Santiago;No Perteneciente;Vacunatorio;Privado;13114;Las Condes;Avenida;5735;Kennedy;224265277;NO;No Aplica;-33,400011;-70,574142</t>
  </si>
  <si>
    <t>109211;Centro Médico y Dental MegaSalud Conchalí;;13;Región Metropolitana de Santiago;13;SEREMI Metropolitana de Santiago;No Perteneciente;Centro Médico y Dental;Privado;13104;Conchalí;Avenida;3161;Fermin Vivaceta;224609317;NO;No Aplica;-33,39864;-70,672418</t>
  </si>
  <si>
    <t>200133;SAR Bicentenario;110361;13;Región Metropolitana de Santiago;10;Servicio de Salud Metropolitano Occidente;Perteneciente;Servicio de Atención Primaria de Urgencia de Alta Resolutividad (SAR);Municipal;13128;Renca;Avenida;8005;Brasil ;226425579;SI;Urgencia ambulatoria (SAR);-33,39774;-70,749863</t>
  </si>
  <si>
    <t>110361;Centro de Salud Familiar Bicentenario;;13;Región Metropolitana de Santiago;10;Servicio de Salud Metropolitano Occidente;Perteneciente;Centro de Salud Familiar (CESFAM);Municipal;13128;Renca;Avenida;8005;Brasil ;;NO;No Aplica;-33,397669;-70,749713</t>
  </si>
  <si>
    <t>106328;Centro de Salud Familiar El Quisco;;5;Región De Valparaíso;6;Servicio de Salud Valparaíso San Antonio;Perteneciente;Centro de Salud Familiar (CESFAM);Municipal;05604;El Quisco;Calle;250;Isidoro Dubornais;352471147;NO;No Aplica;-33,397509;-71,694278</t>
  </si>
  <si>
    <t>200925;SUR El Quisco;106328;5;Región De Valparaíso;6;Servicio de Salud Valparaíso San Antonio;Perteneciente;Servicio de Urgencia Rural (SUR);Municipal;05604;El Quisco;Calle;250;Isidoro Dubornais;352471147;SI;Urgencia Ambulatoria (SUR);-33,397509;-71,694278</t>
  </si>
  <si>
    <t>200695;SAPU El Quisco;106328;5;Región De Valparaíso;6;Servicio de Salud Valparaíso San Antonio;Perteneciente;Servicio de Atención Primaria de Urgencia (SAPU);Municipal;05604;El Quisco;Avenida;250;Isidoro Dubournais;352471147;SI;Urgencia Ambulatoria (SAPU);-33,397442;-71,694379</t>
  </si>
  <si>
    <t>201159;Centro Odontológico Uno Salud Dental Quilpue;;5;Región De Valparaíso;5;SEREMI De Valparaíso;No Perteneciente;Clínica Dental;Privado;05801;Quilpué;Avenida;406; Los Carrera;;NO;No Aplica;-33,0478315;-71,4468535</t>
  </si>
  <si>
    <t>112507;Clínica Fundación Médica San Cristóbal;;13;Región Metropolitana de Santiago;13;SEREMI Metropolitana de Santiago;No Perteneciente;Clínica;Privado;13132;Vitacura;Avenida;5292;Luis Pasteur;227549501;NO;No Aplica;-33,39589;-70,5831</t>
  </si>
  <si>
    <t>112962;San Cristóbal;;13;Región Metropolitana de Santiago;13;SEREMI Metropolitana de Santiago;No Perteneciente;Laboratorio Clínico;Privado;13132;Vitacura;Avenida;5292;Luis Pasteur;227549527;NO;No Aplica;-33,395874;-70,58307</t>
  </si>
  <si>
    <t>112268;Central Odontológica de la Fuerzas Armadas y de Orden;;13;Región Metropolitana de Santiago;13;SEREMI Metropolitana de Santiago;No Perteneciente;Centro de Salud Privado;Fuerzas Armadas y de Orden (FFAA);13114;Las Condes;Avenida;8631;Las Condes;227826800;NO;No Aplica;-33,395415;-70,548297</t>
  </si>
  <si>
    <t>112238;Hospital FACH;;13;Región Metropolitana de Santiago;13;SEREMI Metropolitana de Santiago;No Perteneciente;Hospital;Fuerzas Armadas y de Orden (FFAA);13114;Las Condes;Avenida;8631;Las Condes;227826000;SI;Urgencia Hospitalaria (UEH);-33,395327;-70,548074</t>
  </si>
  <si>
    <t>112220;Clínica Oftalmológica Los Andes;;13;Región Metropolitana de Santiago;13;SEREMI Metropolitana de Santiago;No Perteneciente;Clínica;Privado;13132;Vitacura;Avenida;5951;Las Hualtatas;223704600;NO;No Aplica;-33,39531;-70,57315</t>
  </si>
  <si>
    <t>109709;Centro Comunitario de Salud Familiar Dr. José Symón Ojeda;109309;13;Región Metropolitana de Santiago;9;Servicio de Salud Metropolitano Norte;Perteneciente;Centro Comunitario de Salud Familiar (CECOSF);Municipal;13104;Conchalí;Avenida;3988;Barón de Juras Reales ;;NO;No Aplica;-33,394663;-70,682245</t>
  </si>
  <si>
    <t>109808;SAPU Alberto Bachelet Martínez;109308;13;Región Metropolitana de Santiago;9;Servicio de Salud Metropolitano Norte;Perteneciente;Servicio de Atención Primaria de Urgencia (SAPU);Municipal;13104;Conchalí;Avenida;3250;Guanaco ;225760850;SI;Urgencia Ambulatoria (SAPU);-33,39451;-70,65802</t>
  </si>
  <si>
    <t>109308;Centro de Salud Familiar Alberto Bachelet Martínez;;13;Región Metropolitana de Santiago;9;Servicio de Salud Metropolitano Norte;Perteneciente;Centro de Salud Familiar (CESFAM);Municipal;13104;Conchalí;Calle;3250;El Guanaco ;800500154;NO;No Aplica;-33,394414;-70,658337</t>
  </si>
  <si>
    <t>200227;Clínica Psiquiátrica Mida;;13;Región Metropolitana de Santiago;13;SEREMI Metropolitana de Santiago;No Perteneciente;Clínica;Privado;13132;Vitacura;Avenida;1109;Gerónimo de Alderete;227556461;NO;No Aplica;-33,393275;-70,561956</t>
  </si>
  <si>
    <t>200901;Instituto Europeo del Sueño;;13;Región Metropolitana de Santiago;13;SEREMI Metropolitana de Santiago;No Perteneciente;Centro de Salud Privado;Privado;13132;Vitacura;Avenida;5607;Luis Pasteur;225962480;NO;No Aplica;-33,391324;-70,579737</t>
  </si>
  <si>
    <t>112200;Clínica Alemana;;13;Región Metropolitana de Santiago;13;SEREMI Metropolitana de Santiago;No Perteneciente;Clínica;Privado;13132;Vitacura;Avenida;5951;Vitacura;222101200;SI;Urgencia Hospitalaria (UEH);-33,391276;-70,572983</t>
  </si>
  <si>
    <t>110364;Centro de Salud Familiar Huamachuco;;13;Región Metropolitana de Santiago;10;Servicio de Salud Metropolitano Occidente;Perteneciente;Centro de Salud Familiar (CESFAM);Municipal;13128;Renca;Calle;2466;Las Margaritas ;225743850;NO;No Aplica;-33,39126;-70,698932</t>
  </si>
  <si>
    <t>200137;SAPU Huamachuco;110364;13;Región Metropolitana de Santiago;10;Servicio de Salud Metropolitano Occidente;Perteneciente;Servicio de Atención Primaria de Urgencia (SAPU);Municipal;13128;Renca;Calle;2466;Las Margaritas ;226411020;SI;Urgencia Ambulatoria (SAPU);-33,391219;-70,698838</t>
  </si>
  <si>
    <t>112242;Clínica IST Vitacura;;13;Región Metropolitana de Santiago;13;SEREMI Metropolitana de Santiago;No Perteneciente;Clínica;Privado;13132;Vitacura;Avenida;5950;Santa María;223667800;NO;No Aplica;-33,39106;-70,57384</t>
  </si>
  <si>
    <t>110760;Centro Comunitario de Salud Familiar Valmi  Aguirre;110160;13;Región Metropolitana de Santiago;10;Servicio de Salud Metropolitano Occidente;Perteneciente;Centro Comunitario de Salud Familiar (CECOSF);Servicio de Salud;13503;Curacaví;Calle;1155;Manuel Rodríguez ;225745443;NO;No Aplica;-33,390794;-71,123844</t>
  </si>
  <si>
    <t>112977;Centro de Diagnóstico Integramédica Alto Las Condes;;13;Región Metropolitana de Santiago;13;SEREMI Metropolitana de Santiago;No Perteneciente;Centro de Salud Privado;Privado;13114;Las Condes;Avenida;4º nivel;Mall Alto Las Condes;226796500;NO;No Aplica;-33,390628;-70,54606</t>
  </si>
  <si>
    <t>200596;Santiago Medical Institute SPA;;13;Región Metropolitana de Santiago;13;SEREMI Metropolitana de Santiago;No Perteneciente;Clínica;Privado;13132;Vitacura;Avenida;6130;Juan XXIII, local 101, 1º Subterráneo;226566666;NO;No Aplica;-33,389936;-70,57247</t>
  </si>
  <si>
    <t>112309;Centro de Salud Familiar Vitacura;;13;Región Metropolitana de Santiago;12;Servicio de Salud Metropolitano Oriente;Perteneciente;Centro de Salud Familiar (CESFAM);Municipal;13132;Vitacura;Avenida;1195;Indiana;800500389;NO;No Aplica;-33,38985;-70,555009</t>
  </si>
  <si>
    <t>112613;COSAM Vitacura;112010;13;Región Metropolitana de Santiago;12;Servicio de Salud Metropolitano Oriente;Perteneciente;Centro Comunitario de Salud Mental  (COSAM);Municipal;13132;Vitacura;Avenida;1195;Indiana ;227561178;NO;No Aplica;-33,38985;-70,555009</t>
  </si>
  <si>
    <t>112259;Clínica Colonial;;13;Región Metropolitana de Santiago;13;SEREMI Metropolitana de Santiago;No Perteneciente;Clínica;Privado;13107;Huechuraba;Calle;4515;Palacio Riesco;222742322;NO;No Aplica;-33,389171;-70,621565</t>
  </si>
  <si>
    <t>109802;SAPU Lucas Sierra;109302;13;Región Metropolitana de Santiago;9;Servicio de Salud Metropolitano Norte;Perteneciente;Servicio de Atención Primaria de Urgencia (SAPU);Municipal;13104;Conchalí;Avenida;4107;Pedro Fontova ;227344762;SI;Urgencia Ambulatoria (SAPU);-33,38897;-70,671168</t>
  </si>
  <si>
    <t>109302;Centro de Salud Familiar Lucas Sierra;;13;Región Metropolitana de Santiago;9;Servicio de Salud Metropolitano Norte;Perteneciente;Centro de Salud Familiar (CESFAM);Municipal;13104;Conchalí;Calle;4107;Pedro Fontova ;800500153;NO;No Aplica;-33,388856;-70,671249</t>
  </si>
  <si>
    <t>200081;Clínica Orema;;13;Región Metropolitana de Santiago;13;SEREMI Metropolitana de Santiago;No Perteneciente;Clínica;Privado;13132;Vitacura;Avenida;6260;Juan XXIII;224055000;NO;No Aplica;-33,388422;-70,571883</t>
  </si>
  <si>
    <t>112224;Clínica Psiquiatrica Pocuro;;13;Región Metropolitana de Santiago;13;SEREMI Metropolitana de Santiago;No Perteneciente;Clínica;Privado;13132;Vitacura;Avenida;9000;Presidente Kennedy;222204737;NO;No Aplica;-33,38832;-70,54528</t>
  </si>
  <si>
    <t>112509;Centro Oftalmológico Luis Pasteur;;13;Región Metropolitana de Santiago;13;SEREMI Metropolitana de Santiago;No Perteneciente;Centro de Salud Privado;Privado;13132;Vitacura;Avenida;5917;Luis Pasteur;225205900;NO;No Aplica;-33,388011;-70,577027</t>
  </si>
  <si>
    <t>109801;SAR Recoleta;109301;13;Región Metropolitana de Santiago;9;Servicio de Salud Metropolitano Norte;Perteneciente;Servicio de Atención Primaria de Urgencia de Alta Resolutividad (SAR);Municipal;13127;Recoleta;Avenida;1099;Zapadores ;226262284;SI;Urgencia ambulatoria (SAR);-33,387284;-70,649895</t>
  </si>
  <si>
    <t>112518;Centro de Salud Mutual CChC las Tranqueras;;13;Región Metropolitana de Santiago;13;SEREMI Metropolitana de Santiago;No Perteneciente;Centro de Salud Privado;Privado;13132;Vitacura;Avenida;1327;Las Tranqueras;222203803;NO;No Aplica;-33,387251;-70,552732</t>
  </si>
  <si>
    <t>109390;Centro de Salud Familiar Cristo Vive (ONG);;13;Región Metropolitana de Santiago;9;Servicio de Salud Metropolitano Norte;Perteneciente;Centro de Salud Familiar (CESFAM);Otra Institución;13127;Recoleta;Avenida;4125;Recoleta;226226380;NO;No Aplica;-33,387053;-70,641803</t>
  </si>
  <si>
    <t>200354;Clínica Milano;;13;Región Metropolitana de Santiago;13;SEREMI Metropolitana de Santiago;No Perteneciente;Clínica;Privado;13114;Las Condes;Avenida;645;Estoril;232208310;NO;No Aplica;-33,386917;-70,530622</t>
  </si>
  <si>
    <t>109890;SAPU Cristo Vive;109390;13;Región Metropolitana de Santiago;9;Servicio de Salud Metropolitano Norte;Perteneciente;Servicio de Atención Primaria de Urgencia (SAPU);Otra Institución;13127;Recoleta;Avenida;4125;Recoleta;226226380;SI;Urgencia Ambulatoria (SAPU);-33,386767;-70,641561</t>
  </si>
  <si>
    <t>109307;Centro de Salud Familiar Dr. Juan Petrinovic (Ex Scroggie);;13;Región Metropolitana de Santiago;9;Servicio de Salud Metropolitano Norte;Perteneciente;Centro de Salud Familiar (CESFAM);Municipal;13127;Recoleta;Calle;670;Teniente Colipí ;225750792;NO;No Aplica;-33,384392;-70,644939</t>
  </si>
  <si>
    <t>200871;Teledoc;;13;Región Metropolitana de Santiago;13;SEREMI Metropolitana de Santiago;No Perteneciente;Centro de Salud Privado;Privado;13114;Las Condes;Avenida;120;Estoril, Oficina 606;225888610;NO;No Aplica;-33,384203;-70,53279</t>
  </si>
  <si>
    <t>112212;Clínica Las Condes;;13;Región Metropolitana de Santiago;13;SEREMI Metropolitana de Santiago;No Perteneciente;Clínica;Privado;13114;Las Condes;Avenida;441;Lo Fontecilla;224888450;SI;Urgencia Hospitalaria (UEH);-33,384094;-70,530151</t>
  </si>
  <si>
    <t>112201;Clínica RedSalud Vitacura;;13;Región Metropolitana de Santiago;13;SEREMI Metropolitana de Santiago;No Perteneciente;Clínica;Privado;13132;Vitacura;Avenida;1185;Tabancura;600 718 6000;SI;Urgencia Hospitalaria (UEH);-33,38216;-70,53534</t>
  </si>
  <si>
    <t>112274;Procedimientos Clínicos Alto Tabancura;;13;Región Metropolitana de Santiago;13;SEREMI Metropolitana de Santiago;No Perteneciente;Centro de Salud Privado;Privado;13132;Vitacura;Avenida;1515;Tabancura;223719062;NO;No Aplica;-33,380903;-70,536344</t>
  </si>
  <si>
    <t>200347;Centro Comunitario de Salud Familiar Alberto Bachelet;109308;13;Región Metropolitana de Santiago;9;Servicio de Salud Metropolitano Norte;Perteneciente;Centro Comunitario de Salud Familiar (CECOSF);Municipal;13104;Conchalí;Pasaje;1424;Cunaco;232444179;NO;No Aplica;-33,380423;-70,666913</t>
  </si>
  <si>
    <t>109309;Centro de Salud Familiar José Symon Ojeda;;13;Región Metropolitana de Santiago;9;Servicio de Salud Metropolitano Norte;Perteneciente;Centro de Salud Familiar (CESFAM);Municipal;13104;Conchalí;Avenida;2895;El Cortijo ;226231674;NO;No Aplica;-33,378315;-70,692373</t>
  </si>
  <si>
    <t>109715;Centro Comunitario de Salud Familiar Pucara de Lasana;109315;13;Región Metropolitana de Santiago;9;Servicio de Salud Metropolitano Norte;Perteneciente;Centro Comunitario de Salud Familiar (CECOSF);Municipal;13125;Quilicura;Avenida;211;Las Torres ;226073310;NO;No Aplica;-33,377029;-70,72597</t>
  </si>
  <si>
    <t>109209;Centro Asistencial AChS Vespucio Oeste;;13;Región Metropolitana de Santiago;13;SEREMI Metropolitana de Santiago;No Perteneciente;Centro de Salud Privado;Privado;13125;Quilicura;Calle;162;Cordillera;227390631;NO;No Aplica;-33,376814;-70,751059</t>
  </si>
  <si>
    <t>109809;SAR Conchalí;109309;13;Región Metropolitana de Santiago;9;Servicio de Salud Metropolitano Norte;Perteneciente;Servicio de Atención Primaria de Urgencia de Alta Resolutividad (SAR);Municipal;13104;Conchalí;Avenida;5663;Independencia ;232444132;SI;Urgencia ambulatoria (SAR);-33,375965;-70,684441</t>
  </si>
  <si>
    <t>109317;Centro de Salud Familiar El Barrero;;13;Región Metropolitana de Santiago;9;Servicio de Salud Metropolitano Norte;Perteneciente;Centro de Salud Familiar (CESFAM);Municipal;13107;Huechuraba;Calle;305;Las Petunias;800500156;NO;No Aplica;-33,375909;-70,624663</t>
  </si>
  <si>
    <t>200609;Centro Comunitario de Salud Familiar Dr. Lucas Sierra;109302;13;Región Metropolitana de Santiago;9;Servicio de Salud Metropolitano Norte;Perteneciente;Centro Comunitario de Salud Familiar (CECOSF);Municipal;13104;Conchalí;Pasaje;1343;La Puntilla;;NO;No Aplica;-33,375701;-70,662902</t>
  </si>
  <si>
    <t>109305;Centro de Salud Familiar La Pincoya;;13;Región Metropolitana de Santiago;9;Servicio de Salud Metropolitano Norte;Perteneciente;Centro de Salud Familiar (CESFAM);Municipal;13107;Huechuraba;Avenida;5580;Recoleta;800500157;NO;No Aplica;-33,373386;-70,63702</t>
  </si>
  <si>
    <t>109805;SAR La Pincoya;109305;13;Región Metropolitana de Santiago;9;Servicio de Salud Metropolitano Norte;Perteneciente;Servicio de Atención Primaria de Urgencia de Alta Resolutividad (SAR);Municipal;13107;Huechuraba;Avenida;5580;Recoleta;226268509;SI;Urgencia ambulatoria (SAR);-33,373295;-70,636987</t>
  </si>
  <si>
    <t>109213;Policlínico Instituto de Seguridad del Trabajo de Quilicura;;13;Región Metropolitana de Santiago;13;SEREMI Metropolitana de Santiago;No Perteneciente;Centro de Salud Privado;Privado;13125;Quilicura;Avenida;1720;Américo Vespucio;226032082;NO;No Aplica;-33,373032;-70,713119</t>
  </si>
  <si>
    <t>109608;COSAM Huechuraba;109010;13;Región Metropolitana de Santiago;9;Servicio de Salud Metropolitano Norte;Perteneciente;Centro Comunitario de Salud Mental  (COSAM);Municipal;13107;Huechuraba;Avenida;5696;Recoleta;222440528;NO;No Aplica;-33,372528;-70,636405</t>
  </si>
  <si>
    <t>200985;Laboratorio Clínico BIOSOLUCIONES;;13;Región Metropolitana de Santiago;13;SEREMI Metropolitana de Santiago;No Perteneciente;Laboratorio Clínico;Privado;13115;Lo Barnechea;Avenida;12438;Las Condes piso 3.;56 223279417;NO;No Aplica;-33,371886;-70,516337</t>
  </si>
  <si>
    <t>201092;Vacunatorio Medicien_Vitacura;;13;Región Metropolitana de Santiago;13;SEREMI Metropolitana de Santiago;No Perteneciente;Vacunatorio;Privado;13132;Vitacura;Avenida;150;San Francisco de Asís Nro. 150,Oficina 103;56222152132;NO;No Aplica;-33,371854;-70,518529</t>
  </si>
  <si>
    <t>109314;Centro de Salud Familiar Juanita Aguirre;;13;Región Metropolitana de Santiago;9;Servicio de Salud Metropolitano Norte;Perteneciente;Centro de Salud Familiar (CESFAM);Municipal;13104;Conchalí;Calle;1835;Altona;225750350;NO;No Aplica;-33,370386;-70,683005</t>
  </si>
  <si>
    <t>109607;COSAM Conchalí;109010;13;Región Metropolitana de Santiago;9;Servicio de Salud Metropolitano Norte;Perteneciente;Centro Comunitario de Salud Mental  (COSAM);Municipal;13104;Conchalí;Calle;5860;Canberra;226233236;NO;No Aplica;-33,369997;-70,682763</t>
  </si>
  <si>
    <t>201091;Centro de Salud Familiar Marta Ugarte Román  ;;13;Región Metropolitana de Santiago;9;Servicio de Salud Metropolitano Norte;Perteneciente;Centro de Salud Familiar (CESFAM);Municipal;13125;Quilicura;Calle;460;Bernardo O'higgins ;233286502;NO;No Aplica;-33,369414;-70,73201</t>
  </si>
  <si>
    <t>200525;Centro Odontológico Uno Salud Dental Rancagua;;6;Región Del Libertador Gral. B. O'Higgins;6;SEREMI Del Libertador Gral. B. O'Higgins;No Perteneciente;Clínica Dental;Privado;06101;Rancagua;Calle;957;Javiera Carrera, Local 1;227638962;NO;No Aplica;-34,188412;-70,722987</t>
  </si>
  <si>
    <t>200215;Centro Médico y Dental MegaSalud Quilicura;;13;Región Metropolitana de Santiago;13;SEREMI Metropolitana de Santiago;No Perteneciente;Centro Médico y Dental;Privado;13125;Quilicura;Avenida;581;Bernardo O'Higgins, Local 67, Piso 3 ;225707900;NO;No Aplica;-33,367912;-70,730079</t>
  </si>
  <si>
    <t>109815;SAPU Nº 1 Rodrigo Rojas Denegri;109315;13;Región Metropolitana de Santiago;9;Servicio de Salud Metropolitano Norte;Perteneciente;Servicio de Atención Primaria de Urgencia (SAPU);Municipal;13125;Quilicura;Calle;483;J. Pedro Escobar;227833621;SI;Urgencia Ambulatoria (SAPU);-33,367266;-70,731201</t>
  </si>
  <si>
    <t>109202;Centro Integramédica Norte;;13;Región Metropolitana de Santiago;13;SEREMI Metropolitana de Santiago;No Perteneciente;Centro de Salud Privado;Privado;13107;Huechuraba;Avenida;1737;Americo Vespucio, Mall Plaza Norte, Piso 3;222778700;NO;No Aplica;-33,366413;-70,678487</t>
  </si>
  <si>
    <t>109313;Centro de Salud Familiar Irene Frei de Cid;;13;Región Metropolitana de Santiago;9;Servicio de Salud Metropolitano Norte;Perteneciente;Centro de Salud Familiar (CESFAM);Municipal;13125;Quilicura;Calle;525;San Luis ;226272445;NO;No Aplica;-33,365842;-70,746633</t>
  </si>
  <si>
    <t>109813;SAPU Nº 2 Irene Frei de Cid;109313;13;Región Metropolitana de Santiago;9;Servicio de Salud Metropolitano Norte;Perteneciente;Servicio de Atención Primaria de Urgencia (SAPU);Municipal;13125;Quilicura;Calle;525;San Luís ;227833707;SI;Urgencia Ambulatoria (SAPU);-33,365685;-70,746597</t>
  </si>
  <si>
    <t>112799;Centro Comunitario de Salud Familiar Bicentenario;112307;13;Región Metropolitana de Santiago;12;Servicio de Salud Metropolitano Oriente;Perteneciente;Centro Comunitario de Salud Familiar (CECOSF);Municipal;13115;Lo Barnechea;Calle;229;Getsemani;229558146;NO;No Aplica;-33,365515;-70,502751</t>
  </si>
  <si>
    <t>109636;COSAM Quilicura;109010;13;Región Metropolitana de Santiago;9;Servicio de Salud Metropolitano Norte;Perteneciente;Centro Comunitario de Salud Mental  (COSAM);Municipal;13125;Quilicura;Calle;330;San Luis;225751350;NO;No Aplica;-33,365487;-70,745975</t>
  </si>
  <si>
    <t>106827;SAPU Algarrobo;106327;5;Región De Valparaíso;6;Servicio de Salud Valparaíso San Antonio;Perteneciente;Servicio de Atención Primaria de Urgencia (SAPU);Municipal;05602;Algarrobo;Calle;2249;El Retamo;352200507;SI;Urgencia Ambulatoria (SAPU);-33,365479;-71,668614</t>
  </si>
  <si>
    <t>106327;Centro de Salud Familiar Algarrobo;;5;Región De Valparaíso;6;Servicio de Salud Valparaíso San Antonio;Perteneciente;Centro de Salud Familiar (CESFAM);Municipal;05602;Algarrobo;Calle;2249;El Retamo;800500550;NO;No Aplica;-33,365436;-71,66851</t>
  </si>
  <si>
    <t>109204;Centro de Salud Mutual CChC Quilicura;;13;Región Metropolitana de Santiago;13;SEREMI Metropolitana de Santiago;No Perteneciente;Centro de Salud Privado;Privado;13125;Quilicura;Calle;7500;Panamericana Norte;226235564;NO;No Aplica;-33,364909;-70,701825</t>
  </si>
  <si>
    <t>200304;Centro Comunitario de Salud Familiar Beato Padre Hurtado;109313;13;Región Metropolitana de Santiago;9;Servicio de Salud Metropolitano Norte;Perteneciente;Centro Comunitario de Salud Familiar (CECOSF);Municipal;13125;Quilicura;Calle;551;Parroquia Nuestra Señora del Carmen;;NO;No Aplica;-33,363926;-70,758593</t>
  </si>
  <si>
    <t>200063;Clínica Alemana de La Dehesa;;13;Región Metropolitana de Santiago;13;SEREMI Metropolitana de Santiago;No Perteneciente;Clínica;Privado;13115;Lo Barnechea;Avenida;12205;José Alcalde Délano;229107000;SI;Urgencia Hospitalaria (UEH);-33,36385;-70,5446</t>
  </si>
  <si>
    <t>200234;Clínica MEDS La Dehesa;;13;Región Metropolitana de Santiago;13;SEREMI Metropolitana de Santiago;No Perteneciente;Clínica;Privado;13115;Lo Barnechea;Avenida;10581;José Alcalde Délano;224996500;NO;No Aplica;-33,36385;-70,5446</t>
  </si>
  <si>
    <t>109323;Centro de Salud Familiar Dr. Salvador Allende Gossens;;13;Región Metropolitana de Santiago;9;Servicio de Salud Metropolitano Norte;Perteneciente;Centro de Salud Familiar (CESFAM);Municipal;13107;Huechuraba;Avenida;6061;Recoleta;227198200;NO;No Aplica;-33,363415;-70,632789</t>
  </si>
  <si>
    <t>109718;Centro Comunitario de Salud Familiar Los Libertadores;109305;13;Región Metropolitana de Santiago;9;Servicio de Salud Metropolitano Norte;Perteneciente;Centro Comunitario de Salud Familiar (CECOSF);Municipal;13107;Huechuraba;Calle;1925;San Pedro de Atacama ;222493123;NO;No Aplica;-33,360049;-70,683527</t>
  </si>
  <si>
    <t>200041;SAPU Libertadores;109718;13;Región Metropolitana de Santiago;9;Servicio de Salud Metropolitano Norte;Perteneciente;Servicio de Atención Primaria de Urgencia (SAPU);Municipal;13107;Huechuraba;Calle;1925;San Pedro de Atacama;222493123;SI;Urgencia Ambulatoria (SAPU);-33,36;-70,6834</t>
  </si>
  <si>
    <t>112260;Instituto Médico el Arrayán;;13;Región Metropolitana de Santiago;13;SEREMI Metropolitana de Santiago;No Perteneciente;Centro de Salud Privado;Privado;13115;Lo Barnechea;Calle;17040;Camino El Alto;223216506;NO;No Aplica;-33,359821;-70,478189</t>
  </si>
  <si>
    <t>109713;Centro Comunitario de Salud Familiar La Foresta;109324;13;Región Metropolitana de Santiago;9;Servicio de Salud Metropolitano Norte;Perteneciente;Centro Comunitario de Salud Familiar (CECOSF);Municipal;13125;Quilicura;Calle;434;Sotaqui;;NO;No Aplica;-33,359252;-70,748629</t>
  </si>
  <si>
    <t>112522;Centro Médico Clínica Santa María La Dehesa;;13;Región Metropolitana de Santiago;13;SEREMI Metropolitana de Santiago;No Perteneciente;Centro de Salud Privado;Privado;13115;Lo Barnechea;Avenida;1445;La Dehesa;223308430;NO;No Aplica;-33,357673;-70,51444</t>
  </si>
  <si>
    <t>200894;Centro de Cadera Dr. Mardones;;13;Región Metropolitana de Santiago;13;SEREMI Metropolitana de Santiago;No Perteneciente;Centro de Salud Privado;Privado;13115;Lo Barnechea;Avenida;10545;José Alcalde Délano, oficina 205-206;229297370;NO;No Aplica;-33,356811;-70,51602</t>
  </si>
  <si>
    <t>112527;Centro Médico Clínica Alemana (La Dehesa);;13;Región Metropolitana de Santiago;13;SEREMI Metropolitana de Santiago;No Perteneciente;Centro de Salud Privado;Privado;13115;Lo Barnechea;Avenida;1908;El Rodeo;225861707;NO;No Aplica;-33,355705;-70,526293</t>
  </si>
  <si>
    <t>112707;Centro Comunitario de Salud Familiar Cerro 18;112307;13;Región Metropolitana de Santiago;12;Servicio de Salud Metropolitano Oriente;Perteneciente;Centro Comunitario de Salud Familiar (CECOSF);Municipal;13115;Lo Barnechea;Calle;1050;Circunvalación Norte;225759872;NO;No Aplica;-33,3555;-70,501661</t>
  </si>
  <si>
    <t>109205;Centro Vida Integra Quilicura;;13;Región Metropolitana de Santiago;13;SEREMI Metropolitana de Santiago;No Perteneciente;Centro de Salud Privado;Privado;13125;Quilicura;Avenida;334;Bernardo O'Higgins;224107400;NO;No Aplica;-33,355208;-70,728179</t>
  </si>
  <si>
    <t>109324;Centro de Salud Familiar Presidente Salvador Allende Gossens;;13;Región Metropolitana de Santiago;9;Servicio de Salud Metropolitano Norte;Perteneciente;Centro de Salud Familiar (CESFAM);Municipal;13125;Quilicura;Calle;290;Santa Luisa ;226072180;NO;No Aplica;-33,354498;-70,737981</t>
  </si>
  <si>
    <t>109824;SAPU Presidente Salvador Allende Gossens;109324;13;Región Metropolitana de Santiago;9;Servicio de Salud Metropolitano Norte;Perteneciente;Servicio de Atención Primaria de Urgencia (SAPU);Municipal;13125;Quilicura;Calle;290;Santa Luisa ;226073219;SI;Urgencia Ambulatoria (SAPU);-33,354348;-70,738088</t>
  </si>
  <si>
    <t>109315;Centro de Salud Familiar Manuel Bustos Huerta;;13;Región Metropolitana de Santiago;9;Servicio de Salud Metropolitano Norte;Perteneciente;Centro de Salud Familiar (CESFAM);Municipal;13125;Quilicura;Avenida;486;Lo Cruzat ;226271398;NO;No Aplica;-33,354232;-70,720395</t>
  </si>
  <si>
    <t>200961;Centro de Salud Familiar Dr. Victor Castro Wiren;;13;Región Metropolitana de Santiago;9;Servicio de Salud Metropolitano Norte;Perteneciente;Centro de Salud Familiar (CESFAM);Municipal;13107;Huechuraba;Avenida;1597;El Guanaco Norte;;NO;No Aplica;-33,352605;-70,67705</t>
  </si>
  <si>
    <t>200526;Centro Odontológico Uno Salud Dental Rancagua Dos;;6;Región Del Libertador Gral. B. O'Higgins;6;SEREMI Del Libertador Gral. B. O'Higgins;No Perteneciente;Clínica Dental;Privado;06101;Rancagua;Calle;221;Campos, Local 2 y 3;227638962;NO;No Aplica;-34,168116;-70,74192</t>
  </si>
  <si>
    <t>112407;Posta de Salud Rural de Farellones;;13;Región Metropolitana de Santiago;12;Servicio de Salud Metropolitano Oriente;Perteneciente;Posta de Salud Rural (PSR);Municipal;13115;Lo Barnechea;Calle;;Camino a Farellones ;222224591;NO;No Aplica;-33,352316;-70,31119</t>
  </si>
  <si>
    <t>112612;COSAM Lo Barnechea;112010;13;Región Metropolitana de Santiago;12;Servicio de Salud Metropolitano Oriente;Perteneciente;Centro Comunitario de Salud Mental  (COSAM);Municipal;13115;Lo Barnechea;Calle;1873;Padre Alfredo Arteaga;229557110;NO;No Aplica;-33,351933;-70,510024</t>
  </si>
  <si>
    <t>112307;Centro de Salud Familiar Lo Barnechea;;13;Región Metropolitana de Santiago;12;Servicio de Salud Metropolitano Oriente;Perteneciente;Centro de Salud Familiar (CESFAM);Municipal;13115;Lo Barnechea;Avenida;13533;El Rodeo ;227573442;NO;No Aplica;-33,351854;-70,509989</t>
  </si>
  <si>
    <t>112807;SAPU Lo Barnechea;112307;13;Región Metropolitana de Santiago;12;Servicio de Salud Metropolitano Oriente;Perteneciente;Servicio de Atención Primaria de Urgencia (SAPU);Municipal;13115;Lo Barnechea;Avenida;13533;El Rodeo ;227573443;SI;Urgencia Ambulatoria (SAPU);-33,351764;-70,509847</t>
  </si>
  <si>
    <t>112278;Clínica Monteblanco;;13;Región Metropolitana de Santiago;13;SEREMI Metropolitana de Santiago;No Perteneciente;Clínica;Privado;13115;Lo Barnechea;Calle;18780;Camino a Farellones, km. 4;223215000;NO;No Aplica;-33,34334;-70,34427</t>
  </si>
  <si>
    <t>109208;Centro Asistencial AChS Quilicura;;13;Región Metropolitana de Santiago;13;SEREMI Metropolitana de Santiago;No Perteneciente;Centro de Salud Privado;Privado;13125;Quilicura;Calle;9400;Panamericana Norte;226634100;NO;No Aplica;-33,338702;-70,709106</t>
  </si>
  <si>
    <t>200328;Centro Odontológico Uno Salud Dental San Bernardo;;13;Región Metropolitana de Santiago;13;SEREMI Metropolitana de Santiago;No Perteneciente;Clínica Dental;Privado;13401;San Bernardo;Calle;650;Eyzaguirre, Piso 6;6007071010;NO;No Aplica;-33,595409;-70,706485</t>
  </si>
  <si>
    <t>106105;Hospital San José (Casablanca);;5;Región De Valparaíso;6;Servicio de Salud Valparaíso San Antonio;Perteneciente;Hospital;Servicio de Salud;05102;Casablanca;Calle;124;Yungay;322577100;SI;Urgencia Hospitalaria (UEH);-33,319197;-71,407904</t>
  </si>
  <si>
    <t>106255;Centro de Salud ASAD;;5;Región De Valparaíso;5;SEREMI De Valparaíso;No Perteneciente;Centro de Salud Privado;Privado;05102;Casablanca;Calle;392;Oscar Bonilla;322741870;NO;No Aplica;-33,317995;-71,407885</t>
  </si>
  <si>
    <t>106410;Posta de Salud Rural El Yeco;;5;Región De Valparaíso;6;Servicio de Salud Valparaíso San Antonio;Perteneciente;Posta de Salud Rural (PSR);Municipal;05602;Algarrobo;Calle;170;Manuel Rodríguez ;;NO;No Aplica;-33,308055;-71,643411</t>
  </si>
  <si>
    <t>106254;Centro de Salud Compañía Chilena de Tabacos;;5;Región De Valparaíso;5;SEREMI De Valparaíso;No Perteneciente;Centro de Salud Privado;Privado;05102;Casablanca;Calle;;Ruta 68;224646530;NO;No Aplica;-33,306105;-71,408313</t>
  </si>
  <si>
    <t>109711;Centro Comunitario de Salud Familiar Sol de Septiembre;109311;13;Región Metropolitana de Santiago;9;Servicio de Salud Metropolitano Norte;Perteneciente;Centro Comunitario de Salud Familiar (CECOSF);Municipal;13302;Lampa;Calle;367;Arco Iris;;NO;No Aplica;-33,304894;-70,853032</t>
  </si>
  <si>
    <t>109418;Posta de Salud Rural Las Canteras;;13;Región Metropolitana de Santiago;9;Servicio de Salud Metropolitano Norte;Perteneciente;Posta de Salud Rural (PSR);Municipal;13301;Colina;Calle;159;Fermín Vergara ;;NO;No Aplica;-33,3043;-70,689015</t>
  </si>
  <si>
    <t>106411;Posta de Salud Rural San José (Algarrobo);;5;Región De Valparaíso;6;Servicio de Salud Valparaíso San Antonio;Perteneciente;Posta de Salud Rural (PSR);Municipal;05602;Algarrobo;Calle;;Caserío Camino a San José;;NO;No Aplica;-33,301982;-71,559135</t>
  </si>
  <si>
    <t>106403;Posta de Salud Rural Las Dichas;;5;Región De Valparaíso;6;Servicio de Salud Valparaíso San Antonio;Perteneciente;Posta de Salud Rural (PSR);Municipal;05102;Casablanca;Avenida;;Almirante Latorre ;;NO;No Aplica;-33,290527;-71,501311</t>
  </si>
  <si>
    <t>200650;Centro Médico Clínica Alemana de Chicureo;;13;Región Metropolitana de Santiago;13;SEREMI Metropolitana de Santiago;No Perteneciente;Centro de Salud Privado;Privado;13301;Colina;Avenida;;Camino Chicureo, Lote A-2 (Av. Chicureo con Av. El Valle);222101111;NO;No Aplica;-33,286284;-70,651801</t>
  </si>
  <si>
    <t>109811;SAPU José Bauzá Frau;109311;13;Región Metropolitana de Santiago;9;Servicio de Salud Metropolitano Norte;Perteneciente;Servicio de Atención Primaria de Urgencia (SAPU);Municipal;13302;Lampa;Calle;898;Sargento Aldea;228796225;SI;Urgencia Ambulatoria (SAPU);-33,285726;-70,876254</t>
  </si>
  <si>
    <t>109311;Centro de Salud Familiar José Bauza Frau;;13;Región Metropolitana de Santiago;9;Servicio de Salud Metropolitano Norte;Perteneciente;Centro de Salud Familiar (CESFAM);Municipal;13302;Lampa;Calle;1239;Barros Luco;228421039;NO;No Aplica;-33,285648;-70,876237</t>
  </si>
  <si>
    <t>109641;COSAM Lampa;109010;13;Región Metropolitana de Santiago;9;Servicio de Salud Metropolitano Norte;Perteneciente;Centro Comunitario de Salud Mental  (COSAM);Municipal;13302;Lampa;Calle;735;Directora María Mella;225751449;NO;No Aplica;-33,285581;-70,88563</t>
  </si>
  <si>
    <t>200027;ESTABLECIMIENTO DE ATENCION ABIERTA CHICUREO (CLINICA LAS CONDES S.A);;13;Región Metropolitana de Santiago;13;SEREMI Metropolitana de Santiago;No Perteneciente;Centro de Salud Privado;Privado;13301;Colina;Avenida;;Avda. Chicureo s/n, Lote N° 5;;NO;No Aplica;-33,283002;-70,651101</t>
  </si>
  <si>
    <t>201087;VACUNATORIO CHICUREO SpA;;13;Región Metropolitana de Santiago;13;SEREMI Metropolitana de Santiago;No Perteneciente;Vacunatorio;Privado;13301;Colina;Pendiente;;Condominio El Algarrobal 1, Sitio R-16, oficina 207;981585385;NO;No Aplica;-33,2784213;-70,7062188</t>
  </si>
  <si>
    <t>109417;Posta de Salud Rural Los Ingleses;;13;Región Metropolitana de Santiago;9;Servicio de Salud Metropolitano Norte;Perteneciente;Posta de Salud Rural (PSR);Municipal;13301;Colina;Calle;;Hermanos Carrera, Aldea Los Ingleses;;NO;No Aplica;-33,267323;-70,678694</t>
  </si>
  <si>
    <t>200743;SUR Batuco;109312;13;Región Metropolitana de Santiago;9;Servicio de Salud Metropolitano Norte;Perteneciente;Servicio de Urgencia Rural (SUR);Municipal;13302;Lampa;Calle;180;Santa Elena ;225751581;SI;Urgencia Ambulatoria (SUR);-33,241886;-70,814087</t>
  </si>
  <si>
    <t>109312;Centro de Salud Familiar Batuco;;13;Región Metropolitana de Santiago;9;Servicio de Salud Metropolitano Norte;Perteneciente;Centro de Salud Familiar (CESFAM);Municipal;13302;Lampa;Calle;180;Santa Elena ;225751581;NO;No Aplica;-33,241849;-70,81415</t>
  </si>
  <si>
    <t>109419;Posta de Salud Rural Santa Marta de Liray;;13;Región Metropolitana de Santiago;9;Servicio de Salud Metropolitano Norte;Perteneciente;Posta de Salud Rural (PSR);Municipal;13301;Colina;Calle;;Camino La Capilla;;NO;No Aplica;-33,240239;-70,736763</t>
  </si>
  <si>
    <t>109712;Centro Comunitario de Salud Familiar Batuco;109312;13;Región Metropolitana de Santiago;9;Servicio de Salud Metropolitano Norte;Perteneciente;Centro Comunitario de Salud Familiar (CECOSF);Municipal;13302;Lampa;Avenida;;Argentina ;;NO;No Aplica;-33,229923;-70,812734</t>
  </si>
  <si>
    <t>109206;Centro Asistencial AChS Colina;;13;Región Metropolitana de Santiago;13;SEREMI Metropolitana de Santiago;No Perteneciente;Centro de Salud Privado;Privado;13301;Colina;Calle;85;General San Martín;228441513;NO;No Aplica;-33,207481;-70,67783</t>
  </si>
  <si>
    <t>109810;SAR Colina;109310;13;Región Metropolitana de Santiago;9;Servicio de Salud Metropolitano Norte;Perteneciente;Servicio de Atención Primaria de Urgencia de Alta Resolutividad (SAR);Municipal;13301;Colina;Calle;077;Carretera General San Martín ;228445026;SI;Urgencia ambulatoria (SAR);-33,206836;-70,677463</t>
  </si>
  <si>
    <t>109310;Centro de Salud Familiar Colina;;13;Región Metropolitana de Santiago;9;Servicio de Salud Metropolitano Norte;Perteneciente;Centro de Salud Familiar (CESFAM);Municipal;13301;Colina;Calle;540;Alpatacal;800500151;NO;No Aplica;-33,205979;-70,670553</t>
  </si>
  <si>
    <t>106402;Posta de Salud Rural Quintay;;5;Región De Valparaíso;6;Servicio de Salud Valparaíso San Antonio;Perteneciente;Posta de Salud Rural (PSR);Municipal;05102;Casablanca;Calle;;Caleta Quintay;;NO;No Aplica;-33,195771;-71,695986</t>
  </si>
  <si>
    <t>109640;COSAM Colina;109010;13;Región Metropolitana de Santiago;9;Servicio de Salud Metropolitano Norte;Perteneciente;Centro Comunitario de Salud Mental  (COSAM);Municipal;13301;Colina;Pasaje;0269;Amanda Labarca;228441851;NO;No Aplica;-33,195683;-70,676615</t>
  </si>
  <si>
    <t>109316;Centro de Salud Familiar Esmeralda;;13;Región Metropolitana de Santiago;9;Servicio de Salud Metropolitano Norte;Perteneciente;Centro de Salud Familiar (CESFAM);Municipal;13301;Colina;Calle;;Carretera General San Martín, Km. 31;225751450;NO;No Aplica;-33,184133;-70,653657</t>
  </si>
  <si>
    <t>200955;SAPU Esmeralda;109316;13;Región Metropolitana de Santiago;9;Servicio de Salud Metropolitano Norte;Perteneciente;Servicio de Atención Primaria de Urgencia (SAPU);Municipal;13301;Colina;Calle;;Carretera General San Martín, Km. 31;225751450;SI;Urgencia Ambulatoria (SAPU);-33,184133;-70,653657</t>
  </si>
  <si>
    <t>109716;Centro Comunitario de Salud Familiar Esmeralda;109316;13;Región Metropolitana de Santiago;9;Servicio de Salud Metropolitano Norte;Perteneciente;Centro Comunitario de Salud Familiar (CECOSF);Municipal;13301;Colina;Calle;2008;Atena;;NO;No Aplica;-33,183727;-70,663439</t>
  </si>
  <si>
    <t>107400;Posta de Salud Rural Colliguay;;5;Región De Valparaíso;7;Servicio de Salud Viña del Mar Quillota;Perteneciente;Posta de Salud Rural (PSR);Municipal;05801;Quilpué;Calle;;Aldea Colliguay;322721502;NO;No Aplica;-33,170428;-71,14006</t>
  </si>
  <si>
    <t>109414;Posta de Salud Rural Polpaico;;13;Región Metropolitana de Santiago;9;Servicio de Salud Metropolitano Norte;Perteneciente;Posta de Salud Rural (PSR);Municipal;13303;Tiltil;Calle;;Estación Principal y Darío Ovalle;;NO;No Aplica;-33,167398;-70,887052</t>
  </si>
  <si>
    <t>200898;Centro Medico Huertos Familiares;;13;Región Metropolitana de Santiago;13;SEREMI Metropolitana de Santiago;No Perteneciente;Centro de Salud Privado;Privado;13303;Tiltil;Avenida;361;3 Oriente, Huertos Familiares;232504433;NO;No Aplica;-33,140344;-70,814156</t>
  </si>
  <si>
    <t>109320;Centro de Salud Familiar Huertos Familiares;;13;Región Metropolitana de Santiago;9;Servicio de Salud Metropolitano Norte;Perteneciente;Centro de Salud Familiar (CESFAM);Municipal;13303;Tiltil;Calle;221;3 Oriente ;225751450;NO;No Aplica;-33,135821;-70,799456</t>
  </si>
  <si>
    <t>200744;SUR Huertos Familiares;109320;13;Región Metropolitana de Santiago;9;Servicio de Salud Metropolitano Norte;Perteneciente;Servicio de Urgencia Rural (SUR);Municipal;13303;Tiltil;Calle;221;3 Oriente ;225751450;SI;Urgencia Ambulatoria (SUR);-33,135329;-70,795754</t>
  </si>
  <si>
    <t>106804;SAPU Placilla;106304;5;Región De Valparaíso;6;Servicio de Salud Valparaíso San Antonio;Perteneciente;Servicio de Atención Primaria de Urgencia (SAPU);Municipal;05101;Valparaíso;Avenida;;Octava;322136133;SI;Urgencia Ambulatoria (SAPU);-33,112914;-71,566161</t>
  </si>
  <si>
    <t>106304;Centro de Salud Familiar Placilla;;5;Región De Valparaíso;6;Servicio de Salud Valparaíso San Antonio;Perteneciente;Centro de Salud Familiar (CESFAM);Municipal;05101;Valparaíso;Avenida;;Central;800500510;NO;No Aplica;-33,112857;-71,566016</t>
  </si>
  <si>
    <t>200731;SUR Laguna Verde;106401;5;Región De Valparaíso;6;Servicio de Salud Valparaíso San Antonio;Perteneciente;Servicio de Urgencia Rural (SUR);Municipal;05101;Valparaíso;Calle;;Galvarino;;SI;Urgencia Ambulatoria (SUR);-33,104226;-71,667873</t>
  </si>
  <si>
    <t>106401;Centro Comunitario de Salud Familiar Laguna Verde;;5;Región De Valparaíso;6;Servicio de Salud Valparaíso San Antonio;Perteneciente;Centro Comunitario de Salud Familiar (CECOSF);Municipal;05101;Valparaíso;Calle;;Galvarino;322135048;NO;No Aplica;-33,09878;-71,662495</t>
  </si>
  <si>
    <t>109642;COSAM Til Til;109010;13;Región Metropolitana de Santiago;9;Servicio de Salud Metropolitano Norte;Perteneciente;Centro Comunitario de Salud Mental  (COSAM);Municipal;13303;Tiltil;Calle;100;Daniel Moya ;225751750;NO;No Aplica;-33,086793;-70,924522</t>
  </si>
  <si>
    <t>109104;Hospital de Til Til;;13;Región Metropolitana de Santiago;9;Servicio de Salud Metropolitano Norte;Perteneciente;Hospital;Servicio de Salud;13303;Tiltil;Calle;100;Daniel Moya ;225751700;SI;Urgencia Hospitalaria (UEH);-33,086793;-70,924522</t>
  </si>
  <si>
    <t>109416;Posta de Salud Rural Colorado;;13;Región Metropolitana de Santiago;9;Servicio de Salud Metropolitano Norte;Perteneciente;Posta de Salud Rural (PSR);Municipal;13301;Colina;Calle;;Calle Colorado sitio 4 D, Aldea El Colorado;;NO;No Aplica;-33,07437;-70,717669</t>
  </si>
  <si>
    <t>107353;Centro de Salud Familiar Alcalde Iván Manríquez;;5;Región De Valparaíso;7;Servicio de Salud Viña del Mar Quillota;Perteneciente;Centro de Salud Familiar (CESFAM);Municipal;05801;Quilpué;Calle;2949;Quinchamalí;322333819;NO;No Aplica;-33,073363;-71,421848</t>
  </si>
  <si>
    <t>106213;Complejo Penitenciario;;5;Región De Valparaíso;5;SEREMI De Valparaíso;No Perteneciente;Hospital;Gendamería;05101;Valparaíso;Calle;665;La Pólvora;322279150;NO;No Aplica;-33,066338;-71,632927</t>
  </si>
  <si>
    <t>201086;Centro Comunitario de Salud Familiar Juan Pablo II de Rodelillo;;5;Región De Valparaíso;6;Servicio de Salud Valparaíso San Antonio;Perteneciente;Centro Comunitario de Salud Familiar (CECOSF);Municipal;05101;Valparaíso;Calle;542; Juan Pablo II ;322136370;NO;No Aplica;-33,06352143;-71,564494</t>
  </si>
  <si>
    <t>200109;SAPU Reina Isabel II;106303;5;Región De Valparaíso;6;Servicio de Salud Valparaíso San Antonio;Perteneciente;Servicio de Atención Primaria de Urgencia (SAPU);Municipal;05101;Valparaíso;Avenida;1926;Washington;322136700;SI;Urgencia Ambulatoria (SAPU);-33,061061;-71,592518</t>
  </si>
  <si>
    <t>106303;Centro de Salud Familiar Reina Isabel II;;5;Región De Valparaíso;6;Servicio de Salud Valparaíso San Antonio;Perteneciente;Centro de Salud Familiar (CESFAM);Municipal;05101;Valparaíso;Avenida;1926;Washington;800500512;NO;No Aplica;-33,060844;-71,592492</t>
  </si>
  <si>
    <t>107808;SAR El Belloto Sur;107308;5;Región De Valparaíso;7;Servicio de Salud Viña del Mar Quillota;Perteneciente;Servicio de Atención Primaria de Urgencia de Alta Resolutividad (SAR);Municipal;05801;Quilpué;Calle;610;Troncos Viejos;322722682;SI;Urgencia Ambulatoria (SAR);-33,059169;-71,408372</t>
  </si>
  <si>
    <t>107308;Centro de Salud Familiar El Belloto;;5;Región De Valparaíso;7;Servicio de Salud Viña del Mar Quillota;Perteneciente;Centro de Salud Familiar (CESFAM);Municipal;05801;Quilpué;Calle;;Troncos Viejos;322928691;NO;No Aplica;-33,05915;-71,408129</t>
  </si>
  <si>
    <t>107727;Centro Comunitario de Salud Familiar Las Palmas;107327;5;Región De Valparaíso;7;Servicio de Salud Viña del Mar Quillota;Perteneciente;Centro Comunitario de Salud Familiar (CECOSF);Municipal;05109;Viña del Mar;Calle;185;Río Toltén ;328872241;NO;No Aplica;-33,058845;-71,53753</t>
  </si>
  <si>
    <t>106306;Centro de Salud Familiar Las Cañas;;5;Región De Valparaíso;6;Servicio de Salud Valparaíso San Antonio;Perteneciente;Centro de Salud Familiar (CESFAM);Municipal;05101;Valparaíso;Calle;;Los Alerces;800500511;NO;No Aplica;-33,058761;-71,607124</t>
  </si>
  <si>
    <t>106312;Centro de Salud Familiar Puertas Negras;;5;Región De Valparaíso;6;Servicio de Salud Valparaíso San Antonio;Perteneciente;Centro de Salud Familiar (CESFAM);Municipal;05101;Valparaíso;Calle;;Montedónico;800500514;NO;No Aplica;-33,058539;-71,638998</t>
  </si>
  <si>
    <t>106334;Centro de Salud Familiar Padre Damián Molokai;;5;Región De Valparaíso;6;Servicio de Salud Valparaíso San Antonio;Perteneciente;Centro de Salud Familiar (CESFAM);Municipal;05101;Valparaíso;Calle;2055;Cabritería Norte;800500518;NO;No Aplica;-33,057576;-71,561684</t>
  </si>
  <si>
    <t>107328;Centro de Salud Familiar Eduardo Frei Montalva;;5;Región De Valparaíso;7;Servicio de Salud Viña del Mar Quillota;Perteneciente;Centro de Salud Familiar (CESFAM);Municipal;05804;Villa Alemana;Calle;;Rivadavia;800500531;NO;No Aplica;-33,057153;-71,376253</t>
  </si>
  <si>
    <t>107828;SAPU Eduardo Frei Montalva;107328;5;Región De Valparaíso;7;Servicio de Salud Viña del Mar Quillota;Perteneciente;Servicio de Atención Primaria de Urgencia (SAPU);Municipal;05804;Villa Alemana;Calle;;Rivadavia;323243511;SI;Urgencia Ambulatoria (SAPU);-33,057073;-71,376086</t>
  </si>
  <si>
    <t>106102;Hospital Dr. Eduardo Pereira Ramírez (Valparaíso);;5;Región De Valparaíso;6;Servicio de Salud Valparaíso San Antonio;Perteneciente;Hospital;Servicio de Salud;05101;Valparaíso;Calle;;Ibsen;322577310;NO;No Aplica;-33,05679;-71,58962</t>
  </si>
  <si>
    <t>106330;Centro de Salud Familiar San José de Rodelillo;;5;Región De Valparaíso;6;Servicio de Salud Valparaíso San Antonio;Perteneciente;Centro de Salud Familiar (CESFAM);Municipal;05101;Valparaíso;Pasaje;4350;La Merced;800500517;NO;No Aplica;-33,056307;-71,577235</t>
  </si>
  <si>
    <t>107351;Centro de Salud Familiar Juan Bautista Bravo Vega;;5;Región De Valparaíso;7;Servicio de Salud Viña del Mar Quillota;Perteneciente;Centro de Salud Familiar (CESFAM);Municipal;05804;Villa Alemana;Calle;750;Las Araucarias;322941176;NO;No Aplica;-33,055448;-71,390692</t>
  </si>
  <si>
    <t>106207;Centro CONIN Valparaíso;;5;Región De Valparaíso;5;SEREMI De Valparaíso;No Perteneciente;Centro Corporación para la Nutrición Infantil (CONIN);Privado;05101;Valparaíso;Calle;;Ferrari;322250163;NO;No Aplica;-33,05509;-71,622901</t>
  </si>
  <si>
    <t>107357;Centro de Salud Familiar Pompeya;;5;Región De Valparaíso;7;Servicio de Salud Viña del Mar Quillota;Perteneciente;Centro de Salud Familiar (CESFAM);Municipal;05801;Quilpué;Calle;;Sector Pompeya;322923617;NO;No Aplica;-33,054391;-71,466389</t>
  </si>
  <si>
    <t>200112;SAPU Pompeya;107357;5;Región De Valparaíso;7;Servicio de Salud Viña del Mar Quillota;Perteneciente;Servicio de Atención Primaria de Urgencia (SAPU);Municipal;05801;Quilpué;Calle;;Sector Pompeya;322923617;SI;Urgencia Ambulatoria (SAPU);-33,054379;-71,466472</t>
  </si>
  <si>
    <t>107401;Posta de Salud Rural Quebrada Alvarado;;5;Región De Valparaíso;7;Servicio de Salud Viña del Mar Quillota;Perteneciente;Posta de Salud Rural (PSR);Municipal;05803;Olmué;Calle;;Aldea Quebrada Alvarado;;NO;No Aplica;-33,053975;-71,108138</t>
  </si>
  <si>
    <t>200927;Laboratorio clínico Corporación Municipal de Valparaíso;;5;Región De Valparaíso;5;SEREMI De Valparaíso;No Perteneciente;Laboratorio Clínico;Privado;05101;Valparaíso;Calle;32;Washington;32-2135130;NO;No Aplica;-33,053298;-71,601689</t>
  </si>
  <si>
    <t>201237;Centro Odontológico Uno Salud Dental San Felipe;;5;Región De Valparaíso;5;SEREMI De Valparaíso;No Perteneciente;Clínica Dental;Privado;05701;San Felipe;Calle;692;Arturo Prat ;6007071010;No;No Aplica;-32,7495995;-70,7268982</t>
  </si>
  <si>
    <t>106305;Centro de Salud Familiar Jean y Marie Thierry;;5;Región De Valparaíso;6;Servicio de Salud Valparaíso San Antonio;Perteneciente;Centro de Salud Familiar (CESFAM);Servicio de Salud;05101;Valparaíso;Calle;985;Blas Cuevas ;322571650;NO;No Aplica;-33,052783;-71,609986</t>
  </si>
  <si>
    <t>106150;Centro de Sangre y Tejidos IV y V Región;;5;Región De Valparaíso;6;Servicio de Salud Valparaíso San Antonio;Perteneciente;Centro de Especialidad;Servicio de Salud;05101;Valparaíso;Calle;985;Blas Cuevas ;322257660;NO;No Aplica;-33,052658;-71,609776</t>
  </si>
  <si>
    <t>200666;Servicio Médico Legal Valparaíso;;5;Región De Valparaíso;;No Aplica;No Aplica;Servicio Médico Legal;Ministerio de Justicia ;05101;Valparaíso;Calle;954;Orella;(32)2217023;NO;No Aplica;-33,05237474;-71,60832992</t>
  </si>
  <si>
    <t>106245;Laboratorio Docencia e Investigación Científica (Universidad de Valparaíso);;5;Región De Valparaíso;5;SEREMI De Valparaíso;No Perteneciente;Laboratorio Clínico;Privado;05101;Valparaíso;Calle;2653;Hontaneda;322507300;NO;No Aplica;-33,052022;-71,608461</t>
  </si>
  <si>
    <t>107102;Hospital de Quilpué;;5;Región De Valparaíso;7;Servicio de Salud Viña del Mar Quillota;Perteneciente;Hospital;Servicio de Salud;05801;Quilpué;Calle;1270;San Martín ;322759010;SI;Urgencia Hospitalaria (UEH);-33,051961;-71,433933</t>
  </si>
  <si>
    <t>107307;Centro de Salud Familiar Quilpué;;5;Región De Valparaíso;7;Servicio de Salud Viña del Mar Quillota;Perteneciente;Centro de Salud Familiar (CESFAM);Municipal;05801;Quilpué;Calle;1490;Covadonga;322721502;NO;No Aplica;-33,050686;-71,433569</t>
  </si>
  <si>
    <t>106100;Hospital Carlos Van Buren (Valparaíso);;5;Región De Valparaíso;6;Servicio de Salud Valparaíso San Antonio;Perteneciente;Hospital;Servicio de Salud;05101;Valparaíso;Calle;725;San Ignacio ;322204000;SI;Urgencia Hospitalaria (UEH);-33,050258;-71,611098</t>
  </si>
  <si>
    <t>106238;Centro de Salud ASOMEL;;5;Región De Valparaíso;5;SEREMI De Valparaíso;No Perteneciente;Centro de Salud Privado;Privado;05101;Valparaíso;Calle;2020;Colón;322217194;NO;No Aplica;-33,049302;-71,616068</t>
  </si>
  <si>
    <t>200268;SAR Plan de Valparaíso;106305;5;Región De Valparaíso;6;Servicio de Salud Valparaíso San Antonio;Perteneciente;Servicio de Atención Primaria de Urgencia de Alta Resolutividad (SAR);Servicio de Salud;05101;Valparaíso;Avenida;1970;Colon;322571731;SI;Urgencia ambulatoria (SAR);-33,049205;-71,616665</t>
  </si>
  <si>
    <t>106307;Centro de Salud Familiar Marcelo Mena;;5;Región De Valparaíso;6;Servicio de Salud Valparaíso San Antonio;Perteneciente;Centro de Salud Familiar (CESFAM);Municipal;05101;Valparaíso;Avenida;5360;Alemania;800500512;NO;No Aplica;-33,04907;-71,631253</t>
  </si>
  <si>
    <t>200108;SAPU Marcelo Mena;106307;5;Región De Valparaíso;6;Servicio de Salud Valparaíso San Antonio;Perteneciente;Servicio de Atención Primaria de Urgencia (SAPU);Municipal;05101;Valparaíso;Avenida;5360;Alemania;322250228;SI;Urgencia Ambulatoria (SAPU);-33,048999;-71,631389</t>
  </si>
  <si>
    <t>107208;Clínica Los Carrera;;5;Región De Valparaíso;5;SEREMI De Valparaíso;No Perteneciente;Clínica;Privado;05801;Quilpué;Calle;958;Caupolicán;322539800;SI;Urgencia Hospitalaria (UEH);-33,048513;-71,436021</t>
  </si>
  <si>
    <t>200636;Centro Médico CENTROMED;;5;Región De Valparaíso;5;SEREMI De Valparaíso;No Perteneciente;Centro de Salud Privado;Privado;05801;Quilpué;Avenida;606;Los Carrera;;NO;No Aplica;-33,048368;-71,444583</t>
  </si>
  <si>
    <t>107300;Centro de Salud Familiar Nueva Aurora;;5;Región De Valparaíso;7;Servicio de Salud Viña del Mar Quillota;Perteneciente;Centro de Salud Familiar (CESFAM);Municipal;05109;Viña del Mar;Calle;;Agua Santa;322611419;NO;No Aplica;-33,048096;-71,564574</t>
  </si>
  <si>
    <t>107800;SAPU Nueva Aurora;107300;5;Región De Valparaíso;7;Servicio de Salud Viña del Mar Quillota;Perteneciente;Servicio de Atención Primaria de Urgencia (SAPU);Municipal;05109;Viña del Mar;Calle;;Agua Santa;322611419;SI;Urgencia Ambulatoria (SAPU);-33,04773;-71,564586</t>
  </si>
  <si>
    <t>106259;Centro Médico del Niño y Adolescente de Valparaíso;;5;Región De Valparaíso;5;SEREMI De Valparaíso;No Perteneciente;Centro de Salud Privado;Privado;05101;Valparaíso;Calle;660;Edwards;322501630;NO;No Aplica;-33,04734;-71,61986</t>
  </si>
  <si>
    <t>200420;Laboratorio Clínico INSI S. A.;;5;Región De Valparaíso;5;SEREMI De Valparaíso;No Perteneciente;Laboratorio Clínico;Privado;05801;Quilpué;Calle;874;Vicuña Mackenna, local 2-3 y of. 212-213;322917988;NO;No Aplica;-33,04728;-71,444624</t>
  </si>
  <si>
    <t>200527;Centro Odontológico Uno Salud Dental San Fernando;;6;Región Del Libertador Gral. B. O'Higgins;6;SEREMI Del Libertador Gral. B. O'Higgins;No Perteneciente;Clínica Dental;Privado;06301;San Fernando;Avenida;701;Bernardo O´Higgins, Local 110, 114, 118, 122, 126 y 130;227638962;NO;No Aplica;-34,586604;-70,985131</t>
  </si>
  <si>
    <t>107258;MegaSalud S.A. Centro Médico y Dental Quilpué;;5;Región De Valparaíso;5;SEREMI De Valparaíso;No Perteneciente;Centro Médico y Dental;Privado;05801;Quilpué;Calle;843;Aníbal Pinto;322830516;NO;No Aplica;-33,047043;-71,445164</t>
  </si>
  <si>
    <t>200111;SAPU Las Torres;107327;5;Región De Valparaíso;7;Servicio de Salud Viña del Mar Quillota;Perteneciente;Servicio de Atención Primaria de Urgencia (SAPU);Municipal;05109;Viña del Mar;Avenida;;Pakarati;800500870;SI;Urgencia Ambulatoria (SAPU);-33,046447;-71,539241</t>
  </si>
  <si>
    <t>107327;Centro de Salud Familiar Las Torres;;5;Región De Valparaíso;7;Servicio de Salud Viña del Mar Quillota;Perteneciente;Centro de Salud Familiar (CESFAM);Municipal;05109;Viña del Mar;Avenida;;Pakarati;800500870;NO;No Aplica;-33,04637;-71,539283</t>
  </si>
  <si>
    <t>200374;Unidad Oftalmológica Móvil;106010;5;Región De Valparaíso;6;Servicio de Salud Valparaíso San Antonio;Perteneciente;Unidad de Procedimientos Móvil ;Servicio de Salud;05101;Valparaíso;Avenida;1435;Brasil;996320083;NO;No Aplica;-33,045949;-71,618716</t>
  </si>
  <si>
    <t>106242;Policlínico (Dirección de Servicios Estudiantiles Universidad Católica);;5;Región De Valparaíso;5;SEREMI De Valparaíso;No Perteneciente;Centro de Salud Privado;Privado;05101;Valparaíso;Calle;2872;Yungay;322274100;NO;No Aplica;-33,045833;-71,606082</t>
  </si>
  <si>
    <t>200319;Centro Odontológico Uno Salud Dental San Miguel;;13;Región Metropolitana de Santiago;13;SEREMI Metropolitana de Santiago;No Perteneciente;Clínica Dental;Privado;13130;San Miguel;Avenida;3811;Llano Subercaseaux;6007071010;NO;No Aplica;-33,488851;-70,651684</t>
  </si>
  <si>
    <t>106300;Centro de Salud Familiar Placeres;;5;Región De Valparaíso;6;Servicio de Salud Valparaíso San Antonio;Perteneciente;Centro de Salud Familiar (CESFAM);Municipal;05101;Valparaíso;Calle;;Colo Colo;800500513;NO;No Aplica;-33,045576;-71,583492</t>
  </si>
  <si>
    <t>106800;SAPU Placeres;106300;5;Región De Valparaíso;6;Servicio de Salud Valparaíso San Antonio;Perteneciente;Servicio de Atención Primaria de Urgencia (SAPU);Municipal;05101;Valparaíso;Calle;;Manuel Casanova;322136502;SI;Urgencia Ambulatoria (SAPU);-33,045552;-71,583315</t>
  </si>
  <si>
    <t>106257;Centro de Atención CENCLIVAL;;5;Región De Valparaíso;5;SEREMI De Valparaíso;No Perteneciente;Centro de Salud Privado;Privado;05101;Valparaíso;Calle;1443;Condell;322217349;NO;No Aplica;-33,045547;-71,622161</t>
  </si>
  <si>
    <t>106248;Laboratorio SEDELIS;;5;Región De Valparaíso;5;SEREMI De Valparaíso;No Perteneciente;Laboratorio Clínico;Privado;05101;Valparaíso;Calle;1443;Condell;322225639;NO;No Aplica;-33,045527;-71,62214</t>
  </si>
  <si>
    <t>200021;Laboratorio Clínico Servicios Médicos Valparaíso E.I.R.L;;5;Región De Valparaíso;5;SEREMI De Valparaíso;No Perteneciente;Laboratorio Clínico;Privado;05101;Valparaíso;Calle;1443;Condell;;NO;No Aplica;-33,045513;-71,622124</t>
  </si>
  <si>
    <t>107263;Centro de Atención Primaria de Salud Naval (Villa Alemana);;5;Región De Valparaíso;5;SEREMI De Valparaíso;No Perteneciente;Centro de Salud Privado;Fuerzas Armadas y de Orden (FFAA);05804;Villa Alemana;Avenida;1795;Valparaíso;322294100;NO;No Aplica;-33,045478;-71,388574</t>
  </si>
  <si>
    <t>106243;Instituto Teletón Valparaíso;;5;Región De Valparaíso;5;SEREMI De Valparaíso;No Perteneciente;Centro de Salud Privado;Privado;05101;Valparaíso;Avenida;259;Francia;322324400;NO;No Aplica;-33,045294;-71,611763</t>
  </si>
  <si>
    <t>106214;Clínica Valparaíso;;5;Región De Valparaíso;5;SEREMI De Valparaíso;No Perteneciente;Clínica;Privado;05101;Valparaíso;Avenida;2350;Brasil;322268100;SI;Urgencia Hospitalaria (UEH);-33,045228;-71,611095</t>
  </si>
  <si>
    <t>106236;Centro Médico y Dental Valparaíso Capredena;;5;Región De Valparaíso;5;SEREMI De Valparaíso;No Perteneciente;Centro Médico y Dental;Fuerzas Armadas y de Orden (FFAA);05101;Valparaíso;Avenida;1930;Brasil;322455300;NO;No Aplica;-33,04522;-71,616436</t>
  </si>
  <si>
    <t>200344;Laboratorio Clínico Valparaíso Ltda.;;5;Región De Valparaíso;5;SEREMI De Valparaíso;No Perteneciente;Laboratorio Clínico;Privado;05101;Valparaíso;Avenida;2222;Brasil, Local 1, Piso 1;;NO;No Aplica;-33,045183;-71,612288</t>
  </si>
  <si>
    <t>200431;Laboratorio Clínico Diagnostico Clinilab;;5;Región De Valparaíso;5;SEREMI De Valparaíso;No Perteneciente;Laboratorio Clínico;Privado;05804;Villa Alemana;Avenida;645;Valparaíso;322951912;NO;No Aplica;-33,044813;-71,37343</t>
  </si>
  <si>
    <t>200593;Centro Odontológico Uno Salud Dental San Pedro de la Paz;;8;Región Del Bíobío;8;SEREMI Del Biobío;No Perteneciente;Clínica Dental;Privado;08108;San Pedro de la Paz;Calle;1117;Michimalonco;227634497;NO;No Aplica;-36,843333;-73,093646</t>
  </si>
  <si>
    <t>106262;Policlínico de la Asociación Chilena de Seguridad AChS. Agencia Valparaíso;;5;Región De Valparaíso;5;SEREMI De Valparaíso;No Perteneciente;Centro de Salud Privado;Privado;05101;Valparaíso;Calle;150;Edwards;;NO;No Aplica;-33,044402;-71,618974</t>
  </si>
  <si>
    <t>106012;Clínica Dental Móvil Triple. Pat. PW4101 (Valparaíso);106010;5;Región De Valparaíso;6;Servicio de Salud Valparaíso San Antonio;Perteneciente;Unidad de Procedimientos Móvil ;Servicio de Salud;05101;Valparaíso;Avenida;1435;Brasil;322265100;NO;No Aplica;-33,044294;-71,621091</t>
  </si>
  <si>
    <t>200378;Clínica Dental Móvil Pat. EZE-031 (Valparaíso);106010;5;Región De Valparaíso;6;Servicio de Salud Valparaíso San Antonio;Perteneciente;Unidad de Procedimientos Móvil ;Municipal;05101;Valparaíso;Avenida;1435;Brasil;322576623;NO;No Aplica;-33,044294;-71,621091</t>
  </si>
  <si>
    <t>200386;Clínica Dental Móvil Pat. EZE-032 (Valparaíso);106010;5;Región De Valparaíso;6;Servicio de Salud Valparaíso San Antonio;Perteneciente;Unidad de Procedimientos Móvil ;Municipal;05101;Valparaíso;Avenida;1435;Brasil;322576623;NO;No Aplica;-33,044294;-71,621091</t>
  </si>
  <si>
    <t>106030;Unidad de Salud Funcionario S.S Valparaíso San Antonio;;5;Región De Valparaíso;6;Servicio de Salud Valparaíso San Antonio;Perteneciente;Unidad de Salud Funcionarios ;Servicio de Salud;05101;Valparaíso;Avenida;1435;Brasil;;NO;No Aplica;-33,044294;-71,621091</t>
  </si>
  <si>
    <t>106010;Actividades gestionadas por la Dirección del Servicio para apoyo de la Red (S.S de Valparaíso;;5;Región De Valparaíso;6;Servicio de Salud Valparaíso San Antonio;Perteneciente;Dirección Servicio de Salud;Servicio de Salud;05101;Valparaíso;Avenida;1435;Brasil;;NO;No Aplica;-33,044294;-71,621091</t>
  </si>
  <si>
    <t>106011;PRAIS (S.S Valparaíso San Antonio);106010;5;Región De Valparaíso;6;Servicio de Salud Valparaíso San Antonio;Perteneciente;Programa de Reparación y Atención Integral de Salud (PRAIS);Servicio de Salud;05101;Valparaíso;Avenida;1435;Brasil;;NO;No Aplica;-33,044294;-71,621091</t>
  </si>
  <si>
    <t>106095;Vacunatorio SEREMI de Salud de Valparaíso;;5;Región De Valparaíso;5;SEREMI De Valparaíso;No Perteneciente;Vacunatorio;SEREMI de Salud;05101;Valparaíso;Avenida;1435;Brasil;322576716;NO;No Aplica;-33,044294;-71,621091</t>
  </si>
  <si>
    <t>106151;Centro de Referencia de Salud Odontológica;;5;Región De Valparaíso;6;Servicio de Salud Valparaíso San Antonio;Perteneciente;Centro de Referencia de Salud (CRS);Servicio de Salud;05101;Valparaíso;Calle;1435;Brasil;322257659;NO;No Aplica;-33,044101;-71,621487</t>
  </si>
  <si>
    <t>200341;COSAM Domingo Asún Salazar;106010;5;Región De Valparaíso;6;Servicio de Salud Valparaíso San Antonio;Perteneciente;Centro Comunitario de Salud Mental  (COSAM);Servicio de Salud;05101;Valparaíso;Calle;1231;Condell;;NO;No Aplica;-33,043984;-71,624056</t>
  </si>
  <si>
    <t>200424;Laboratorio Clínico Erna Moraga Romero;;5;Región De Valparaíso;5;SEREMI De Valparaíso;No Perteneciente;Laboratorio Clínico;Privado;05101;Valparaíso;Calle;1217;Condell, Deptos. 201 y 302;322256546;NO;No Aplica;-33,043826;-71,624047</t>
  </si>
  <si>
    <t>106244;Policlínico Instituto de Seguridad del Trabajo de Valparaíso;;5;Región De Valparaíso;5;SEREMI De Valparaíso;No Perteneciente;Centro de Salud Privado;Privado;05101;Valparaíso;Calle;1914;Errázuriz;322224782;NO;No Aplica;-33,043802;-71,616675</t>
  </si>
  <si>
    <t>106239;Laboratorio Diagnóstico e Imagenológico;;5;Región De Valparaíso;5;SEREMI De Valparaíso;No Perteneciente;Laboratorio Clínico;Privado;05101;Valparaíso;Calle;1190;Condell;322213750;NO;No Aplica;-33,043632;-71,62477</t>
  </si>
  <si>
    <t>106237;Clínica de la Agrupación Médica Americana;;5;Región De Valparaíso;5;SEREMI De Valparaíso;No Perteneciente;Clínica;Privado;05101;Valparaíso;Calle;1190;Condell;322217477;NO;No Aplica;-33,04361;-71,624661</t>
  </si>
  <si>
    <t>106246;Laboratorio Fadda Ltda.;;5;Región De Valparaíso;5;SEREMI De Valparaíso;No Perteneciente;Laboratorio Clínico;Privado;05101;Valparaíso;Calle;33;Cumming;322257878;NO;No Aplica;-33,043558;-71,625394</t>
  </si>
  <si>
    <t>109420;Posta de Salud Rural Chacabuco (Colina);;13;Región Metropolitana de Santiago;9;Servicio de Salud Metropolitano Norte;Perteneciente;Posta de Salud Rural (PSR);Municipal;13301;Colina;Calle;;Carretera San Martín Km. 51, Aldea Chacabuco;;NO;No Aplica;-33,043488;-70,693602</t>
  </si>
  <si>
    <t>107309;Centro de Salud Familiar Villa Alemana;;5;Región De Valparaíso;7;Servicio de Salud Viña del Mar Quillota;Perteneciente;Centro de Salud Familiar (CESFAM);Municipal;05804;Villa Alemana;Avenida;32;Quinta;322952487;NO;No Aplica;-33,043379;-71,364133</t>
  </si>
  <si>
    <t>106309;Centro de Salud Familiar Cordillera;;5;Región De Valparaíso;6;Servicio de Salud Valparaíso San Antonio;Perteneciente;Centro de Salud Familiar (CESFAM);Municipal;05101;Valparaíso;Calle;656;Castillo;800500508;NO;No Aplica;-33,043202;-71,636767</t>
  </si>
  <si>
    <t>200329;Centro Odontológico Uno Salud Dental Santa Lucía;;13;Región Metropolitana de Santiago;13;SEREMI Metropolitana de Santiago;No Perteneciente;Clínica Dental;Privado;13101;Santiago;Calle;12;Santa Rosa, Local 14;6007071010;NO;No Aplica;-33,443347;-70,645849</t>
  </si>
  <si>
    <t>200520;Policlínico Instituto de Seguridad del Trabajo de Quilpué;;5;Región De Valparaíso;5;SEREMI De Valparaíso;No Perteneciente;Centro de Salud Privado;Privado;05801;Quilpué;Calle;411;San Martín;322922363;NO;No Aplica;-33,042644;-71,430499</t>
  </si>
  <si>
    <t>106247;Laboratorio Hematológico;;5;Región De Valparaíso;5;SEREMI De Valparaíso;No Perteneciente;Laboratorio Clínico;Privado;05101;Valparaíso;Calle;1215;Blanco;322255116;NO;No Aplica;-33,04254;-71,623287</t>
  </si>
  <si>
    <t>106263;Centro Médico y Dental MegaSalud Valparaíso;;5;Región De Valparaíso;5;SEREMI De Valparaíso;No Perteneciente;Centro Médico y Dental;Privado;05101;Valparaíso;Avenida;1;Argentina;;NO;No Aplica;-33,042394;-71,604608</t>
  </si>
  <si>
    <t>106811;SAPU Quebrada Verde;106311;5;Región De Valparaíso;6;Servicio de Salud Valparaíso San Antonio;Perteneciente;Servicio de Atención Primaria de Urgencia (SAPU);Municipal;05101;Valparaíso;Calle;1405;Quebrada Verde ;322136200;SI;Urgencia Ambulatoria (SAPU);-33,042304;-71,645856</t>
  </si>
  <si>
    <t>106311;Centro de Salud Familiar Quebrada Verde;;5;Región De Valparaíso;6;Servicio de Salud Valparaíso San Antonio;Perteneciente;Centro de Salud Familiar (CESFAM);Municipal;05101;Valparaíso;Calle;1405;Quebrada Verde;322571503;NO;No Aplica;-33,042161;-71,645694</t>
  </si>
  <si>
    <t>201085;SAPU Aviador Acevedo;;5;Región De Valparaíso;7;Servicio de Salud Viña del Mar Quillota;Perteneciente;Servicio de Atención Primaria de Urgencia (SAPU);Municipal;05801;Quilpué;Calle;;Sector Aviador Acevedo S/N;322722154;SI;Urgencia Ambulatoria (SAPU);-33,041846;-71,40941</t>
  </si>
  <si>
    <t>107356;Centro de Salud Familiar Aviador Acevedo;;5;Región De Valparaíso;7;Servicio de Salud Viña del Mar Quillota;Perteneciente;Centro de Salud Familiar (CESFAM);Municipal;05801;Quilpué;Calle;;Sector Aviador Acevedo;322722154;NO;No Aplica;-33,041774;-71,409504</t>
  </si>
  <si>
    <t>106308;Centro de Salud Familiar Plaza Justicia;;5;Región De Valparaíso;6;Servicio de Salud Valparaíso San Antonio;Perteneciente;Centro de Salud Familiar (CESFAM);Servicio de Salud;05101;Valparaíso;Calle;99;Plaza Justicia;800500523;NO;No Aplica;-33,039383;-71,629299</t>
  </si>
  <si>
    <t>106302;Centro de Salud Familiar Barón;;5;Región De Valparaíso;6;Servicio de Salud Valparaíso San Antonio;Perteneciente;Centro de Salud Familiar (CESFAM);Municipal;05101;Valparaíso;Calle;661;Blanco Viel;800500507;NO;No Aplica;-33,039003;-71,600794</t>
  </si>
  <si>
    <t>107326;Centro de Salud Familiar Brígida Zavala;;5;Región De Valparaíso;7;Servicio de Salud Viña del Mar Quillota;Perteneciente;Centro de Salud Familiar (CESFAM);Municipal;05109;Viña del Mar;Calle;1794;Blanca Vergara;322581776;NO;No Aplica;-33,038464;-71,54191</t>
  </si>
  <si>
    <t>107109;Hospital Juana Ross de Edwards (Peñablanca, Villa Alemana);;5;Región De Valparaíso;7;Servicio de Salud Viña del Mar Quillota;Perteneciente;Hospital;Servicio de Salud;05804;Villa Alemana;Calle;660;Sargento Aldea;322759542;SI;Urgencia Hospitalaria (UEH);-33,037787;-71,356835</t>
  </si>
  <si>
    <t>107426;Posta de Salud Rural La Vega (Olmué);;5;Región De Valparaíso;7;Servicio de Salud Viña del Mar Quillota;Perteneciente;Posta de Salud Rural (PSR);Municipal;05803;Olmué;Calle;;Sector La Vega;;NO;No Aplica;-33,037754;-71,046486</t>
  </si>
  <si>
    <t>201074;Centro de Salud Familiar Las Américas;;5;Región De Valparaíso;7;Servicio de Salud Viña del Mar Quillota;Perteneciente;Centro de Salud Familiar (CESFAM);Municipal;05804;Villa Alemana;Calle;2484;Pedro Victor Contreras N°2484;323321340;NO;No Aplica;-33,037592;-71,394335</t>
  </si>
  <si>
    <t>107756;Centro Comunitario de Salud Familiar El Retiro;107356;5;Región De Valparaíso;7;Servicio de Salud Viña del Mar Quillota;Perteneciente;Centro Comunitario de Salud Familiar (CECOSF);Municipal;05801;Quilpué;Avenida;607;El Retiro;;NO;No Aplica;-33,036464;-71,442181</t>
  </si>
  <si>
    <t>106711;Centro Comunitario de Salud Familiar Porvenir Bajo;106311;5;Región De Valparaíso;6;Servicio de Salud Valparaíso San Antonio;Perteneciente;Centro Comunitario de Salud Familiar (CECOSF);Municipal;05101;Valparaíso;Calle;;Contulmo;;NO;No Aplica;-33,033783;-71,649899</t>
  </si>
  <si>
    <t>106301;Centro de Salud Familiar Esperanza;;5;Región De Valparaíso;6;Servicio de Salud Valparaíso San Antonio;Perteneciente;Centro de Salud Familiar (CESFAM);Municipal;05101;Valparaíso;Calle;7;Galvarino;800500509;NO;No Aplica;-33,033559;-71,582603</t>
  </si>
  <si>
    <t>107725;Centro Comunitario de Salud Familiar Villa Hermosa;107325;5;Región De Valparaíso;7;Servicio de Salud Viña del Mar Quillota;Perteneciente;Centro Comunitario de Salud Familiar (CECOSF);Municipal;05109;Viña del Mar;Avenida;850;Alemania;;NO;No Aplica;-33,0332;-71,4822</t>
  </si>
  <si>
    <t>107325;Centro de Salud Familiar Dr. Juan Carlos Baeza;;5;Región De Valparaíso;7;Servicio de Salud Viña del Mar Quillota;Perteneciente;Centro de Salud Familiar (CESFAM);Municipal;05109;Viña del Mar;Avenida;350;Tamarugal;800500740;NO;No Aplica;-33,031993;-71,496366</t>
  </si>
  <si>
    <t>107304;Centro de Salud Familiar Marco Maldonado;;5;Región De Valparaíso;7;Servicio de Salud Viña del Mar Quillota;Perteneciente;Centro de Salud Familiar (CESFAM);Municipal;05109;Viña del Mar;Calle;1682;Álvarez;322272361;NO;No Aplica;-33,02969;-71,540193</t>
  </si>
  <si>
    <t>107012;Clínica Dental Móvil Triple. Pat. PW4102 (Viña del Mar );107010;5;Región De Valparaíso;7;Servicio de Salud Viña del Mar Quillota;Perteneciente;Unidad de Procedimientos Móvil ;Servicio de Salud;05109;Viña del Mar;Calle;1600;Álvarez;;NO;No Aplica;-33,029436;-71,540729</t>
  </si>
  <si>
    <t>107100;Hospital Dr. Gustavo Fricke (Viña del Mar);;5;Región De Valparaíso;7;Servicio de Salud Viña del Mar Quillota;Perteneciente;Hospital;Servicio de Salud;05109;Viña del Mar;Calle;1532;Álvarez;322577571;SI;Urgencia Hospitalaria (UEH);-33,0294;-71,541725</t>
  </si>
  <si>
    <t>107224;Hospital Clínico Viña del Mar;;5;Región De Valparaíso;5;SEREMI De Valparaíso;No Perteneciente;Hospital;Privado;05109;Viña del Mar;Calle;1741;Limache;322323800;SI;Urgencia Hospitalaria (UEH);-33,029048;-71,539064</t>
  </si>
  <si>
    <t>107212;Hospital Niños y Cunas;;5;Región De Valparaíso;5;SEREMI De Valparaíso;No Perteneciente;Hospital;Privado;05109;Viña del Mar;Calle;1667;Limache;322385000;SI;Urgencia Hospitalaria (UEH);-33,028478;-71,540351</t>
  </si>
  <si>
    <t>107256;Centro de Salud Mutual CChC Viña del Mar;;5;Región De Valparaíso;5;SEREMI De Valparaíso;No Perteneciente;Centro de Salud Privado;Privado;05109;Viña del Mar;Calle;1300;Limache;322689101;NO;No Aplica;-33,027697;-71,54334</t>
  </si>
  <si>
    <t>107314;Centro de Salud Familiar Lusitania;;5;Región De Valparaíso;7;Servicio de Salud Viña del Mar Quillota;Perteneciente;Centro de Salud Familiar (CESFAM);Municipal;05109;Viña del Mar;Calle;101;García Lorca;322272342;NO;No Aplica;-33,027297;-71,524613</t>
  </si>
  <si>
    <t>107200;Clínica Miraflores;;5;Región De Valparaíso;5;SEREMI De Valparaíso;No Perteneciente;Clínica;Privado;05109;Viña del Mar;Calle;276;Los Fresnos;322389900;SI;Urgencia Hospitalaria (UEH);-33,027116;-71,531387</t>
  </si>
  <si>
    <t>200384;Centro Traumatológico Viña del Mar;;5;Región De Valparaíso;5;SEREMI De Valparaíso;No Perteneciente;Centro de Salud Privado;Privado;05109;Viña del Mar;Calle;662;Alvarez;322484858;NO;No Aplica;-33,026552;-71,553094</t>
  </si>
  <si>
    <t>107211;Instituto de Seguridad del Trabajo;;5;Región De Valparaíso;5;SEREMI De Valparaíso;No Perteneciente;Clínica;Privado;05109;Viña del Mar;Calle;662;Álvarez;322262126;NO;No Aplica;-33,026528;-71,552858</t>
  </si>
  <si>
    <t>107030;Unidad de Salud FuncionarioS.S Viña del Mar Quillota;;5;Región De Valparaíso;7;Servicio de Salud Viña del Mar Quillota;Perteneciente;Unidad de Salud Funcionarios ;Servicio de Salud;05109;Viña del Mar;Avenida;392;Von Schroeders;;NO;No Aplica;-33,025962;-71,562164</t>
  </si>
  <si>
    <t>107010;Actividades gestionadas por la Dirección del Servicio para apoyo de la Red (S.S de Viña del Mar;;5;Región De Valparaíso;7;Servicio de Salud Viña del Mar Quillota;Perteneciente;Dirección Servicio de Salud;Servicio de Salud;05109;Viña del Mar;Avenida;392;Von Schroeders ;;NO;No Aplica;-33,025962;-71,562164</t>
  </si>
  <si>
    <t>107011;PRAIS (S.S Viña del Mar Quillota);107010;5;Región De Valparaíso;7;Servicio de Salud Viña del Mar Quillota;Perteneciente;Programa de Reparación y Atención Integral de Salud (PRAIS);Servicio de Salud;05109;Viña del Mar;Avenida;392;Von Schroeders;;NO;No Aplica;-33,025962;-71,562164</t>
  </si>
  <si>
    <t>200645;Centro Odontológico Uno Salud Dental Talca 1;;7;Región Del Maule;7;SEREMI Del Maule;No Perteneciente;Clínica Dental;Privado;07101;Talca;Calle;1601;Uno Norte;227638962;NO;No Aplica;-35,426785;-71,653994</t>
  </si>
  <si>
    <t>200434;Laboratorio Clínico Cemeval;;5;Región De Valparaíso;5;SEREMI De Valparaíso;No Perteneciente;Laboratorio Clínico;Privado;05109;Viña del Mar;Avenida;694;Valparaíso, Of. 107 y 114;322684687;NO;No Aplica;-33,025154;-71,552534</t>
  </si>
  <si>
    <t>200435;Vacunatorio Darvax;;13;Región Metropolitana de Santiago;13;SEREMI Metropolitana de Santiago;No Perteneciente;Vacunatorio;Privado;13113;La Reina;Avenida;6387;Francisco Bilbao;229526980;NO;No Aplica;-33,431268;-70,565863</t>
  </si>
  <si>
    <t>106258;Centro de Atención Primaria de Salud Naval (Valparaíso);;5;Región De Valparaíso;5;SEREMI De Valparaíso;No Perteneciente;Centro de Salud Privado;Fuerzas Armadas y de Orden (FFAA);05101;Valparaíso;Calle;464;General del Canto;322529426;NO;No Aplica;-33,024958;-71,636778</t>
  </si>
  <si>
    <t>200433;Laboratorio Clínico Diagnostika Alemana;;5;Región De Valparaíso;5;SEREMI De Valparaíso;No Perteneciente;Laboratorio Clínico;Privado;05109;Viña del Mar;Calle;180;Villanelo, Of. 302;322680750;NO;No Aplica;-33,024041;-71,557124</t>
  </si>
  <si>
    <t>200561;Laboratorio Médico Canales Escartín Ltda.;;5;Región De Valparaíso;5;SEREMI De Valparaíso;No Perteneciente;Laboratorio Clínico;Privado;05109;Viña del Mar;Calle;440;Arlegui, Oficina 613;322217093;NO;No Aplica;-33,023685;-71,556267</t>
  </si>
  <si>
    <t>200432;Laboratorio Clínico Cheul Etcheverry;;5;Región De Valparaíso;5;SEREMI De Valparaíso;No Perteneciente;Laboratorio Clínico;Privado;05109;Viña del Mar;Calle;440;Arlegui, Of. 218;322714189;NO;No Aplica;-33,023627;-71,556257</t>
  </si>
  <si>
    <t>107427;Posta de Salud Rural Las Palmas;;5;Región De Valparaíso;7;Servicio de Salud Viña del Mar Quillota;Perteneciente;Posta de Salud Rural (PSR);Municipal;05803;Olmué;Calle;;Caserío Las Palmas;;NO;No Aplica;-33,022849;-71,072398</t>
  </si>
  <si>
    <t>200513;Laboratorio Clínico Diagnomed Ltda.;;5;Región De Valparaíso;5;SEREMI De Valparaíso;No Perteneciente;Laboratorio Clínico;Privado;05109;Viña del Mar;Calle;60;Traslaviña Of. 301;323184625;NO;No Aplica;-33,022638;-71,558248</t>
  </si>
  <si>
    <t>106104;Hospital Del Salvador de Valparaíso;;5;Región De Valparaíso;6;Servicio de Salud Valparaíso San Antonio;Perteneciente;Hospital;Servicio de Salud;05101;Valparaíso;Calle;200;Subida Carvallo ;322281012;NO;No Aplica;-33,021285;-71,642513</t>
  </si>
  <si>
    <t>106249;Laboratorio Toxicología Humana y Ambiental (Universidad de Playa Ancha);;5;Región De Valparaíso;5;SEREMI De Valparaíso;No Perteneciente;Laboratorio Clínico;Privado;05101;Valparaíso;Calle;270;Subida Carvallo;322347688;NO;No Aplica;-33,021062;-71,6417</t>
  </si>
  <si>
    <t>200590;Centro de Resolución de Especialidades Ambulatorias (CREA);;5;Región De Valparaíso;7;Servicio de Salud Viña del Mar Quillota;Perteneciente;Centro de Referencia de Salud (CRS);Municipal;05109;Viña del Mar;Calle;561;2 Norte;322272318;NO;No Aplica;-33,020806;-71,552962</t>
  </si>
  <si>
    <t>107802;SAPU Miraflores (Viña del Mar);107302;5;Región De Valparaíso;7;Servicio de Salud Viña del Mar Quillota;Perteneciente;Servicio de Atención Primaria de Urgencia (SAPU);Municipal;05109;Viña del Mar;Avenida;;Frei;322647890;SI;Urgencia Ambulatoria (SAPU);-33,020397;-71,515436</t>
  </si>
  <si>
    <t>107255;MegaSalud S.A. Centro Médico y Dental Viña del Mar;;5;Región De Valparaíso;5;SEREMI De Valparaíso;No Perteneciente;Centro Médico y Dental;Privado;05109;Viña del Mar;Calle;464;3 Norte ;323241445;NO;No Aplica;-33,020345;-71,554138</t>
  </si>
  <si>
    <t>107302;Centro de Salud Familiar Miraflores;;5;Región De Valparaíso;7;Servicio de Salud Viña del Mar Quillota;Perteneciente;Centro de Salud Familiar (CESFAM);Municipal;05109;Viña del Mar;Avenida;;Frei;322647890;NO;No Aplica;-33,020283;-71,515414</t>
  </si>
  <si>
    <t>107261;Centro Médico y Dental Carabineros V Zona de Valparaíso;;5;Región De Valparaíso;5;SEREMI De Valparaíso;No Perteneciente;Centro Médico y Dental;Fuerzas Armadas y de Orden (FFAA);05109;Viña del Mar;Calle;261;3 Poniente ;323132471;NO;No Aplica;-33,019367;-71,554957</t>
  </si>
  <si>
    <t>200045;Vacunatorio Caledonian;;5;Región De Valparaíso;5;SEREMI De Valparaíso;No Perteneciente;Vacunatorio;Privado;05109;Viña del Mar;Calle;901;5 Norte;;NO;No Aplica;-33,01902;-71,548014</t>
  </si>
  <si>
    <t>200002;Centro Médico CENTROMED;;5;Región De Valparaíso;5;SEREMI De Valparaíso;No Perteneciente;Centro de Salud Privado;Privado;05109;Viña del Mar;Calle;332;4 Poniente;;NO;No Aplica;-33,018282;-71,555556</t>
  </si>
  <si>
    <t>200423;Laboratorio Clínico IDU Solaris;;5;Región De Valparaíso;5;SEREMI De Valparaíso;No Perteneciente;Laboratorio Clínico;Privado;05109;Viña del Mar;Calle;774;6 Norte;322380155;NO;No Aplica;-33,017635;-71,549595</t>
  </si>
  <si>
    <t>107266;Policlínico de la Asociación Chilena de Seguridad AChS. Agencia Viña del Mar;;5;Región De Valparaíso;5;SEREMI De Valparaíso;No Perteneciente;Centro de Salud Privado;Privado;05109;Viña del Mar;Calle;550;7 Norte ;;NO;No Aplica;-33,016273;-71,552062</t>
  </si>
  <si>
    <t>200605;Laboratorio Clínico Bionet S.A. - Viña del Mar;;5;Región De Valparaíso;5;SEREMI De Valparaíso;No Perteneciente;Laboratorio Clínico;Privado;05109;Viña del Mar;Calle;530;7 Norte ;322978830;NO;No Aplica;-33,016216;-71,552341</t>
  </si>
  <si>
    <t>200421;Laboratorio Clínico Aclin Ltda.;;5;Región De Valparaíso;5;SEREMI De Valparaíso;No Perteneciente;Laboratorio Clínico;Privado;05109;Viña del Mar;Calle;795;9 Norte;322699605;NO;No Aplica;-33,014384;-71,5486</t>
  </si>
  <si>
    <t>201037;Centro de Salud Familiar Limache Viejo;;5;Región De Valparaíso;7;Servicio de Salud Viña del Mar Quillota;Perteneciente;Centro de Salud Familiar (CESFAM);Municipal;05802;Limache;Calle;511;Andrés Bello ;332294900;NO;No Aplica;-33,014109;-71,258762</t>
  </si>
  <si>
    <t>107702;"Centro Comunitario de Salud Familiar Achupallas ""Sergio Donoso""";107302;5;Región De Valparaíso;7;Servicio de Salud Viña del Mar Quillota;Perteneciente;Centro Comunitario de Salud Familiar (CECOSF);Municipal;05109;Viña del Mar;Calle;;Anita Lizana;322272336;NO;No Aplica;-33,014036;-71,502656</t>
  </si>
  <si>
    <t>200078;Vacunatorio Estudio Pediátrico Integral;;5;Región De Valparaíso;5;SEREMI De Valparaíso;No Perteneciente;Vacunatorio;Privado;05109;Viña del Mar;Avenida;1133;Libertad;;NO;No Aplica;-33,010777;-71,549369</t>
  </si>
  <si>
    <t>200646;Centro Odontológico Uno Salud Dental Talca 2;;7;Región Del Maule;7;SEREMI Del Maule;No Perteneciente;Clínica Dental;Privado;07101;Talca;Avenida;3050;San Miguel, Local 7 y 8;227638962;NO;No Aplica;-35,43496;-71,630492</t>
  </si>
  <si>
    <t>200306;Integramédica Viña del Mar;;5;Región De Valparaíso;5;SEREMI De Valparaíso;No Perteneciente;Centro de Salud Privado;Privado;05109;Viña del Mar;Calle;853;13 Norte, Piso 4 - 5;229387150;NO;No Aplica;-33,010253;-71,546741</t>
  </si>
  <si>
    <t>107223;Clínica Ciudad del Mar (ex AvanSalud);;5;Región De Valparaíso;5;SEREMI De Valparaíso;No Perteneciente;Clínica;Privado;05109;Viña del Mar;Calle;635;13 Norte ;322451002;SI;Urgencia Hospitalaria (UEH);-33,00999;-71,549408</t>
  </si>
  <si>
    <t>107265;Laboratorio Clínico Vida Integra;;5;Región De Valparaíso;5;SEREMI De Valparaíso;No Perteneciente;Laboratorio Clínico;Privado;05109;Viña del Mar;Calle;635;13 Norte ;;NO;No Aplica;-33,009804;-71,549679</t>
  </si>
  <si>
    <t>107264;MAS Salud Limitada;;5;Región De Valparaíso;5;SEREMI De Valparaíso;No Perteneciente;Centro de Salud Privado;Privado;05109;Viña del Mar;Calle;571;14 Norte ;322696083;NO;No Aplica;-33,008747;-71,550374</t>
  </si>
  <si>
    <t>109413;Posta de Salud Rural Rungue;;13;Región Metropolitana de Santiago;9;Servicio de Salud Metropolitano Norte;Perteneciente;Posta de Salud Rural (PSR);Municipal;13303;Tiltil;Calle;;Estación;;NO;No Aplica;-33,008385;-70,892433</t>
  </si>
  <si>
    <t>200451;Instituto Medico Infantil;;5;Región De Valparaíso;5;SEREMI De Valparaíso;No Perteneciente;Centro de Salud Privado;Privado;05109;Viña del Mar;Avenida;1406;Libertad of. 601, Edifico Torres Coraceros;322681260;NO;No Aplica;-33,007476;-71,548026</t>
  </si>
  <si>
    <t>107301;Centro de Salud Familiar Profesor Eugenio Cienfuegos;;5;Región De Valparaíso;7;Servicio de Salud Viña del Mar Quillota;Perteneciente;Centro de Salud Familiar (CESFAM);Municipal;05109;Viña del Mar;Calle;;21 Norte;322780262;NO;No Aplica;-33,004505;-71,540794</t>
  </si>
  <si>
    <t>107601;COSAM Limache;107010;5;Región De Valparaíso;7;Servicio de Salud Viña del Mar Quillota;Perteneciente;Centro Comunitario de Salud Mental  (COSAM);Servicio de Salud;05802;Limache;Avenida;49;Palmira Romano Sur ;;NO;No Aplica;-33,003773;-71,26935</t>
  </si>
  <si>
    <t>109410;Posta de Salud Rural La Capilla de Caleu;;13;Región Metropolitana de Santiago;9;Servicio de Salud Metropolitano Norte;Perteneciente;Posta de Salud Rural (PSR);Municipal;13303;Tiltil;Calle;;Caserío Capilla de Caleu;;NO;No Aplica;-33,002937;-70,995072</t>
  </si>
  <si>
    <t>200594;Clínica Dental Móvil Pat. KBKG-80 (Limache);107010;5;Región De Valparaíso;7;Servicio de Salud Viña del Mar Quillota;Perteneciente;Unidad de Procedimientos Móvil ;Municipal;05802;Limache;Avenida;340;Palmira Romano Sur ;;NO;No Aplica;-33,001248;-71,26837</t>
  </si>
  <si>
    <t>107703;Centro Comunitario de Salud Familiar Santa Julia;107303;5;Región De Valparaíso;7;Servicio de Salud Viña del Mar Quillota;Perteneciente;Centro Comunitario de Salud Familiar (CECOSF);Municipal;05109;Viña del Mar;Calle;;Paradero 1;322867233;NO;No Aplica;-33,00086;-71,504518</t>
  </si>
  <si>
    <t>107262;Centro de Atención Primaria de Salud Naval (Viña del Mar);;5;Región De Valparaíso;5;SEREMI De Valparaíso;No Perteneciente;Centro de Salud Privado;Fuerzas Armadas y de Orden (FFAA);05109;Viña del Mar;Calle;;Subida Alessandri;322573000;NO;No Aplica;-33,000255;-71,543503</t>
  </si>
  <si>
    <t>107104;Hospital Santo Tomás (Limache);;5;Región De Valparaíso;7;Servicio de Salud Viña del Mar Quillota;Perteneciente;Hospital;Servicio de Salud;05802;Limache;Calle;;Carelmapu;332293801;SI;Urgencia Hospitalaria (UEH);-32,998637;-71,268427</t>
  </si>
  <si>
    <t>200889;Hospital Modular de Campaña Hospital de Limache;;5;Región De Valparaíso;7;Servicio de Salud Viña del Mar Quillota;Perteneciente;Dispositivo Incorporado por Crisis Sanitaria;Servicio de Salud;05802;Limache;Calle;57;Carelmapu;;NO;No Aplica;-32,998438;-71,258683</t>
  </si>
  <si>
    <t>107217;Hospital Naval Almirante Neff;;5;Región De Valparaíso;5;SEREMI De Valparaíso;No Perteneciente;Hospital;Fuerzas Armadas y de Orden (FFAA);05109;Viña del Mar;Calle;;Subida Alessandri;322573047;SI;Urgencia Hospitalaria (UEH);-32,998382;-71,54382</t>
  </si>
  <si>
    <t>107210;Sanatorio Marítimo San Juan de Dios;;5;Región De Valparaíso;5;SEREMI De Valparaíso;No Perteneciente;Hospital;Privado;05109;Viña del Mar;Avenida;1355;San Martín;322460220;NO;No Aplica;-32,994608;-71,520496</t>
  </si>
  <si>
    <t>200995;SAPU  Manuel Lucero (Olmué);;5;Región De Valparaíso;7;Servicio de Salud Viña del Mar Quillota;Perteneciente;Servicio de Atención Primaria de Urgencia (SAPU);Municipal ;05803;Olmué;Calle;2250;Lo Rojas ;332441138;SI;Urgencia Ambulatoria (SAPU);-32,99447;-71,180597</t>
  </si>
  <si>
    <t>107317;Centro de Salud Familiar Manuel Lucero;;5;Región De Valparaíso;7;Servicio de Salud Viña del Mar Quillota;Perteneciente;Centro de Salud Familiar (CESFAM);Municipal;05803;Olmué;Calle;2250;Lo Rojas;332441138;NO;No Aplica;-32,994426;-71,180693</t>
  </si>
  <si>
    <t>200113;SAPU Reñaca Alto;107352;5;Región De Valparaíso;7;Servicio de Salud Viña del Mar Quillota;Perteneciente;Servicio de Atención Primaria de Urgencia (SAPU);Municipal;05109;Viña del Mar;Avenida;875;Quinta;322873368;SI;Urgencia Ambulatoria (SAPU);-32,993925;-71,486063</t>
  </si>
  <si>
    <t>107352;Centro de Salud Familiar Reñaca Alto Dr. Jorge Kaplan;;5;Región De Valparaíso;7;Servicio de Salud Viña del Mar Quillota;Perteneciente;Centro de Salud Familiar (CESFAM);Municipal;05109;Viña del Mar;Avenida;875;Quinta;322873368;NO;No Aplica;-32,99377;-71,485825</t>
  </si>
  <si>
    <t>107303;Centro de Salud Familiar Gómez Carreño;;5;Región De Valparaíso;7;Servicio de Salud Viña del Mar Quillota;Perteneciente;Centro de Salud Familiar (CESFAM);Municipal;05109;Viña del Mar;Calle;5650;19 Poniente;322832319;NO;No Aplica;-32,992347;-71,525536</t>
  </si>
  <si>
    <t>200110;SAPU Gómez Carreño;107303;5;Región De Valparaíso;7;Servicio de Salud Viña del Mar Quillota;Perteneciente;Servicio de Atención Primaria de Urgencia (SAPU);Municipal;05109;Viña del Mar;Calle;;19 Poniente;322832319;SI;Urgencia Ambulatoria (SAPU);-32,99234;-71,52585</t>
  </si>
  <si>
    <t>201001;SUR  Manuel Lucero (Olmué);;5;Región De Valparaíso;7;Servicio de Salud Viña del Mar Quillota;Perteneciente;Servicio de Urgencia Rural (SUR);Municipal ;05803;Olmué;Calle;2250;Lo Rojas ;332441138;SI;Urgencia Ambulatoria (SUR);-32,990852;-71,18101</t>
  </si>
  <si>
    <t>107267;Centro de Rehabilitación Limache Capredena;;5;Región De Valparaíso;5;SEREMI De Valparaíso;No Perteneciente;Centro de Salud Privado;Fuerzas Armadas y de Orden (FFAA);05802;Limache;Avenida;855;Urmeneta;332335500;NO;No Aplica;-32,989417;-71,265741</t>
  </si>
  <si>
    <t>107110;Hospital Centro Geriátrico Paz de la Tarde (Limache);;5;Región De Valparaíso;7;Servicio de Salud Viña del Mar Quillota;Perteneciente;Hospital;Servicio de Salud;05802;Limache;Calle;198;Caupolicán;332294801;NO;No Aplica;-32,98786;-71,277236</t>
  </si>
  <si>
    <t>200796;Cemed Limache;;5;Región De Valparaíso;5;SEREMI De Valparaíso;No Perteneciente;Centro de Diálisis;Privado;05802;Limache;Calle;363;Riquelme;;NO;No Aplica;-32,987834;-71,275264</t>
  </si>
  <si>
    <t>107206;Clínica Reñaca;;5;Región De Valparaíso;5;SEREMI De Valparaíso;No Perteneciente;Clínica;Privado;05109;Viña del Mar;Calle;336;Anabaena, Jardín del Mar;322656000;SI;Urgencia Hospitalaria (UEH);-32,983582;-71,533631</t>
  </si>
  <si>
    <t>109412;Posta de Salud Rural Montenegro;;13;Región Metropolitana de Santiago;9;Servicio de Salud Metropolitano Norte;Perteneciente;Posta de Salud Rural (PSR);Municipal;13303;Tiltil;Calle;;Larga;;NO;No Aplica;-32,966264;-70,835393</t>
  </si>
  <si>
    <t>201101;Vacunatorio Montemar ;;5;Región De Valparaíso;5;SEREMI De Valparaíso;No Perteneciente;Vacunatorio;Privado;05109;Viña del Mar;Calle;3047;Edmundo Eluchans (of 103);569 5706 5947;NO;No Aplica;-32,948495;-71,545601</t>
  </si>
  <si>
    <t>107319;Centro de Salud Familiar San Pedro;;5;Región De Valparaíso;7;Servicio de Salud Viña del Mar Quillota;Perteneciente;Centro de Salud Familiar (CESFAM);Municipal;05501;Quillota;Calle;;Rene Schneider;332293150;NO;No Aplica;-32,938433;-71,277721</t>
  </si>
  <si>
    <t>200114;SAPU San Pedro;107319;5;Región De Valparaíso;7;Servicio de Salud Viña del Mar Quillota;Perteneciente;Servicio de Atención Primaria de Urgencia (SAPU);Municipal;05501;Quillota;Calle;;Rene Schneider;332293150;SI;Urgencia Ambulatoria (SAPU);-32,938338;-71,277685</t>
  </si>
  <si>
    <t>107305;Centro de Salud Familiar Concón;;5;Región De Valparaíso;7;Servicio de Salud Viña del Mar Quillota;Perteneciente;Centro de Salud Familiar (CESFAM);Municipal;05103;Con Con;Calle;1150;Chañarcillo;322813872;NO;No Aplica;-32,928771;-71,514979</t>
  </si>
  <si>
    <t>107805;SAR Concón;107305;5;Región De Valparaíso;7;Servicio de Salud Viña del Mar Quillota;Perteneciente;Servicio de Atención Primaria de Urgencia de Alta Resolutividad (SAR);Municipal;05103;Con Con;Calle;1150;Chañarcillo;322813872;SI;Urgencia ambulatoria (SAR);-32,928486;-71,515329</t>
  </si>
  <si>
    <t>200307;Laboratorio Clínico Laboclin;;5;Región De Valparaíso;5;SEREMI De Valparaíso;No Perteneciente;Laboratorio Clínico;Privado;05103;Con Con;Calle;877;Clarencia, local Nº 3;322814150;NO;No Aplica;-32,927958;-71,517054</t>
  </si>
  <si>
    <t>107600;COSAM Concón;107010;5;Región De Valparaíso;7;Servicio de Salud Viña del Mar Quillota;Perteneciente;Centro Comunitario de Salud Mental  (COSAM);Municipal;05103;Con Con;Calle;500;Santa Laura ;322815886;NO;No Aplica;-32,920527;-71,516396</t>
  </si>
  <si>
    <t>107430;Posta de Salud Rural Manzanar;;5;Región De Valparaíso;7;Servicio de Salud Viña del Mar Quillota;Perteneciente;Posta de Salud Rural (PSR);Municipal;05501;Quillota;Calle;;Camino Manzanar ;;NO;No Aplica;-32,916437;-71,375637</t>
  </si>
  <si>
    <t>108404;Posta de Salud Rural Río Blanco (Los Andes);;5;Región De Valparaíso;8;Servicio de Salud Aconcagua;Perteneciente;Posta de Salud Rural (PSR);Municipal;05301;Los Andes;Calle;;Camino Internacional ;;NO;No Aplica;-32,909433;-70,304352</t>
  </si>
  <si>
    <t>107312;Centro de Salud Familiar Cardenal Raúl Silva Henríquez;;5;Región De Valparaíso;7;Servicio de Salud Viña del Mar Quillota;Perteneciente;Centro de Salud Familiar (CESFAM);Municipal;05501;Quillota;Avenida;;Las Industrias;332319757;NO;No Aplica;-32,891972;-71,261878</t>
  </si>
  <si>
    <t>108405;Posta de Salud Rural San Vicente (Calle Larga);;5;Región De Valparaíso;8;Servicio de Salud Aconcagua;Perteneciente;Posta de Salud Rural (PSR);Municipal;05302;Calle Larga;Calle;;Caserío El Estero;;NO;No Aplica;-32,887723;-70,591354</t>
  </si>
  <si>
    <t>201070;SAR Quillota;;5;Región De Valparaíso;7;Servicio de Salud Viña del Mar Quillota;Perteneciente;Servicio de Atención Primaria de Urgencia de Alta Resolutividad (SAR);Municipal;05501;Quillota;Calle;900;Bulnes  ;56975718981;SI;Urgencia ambulatoria (SAR);-32,887134;-71,252848</t>
  </si>
  <si>
    <t>107320;Centro de Salud Familiar La Palma;;5;Región De Valparaíso;7;Servicio de Salud Viña del Mar Quillota;Perteneciente;Centro de Salud Familiar (CESFAM);Municipal;05501;Quillota;Calle;;San Francisco;332294765;NO;No Aplica;-32,884838;-71,207389</t>
  </si>
  <si>
    <t>107758;Centro Comunitario de Salud Familiar Santa Teresita;107010;5;Región De Valparaíso;7;Servicio de Salud Viña del Mar Quillota;Perteneciente;Centro Comunitario de Salud Familiar (CECOSF);Municipal;05501;Quillota;Calle;525;Vicuña Mackenna;;NO;No Aplica;-32,88415;-71,238662</t>
  </si>
  <si>
    <t>200503;Policlínico Instituto de Seguridad del Trabajo de Quillota;;5;Región De Valparaíso;5;SEREMI De Valparaíso;No Perteneciente;Centro de Salud Privado;Privado;05501;Quillota;Avenida;563;Condell;332315655;NO;No Aplica;-32,883672;-71,243207</t>
  </si>
  <si>
    <t>201075;Centro Respiratorio Integral Cenresin Ltda;;5;Región De Valparaíso;5;SEREMI De Valparaíso;No Perteneciente;Centro de Salud Privado;Privado;05501;Quillota;Calle;502;San Martin ;971255136;NO;No Aplica;-32,88288287;-71,2484069</t>
  </si>
  <si>
    <t>201088;Centro Médico Novomed ;;5;Región De Valparaíso;5;SEREMI De Valparaíso;No Perteneciente;Centro de Salud Privado;Privado;05501;Quillota;Calle;425; San Martín ;993315477;NO;No Aplica;-32,88192;-71,248064</t>
  </si>
  <si>
    <t>200429;Laboratorio Clínico Dr. José García Rosado;;5;Región De Valparaíso;5;SEREMI De Valparaíso;No Perteneciente;Laboratorio Clínico;Privado;05501;Quillota;Calle;238;Pudeto;332310308;NO;No Aplica;-32,881511;-71,245977</t>
  </si>
  <si>
    <t>200430;Laboratorio Clínico Oriana Fernández;;5;Región De Valparaíso;5;SEREMI De Valparaíso;No Perteneciente;Laboratorio Clínico;Privado;05501;Quillota;Calle;282;Pudeto;332258055;NO;No Aplica;-32,881496;-71,246434</t>
  </si>
  <si>
    <t>200885;Centro de Salud Mutual CCHC Quillota;;5;Región De Valparaíso;5;SEREMI De Valparaíso;No Perteneciente;Centro de Salud Privado;Privado;05501;Quillota;Calle;317;Concepcion;;NO;No Aplica;-32,880592;-71,275803</t>
  </si>
  <si>
    <t>107101;Hospital San Martín (Quillota);;5;Región De Valparaíso;7;Servicio de Salud Viña del Mar Quillota;Perteneciente;Hospital;Servicio de Salud;05501;Quillota;Calle;1050;Concepción;332298020;SI;Urgencia Hospitalaria (UEH);-32,87993;-71,257745</t>
  </si>
  <si>
    <t>200667;Servicio Médico Legal Quillota;;5;Región De Valparaíso;;No Aplica;No Aplica;Servicio Médico Legal;Ministerio de Justicia ;05501;Quillota;Calle;1050;La Concepción, Interior Hospital;(33)2312456;NO;No Aplica;-32,8793075;-71,25725769</t>
  </si>
  <si>
    <t>107311;Centro de Salud Familiar Dr. Miguel Concha;;5;Región De Valparaíso;7;Servicio de Salud Viña del Mar Quillota;Perteneciente;Centro de Salud Familiar (CESFAM);Municipal;05501;Quillota;Calle;902;Maipú;332291285;NO;No Aplica;-32,878767;-71,255684</t>
  </si>
  <si>
    <t>107712;"Centro Comunitario de Salud Familiar Cardenal Raúl Silva Henríquez ""Cerro Macaya""";107312;5;Región De Valparaíso;7;Servicio de Salud Viña del Mar Quillota;Perteneciente;Centro Comunitario de Salud Familiar (CECOSF);Municipal;05501;Quillota;Calle;13;Aconcagua;332294721;NO;No Aplica;-32,872443;-71,249507</t>
  </si>
  <si>
    <t>107318;Centro de Salud Familiar Boco;;5;Región De Valparaíso;7;Servicio de Salud Viña del Mar Quillota;Perteneciente;Centro de Salud Familiar (CESFAM);Municipal;05501;Quillota;Calle;;Colón;332294889;NO;No Aplica;-32,869268;-71,265754</t>
  </si>
  <si>
    <t>201038;SUR Calle Larga;;5;Región De Valparaíso;8;Servicio de Salud Aconcagua;Perteneciente;Servicio de Urgencia Rural (SUR);Municipal;05302;Calle Larga;Calle;151;El Arenal;;SI;Urgencia Ambulatoria (SUR);-32,861202;-70,628351</t>
  </si>
  <si>
    <t>108308;Centro de Salud Familiar José Joaquín Aguirre;;5;Región De Valparaíso;8;Servicio de Salud Aconcagua;Perteneciente;Centro de Salud Familiar (CESFAM);Municipal;05302;Calle Larga;Calle;164;La Pampilla ;342493050;NO;No Aplica;-32,859765;-70,623842</t>
  </si>
  <si>
    <t>200293;Centro Comunitario de Salud Familiar Ruta Norte;107312;5;Región De Valparaíso;7;Servicio de Salud Viña del Mar Quillota;Perteneciente;Centro Comunitario de Salud Familiar (CECOSF);Municipal;05501;Quillota;Calle;230;Teniente  Riquelme, Villa La Escuela ;;NO;No Aplica;-32,859105;-71,234966</t>
  </si>
  <si>
    <t>108403;Posta de Salud Rural Río Colorado;;5;Región De Valparaíso;8;Servicio de Salud Aconcagua;Perteneciente;Posta de Salud Rural (PSR);Municipal;05304;San Esteban;Calle;;Primera Quebrada ;;NO;No Aplica;-32,854677;-70,461398</t>
  </si>
  <si>
    <t>201072;Centro de Salud Familiar  OCOA;;5;Región De Valparaíso;7;Servicio de Salud Viña del Mar Quillota;Perteneciente;Centro de Salud Familiar (CESFAM);Municipal;05503;Hijuelas;Calle;3; Plazoleta N°3, Reserva Cooperativa N°11 Sector Trabuco;56332480100;NO;No Aplica;-32,853834;-71,120538</t>
  </si>
  <si>
    <t>107403;Posta de Salud Rural Villa Prat;;5;Región De Valparaíso;7;Servicio de Salud Viña del Mar Quillota;Perteneciente;Posta de Salud Rural (PSR);Municipal;05503;Hijuelas;Calle;96;Villa Pratt ;332272571;NO;No Aplica;-32,8482;-71,111744</t>
  </si>
  <si>
    <t>108090;Oficina Sanitaria Los Libertadores;;5;Región De Valparaíso;5;SEREMI De Valparaíso;No Perteneciente;Oficina Sanitaria ;SEREMI de Salud;05301;Los Andes;Calle;;Puesto Fronterizo Los Libertadores;;NO;No Aplica;-32,845981;-70,118484</t>
  </si>
  <si>
    <t>108301;Centro de Salud Familiar Rinconada;;5;Región De Valparaíso;8;Servicio de Salud Aconcagua;Perteneciente;Centro de Salud Familiar (CESFAM);Municipal;05303;Rinconada;Calle;;Alborada;342492391;NO;No Aplica;-32,845293;-70,687231</t>
  </si>
  <si>
    <t>108204;Clínica Río Blanco;;5;Región De Valparaíso;5;SEREMI De Valparaíso;No Perteneciente;Clínica;Privado;05301;Los Andes;Avenida;777;Santa María;342460000;SI;Urgencia Hospitalaria (UEH);-32,844691;-70,601882</t>
  </si>
  <si>
    <t>108102;Hospital San Francisco (Llaillay);;5;Región De Valparaíso;8;Servicio de Salud Aconcagua;Perteneciente;Hospital;Servicio de Salud;05703;Llaillay;Calle;76;San Francisco;342492800;SI;Urgencia Hospitalaria (UEH);-32,842771;-70,954945</t>
  </si>
  <si>
    <t>108300;Centro de Salud Familiar Llaillay;;5;Región De Valparaíso;8;Servicio de Salud Aconcagua;Perteneciente;Centro de Salud Familiar (CESFAM);Servicio de Salud;05703;Llaillay;Calle;76;San Francisco;342492806;NO;No Aplica;-32,842586;-70,952703</t>
  </si>
  <si>
    <t>107433;Posta de Salud Rural Pachacama;;5;Región De Valparaíso;7;Servicio de Salud Viña del Mar Quillota;Perteneciente;Posta de Salud Rural (PSR);Municipal;05502;Calera;Calle;;Libertad ;332342305;NO;No Aplica;-32,840266;-71,149448</t>
  </si>
  <si>
    <t>200568;Centro de Salud Mutual CChC de Los Andes;;5;Región De Valparaíso;5;SEREMI De Valparaíso;No Perteneciente;Centro de Salud Privado;Privado;05301;Los Andes;Avenida;1278;Santa Teresa;342428146;NO;No Aplica;-32,840121;-70,608225</t>
  </si>
  <si>
    <t>201045;SAR Centenario;;5;Región De Valparaíso;8;Servicio de Salud Aconcagua;Perteneciente;Servicio de Atención Primaria de Urgencia de Alta Resolutividad (SAR);Municipal;05301;Los Andes;Avenida;487;Avda Perú 487 Centenario;340020;SI;Urgencia ambulatoria (SAR);-32,839454;-70,603242</t>
  </si>
  <si>
    <t>108307;Centro de Salud Familiar Centenario;;5;Región De Valparaíso;8;Servicio de Salud Aconcagua;Perteneciente;Centro de Salud Familiar (CESFAM);Municipal;05301;Los Andes;Avenida;487;Perú ;342492550;NO;No Aplica;-32,839304;-70,603387</t>
  </si>
  <si>
    <t>108707;Centro Comunitario de Salud Familiar Juan Pablo Segundo( Los Andes);108307;5;Región De Valparaíso;8;Servicio de Salud Aconcagua;Perteneciente;Centro Comunitario de Salud Familiar (CECOSF);Municipal;05301;Los Andes;Calle;945;Esteban Sainz;;NO;No Aplica;-32,83821;-70,613038</t>
  </si>
  <si>
    <t>200534;Policlínico Instituto de Seguridad del Trabajo de Los Andes;;5;Región De Valparaíso;5;SEREMI De Valparaíso;No Perteneciente;Centro de Salud Privado;Privado;05301;Los Andes;Calle;568;Papudo;342421400;NO;No Aplica;-32,835557;-70,600677</t>
  </si>
  <si>
    <t>200462;COSAM Los Andes;108105;5;Región De Valparaíso;8;Servicio de Salud Aconcagua;Perteneciente;Centro Comunitario de Salud Mental  (COSAM);Servicio de Salud;05301;Los Andes;Calle;470;Bernardo O’Higgins ;342492674;NO;No Aplica;-32,833911;-70,59991</t>
  </si>
  <si>
    <t>108205;ENFAS Limitada;;5;Región De Valparaíso;5;SEREMI De Valparaíso;No Perteneciente;Centro de Salud Privado;Privado;05301;Los Andes;Calle;640;O'Higgins;342408580;NO;No Aplica;-32,833299;-70,601998</t>
  </si>
  <si>
    <t>200614;Laboratorio Clínico Bionet S.A. - Los Andes;;5;Región De Valparaíso;5;SEREMI De Valparaíso;No Perteneciente;Laboratorio Clínico;Privado;05301;Los Andes;Avenida;50;Argentina;342463278;NO;No Aplica;-32,831543;-70,592994</t>
  </si>
  <si>
    <t>108208;Policlínico de la Asociación Chilena de Seguridad AChS Agencia Los Andes;;5;Región De Valparaíso;5;SEREMI De Valparaíso;No Perteneciente;Centro de Salud Privado;Privado;05301;Los Andes;Avenida;50;Argentina;342422797;NO;No Aplica;-32,831403;-70,592954</t>
  </si>
  <si>
    <t>200798;Centro de Diálisis Los Andes;;5;Región De Valparaíso;5;SEREMI De Valparaíso;No Perteneciente;Centro de Diálisis;Privado;05301;Los Andes;Calle;1098;Manuel Rodríguez;;NO;No Aplica;-32,831052;-70,603665</t>
  </si>
  <si>
    <t>108101;Hospital San Juan de Dios (Los Andes);;5;Región De Valparaíso;8;Servicio de Salud Aconcagua;Perteneciente;Hospital;Servicio de Salud;05301;Los Andes;Avenida;315;Argentina ;342490300;SI;Urgencia Hospitalaria (UEH);-32,829664;-70,59643</t>
  </si>
  <si>
    <t>107313;Centro de Salud Familiar La Cruz;;5;Región De Valparaíso;7;Servicio de Salud Viña del Mar Quillota;Perteneciente;Centro de Salud Familiar (CESFAM);Municipal;05504;La Cruz;Avenida;5010;21 de Mayo;332294743;NO;No Aplica;-32,828788;-71,227975</t>
  </si>
  <si>
    <t>108306;Centro de Salud Familiar Cordillera Andina;;5;Región De Valparaíso;8;Servicio de Salud Aconcagua;Perteneciente;Centro de Salud Familiar (CESFAM);Servicio de Salud;05301;Los Andes;Calle;151;Papudo Norte ;342508500;NO;No Aplica;-32,827913;-70,597248</t>
  </si>
  <si>
    <t>107402;Posta de Salud Rural Romeral;;5;Región De Valparaíso;7;Servicio de Salud Viña del Mar Quillota;Perteneciente;Posta de Salud Rural (PSR);Municipal;05503;Hijuelas;Calle;;Hidráulica ;332272505;NO;No Aplica;-32,82708;-71,015241</t>
  </si>
  <si>
    <t>107428;Posta de Salud Rural Pachacamita;;5;Región De Valparaíso;7;Servicio de Salud Viña del Mar Quillota;Perteneciente;Posta de Salud Rural (PSR);Municipal;05502;Calera;Calle;48;Camino Principal Pachacamita;332360852;NO;No Aplica;-32,818404;-71,175755</t>
  </si>
  <si>
    <t>108302;Centro de Salud Familiar San Esteban;;5;Región De Valparaíso;8;Servicio de Salud Aconcagua;Perteneciente;Centro de Salud Familiar (CESFAM);Municipal;05304;San Esteban;Calle;312;Arturo Prat ;342492400;NO;No Aplica;-32,805146;-70,573623</t>
  </si>
  <si>
    <t>108401;Posta de Salud Rural Cariño Botado;;5;Región De Valparaíso;8;Servicio de Salud Aconcagua;Perteneciente;Posta de Salud Rural (PSR);Municipal;05304;San Esteban;Calle;;Las Faldas ;;NO;No Aplica;-32,795606;-70,556442</t>
  </si>
  <si>
    <t>107435;Posta de Salud Rural Manuel Rodríguez;;5;Región De Valparaíso;7;Servicio de Salud Viña del Mar Quillota;Perteneciente;Posta de Salud Rural (PSR);Municipal;05502;Calera;Avenida;;Alessandri ;;NO;No Aplica;-32,795105;-71,193087</t>
  </si>
  <si>
    <t>107721;Centro Comunitario de Salud Familiar Patricia Guerra;107321;5;Región De Valparaíso;7;Servicio de Salud Viña del Mar Quillota;Perteneciente;Centro Comunitario de Salud Familiar (CECOSF);Municipal;05502;Calera;Pasaje;;Bolognesi ;332294731;NO;No Aplica;-32,793328;-71,21715</t>
  </si>
  <si>
    <t>107103;Hospital Dr. Mario Sánchez Vergara (La Calera);;5;Región De Valparaíso;7;Servicio de Salud Viña del Mar Quillota;Perteneciente;Hospital;Servicio de Salud;05502;Calera;Calle;1603;Carrera;332293192;SI;Urgencia Hospitalaria (UEH);-32,7926;-71,204544</t>
  </si>
  <si>
    <t>108709;Centro Comunitario de Salud Familiar Las Cadenas;108309;5;Región De Valparaíso;8;Servicio de Salud Aconcagua;Perteneciente;Centro Comunitario de Salud Familiar (CECOSF);Municipal;05706;Santa Maria;Calle;;Pueblo El Llano;;NO;No Aplica;-32,792283;-70,629571</t>
  </si>
  <si>
    <t>200595;Centro de Salud Familiar La Calera;;5;Región De Valparaíso;7;Servicio de Salud Viña del Mar Quillota;Perteneciente;Centro de Salud Familiar (CESFAM);Municipal;05502;Calera;Calle;1934;Nueva 33;332348843;NO;No Aplica;-32,792113;-71,220001</t>
  </si>
  <si>
    <t>107322;Centro de Salud Familiar Dr. Orlando Orrego Torres;;5;Región De Valparaíso;7;Servicio de Salud Viña del Mar Quillota;Perteneciente;Centro de Salud Familiar (CESFAM);Municipal;05503;Hijuelas;Calle;465;Manuel Rodríguez;332271125;NO;No Aplica;-32,790184;-71,149128</t>
  </si>
  <si>
    <t>107222;Clínica Los Leones;;5;Región De Valparaíso;5;SEREMI De Valparaíso;No Perteneciente;Clínica;Privado;05502;Calera;Avenida;54;Latorre;332222630;SI;Urgencia Hospitalaria (UEH);-32,790085;-71,183588</t>
  </si>
  <si>
    <t>201004;SUR HIJUELAS;;5;Región De Valparaíso;7;Servicio de Salud Viña del Mar Quillota;Perteneciente;Servicio de Urgencia Rural (SUR);Municipal ;05503;Hijuelas;Calle;465;Manuel Rodríguez ;332271125;SI;Urgencia Ambulatoria (SUR);-32,789967;-71,149183</t>
  </si>
  <si>
    <t>200039;Asociación Chilena de Seguridad AChS La Calera;;5;Región De Valparaíso;5;SEREMI De Valparaíso;No Perteneciente;Centro de Salud Privado;Privado;05502;Calera;Calle;98;Latorre;;NO;No Aplica;-32,78995;-71,183408</t>
  </si>
  <si>
    <t>200884;Centro de Salud Mutual CCHC La Calera;;5;Región De Valparaíso;5;SEREMI De Valparaíso;No Perteneciente;Centro de Salud Privado;Privado;05502;La Calera;Calle;53;Latorre;;NO;No Aplica;-32,789924;-71,18349</t>
  </si>
  <si>
    <t>107434;Posta de Salud Rural Loncura;;5;Región De Valparaíso;7;Servicio de Salud Viña del Mar Quillota;Perteneciente;Posta de Salud Rural (PSR);Municipal;05107;Quintero;Calle;1900;Chimbote ;;NO;No Aplica;-32,788423;-71,503612</t>
  </si>
  <si>
    <t>200428;Laboratorio Clínico Labocal;;5;Región De Valparaíso;5;SEREMI De Valparaíso;No Perteneciente;Laboratorio Clínico;Privado;05502;Calera;Calle;1187;Carrera;332222855;NO;No Aplica;-32,787753;-71,196715</t>
  </si>
  <si>
    <t>200271;COSAM La Calera;107010;5;Región De Valparaíso;7;Servicio de Salud Viña del Mar Quillota;Perteneciente;Centro Comunitario de Salud Mental  (COSAM);Servicio de Salud;05502;Calera;Calle;423;Ignacio Carrera Pinto, esq. Zenón Ortiz;982956604;NO;No Aplica;-32,787747;-71,205371</t>
  </si>
  <si>
    <t>200427;Laboratorio Clínico Pasteur Ltda.;;5;Región De Valparaíso;5;SEREMI De Valparaíso;No Perteneciente;Laboratorio Clínico;Privado;05502;Calera;Calle;300;José Joaquín Pérez;332222524;NO;No Aplica;-32,787317;-71,189874</t>
  </si>
  <si>
    <t>200426;Laboratorio Clínico Diagnocal;;5;Región De Valparaíso;5;SEREMI De Valparaíso;No Perteneciente;Laboratorio Clínico;Privado;05502;Calera;Calle;507;José Joaquín Pérez, Piso 3;332225144;NO;No Aplica;-32,785163;-71,190025</t>
  </si>
  <si>
    <t>108310;Centro de Salud Familiar Curimón;;5;Región De Valparaíso;8;Servicio de Salud Aconcagua;Perteneciente;Centro de Salud Familiar (CESFAM);Municipal;05701;San Felipe;Calle;45;Plaza de Curimón ;342492690;NO;No Aplica;-32,783633;-70,68865</t>
  </si>
  <si>
    <t>200471;Centro Comunitario de Salud Familiar Susana Guerra  Guajardo. ;107321;5;Región De Valparaíso;7;Servicio de Salud Viña del Mar Quillota;Perteneciente;Centro Comunitario de Salud Familiar (CECOSF);Municipal;05502;Calera;Calle;926;Aconcagua, Sector El Trigal;332298445;NO;No Aplica;-32,782547;-71,194946</t>
  </si>
  <si>
    <t>108311;Centro de Salud Familiar María Elena Peñaloza Morales;;5;Región De Valparaíso;8;Servicio de Salud Aconcagua;Perteneciente;Centro de Salud Familiar (CESFAM);Municipal;05704;Panquehue;Calle;;El Peral, Población Arturo Prat;342492640;NO;No Aplica;-32,782112;-70,852122</t>
  </si>
  <si>
    <t>107108;Hospital Adriana Cousiño (Quintero);;5;Región De Valparaíso;7;Servicio de Salud Viña del Mar Quillota;Perteneciente;Hospital;Servicio de Salud;05107;Quintero;Calle;380;Aránguiz Tudela;322578900;SI;Urgencia Hospitalaria (UEH);-32,779236;-71,531159</t>
  </si>
  <si>
    <t>108303;Centro de Salud Familiar Dr. Eduardo Raggio Lanata;;5;Región De Valparaíso;8;Servicio de Salud Aconcagua;Perteneciente;Centro de Salud Familiar (CESFAM);Municipal;05702;Catemu;Calle;;Prat;342492540;NO;No Aplica;-32,778537;-70,961801</t>
  </si>
  <si>
    <t>107821;SAPU Artificio;107321;5;Región De Valparaíso;7;Servicio de Salud Viña del Mar Quillota;Perteneciente;Servicio de Atención Primaria de Urgencia (SAPU);Municipal;05502;Calera;Calle;88;Camilo Henríquez;332333207;SI;Urgencia Ambulatoria (SAPU);-32,775443;-71,188956</t>
  </si>
  <si>
    <t>107321;Centro de Salud Familiar Artificio;;5;Región De Valparaíso;7;Servicio de Salud Viña del Mar Quillota;Perteneciente;Centro de Salud Familiar (CESFAM);Municipal;05502;Calera;Calle;88;Camilo Henríquez;332333365;NO;No Aplica;-32,775232;-71,188971</t>
  </si>
  <si>
    <t>108305;Centro de Salud Familiar San Felipe El Real;;5;Región De Valparaíso;8;Servicio de Salud Aconcagua;Perteneciente;Centro de Salud Familiar (CESFAM);Servicio de Salud;05701;San Felipe;Calle;1900;Sargento Cajales;342492010;NO;No Aplica;-32,758839;-70,725627</t>
  </si>
  <si>
    <t>200362;COSAM San Felipe;108105;5;Región De Valparaíso;8;Servicio de Salud Aconcagua;Perteneciente;Centro Comunitario de Salud Mental  (COSAM);Servicio de Salud;05701;San Felipe;Calle;1900;Sargento Cajales;342492052;NO;No Aplica;-32,758839;-70,725627</t>
  </si>
  <si>
    <t>200669;Servicio Médico Legal San Felipe;;5;Región De Valparaíso;;No Aplica;No Aplica;Servicio Médico Legal;Ministerio de Justicia ;05701;San Felipe;Calle;1800;Padre Hurtado;(34)2515828;NO;No Aplica;-32,75846184;-70,72449439</t>
  </si>
  <si>
    <t>108206;Centro Médico y Dental Zona V de Valparaíso;;5;Región De Valparaíso;5;SEREMI De Valparaíso;No Perteneciente;Centro Médico y Dental;Fuerzas Armadas y de Orden (FFAA);05701;San Felipe;Calle;200;O'Higgins;342334016;NO;No Aplica;-32,755124;-70,726929</t>
  </si>
  <si>
    <t>108207;Policlínico de la Asociación Chilena de Seguridad AChS Agencia San Felipe;;5;Región De Valparaíso;5;SEREMI De Valparaíso;No Perteneciente;Centro de Salud Privado;Privado;05701;San Felipe;Calle;120;San Martín;342511482;NO;No Aplica;-32,754063;-70,724696</t>
  </si>
  <si>
    <t>108030;Unidad de Salud Funcionario  S.S Aconcagua;;5;Región De Valparaíso;8;Servicio de Salud Aconcagua;Perteneciente;Unidad de Salud Funcionarios ;Servicio de Salud;05701;San Felipe;Pasaje;928;Juana Ross;;NO;No Aplica;-32,751969;-70,724571</t>
  </si>
  <si>
    <t>108010;Actividades gestionadas por la Dirección del Servicio para apoyo de la Red (S.S de Aconcagua);;5;Región De Valparaíso;8;Servicio de Salud Aconcagua;Perteneciente;Dirección Servicio de Salud;Servicio de Salud;05701;San Felipe;Pasaje;928;Juana Ross;;NO;No Aplica;-32,751969;-70,724571</t>
  </si>
  <si>
    <t>108011;PRAIS (S.S Aconcagua);108010;5;Región De Valparaíso;8;Servicio de Salud Aconcagua;Perteneciente;Programa de Reparación y Atención Integral de Salud (PRAIS);Servicio de Salud;05701;San Felipe;Pasaje;928;Juana Ross;;NO;No Aplica;-32,751969;-70,724571</t>
  </si>
  <si>
    <t>108700;Centro Comunitario de Salud Familiar Lo Calvo;108302;5;Región De Valparaíso;8;Servicio de Salud Aconcagua;Perteneciente;Centro Comunitario de Salud Familiar (CECOSF);Municipal;05304;San Esteban;Calle;;Lo Camus ;;NO;No Aplica;-32,751829;-70,591717</t>
  </si>
  <si>
    <t>108309;Centro de Salud Familiar Santa María Dr. Jorge Ahumada Lemus;;5;Región De Valparaíso;8;Servicio de Salud Aconcagua;Perteneciente;Centro de Salud Familiar (CESFAM);Municipal;05706;Santa Maria;Calle;246;Irarrázabal;342582160;NO;No Aplica;-32,750761;-70,657415</t>
  </si>
  <si>
    <t>200813;Diálisis del Valle Sede San Felipe;;5;Región De Valparaíso;5;SEREMI De Valparaíso;No Perteneciente;Centro de Diálisis;Privado;05701;San Felipe;Avenida;264;Maipú;;NO;No Aplica;-32,750579;-70,730035</t>
  </si>
  <si>
    <t>200533;Policlínico Instituto de Seguridad del Trabajo de San Felipe;;5;Región De Valparaíso;5;SEREMI De Valparaíso;No Perteneciente;Centro de Salud Privado;Privado;05701;San Felipe;Calle;565;Merced, Piso 1;992225936;NO;No Aplica;-32,750123;-70,728958</t>
  </si>
  <si>
    <t>108100;Hospital San Camilo de San Felipe;;5;Región De Valparaíso;8;Servicio de Salud Aconcagua;Perteneciente;Hospital;Servicio de Salud;05701;San Felipe;Calle;2085;Miraflores;342493307;SI;Urgencia Hospitalaria (UEH);-32,74977;-70,708992</t>
  </si>
  <si>
    <t>200537;Centro de Diagnóstico San Felipe;;5;Región De Valparaíso;5;SEREMI De Valparaíso;No Perteneciente;Laboratorio Clínico;Privado;05701;San Felipe;Calle;643;Prat;342346000;NO;No Aplica;-32,749454;-70,727348</t>
  </si>
  <si>
    <t>200998;SUR LAS VENTANAS;;5;Región De Valparaíso;7;Servicio de Salud Viña del Mar Quillota;Perteneciente;Servicio de Urgencia Rural (SUR);Municipal ;05105;Puchuncaví;Calle;;Nueva Germania;322571900;SI;Urgencia Ambulatoria (SUR);-32,74234;-71,484444</t>
  </si>
  <si>
    <t>107315;Centro de Salud Familiar Ventanas;;5;Región De Valparaíso;7;Servicio de Salud Viña del Mar Quillota;Perteneciente;Centro de Salud Familiar (CESFAM);Municipal;05105;Puchuncaví;Calle;;Nueva Germania;322571900;NO;No Aplica;-32,742321;-71,484474</t>
  </si>
  <si>
    <t>107815;SAPU Ventanas;107315;5;Región De Valparaíso;7;Servicio de Salud Viña del Mar Quillota;Perteneciente;Servicio de Atención Primaria de Urgencia (SAPU);Municipal;05105;Puchuncaví;Calle;;Nueva Germania ;322571900;SI;Urgencia Ambulatoria (SAPU);-32,742309;-71,484664</t>
  </si>
  <si>
    <t>108811;SAPU San Felipe;108312;5;Región De Valparaíso;8;Servicio de Salud Aconcagua;Perteneciente;Servicio de Atención Primaria de Urgencia (SAPU);Municipal;05701;San Felipe;Avenida;370;Santa Teresa ;342507300;SI;Urgencia Ambulatoria (SAPU);-32,738892;-70,726956</t>
  </si>
  <si>
    <t>108312;Centro de Salud Familiar Dr. Segismundo Iturra Taito;;5;Región De Valparaíso;8;Servicio de Salud Aconcagua;Perteneciente;Centro de Salud Familiar (CESFAM);Municipal;05701;San Felipe;Avenida;370;Santa Teresa, Villa Las Acacias;342507300;NO;No Aplica;-32,738859;-70,726592</t>
  </si>
  <si>
    <t>200355;Centro Comunitario de Salud Familiar El Polígono;107323;5;Región De Valparaíso;7;Servicio de Salud Viña del Mar Quillota;Perteneciente;Centro Comunitario de Salud Familiar (CECOSF);Municipal;05506;Nogales;Calle;;Las Codornices con calle Los Chincholes ;332298434;NO;No Aplica;-32,737645;-71,214744</t>
  </si>
  <si>
    <t>201002;SUR NOGALES;;5;Región De Valparaíso;7;Servicio de Salud Viña del Mar Quillota;Perteneciente;Servicio de Urgencia Rural (SUR);Municipal ;05506;Nogales;Calle;;Manuel Aldunate ;332294901;SI;Urgencia Ambulatoria (SUR);-32,735431;-71,204376</t>
  </si>
  <si>
    <t>107323;Centro de Salud Familiar Nogales;;5;Región De Valparaíso;7;Servicio de Salud Viña del Mar Quillota;Perteneciente;Centro de Salud Familiar (CESFAM);Municipal;05506;Nogales;Calle;;Manuel Aldunate;332294901;NO;No Aplica;-32,735412;-71,204282</t>
  </si>
  <si>
    <t>107316;Centro de Salud Familiar Puchuncaví;;5;Región De Valparaíso;7;Servicio de Salud Viña del Mar Quillota;Perteneciente;Centro de Salud Familiar (CESFAM);Municipal;05105;Puchuncaví;Avenida;;Bernardo O'Higgins;322575000;NO;No Aplica;-32,725842;-71,416113</t>
  </si>
  <si>
    <t>200999;SUR PUCHUNCAVÍ;;5;Región De Valparaíso;7;Servicio de Salud Viña del Mar Quillota;Perteneciente;Servicio de Urgencia Rural (SUR);Municipal ;05105;Puchuncaví;No Aplica;;Bernardo O'Higgins ;322575000;SI;Urgencia Ambulatoria (SUR);-32,725809;-71,416118</t>
  </si>
  <si>
    <t>200993;SAPU PUCHUNCAVÍ;;5;Región De Valparaíso;7;Servicio de Salud Viña del Mar Quillota;Perteneciente;Servicio de Atención Primaria de Urgencia (SAPU);Municipal ;05105;Puchuncaví;Calle;;Bernardo O'Higgins S/N;322575000;SI;Urgencia Ambulatoria (SAPU);-32,725757;-71,416042</t>
  </si>
  <si>
    <t>108402;Posta de Salud Rural Campos de Ahumada;;5;Región De Valparaíso;8;Servicio de Salud Aconcagua;Perteneciente;Posta de Salud Rural (PSR);Municipal;05304;San Esteban;Calle;;Campos de Ahumada Sector Bajo;;NO;No Aplica;-32,710985;-70,54447</t>
  </si>
  <si>
    <t>107425;Posta de Salud Rural Horcón;;5;Región De Valparaíso;7;Servicio de Salud Viña del Mar Quillota;Perteneciente;Posta de Salud Rural (PSR);Municipal;05105;Puchuncaví;Calle;;Sector Horcón;322796130;NO;No Aplica;-32,710848;-71,488879</t>
  </si>
  <si>
    <t>108409;Posta de Salud Rural Santa Filomena (Santa María);;5;Región De Valparaíso;8;Servicio de Salud Aconcagua;Perteneciente;Posta de Salud Rural (PSR);Municipal;05706;Santa Maria;Calle;;Lo Galdamez ;;NO;No Aplica;-32,702011;-70,617515</t>
  </si>
  <si>
    <t>108712;Centro Comunitario de Salud Familiar Quebrada Herrera;108312;5;Región De Valparaíso;8;Servicio de Salud Aconcagua;Perteneciente;Centro Comunitario de Salud Familiar (CECOSF);Municipal;05701;San Felipe;Calle;;Vergara;;NO;No Aplica;-32,699294;-70,751437</t>
  </si>
  <si>
    <t>200345;Centro Comunitario de Salud Familiar Estación Las Coimas;108304;5;Región De Valparaíso;8;Servicio de Salud Aconcagua;Perteneciente;Centro Comunitario de Salud Familiar (CECOSF);Municipal;05705;Putaendo;Calle;;Vieja Escultor Ernesto Concha Allende ;;NO;No Aplica;-32,696064;-70,732582</t>
  </si>
  <si>
    <t>107713;Centro Comunitario de Salud Familiar Ex Asentamiento El Melón;107324;5;Región De Valparaíso;7;Servicio de Salud Viña del Mar Quillota;Perteneciente;Centro Comunitario de Salud Familiar (CECOSF);Municipal;05506;Nogales;Calle;;Ex Asentamiento El Melón ;332281347;NO;No Aplica;-32,694238;-71,198424</t>
  </si>
  <si>
    <t>108703;Centro Comunitario de Salud Familiar Los Cerrillos;108303;5;Región De Valparaíso;8;Servicio de Salud Aconcagua;Perteneciente;Centro Comunitario de Salud Familiar (CECOSF);Municipal;05702;Catemu;Calle;;Los Cerrillos ;;NO;No Aplica;-32,69382;-70,928961</t>
  </si>
  <si>
    <t>107324;Centro de Salud Familiar EU Rosa Sanchez G. El Melón;;5;Región De Valparaíso;7;Servicio de Salud Viña del Mar Quillota;Perteneciente;Centro de Salud Familiar (CESFAM);Municipal;05506;Nogales;Calle;601;Gustavo Filippi Murato ;332280256;NO;No Aplica;-32,677735;-71,222796</t>
  </si>
  <si>
    <t>108411;Posta de Salud Rural Quebrada de Herrera;;5;Región De Valparaíso;8;Servicio de Salud Aconcagua;Perteneciente;Posta de Salud Rural (PSR);Municipal;05705;Putaendo;Calle;;Aldea Quebrada de Herrera;;NO;No Aplica;-32,674265;-70,750618</t>
  </si>
  <si>
    <t>108410;Posta de Salud Rural La Orilla (Putaendo);;5;Región De Valparaíso;8;Servicio de Salud Aconcagua;Perteneciente;Posta de Salud Rural (PSR);Municipal;05705;Putaendo;Calle;;Aldea La Orilla;;NO;No Aplica;-32,65693;-70,702426</t>
  </si>
  <si>
    <t>107422;Posta de Salud Rural Maitencillo (Puchuncaví);;5;Región De Valparaíso;7;Servicio de Salud Viña del Mar Quillota;Perteneciente;Posta de Salud Rural (PSR);Municipal;05105;Puchuncaví;Calle;;Caserío de Maitencillo;322771335;NO;No Aplica;-32,645951;-71,430689</t>
  </si>
  <si>
    <t>108304;Centro de Salud Familiar Valle de Los Libertadores;;5;Región De Valparaíso;8;Servicio de Salud Aconcagua;Perteneciente;Centro de Salud Familiar (CESFAM);Municipal;05705;Putaendo;Avenida;196;Alessandri ;342490503;NO;No Aplica;-32,622531;-70,718122</t>
  </si>
  <si>
    <t>108104;Hospital San Antonio (Putaendo);;5;Región De Valparaíso;8;Servicio de Salud Aconcagua;Perteneciente;Hospital;Servicio de Salud;05705;Putaendo;Avenida;186;Alessandri ;342492700;SI;Urgencia Hospitalaria (UEH);-32,622065;-70,717848</t>
  </si>
  <si>
    <t>108105;Hospital Psiquiátrico Dr. Philippe Pinel (Putaendo);;5;Región De Valparaíso;8;Servicio de Salud Aconcagua;Perteneciente;Hospital;Servicio de Salud;05705;Putaendo;Calle;2500;José Antonio Salinas ;342490600;SI;Urgencia Hospitalaria (UEH);-32,619019;-70,688607</t>
  </si>
  <si>
    <t>108407;Posta de Salud Rural Guzmanes;;5;Región De Valparaíso;8;Servicio de Salud Aconcagua;Perteneciente;Posta de Salud Rural (PSR);Municipal;05705;Putaendo;Calle;;Sector Guzmanes;;NO;No Aplica;-32,582743;-70,733998</t>
  </si>
  <si>
    <t>108406;Posta de Salud Rural Piguchén (Putaendo);;5;Región De Valparaíso;8;Servicio de Salud Aconcagua;Perteneciente;Posta de Salud Rural (PSR);Municipal;05705;Putaendo;Calle;;Troncal ;;NO;No Aplica;-32,569973;-70,690626</t>
  </si>
  <si>
    <t>107414;Centro de Salud Familiar Catapilco;;5;Región De Valparaíso;7;Servicio de Salud Viña del Mar Quillota;Perteneciente;Centro de Salud Familiar (CESFAM);Municipal;05405;Zapallar;Calle;316;SAN ALFONSO;332285094;NO;No Aplica;-32,567916;-71,274409</t>
  </si>
  <si>
    <t>200991;SAPU CATAPILCO;;5;Región De Valparaíso;7;Servicio de Salud Viña del Mar Quillota;Perteneciente;Servicio de Atención Primaria de Urgencia (SAPU);Municipal;05405;Zapallar;No Aplica;;Pueblo Catapilco S/N;332285094;SI;Urgencia Ambulatoria (SAPU);-32,567915;-71,416118</t>
  </si>
  <si>
    <t>200992;SAPU  Dr. Johow (Zapallar);;5;Región De Valparaíso;7;Servicio de Salud Viña del Mar Quillota;Perteneciente;Servicio de Atención Primaria de Urgencia (SAPU);Municipal ;05405;Zapallar;No Aplica;;Pueblo Zapallar S/N;332741206;SI;Urgencia Ambulatoria (SAPU);-32,554423;-71,274429</t>
  </si>
  <si>
    <t>200997;SUR  Dr. Johow (Zapallar);;5;Región De Valparaíso;7;Servicio de Salud Viña del Mar Quillota;Perteneciente;Servicio de Urgencia Rural (SUR);Municipal ;05405;Zapallar;No Aplica;;Pueblo Zapallar ;332741206;SI;Urgencia Ambulatoria (SUR);-32,554423;-71,455577</t>
  </si>
  <si>
    <t>107355;Centro de Salud Familiar Dr. Johow Zapallar;;5;Región De Valparaíso;7;Servicio de Salud Viña del Mar Quillota;Perteneciente;Centro de Salud Familiar (CESFAM);Municipal;05405;Zapallar;Calle;;Pueblo Zapallar;332741206;NO;No Aplica;-32,554417;-71,455607</t>
  </si>
  <si>
    <t>200994;SAPU PAPUDO;;5;Región De Valparaíso;7;Servicio de Salud Viña del Mar Quillota;Perteneciente;Servicio de Atención Primaria de Urgencia (SAPU);Municipal ;05403;Papudo;Calle;19;El Maitén ;332791129;SI;Urgencia Ambulatoria (SAPU);-32,508292;-71,455577</t>
  </si>
  <si>
    <t>201000;SUR PAPUDO;;5;Región De Valparaíso;7;Servicio de Salud Viña del Mar Quillota;Perteneciente;Servicio de Urgencia Rural (SUR);Municipal ;05403;Papudo;Calle;19;El Maitén;332791129;SI;Urgencia Ambulatoria (SUR);-32,508292;-71,435528</t>
  </si>
  <si>
    <t>107354;Centro de Salud Familiar Papudo;;5;Región De Valparaíso;7;Servicio de Salud Viña del Mar Quillota;Perteneciente;Centro de Salud Familiar (CESFAM);Municipal;05403;Papudo;Calle;19;El Maitén;332791129;NO;No Aplica;-32,50746;-71,435449</t>
  </si>
  <si>
    <t>107431;Posta de Salud Rural Las Puertas;;5;Región De Valparaíso;7;Servicio de Salud Viña del Mar Quillota;Perteneciente;Posta de Salud Rural (PSR);Municipal;05402;Cabildo;Calle;;Sector Las Puertas;;NO;No Aplica;-32,484328;-70,932133</t>
  </si>
  <si>
    <t>200219;Centro de Salud Familiar Raúl Sánchez Bañados;;5;Región De Valparaíso;7;Servicio de Salud Viña del Mar Quillota;Perteneciente;Centro de Salud Familiar (CESFAM);Municipal;05401;La Ligua;Calle;655;Papudo;332713732;NO;No Aplica;-32,450787;-71,232707</t>
  </si>
  <si>
    <t>107105;Hospital San Agustín (La Ligua);;5;Región De Valparaíso;7;Servicio de Salud Viña del Mar Quillota;Perteneciente;Hospital;Servicio de Salud;05401;La Ligua;Calle;1020;Dr. Víctor Díaz;332293490;SI;Urgencia Hospitalaria (UEH);-32,45048;-71,237975</t>
  </si>
  <si>
    <t>107268;Policlínico de la Asociación Chilena de Seguridad AChS Agencia La Ligua;;5;Región De Valparaíso;5;SEREMI De Valparaíso;No Perteneciente;Centro de Salud Privado;Privado;05401;La Ligua;Avenida;746;Portales;332711265;NO;No Aplica;-32,45007;-71,233729</t>
  </si>
  <si>
    <t>107405;Posta de Salud Rural Pueblo de Varas;;5;Región De Valparaíso;7;Servicio de Salud Viña del Mar Quillota;Perteneciente;Posta de Salud Rural (PSR);Municipal;05401;La Ligua;Calle;;Sector Pueblo de Varas;;NO;No Aplica;-32,44064;-71,200675</t>
  </si>
  <si>
    <t>107412;Posta de Salud Rural Pullally;;5;Región De Valparaíso;7;Servicio de Salud Viña del Mar Quillota;Perteneciente;Posta de Salud Rural (PSR);Municipal;05403;Papudo;Calle;;Pueblo de Pullalli;332712309;NO;No Aplica;-32,435459;-71,317117</t>
  </si>
  <si>
    <t>107406;Posta de Salud Rural Pueblo de Roco;;5;Región De Valparaíso;7;Servicio de Salud Viña del Mar Quillota;Perteneciente;Posta de Salud Rural (PSR);Municipal;05401;La Ligua;Calle;;Sector Pueblo de Roco;;NO;No Aplica;-32,429798;-71,228494</t>
  </si>
  <si>
    <t>107106;Hospital Dr. Víctor Hugo Moll (Cabildo);;5;Región De Valparaíso;7;Servicio de Salud Viña del Mar Quillota;Perteneciente;Hospital;Servicio de Salud;05402;Cabildo;Calle;;Aníbal Pinto;332293400;SI;Urgencia Hospitalaria (UEH);-32,428287;-71,067794</t>
  </si>
  <si>
    <t>200425;Laboratorio Clínico San José Ltda.;;5;Región De Valparaíso;5;SEREMI De Valparaíso;No Perteneciente;Laboratorio Clínico;Privado;05402;Cabildo;Calle;62;San José;332761399;NO;No Aplica;-32,424995;-71,06534</t>
  </si>
  <si>
    <t>107417;Posta de Salud Rural La Viña;;5;Región De Valparaíso;7;Servicio de Salud Viña del Mar Quillota;Perteneciente;Posta de Salud Rural (PSR);Municipal;05402;Cabildo;Calle;;Aldea La Viña;;NO;No Aplica;-32,424451;-70,913527</t>
  </si>
  <si>
    <t>107416;Posta de Salud Rural Artificio (Cabildo);;5;Región De Valparaíso;7;Servicio de Salud Viña del Mar Quillota;Perteneciente;Posta de Salud Rural (PSR);Municipal;05402;Cabildo;Calle;;Pueblo de Artificio;;NO;No Aplica;-32,396915;-71,093937</t>
  </si>
  <si>
    <t>201003;SUR LAS PARCELAS;;5;Región De Valparaíso;7;Servicio de Salud Viña del Mar Quillota;Perteneciente;Servicio de Urgencia Rural (SUR);Municipal ;05401;La Ligua;Avenida;;Aldea Las Parcelas ;;SI;Urgencia Ambulatoria (SUR);-32,391736;-71,376492</t>
  </si>
  <si>
    <t>107408;Posta de Salud Rural Las Parcelas;;5;Región De Valparaíso;7;Servicio de Salud Viña del Mar Quillota;Perteneciente;Posta de Salud Rural (PSR);Municipal;05401;La Ligua;Calle;;Aldea Las Parcelas;;NO;No Aplica;-32,391646;-71,376296</t>
  </si>
  <si>
    <t>107429;Posta de Salud Rural La Canela;;5;Región De Valparaíso;7;Servicio de Salud Viña del Mar Quillota;Perteneciente;Posta de Salud Rural (PSR);Municipal;05401;La Ligua;Calle;;Aldea La Canela;;NO;No Aplica;-32,360205;-71,160391</t>
  </si>
  <si>
    <t>107729;Centro Comunitario de Salud Familiar Pedegua;107329;5;Región De Valparaíso;7;Servicio de Salud Viña del Mar Quillota;Perteneciente;Centro Comunitario de Salud Familiar (CECOSF);Municipal;05404;Petorca;Calle;;Calle Principal ;332763506;NO;No Aplica;-32,357378;-71,070151</t>
  </si>
  <si>
    <t>107415;Posta de Salud Rural Alicahue;;5;Región De Valparaíso;7;Servicio de Salud Viña del Mar Quillota;Perteneciente;Posta de Salud Rural (PSR);Municipal;05402;Cabildo;Calle;;Caserío Alicahue;;NO;No Aplica;-32,349255;-70,786354</t>
  </si>
  <si>
    <t>107421;Posta de Salud Rural Pichicuy;;5;Región De Valparaíso;7;Servicio de Salud Viña del Mar Quillota;Perteneciente;Posta de Salud Rural (PSR);Municipal;05401;La Ligua;Calle;;Pueblo Pichicuy;;NO;No Aplica;-32,344693;-71,461384</t>
  </si>
  <si>
    <t>107404;Posta de Salud Rural Santa Marta;;5;Región De Valparaíso;7;Servicio de Salud Viña del Mar Quillota;Perteneciente;Posta de Salud Rural (PSR);Municipal;05401;La Ligua;Calle;;Aldea Santa Marta;;NO;No Aplica;-32,335398;-71,181308</t>
  </si>
  <si>
    <t>107409;Posta de Salud Rural Huaquén (La Ligua);;5;Región De Valparaíso;7;Servicio de Salud Viña del Mar Quillota;Perteneciente;Posta de Salud Rural (PSR);Municipal;05401;La Ligua;Calle;;Sector Huaquén;;NO;No Aplica;-32,332611;-71,404123</t>
  </si>
  <si>
    <t>107407;Posta de Salud Rural Trapiche;;5;Región De Valparaíso;7;Servicio de Salud Viña del Mar Quillota;Perteneciente;Posta de Salud Rural (PSR);Municipal;05401;La Ligua;Calle;;Aldea El Trapiche;;NO;No Aplica;-32,320424;-71,290142</t>
  </si>
  <si>
    <t>107419;Posta de Salud Rural Hierro Viejo;;5;Región De Valparaíso;7;Servicio de Salud Viña del Mar Quillota;Perteneciente;Posta de Salud Rural (PSR);Municipal;05404;Petorca;Calle;;Aldea Hierro Viejo;332781468;NO;No Aplica;-32,282593;-71,017286</t>
  </si>
  <si>
    <t>107107;Hospital de Petorca;;5;Región De Valparaíso;7;Servicio de Salud Viña del Mar Quillota;Perteneciente;Hospital;Servicio de Salud;05404;Petorca;Calle;860;Manuel Montt;332293610;SI;Urgencia Hospitalaria (UEH);-32,251957;-70,928839</t>
  </si>
  <si>
    <t>107410;Posta de Salud Rural Los Molles;;5;Región De Valparaíso;7;Servicio de Salud Viña del Mar Quillota;Perteneciente;Posta de Salud Rural (PSR);Municipal;05401;La Ligua;Calle;;Pueblo Los Molles;;NO;No Aplica;-32,231556;-71,509052</t>
  </si>
  <si>
    <t>200996;SAPU LOS MOLLES;;5;Región De Valparaíso;7;Servicio de Salud Viña del Mar Quillota;Perteneciente;Servicio de Atención Primaria de Urgencia (SAPU);Municipal ;05401;La Ligua;No Aplica;;Pueblo Los Molles ;;SI;Urgencia Ambulatoria (SAPU);-32,231492;-71,376296</t>
  </si>
  <si>
    <t>107329;Centro de Salud Familiar Chincolco;;5;Región De Valparaíso;7;Servicio de Salud Viña del Mar Quillota;Perteneciente;Centro de Salud Familiar (CESFAM);Municipal;05404;Petorca;Calle;;O'Higgins;332292950;NO;No Aplica;-32,231422;-70,854322</t>
  </si>
  <si>
    <t>105479;Posta de Salud Rural Guangualí;;4;Región De Coquimbo;5;Servicio de Salud Coquimbo;Perteneciente;Posta de Salud Rural (PSR);Municipal;04203;Los Vilos;Calle;;Santiago Bueras;;NO;No Aplica;-32,133172;-71,373975</t>
  </si>
  <si>
    <t>105480;Posta de Salud Rural Quilimarí;;4;Región De Coquimbo;5;Servicio de Salud Coquimbo;Perteneciente;Posta de Salud Rural (PSR);Municipal;04203;Los Vilos;Calle;;Amador Iglesias;;NO;No Aplica;-32,117538;-71,50772</t>
  </si>
  <si>
    <t>105511;Posta de Salud Rural Los Cóndores;;4;Región De Coquimbo;5;Servicio de Salud Coquimbo;Perteneciente;Posta de Salud Rural (PSR);Municipal;04203;Los Vilos;Calle;;Camino Público;;NO;No Aplica;-32,1097;-71,312947</t>
  </si>
  <si>
    <t>105481;Posta de Salud Rural Tilama;;4;Región De Coquimbo;5;Servicio de Salud Coquimbo;Perteneciente;Posta de Salud Rural (PSR);Municipal;04203;Los Vilos;Calle;;Camino Público Tilama;;NO;No Aplica;-32,086305;-71,166911</t>
  </si>
  <si>
    <t>105478;Posta de Salud Rural Caimanes;;4;Región De Coquimbo;5;Servicio de Salud Coquimbo;Perteneciente;Posta de Salud Rural (PSR);Municipal;04203;Los Vilos;Calle;;Pedro Aguirre Cerda;;NO;No Aplica;-31,931901;-71,136375</t>
  </si>
  <si>
    <t>105108;Hospital San Pedro (Los Vilos);;4;Región De Coquimbo;5;Servicio de Salud Coquimbo;Perteneciente;Hospital;Servicio de Salud;04203;Los Vilos;Calle;400;Arauco;532663626;SI;Urgencia Hospitalaria (UEH);-31,915244;-71,512688</t>
  </si>
  <si>
    <t>105453;Posta de Salud Rural Tranquilla;;4;Región De Coquimbo;5;Servicio de Salud Coquimbo;Perteneciente;Posta de Salud Rural (PSR);Municipal;04204;Salamanca;Calle;;Aldea Tranquilla;;NO;No Aplica;-31,898294;-70,682308</t>
  </si>
  <si>
    <t>105452;Posta de Salud Rural Cuncumén(Salamanca);;4;Región De Coquimbo;5;Servicio de Salud Coquimbo;Perteneciente;Posta de Salud Rural (PSR);Municipal;04204;Salamanca;Calle;;Camino Público Cuncumén;;NO;No Aplica;-31,896269;-70,623146</t>
  </si>
  <si>
    <t>105492;Posta de Salud Rural Camisa;;4;Región De Coquimbo;5;Servicio de Salud Coquimbo;Perteneciente;Posta de Salud Rural (PSR);Municipal;04204;Salamanca;Calle;;Sector Camisa;;NO;No Aplica;-31,882209;-70,958279</t>
  </si>
  <si>
    <t>105455;Centro de Salud Familiar  Valle Alto;;4;Región De Coquimbo;5;Servicio de Salud Coquimbo;Perteneciente;Centro de Salud Familiar (CESFAM);Municipal;04204;Salamanca;Calle;;BERNARDO OHIGGINS         ;;NO;No Aplica;-31,881415;-70,725906</t>
  </si>
  <si>
    <t>105491;Posta de Salud Rural Quelén Bajo;;4;Región De Coquimbo;5;Servicio de Salud Coquimbo;Perteneciente;Posta de Salud Rural (PSR);Municipal;04204;Salamanca;Calle;;Camino único Quelén Bajo;;NO;No Aplica;-31,863113;-70,842735</t>
  </si>
  <si>
    <t>105456;Posta de Salud Rural Llimpo;;4;Región De Coquimbo;5;Servicio de Salud Coquimbo;Perteneciente;Posta de Salud Rural (PSR);Municipal;04204;Salamanca;Calle;;Sector Llimpo;;NO;No Aplica;-31,846779;-70,843033</t>
  </si>
  <si>
    <t>105504;Posta de Salud Rural Socavón;;4;Región De Coquimbo;5;Servicio de Salud Coquimbo;Perteneciente;Posta de Salud Rural (PSR);Municipal;04201;Illapel;Calle;;Sector Socavón;;NO;No Aplica;-31,81416;-71,160405</t>
  </si>
  <si>
    <t>105458;Posta de Salud Rural Tahuinco;;4;Región De Coquimbo;5;Servicio de Salud Coquimbo;Perteneciente;Posta de Salud Rural (PSR);Municipal;04204;Salamanca;Calle;;Aldea Tahuinco;;NO;No Aplica;-31,791446;-71,057534</t>
  </si>
  <si>
    <t>105258;Laboratorio Clínico Astelab;;4;Región De Coquimbo;4;SEREMI De Coquimbo;No Perteneciente;Laboratorio Clínico;Privado;04204;Salamanca;Calle;582;Irarrázaval;532551474;NO;No Aplica;-31,778453;-70,964435</t>
  </si>
  <si>
    <t>105104;Hospital de Salamanca;;4;Región De Coquimbo;5;Servicio de Salud Coquimbo;Perteneciente;Hospital;Servicio de Salud;04204;Salamanca;Calle;113;Matilde Salamanca;532662960;SI;Urgencia Hospitalaria (UEH);-31,776383;-70,962957</t>
  </si>
  <si>
    <t>105445;Posta de Salud Rural Limáhuida;;4;Región De Coquimbo;5;Servicio de Salud Coquimbo;Perteneciente;Posta de Salud Rural (PSR);Municipal;04201;Illapel;Calle;;Sector Limáhuida;;NO;No Aplica;-31,752554;-71,160039</t>
  </si>
  <si>
    <t>105501;Posta de Salud Rural Arboleda Grande;;4;Región De Coquimbo;5;Servicio de Salud Coquimbo;Perteneciente;Posta de Salud Rural (PSR);Municipal;04204;Salamanca;Calle;;Camino único Arboleda Grande;;NO;No Aplica;-31,739064;-70,948117</t>
  </si>
  <si>
    <t>105447;Posta de Salud Rural Peralillo Illapel;;4;Región De Coquimbo;5;Servicio de Salud Coquimbo;Perteneciente;Posta de Salud Rural (PSR);Municipal;04201;Illapel;Calle;;Calle única Peralillo;;NO;No Aplica;-31,739051;-71,122405</t>
  </si>
  <si>
    <t>105487;Posta de Salud Rural Cañas Uno;;4;Región De Coquimbo;5;Servicio de Salud Coquimbo;Perteneciente;Posta de Salud Rural (PSR);Municipal;04201;Illapel;Calle;;Aldea Cañas Uno;;NO;No Aplica;-31,732131;-71,25686</t>
  </si>
  <si>
    <t>105457;Posta de Salud Rural San Agustín (Salamanca);;4;Región De Coquimbo;5;Servicio de Salud Coquimbo;Perteneciente;Posta de Salud Rural (PSR);Municipal;04204;Salamanca;Calle;;Aldea San Agustín;;NO;No Aplica;-31,731939;-70,831456</t>
  </si>
  <si>
    <t>105454;Posta de Salud Rural Cunlagua;;4;Región De Coquimbo;5;Servicio de Salud Coquimbo;Perteneciente;Posta de Salud Rural (PSR);Municipal;04204;Salamanca;Calle;;Sector Cunlagua;;NO;No Aplica;-31,729938;-70,8993</t>
  </si>
  <si>
    <t>105496;Posta de Salud Rural Pintacura Sur;;4;Región De Coquimbo;5;Servicio de Salud Coquimbo;Perteneciente;Posta de Salud Rural (PSR);Municipal;04201;Illapel;Calle;;Sector Pintacura Sur;;NO;No Aplica;-31,723154;-71,197682</t>
  </si>
  <si>
    <t>105486;Posta de Salud Rural Tunga Sur;;4;Región De Coquimbo;5;Servicio de Salud Coquimbo;Perteneciente;Posta de Salud Rural (PSR);Municipal;04201;Illapel;Calle;;Sector Tunga Sur;;NO;No Aplica;-31,644566;-71,351095</t>
  </si>
  <si>
    <t>200664;Servicio Médico Legal Illapel;;4;Región De Coquimbo;;No Aplica;No Aplica;Servicio Médico Legal;Ministerio de Justicia ;04201;Illapel;Avenida;150;Cuz Cuz, Villa San Rafael - Illapel;(53)2524315;NO;No Aplica;-31,64204596;-71,19004312</t>
  </si>
  <si>
    <t>105326;Centro de Salud Familiar Villa San Rafael de Rozas;;4;Región De Coquimbo;5;Servicio de Salud Coquimbo;Perteneciente;Centro de Salud Familiar (CESFAM);Municipal;04201;Illapel;Calle;50;Mario Ahumada;532528166;NO;No Aplica;-31,638634;-71,1915</t>
  </si>
  <si>
    <t>200366;Centro de Salud Familiar Urbano de Illapel;;4;Región De Coquimbo;5;Servicio de Salud Coquimbo;Perteneciente;Centro de Salud Familiar (CESFAM);Municipal;04201;Illapel;Calle;211;El Mirador;;NO;No Aplica;-31,638263;-71,177645</t>
  </si>
  <si>
    <t>200511;Laboratorio Clínico Altamira;;4;Región De Coquimbo;4;SEREMI De Coquimbo;No Perteneciente;Laboratorio Clínico;Privado;04201;Illapel;Avenida;0824;Salvador Allende, Local 02;532353081;NO;No Aplica;-31,637975;-71,17528</t>
  </si>
  <si>
    <t>105103;Hospital Dr. Humberto Elorza Cortés (Illapel);;4;Región De Coquimbo;5;Servicio de Salud Coquimbo;Perteneciente;Hospital;Servicio de Salud;04201;Illapel;Calle;512;Independencia;532663867;SI;Urgencia Hospitalaria (UEH);-31,63473;-71,173672</t>
  </si>
  <si>
    <t>200523;Centro de Diálisis Clinidial Illapel;;4;Región De Coquimbo;4;SEREMI De Coquimbo;No Perteneciente;Centro de Diálisis;Privado;04201;Illapel;Calle;72;Freire;532522051;NO;No Aplica;-31,633323;-71,166</t>
  </si>
  <si>
    <t>105257;Laboratorio Clínico Bionet S.A. - Illapel;;4;Región De Coquimbo;4;SEREMI De Coquimbo;No Perteneciente;Laboratorio Clínico;Privado;04201;Illapel;Calle;386;Independencia;532523846;NO;No Aplica;-31,630893;-71,16567</t>
  </si>
  <si>
    <t>105234;Policlínico del Trabajador AChS Illapel;;4;Región De Coquimbo;4;SEREMI De Coquimbo;No Perteneciente;Centro de Salud Privado;Privado;04201;Illapel;Calle;562;Independencia;532522411;NO;No Aplica;-31,629979;-71,163978</t>
  </si>
  <si>
    <t>105449;Posta de Salud Rural Tunga Norte;;4;Región De Coquimbo;5;Servicio de Salud Coquimbo;Perteneciente;Posta de Salud Rural (PSR);Municipal;04201;Illapel;Calle;;Sector Tunga Norte;;NO;No Aplica;-31,628993;-71,363238</t>
  </si>
  <si>
    <t>105493;Posta de Salud Rural Mincha Sur;;4;Región De Coquimbo;5;Servicio de Salud Coquimbo;Perteneciente;Posta de Salud Rural (PSR);Municipal;04202;Canela;Calle;;Aldea Mincha Norte;;NO;No Aplica;-31,599293;-71,433223</t>
  </si>
  <si>
    <t>105443;Posta de Salud Rural Cárcamo;;4;Región De Coquimbo;5;Servicio de Salud Coquimbo;Perteneciente;Posta de Salud Rural (PSR);Municipal;04201;Illapel;Calle;;Sector Cárcamo;;NO;No Aplica;-31,590011;-71,067868</t>
  </si>
  <si>
    <t>105450;Posta de Salud Rural Mincha Norte;;4;Región De Coquimbo;5;Servicio de Salud Coquimbo;Perteneciente;Posta de Salud Rural (PSR);Municipal;04202;Canela;Calle;;Sector Mincha Norte;;NO;No Aplica;-31,588755;-71,44503</t>
  </si>
  <si>
    <t>105444;Posta de Salud Rural Huintil;;4;Región De Coquimbo;5;Servicio de Salud Coquimbo;Perteneciente;Posta de Salud Rural (PSR);Municipal;04201;Illapel;Calle;;Sector Huintil;;NO;No Aplica;-31,576494;-70,997249</t>
  </si>
  <si>
    <t>105484;Posta de Salud Rural Huentelauquén;;4;Región De Coquimbo;5;Servicio de Salud Coquimbo;Perteneciente;Posta de Salud Rural (PSR);Municipal;04202;Canela;Calle;;Sector Huentelauquén;;NO;No Aplica;-31,573569;-71,535674</t>
  </si>
  <si>
    <t>105448;Posta de Salud Rural Santa Virginia;;4;Región De Coquimbo;5;Servicio de Salud Coquimbo;Perteneciente;Posta de Salud Rural (PSR);Municipal;04201;Illapel;Calle;;Sector Santa Virginia;;NO;No Aplica;-31,555692;-70,841752</t>
  </si>
  <si>
    <t>105451;Posta de Salud Rural Agua Fría;;4;Región De Coquimbo;5;Servicio de Salud Coquimbo;Perteneciente;Posta de Salud Rural (PSR);Municipal;04202;Canela;Calle;;Sector Agua Fría;;NO;No Aplica;-31,53725;-71,378054</t>
  </si>
  <si>
    <t>105446;Posta de Salud Rural Matancilla;;4;Región De Coquimbo;5;Servicio de Salud Coquimbo;Perteneciente;Posta de Salud Rural (PSR);Municipal;04201;Illapel;Calle;;Calle única Matancilla;;NO;No Aplica;-31,436355;-71,011806</t>
  </si>
  <si>
    <t>105485;Posta de Salud Rural Plan de Hornos;;4;Región De Coquimbo;5;Servicio de Salud Coquimbo;Perteneciente;Posta de Salud Rural (PSR);Municipal;04201;Illapel;Calle;;Sector Plan de Hornos;;NO;No Aplica;-31,411016;-71,086421</t>
  </si>
  <si>
    <t>105809;SAPU Canela;105309;4;Región De Coquimbo;5;Servicio de Salud Coquimbo;Perteneciente;Servicio de Atención Primaria de Urgencia (SAPU);Municipal;04202;Canela;Calle;495;Joel Muñoz ;532540345;SI;Urgencia Ambulatoria (SAPU);-31,400039;-71,458997</t>
  </si>
  <si>
    <t>105309;Centro de Salud Familiar Canela;;4;Región De Coquimbo;5;Servicio de Salud Coquimbo;Perteneciente;Centro de Salud Familiar (CESFAM);Municipal;04202;Canela;Calle;350;Estanislao Ollarzú;532540007;NO;No Aplica;-31,399718;-71,458909</t>
  </si>
  <si>
    <t>105482;Posta de Salud Rural Canela Alta;;4;Región De Coquimbo;5;Servicio de Salud Coquimbo;Perteneciente;Posta de Salud Rural (PSR);Municipal;04202;Canela;Calle;;Sector Canela Alta;;NO;No Aplica;-31,391035;-71,385202</t>
  </si>
  <si>
    <t>105498;Posta de Salud Rural Quebrada Linares;;4;Región De Coquimbo;5;Servicio de Salud Coquimbo;Perteneciente;Posta de Salud Rural (PSR);Municipal;04202;Canela;Calle;;Sector Quebrada Linares;;NO;No Aplica;-31,292664;-71,364557</t>
  </si>
  <si>
    <t>105497;Posta de Salud Rural Jabonería;;4;Región De Coquimbo;5;Servicio de Salud Coquimbo;Perteneciente;Posta de Salud Rural (PSR);Municipal;04202;Canela;Calle;;Sector Jabonería;;NO;No Aplica;-31,28881;-71,421073</t>
  </si>
  <si>
    <t>105466;Posta de Salud Rural Valle Hermoso;;4;Región De Coquimbo;5;Servicio de Salud Coquimbo;Perteneciente;Posta de Salud Rural (PSR);Municipal;04302;Combarbalá;Calle;;Valle Hermoso;;NO;No Aplica;-31,261759;-71,001946</t>
  </si>
  <si>
    <t>105483;Posta de Salud Rural Los Rulos;;4;Región De Coquimbo;5;Servicio de Salud Coquimbo;Perteneciente;Posta de Salud Rural (PSR);Municipal;04202;Canela;Calle;;Sector Los Rulos;;NO;No Aplica;-31,234631;-71,23268</t>
  </si>
  <si>
    <t>105465;Posta de Salud Rural Ramadilla;;4;Región De Coquimbo;5;Servicio de Salud Coquimbo;Perteneciente;Posta de Salud Rural (PSR);Municipal;04302;Combarbalá;Calle;;Ramadilla;;NO;No Aplica;-31,223947;-70,939502</t>
  </si>
  <si>
    <t>105488;Posta de Salud Rural Espíritu Santo;;4;Región De Coquimbo;5;Servicio de Salud Coquimbo;Perteneciente;Posta de Salud Rural (PSR);Municipal;04202;Canela;Calle;;Sector Espíritu Santo;;NO;No Aplica;-31,197523;-71,421108</t>
  </si>
  <si>
    <t>105105;Hospital San Juan de Dios (Combarbalá);;4;Región De Coquimbo;5;Servicio de Salud Coquimbo;Perteneciente;Hospital;Servicio de Salud;04302;Combarbalá;Calle;650;Comercio;532663464;SI;Urgencia Hospitalaria (UEH);-31,175494;-71,007933</t>
  </si>
  <si>
    <t>105422;Posta de Salud Rural Hornillos;;4;Región De Coquimbo;5;Servicio de Salud Coquimbo;Perteneciente;Posta de Salud Rural (PSR);Municipal;04301;Ovalle;Calle;;Calle única Hornillos;;NO;No Aplica;-31,126811;-71,600549</t>
  </si>
  <si>
    <t>105490;Posta de Salud Rural El Durazno(Combarbalá);;4;Región De Coquimbo;5;Servicio de Salud Coquimbo;Perteneciente;Posta de Salud Rural (PSR);Municipal;04302;Combarbalá;Calle;;Quebrada El Durazno;;NO;No Aplica;-31,124526;-70,837077</t>
  </si>
  <si>
    <t>105463;Posta de Salud Rural Quilitapia;;4;Región De Coquimbo;5;Servicio de Salud Coquimbo;Perteneciente;Posta de Salud Rural (PSR);Municipal;04302;Combarbalá;Calle;;Quilitapia;;NO;No Aplica;-31,11807;-71,15932</t>
  </si>
  <si>
    <t>105459;Posta de Salud Rural Barrancas;;4;Región De Coquimbo;5;Servicio de Salud Coquimbo;Perteneciente;Posta de Salud Rural (PSR);Municipal;04302;Combarbalá;Calle;;Barrancas;;NO;No Aplica;-31,107715;-70,908636</t>
  </si>
  <si>
    <t>105460;Centro Comunitario de Salud Familiar Cogotí 18;;4;Región De Coquimbo;5;Servicio de Salud Coquimbo;Perteneciente;Centro Comunitario de Salud Familiar (CECOSF);Municipal;04302;Combarbalá;Calle;;Cogotí;56 9 93355268;NO;No Aplica;-31,089264;-70,954193</t>
  </si>
  <si>
    <t>105462;Posta de Salud Rural El Sauce (Combarbalá);;4;Región De Coquimbo;5;Servicio de Salud Coquimbo;Perteneciente;Posta de Salud Rural (PSR);Municipal;04302;Combarbalá;Calle;;El Sauce;;NO;No Aplica;-31,072981;-71,142248</t>
  </si>
  <si>
    <t>105442;Posta de Salud Rural San Pedro de Quiles;;4;Región De Coquimbo;5;Servicio de Salud Coquimbo;Perteneciente;Posta de Salud Rural (PSR);Municipal;04304;Punitaqui;Calle;;Sector San Pedro de Quiles;;NO;No Aplica;-31,066506;-71,403635</t>
  </si>
  <si>
    <t>105464;Posta de Salud Rural La Ligua;;4;Región De Coquimbo;5;Servicio de Salud Coquimbo;Perteneciente;Posta de Salud Rural (PSR);Municipal;04302;Combarbalá;Calle;;La Ligua;;NO;No Aplica;-31,040731;-71,040104</t>
  </si>
  <si>
    <t>105461;Posta de Salud Rural El Huacho;;4;Región De Coquimbo;5;Servicio de Salud Coquimbo;Perteneciente;Posta de Salud Rural (PSR);Municipal;04302;Combarbalá;Calle;;El Huacho;;NO;No Aplica;-31,031015;-71,179047</t>
  </si>
  <si>
    <t>105489;Posta de Salud Rural Ramadas de Tulahuén;;4;Región De Coquimbo;5;Servicio de Salud Coquimbo;Perteneciente;Posta de Salud Rural (PSR);Municipal;04303;Monte Patria;Calle;;Camino Único Ramadas;;NO;No Aplica;-31,016965;-70,580438</t>
  </si>
  <si>
    <t>105433;Posta de Salud Rural San Lorenzo (Combarbalá);;4;Región De Coquimbo;5;Servicio de Salud Coquimbo;Perteneciente;Posta de Salud Rural (PSR);Municipal;04302;Combarbalá;Calle;;San Lorenzo;;NO;No Aplica;-31,000419;-70,906895</t>
  </si>
  <si>
    <t>105435;Posta de Salud Rural Tulahuén;;4;Región De Coquimbo;5;Servicio de Salud Coquimbo;Perteneciente;Posta de Salud Rural (PSR);Municipal;04303;Monte Patria;Calle;;Calle única Tulahuén;;NO;No Aplica;-30,965547;-70,769181</t>
  </si>
  <si>
    <t>105434;Posta de Salud Rural San Marcos (Combarbalá);;4;Región De Coquimbo;5;Servicio de Salud Coquimbo;Perteneciente;Posta de Salud Rural (PSR);Municipal;04302;Combarbalá;Calle;;Sector San Marcos;;NO;No Aplica;-30,954754;-71,068538</t>
  </si>
  <si>
    <t>105508;Posta de Salud Rural El Parral de Quiles;;4;Región De Coquimbo;5;Servicio de Salud Coquimbo;Perteneciente;Posta de Salud Rural (PSR);Municipal;04304;Punitaqui;Calle;;Sector El Parral de Quiles;;NO;No Aplica;-30,950101;-71,501069</t>
  </si>
  <si>
    <t>105441;Posta de Salud Rural Manquehua;;4;Región De Coquimbo;5;Servicio de Salud Coquimbo;Perteneciente;Posta de Salud Rural (PSR);Municipal;04302;Combarbalá;Calle;;Manquehua;;NO;No Aplica;-30,950038;-71,189204</t>
  </si>
  <si>
    <t>105311;Centro de Salud Familiar Chañaral Alto;;4;Región De Coquimbo;5;Servicio de Salud Coquimbo;Perteneciente;Centro de Salud Familiar (CESFAM);Municipal;04303;Monte Patria;Calle;;Bernardo O'Higgins;532711332;NO;No Aplica;-30,886397;-71,01516</t>
  </si>
  <si>
    <t>105439;Posta de Salud Rural Cerro Blanco;;4;Región De Coquimbo;5;Servicio de Salud Coquimbo;Perteneciente;Posta de Salud Rural (PSR);Municipal;04301;Ovalle;Calle;;Sector Cerro Blanco;;NO;No Aplica;-30,880005;-71,402134</t>
  </si>
  <si>
    <t>105431;Posta de Salud Rural Pedregal;;4;Región De Coquimbo;5;Servicio de Salud Coquimbo;Perteneciente;Posta de Salud Rural (PSR);Municipal;04303;Monte Patria;Calle;;Calle única Pedregal;;NO;No Aplica;-30,853876;-70,70622</t>
  </si>
  <si>
    <t>105312;Centro de Salud Familiar Carén;;4;Región De Coquimbo;5;Servicio de Salud Coquimbo;Perteneciente;Centro de Salud Familiar (CESFAM);Municipal;04303;Monte Patria;Calle;;Mac-Iver;532726007;NO;No Aplica;-30,849666;-70,769932</t>
  </si>
  <si>
    <t>105440;Posta de Salud Rural Divisadero;;4;Región De Coquimbo;5;Servicio de Salud Coquimbo;Perteneciente;Posta de Salud Rural (PSR);Municipal;04304;Punitaqui;Calle;;Sector Divisadero;;NO;No Aplica;-30,848691;-71,146546</t>
  </si>
  <si>
    <t>105428;Posta de Salud Rural Huatulame;;4;Región De Coquimbo;5;Servicio de Salud Coquimbo;Perteneciente;Posta de Salud Rural (PSR);Municipal;04303;Monte Patria;Calle;;Carretera;532711601;NO;No Aplica;-30,836999;-70,97817</t>
  </si>
  <si>
    <t>105308;Centro de Salud Familiar Punitaqui;;4;Región De Coquimbo;5;Servicio de Salud Coquimbo;Perteneciente;Centro de Salud Familiar (CESFAM);Municipal;04304;Punitaqui;Calle;;Carlos Galleguillos;532731027;NO;No Aplica;-30,833371;-71,255288</t>
  </si>
  <si>
    <t>200738;SUR Punitaqui;105308;4;Región De Coquimbo;5;Servicio de Salud Coquimbo;Perteneciente;Servicio de Urgencia Rural (SUR);Municipal;04304;Punitaqui;Calle;;Carlos Galleguillos;532731027;SI;Urgencia Ambulatoria (SUR);-30,83334057;-71,25570323</t>
  </si>
  <si>
    <t>105436;Posta de Salud Rural El Maitén;;4;Región De Coquimbo;5;Servicio de Salud Coquimbo;Perteneciente;Posta de Salud Rural (PSR);Municipal;04303;Monte Patria;Calle;;Calle única El Maitén;;NO;No Aplica;-30,805922;-70,596298</t>
  </si>
  <si>
    <t>105318;Centro de Salud Familiar El Palqui;;4;Región De Coquimbo;5;Servicio de Salud Coquimbo;Perteneciente;Centro de Salud Familiar (CESFAM);Municipal;04303;Monte Patria;Calle;;Pedro León Gallo;532711072;NO;No Aplica;-30,767115;-70,943755</t>
  </si>
  <si>
    <t>105417;Posta de Salud Rural Alcones Bajo;;4;Región De Coquimbo;5;Servicio de Salud Coquimbo;Perteneciente;Posta de Salud Rural (PSR);Municipal;04301;Ovalle;Calle;;Sector Alcones Bajo;;NO;No Aplica;-30,76203;-71,543493</t>
  </si>
  <si>
    <t>105430;Posta de Salud Rural Mialqui;;4;Región De Coquimbo;5;Servicio de Salud Coquimbo;Perteneciente;Posta de Salud Rural (PSR);Municipal;04303;Monte Patria;Calle;;Calle única El Mialqui;;NO;No Aplica;-30,753534;-70,855158</t>
  </si>
  <si>
    <t>105425;Posta de Salud Rural Chilecito;;4;Región De Coquimbo;5;Servicio de Salud Coquimbo;Perteneciente;Posta de Salud Rural (PSR);Municipal;04303;Monte Patria;Calle;;Calle única Chilecito;;NO;No Aplica;-30,753473;-70,843355</t>
  </si>
  <si>
    <t>105437;Posta de Salud Rural Chalinga;;4;Región De Coquimbo;5;Servicio de Salud Coquimbo;Perteneciente;Posta de Salud Rural (PSR);Municipal;04301;Ovalle;Calle;;Sector Chalinga;;NO;No Aplica;-30,75125;-71,402462</t>
  </si>
  <si>
    <t>105427;Posta de Salud Rural Hacienda Valdivia;;4;Región De Coquimbo;5;Servicio de Salud Coquimbo;Perteneciente;Posta de Salud Rural (PSR);Municipal;04303;Monte Patria;Calle;;Calle única Hacienda Valdivia;;NO;No Aplica;-30,75116;-70,673556</t>
  </si>
  <si>
    <t>105416;Posta de Salud Rural Camarico (Ovalle);;4;Región De Coquimbo;5;Servicio de Salud Coquimbo;Perteneciente;Posta de Salud Rural (PSR);Municipal;04301;Ovalle;Calle;;Camino público Camarico;;NO;No Aplica;-30,727691;-71,303661</t>
  </si>
  <si>
    <t>105432;Posta de Salud Rural Rapel (Monte Patria);;4;Región De Coquimbo;5;Servicio de Salud Coquimbo;Perteneciente;Posta de Salud Rural (PSR);Municipal;04303;Monte Patria;Calle;;Aldea Rapel;;NO;No Aplica;-30,723582;-70,772915</t>
  </si>
  <si>
    <t>105307;Centro de Salud Familiar Monte Patria;;4;Región De Coquimbo;5;Servicio de Salud Coquimbo;Perteneciente;Centro de Salud Familiar (CESFAM);Municipal;04303;Monte Patria;Calle;80;Poniu;532711027;NO;No Aplica;-30,696155;-70,958239</t>
  </si>
  <si>
    <t>200720;SAR Monte Patria;105307;4;Región De Coquimbo;5;Servicio de Salud Coquimbo;Perteneciente;Servicio de Atención Primaria de Urgencia de Alta Resolutividad (SAR);Municipal;04303;Monte Patria;Calle;172;Proyectada 5;532426022;SI;Urgencia ambulatoria (SAR);-30,69613463;-70,95821153</t>
  </si>
  <si>
    <t>105012;Clínica Dental Móvil Triple. Pat. PW4100 (Monte Patria);105010;4;Región De Coquimbo;5;Servicio de Salud Coquimbo;Perteneciente;Unidad de Procedimientos Móvil ;Servicio de Salud;04303;Monte Patria;Calle;110;Balmaceda;532711058;NO;No Aplica;-30,695356;-70,957616</t>
  </si>
  <si>
    <t>105415;Posta de Salud Rural Barraza;;4;Región De Coquimbo;5;Servicio de Salud Coquimbo;Perteneciente;Posta de Salud Rural (PSR);Municipal;04301;Ovalle;Calle;;Calle única;;NO;No Aplica;-30,654893;-71,479253</t>
  </si>
  <si>
    <t>200367;Centro Comunitario de Salud Familiar Colonia Limarí;105317;4;Región De Coquimbo;5;Servicio de Salud Coquimbo;Perteneciente;Centro Comunitario de Salud Familiar (CECOSF);Municipal;04301;Ovalle;Calle;65;Francisco Barraza, Sector Pueblo Limarí;;NO;No Aplica;-30,637103;-71,282426</t>
  </si>
  <si>
    <t>105324;Centro de Salud Familiar Sotaquí;;4;Región De Coquimbo;5;Servicio de Salud Coquimbo;Perteneciente;Centro de Salud Familiar (CESFAM);Municipal;04301;Ovalle;Calle;;Camino Al Guindo;532632792;NO;No Aplica;-30,636087;-71,11613</t>
  </si>
  <si>
    <t>200742;SUR Sotaquí;105324;4;Región De Coquimbo;5;Servicio de Salud Coquimbo;Perteneciente;Servicio de Urgencia Rural (SUR);Municipal;04301;Ovalle;Calle;;Camino Al Guindo;532632792;SI;Urgencia Ambulatoria (SUR);-30,63607882;-71,11614619</t>
  </si>
  <si>
    <t>200258;Centro Comunitario de Salud Familiar Los Copihues;105322;4;Región De Coquimbo;5;Servicio de Salud Coquimbo;Perteneciente;Centro Comunitario de Salud Familiar (CECOSF);Municipal;04301;Ovalle;Calle;;Río Loa, sector Los Leices;512532830;NO;No Aplica;-30,6279;-71,218995</t>
  </si>
  <si>
    <t>105419;Posta de Salud Rural Las Sossas;;4;Región De Coquimbo;5;Servicio de Salud Coquimbo;Perteneciente;Posta de Salud Rural (PSR);Municipal;04301;Ovalle;Calle;;Calle única;;NO;No Aplica;-30,615989;-71,411762</t>
  </si>
  <si>
    <t>200569;Centro de Salud Familiar Fray Jorge;;4;Región De Coquimbo;5;Servicio de Salud Coquimbo;Perteneciente;Centro de Salud Familiar (CESFAM);Municipal;04301;Ovalle;Calle;543;Jorge Edward;;NO;No Aplica;-30,610575;-71,20201</t>
  </si>
  <si>
    <t>200721;SAPU Fray Jorge;200569;4;Región De Coquimbo;5;Servicio de Salud Coquimbo;Perteneciente;Servicio de Atención Primaria de Urgencia (SAPU);Municipal;04301;Ovalle;Calle;543;Jorge Edwards;971392936;SI;Urgencia Ambulatoria (SAPU);-30,610497;-71,116025</t>
  </si>
  <si>
    <t>105259;Laboratorio Clínico Bionet S.A. - Ovalle;;4;Región De Coquimbo;4;SEREMI De Coquimbo;No Perteneciente;Laboratorio Clínico;Privado;04301;Ovalle;Calle;456;Libertad;532625073;NO;No Aplica;-30,603213;-71,204454</t>
  </si>
  <si>
    <t>105260;Laboratorio Clínico Medilab Ltda.;;4;Región De Coquimbo;4;SEREMI De Coquimbo;No Perteneciente;Laboratorio Clínico;Privado;04301;Ovalle;Calle;280;Miguel Aguirre;532625876;NO;No Aplica;-30,603167;-71,201989</t>
  </si>
  <si>
    <t>105207;Clínica del Trabajador de la AChS Ovalle;;4;Región De Coquimbo;4;SEREMI De Coquimbo;No Perteneciente;Clínica;Privado;04301;Ovalle;Calle;132;Miguel Aguirre Perry;532624619;NO;No Aplica;-30,601502;-71,202701</t>
  </si>
  <si>
    <t>105248;Laboratorio Clínico Ariztía Ltda.;;4;Región De Coquimbo;4;SEREMI De Coquimbo;No Perteneciente;Laboratorio Clínico;Privado;04301;Ovalle;Calle;211;Socos;532629811;NO;No Aplica;-30,600607;-71,20223</t>
  </si>
  <si>
    <t>105243;Laboratorio Clínico Limarí;;4;Región De Coquimbo;4;SEREMI De Coquimbo;No Perteneciente;Laboratorio Clínico;Privado;04301;Ovalle;Calle;76;Socos;532423104;NO;No Aplica;-30,600282;-71,200078</t>
  </si>
  <si>
    <t>105102;Hospital Dr. Antonio Tirado Lanas de Ovalle;;4;Región De Coquimbo;5;Servicio de Salud Coquimbo;Perteneciente;Hospital;Servicio de Salud;04301;Ovalle;Avenida;1550; Manuel Peñafiel ;532663194;SI;Urgencia Hospitalaria (UEH);-30,599614;-71,200031</t>
  </si>
  <si>
    <t>105322;Centro de Salud Familiar Marcos Macuada;;4;Región De Coquimbo;5;Servicio de Salud Coquimbo;Perteneciente;Centro de Salud Familiar (CESFAM);Municipal;04301;Ovalle;Calle;260;Covarrubias;532632535;NO;No Aplica;-30,598081;-71,195373</t>
  </si>
  <si>
    <t>105822;SAR Marcos Macuada;105322;4;Región De Coquimbo;5;Servicio de Salud Coquimbo;Perteneciente;Servicio de Atención Primaria de Urgencia de Alta Resolutividad (SAR);Municipal;04301;Ovalle;Calle;260;Covarrubias;532624407;SI;Urgencia ambulatoria (SAR);-30,598059;-71,195619</t>
  </si>
  <si>
    <t>105240;Centro de Salud Mutual CChC Ovalle;;4;Región De Coquimbo;4;SEREMI De Coquimbo;No Perteneciente;Centro de Salud Privado;Privado;04301;Ovalle;Calle;386;Los Peñones;532620024;NO;No Aplica;-30,595032;-71,180586</t>
  </si>
  <si>
    <t>105722;Centro Comunitario de Salud Familiar San José de la Dehesa;105317;4;Región De Coquimbo;5;Servicio de Salud Coquimbo;Perteneciente;Centro Comunitario de Salud Familiar (CECOSF);Municipal;04301;Ovalle;Calle;;Soldado Sánchez ;532663950;NO;No Aplica;-30,592904;-71,204266</t>
  </si>
  <si>
    <t>105723;Centro Comunitario de Salud Familiar Limarí;105322;4;Región De Coquimbo;5;Servicio de Salud Coquimbo;Perteneciente;Centro Comunitario de Salud Familiar (CECOSF);Municipal;04301;Ovalle;Calle;1328;Diaguitas;;NO;No Aplica;-30,590892;-71,183461</t>
  </si>
  <si>
    <t>105317;Centro de Salud Familiar Jorge Jordán Domic;;4;Región De Coquimbo;5;Servicio de Salud Coquimbo;Perteneciente;Centro de Salud Familiar (CESFAM);Municipal;04301;Ovalle;Calle;794;Magallanes Moure;532624562;NO;No Aplica;-30,590112;-71,192739</t>
  </si>
  <si>
    <t>105817;SAPU Jorge Jordán Domic;105317;4;Región De Coquimbo;5;Servicio de Salud Coquimbo;Perteneciente;Servicio de Atención Primaria de Urgencia (SAPU);Municipal;04301;Ovalle;Calle;794;Magallanes Moure ;532624562;SI;Urgencia Ambulatoria (SAPU);-30,590093;-71,192437</t>
  </si>
  <si>
    <t>105245;Laboratorio Clínico San Andrés;;4;Región De Coquimbo;4;SEREMI De Coquimbo;No Perteneciente;Laboratorio Clínico;Privado;04301;Ovalle;Calle;293;Manuel Peñafiel;532620369;NO;No Aplica;-30,583769;-71,190418</t>
  </si>
  <si>
    <t>200665;Servicio Médico Legal Ovalle;;4;Región De Coquimbo;;No Aplica;No Aplica;Servicio Médico Legal;Ministerio de Justicia ;04301;Ovalle;Avenida;1450;La Paz;(53)2622890;NO;No Aplica;-30,58018109;-71,19065652</t>
  </si>
  <si>
    <t>200741;SUR Tamaya;105315;4;Región De Coquimbo;5;Servicio de Salud Coquimbo;Perteneciente;Servicio de Urgencia Rural (SUR);Municipal;04301;Ovalle;Calle;;Cerrillos de Tamaya;532631005;SI;Urgencia Ambulatoria (SUR);-30,579478;-71,201981</t>
  </si>
  <si>
    <t>105315;Centro de Salud Familiar Cerrillos de Tamaya;;4;Región De Coquimbo;5;Servicio de Salud Coquimbo;Perteneciente;Centro de Salud Familiar (CESFAM);Municipal;04301;Ovalle;Calle;;Cerrillos de Tamaya;532631005;NO;No Aplica;-30,579312;-71,408474</t>
  </si>
  <si>
    <t>200723;Hospítal Ovalle Antiguo;;4;Región De Coquimbo;5;Servicio de Salud Coquimbo;Perteneciente;Dispositivo Incorporado por Crisis Sanitaria;Servicio de Salud;04301;Ovalle;Calle;7;Ariztia Poniente ;;NO;No Aplica;-30,578275;-71,408341</t>
  </si>
  <si>
    <t>105507;Posta de Salud Rural Huamalata;;4;Región De Coquimbo;5;Servicio de Salud Coquimbo;Perteneciente;Posta de Salud Rural (PSR);Municipal;04301;Ovalle;Calle;;Pueblo de Huamalata;532633003;NO;No Aplica;-30,57459;-71,168087</t>
  </si>
  <si>
    <t>105510;Posta de Salud Rural Recoleta;;4;Región De Coquimbo;5;Servicio de Salud Coquimbo;Perteneciente;Posta de Salud Rural (PSR);Municipal;04301;Ovalle;Calle;;Camino Público;;NO;No Aplica;-30,499507;-71,151452</t>
  </si>
  <si>
    <t>105503;Posta de Salud Rural Tabaqueros;;4;Región De Coquimbo;5;Servicio de Salud Coquimbo;Perteneciente;Posta de Salud Rural (PSR);Municipal;04305;Río Hurtado;Calle;;Camino único Tabaqueros;;NO;No Aplica;-30,47333;-71,032273</t>
  </si>
  <si>
    <t>105413;Posta de Salud Rural Samo Alto;;4;Región De Coquimbo;5;Servicio de Salud Coquimbo;Perteneciente;Posta de Salud Rural (PSR);Municipal;04305;Río Hurtado;Calle;;Calle única Samo Alto;532691634;NO;No Aplica;-30,408796;-70,937294</t>
  </si>
  <si>
    <t>200739;SUR Pichasca;105310;4;Región De Coquimbo;5;Servicio de Salud Coquimbo;Perteneciente;Servicio de Urgencia Rural (SUR);Municipal;04305;Río Hurtado;Calle;;Calle Única;532691634;SI;Urgencia Ambulatoria (SUR);-30,39639475;-70,87212972</t>
  </si>
  <si>
    <t>105310;Centro de Salud Familiar Pichasca;;4;Región De Coquimbo;5;Servicio de Salud Coquimbo;Perteneciente;Centro de Salud Familiar (CESFAM);Municipal;04305;Río Hurtado;Calle;;Calle Única;532691634;NO;No Aplica;-30,395216;-70,871512</t>
  </si>
  <si>
    <t>105411;Posta de Salud Rural Las Breas (Río Hurtado);;4;Región De Coquimbo;5;Servicio de Salud Coquimbo;Perteneciente;Posta de Salud Rural (PSR);Municipal;04305;Río Hurtado;Calle;;Calle única;;NO;No Aplica;-30,384579;-70,597688</t>
  </si>
  <si>
    <t>105404;Estación Médica Rural El Tangue;;4;Región De Coquimbo;5;Servicio de Salud Coquimbo;Perteneciente;Otro;Municipal;04102;Coquimbo;Calle;;Sector El Tangue;51 2685061;NO;No Aplica;-30,348375;-71,559394</t>
  </si>
  <si>
    <t>105414;Posta de Salud Rural Serón;;4;Región De Coquimbo;5;Servicio de Salud Coquimbo;Perteneciente;Posta de Salud Rural (PSR);Municipal;04305;Río Hurtado;Calle;;Calle única Serón;;NO;No Aplica;-30,330164;-70,742384</t>
  </si>
  <si>
    <t>105409;Posta de Salud Rural El Chañar;;4;Región De Coquimbo;5;Servicio de Salud Coquimbo;Perteneciente;Posta de Salud Rural (PSR);Municipal;04305;Río Hurtado;Calle;;Camino único El Chañar;;NO;No Aplica;-30,293913;-70,629732</t>
  </si>
  <si>
    <t>105410;Posta de Salud Rural Hurtado;;4;Región De Coquimbo;5;Servicio de Salud Coquimbo;Perteneciente;Posta de Salud Rural (PSR);Municipal;04305;Río Hurtado;Calle;;Camino único Hurtado;532691816;NO;No Aplica;-30,278849;-70,67802</t>
  </si>
  <si>
    <t>105321;Centro de Salud Familiar Tongoy;;4;Región De Coquimbo;5;Servicio de Salud Coquimbo;Perteneciente;Centro de Salud Familiar (CESFAM);Municipal;04102;Coquimbo;Calle;127;Fundición Norte;;NO;No Aplica;-30,257939;-71,491396</t>
  </si>
  <si>
    <t>105106;Hospital Dr. José Arraño (Andacollo);;4;Región De Coquimbo;5;Servicio de Salud Coquimbo;Perteneciente;Hospital;Servicio de Salud;04103;Andacollo;Calle;2;Urmeneta;512331096;SI;Urgencia Hospitalaria (UEH);-30,227567;-71,085488</t>
  </si>
  <si>
    <t>105407;Posta de Salud Rural Tambillo;;4;Región De Coquimbo;5;Servicio de Salud Coquimbo;Perteneciente;Posta de Salud Rural (PSR);Municipal;04102;Coquimbo;Calle;22;Covadonga;;NO;No Aplica;-30,197445;-71,224044</t>
  </si>
  <si>
    <t>105405;Posta de Salud Rural Guanaqueros;;4;Región De Coquimbo;5;Servicio de Salud Coquimbo;Perteneciente;Posta de Salud Rural (PSR);Municipal;04102;Coquimbo;Avenida;4850;Guanaqueros ;512395766;NO;No Aplica;-30,196891;-71,429584</t>
  </si>
  <si>
    <t>105475;Posta de Salud Rural Horcón (Paiguano);;4;Región De Coquimbo;5;Servicio de Salud Coquimbo;Perteneciente;Posta de Salud Rural (PSR);Municipal;04105;Paiguano;Calle;;Calle única sector plaza;;NO;No Aplica;-30,1914;-70,482644</t>
  </si>
  <si>
    <t>105477;Posta de Salud Rural Pisco Elqui;;4;Región De Coquimbo;5;Servicio de Salud Coquimbo;Perteneciente;Posta de Salud Rural (PSR);Municipal;04105;Paiguano;Pasaje;;Los Copihues;;NO;No Aplica;-30,123829;-70,492605</t>
  </si>
  <si>
    <t>105476;Posta de Salud Rural Monte Grande;;4;Región De Coquimbo;5;Servicio de Salud Coquimbo;Perteneciente;Posta de Salud Rural (PSR);Municipal;04105;Paiguano;Calle;;Calle única ;;NO;No Aplica;-30,094593;-70,495759</t>
  </si>
  <si>
    <t>200499;Centro de Salud Familiar Rural Pan de Azúcar;;4;Región De Coquimbo;5;Servicio de Salud Coquimbo;Perteneciente;Centro de Salud Familiar (CESFAM);Municipal;04102;Coquimbo;Calle;;Callejón Ripamonti, Pan de Azúcar;;NO;No Aplica;-30,055551;-71,25103</t>
  </si>
  <si>
    <t>105471;Posta de Salud Rural Peralillo Vicuña;;4;Región De Coquimbo;5;Servicio de Salud Coquimbo;Perteneciente;Posta de Salud Rural (PSR);Municipal;04106;Vicuña;Calle;;Calle Principal;;NO;No Aplica;-30,04167;-70,667302</t>
  </si>
  <si>
    <t>105256;Laboratorio Clínico Zuleta y Pinto;;4;Región De Coquimbo;4;SEREMI De Coquimbo;No Perteneciente;Laboratorio Clínico;Privado;04106;Vicuña;Calle;201;Sargento Aldea;512411470;NO;No Aplica;-30,034236;-70,717779</t>
  </si>
  <si>
    <t>105469;Posta de Salud Rural El Tambo (Vicuña);;4;Región De Coquimbo;5;Servicio de Salud Coquimbo;Perteneciente;Posta de Salud Rural (PSR);Municipal;04106;Vicuña;Calle;;22 de Mayo 88, Aldea El Tambo;;NO;No Aplica;-30,032488;-70,777706</t>
  </si>
  <si>
    <t>105107;Hospital San Juan de Dios (Vicuña);;4;Región De Coquimbo;5;Servicio de Salud Coquimbo;Perteneciente;Hospital;Servicio de Salud;04106;Vicuña;Calle;591;Arturo Prat;512333176;SI;Urgencia Hospitalaria (UEH);-30,029346;-70,712492</t>
  </si>
  <si>
    <t>200737;SUR Paihuano;105306;4;Región De Coquimbo;5;Servicio de Salud Coquimbo;Perteneciente;Servicio de Urgencia Rural (SUR);Municipal;04105;Paiguano;Calle;;Balmaceda;512451006;SI;Urgencia Ambulatoria (SUR);-30,02536842;-70,51742794</t>
  </si>
  <si>
    <t>105306;Centro de Salud Familiar Paihuano;;4;Región De Coquimbo;5;Servicio de Salud Coquimbo;Perteneciente;Centro de Salud Familiar (CESFAM);Municipal;04105;Paiguano;Calle;;Balmaceda;512451006;NO;No Aplica;-30,025243;-70,517648</t>
  </si>
  <si>
    <t>200538;Centro de Salud Familiar San Isidro Calingasta;;4;Región De Coquimbo;5;Servicio de Salud Coquimbo;Perteneciente;Centro de Salud Familiar (CESFAM);Municipal;04106;Vicuña;Calle;101;18 de Septiembre, localidad de Calingasta;;NO;No Aplica;-30,024322;-70,693847</t>
  </si>
  <si>
    <t>105467;Posta de Salud Rural Diaguitas;;4;Región De Coquimbo;5;Servicio de Salud Coquimbo;Perteneciente;Posta de Salud Rural (PSR);Municipal;04106;Vicuña;Calle;;Los Perales 2, Aldea Diaguitas;;NO;No Aplica;-30,023723;-70,636131</t>
  </si>
  <si>
    <t>105509;Posta de Salud Rural Gualliguaica;;4;Región De Coquimbo;5;Servicio de Salud Coquimbo;Perteneciente;Posta de Salud Rural (PSR);Municipal;04106;Vicuña;Calle;;Calle Principal;;NO;No Aplica;-30,005058;-70,815941</t>
  </si>
  <si>
    <t>200494;Centro de Salud Familiar El Sauce;;4;Región De Coquimbo;5;Servicio de Salud Coquimbo;Perteneciente;Centro de Salud Familiar (CESFAM);Municipal;04102;Coquimbo;Calle;851;Los Olivos, Sector El Sauce;51-2 570169;NO;No Aplica;-29,995883;-71,336308</t>
  </si>
  <si>
    <t>200928;SAPU El Sauce;200494;4;Región De Coquimbo;5;Servicio de Salud Coquimbo;Perteneciente;Servicio de Atención Primaria de Urgencia (SAPU);Municipal;04102;Coquimbo;Calle;851;Los Olivos, Sector El Sauce;512420801;SI;Urgencia Ambulatoria (SAPU);-29,995883;-71,336308</t>
  </si>
  <si>
    <t>200273;Centro Comunitario de Salud Familiar Punta Mira;105303;4;Región De Coquimbo;5;Servicio de Salud Coquimbo;Perteneciente;Centro Comunitario de Salud Familiar (CECOSF);Municipal;04102;Coquimbo;Calle;2840;Dr. Ramón Gorroño León;513333110;NO;No Aplica;-29,993098;-71,323574</t>
  </si>
  <si>
    <t>200448;Unidad de Salud del Establecimiento Penitenciario de La Serena;;4;Región De Coquimbo;4;SEREMI De Coquimbo;No Perteneciente;Centro de Salud Privado;Gendamería;04101;La Serena;Calle;;Huachalalume;512421156;NO;No Aplica;-29,978557;-71,21791</t>
  </si>
  <si>
    <t>105468;Posta de Salud Rural El Molle;;4;Región De Coquimbo;5;Servicio de Salud Coquimbo;Perteneciente;Posta de Salud Rural (PSR);Municipal;04106;Vicuña;Calle;;Balmaceda;;NO;No Aplica;-29,978354;-70,951483</t>
  </si>
  <si>
    <t>105401;Posta de Salud Rural Las Rojas;;4;Región De Coquimbo;5;Servicio de Salud Coquimbo;Perteneciente;Posta de Salud Rural (PSR);Municipal;04101;La Serena;Calle;;Principal;;NO;No Aplica;-29,977421;-71,058446</t>
  </si>
  <si>
    <t>105472;Posta de Salud Rural Rivadavia;;4;Región De Coquimbo;5;Servicio de Salud Coquimbo;Perteneciente;Posta de Salud Rural (PSR);Municipal;04106;Vicuña;Calle;46;O'Higgins;;NO;No Aplica;-29,976955;-70,559435</t>
  </si>
  <si>
    <t>105803;SAPU San Juan;105303;4;Región De Coquimbo;5;Servicio de Salud Coquimbo;Perteneciente;Servicio de Atención Primaria de Urgencia (SAPU);Municipal;04102;Coquimbo;Calle;;J.J Oliver ;512262591;SI;Urgencia Ambulatoria (SAPU);-29,975579;-71,325241</t>
  </si>
  <si>
    <t>105303;Centro de Salud Familiar San Juan;;4;Región De Coquimbo;5;Servicio de Salud Coquimbo;Perteneciente;Centro de Salud Familiar (CESFAM);Municipal;04102;Coquimbo;Calle;;J.J. Oliver;512331110;NO;No Aplica;-29,975433;-71,325497</t>
  </si>
  <si>
    <t>105823;SAPU Dr. Sergio Aguilar;105323;4;Región De Coquimbo;5;Servicio de Salud Coquimbo;Perteneciente;Servicio de Atención Primaria de Urgencia (SAPU);Municipal;04102;Coquimbo;Avenida;1035;Alessandri esquina Lenox ;512325404;SI;Urgencia Ambulatoria (SAPU);-29,970801;-71,336359</t>
  </si>
  <si>
    <t>105323;Centro de Salud Familiar Dr. Sergio Aguilar Delgado;;4;Región De Coquimbo;5;Servicio de Salud Coquimbo;Perteneciente;Centro de Salud Familiar (CESFAM);Municipal;04102;Coquimbo;Avenida;1035;Alessandri ;512325404;NO;No Aplica;-29,970466;-71,336184</t>
  </si>
  <si>
    <t>105101;Hospital San Pablo (Coquimbo);;4;Región De Coquimbo;5;Servicio de Salud Coquimbo;Perteneciente;Hospital;Servicio de Salud;04102;Coquimbo;Avenida;;Videla;512336715;SI;Urgencia Hospitalaria (UEH);-29,968488;-71,337017</t>
  </si>
  <si>
    <t>200497;Centro de Salud IST Coquimbo;;4;Región De Coquimbo;4;SEREMI De Coquimbo;No Perteneciente;Centro de Salud Privado;Privado;04102;Coquimbo;Avenida;519;Alessandri;512316528;NO;No Aplica;-29,967351;-71,339841</t>
  </si>
  <si>
    <t>105254;Laboratorio Clínico Hemolab Ltda.;;4;Región De Coquimbo;4;SEREMI De Coquimbo;No Perteneciente;Laboratorio Clínico;Privado;04102;Coquimbo;Calle;288;Alessandri;512311939;NO;No Aplica;-29,96619;-71,341792</t>
  </si>
  <si>
    <t>200019;Policlínico de la Asociación Chilena de Seguridad Coquimbo;;4;Región De Coquimbo;4;SEREMI De Coquimbo;No Perteneciente;Centro de Salud Privado;Privado;04102;Coquimbo;Calle;2;Profesor Zepeda;;NO;No Aplica;-29,965349;-71,346076</t>
  </si>
  <si>
    <t>105233;Centro de Salud Estudiantil - Universidad Católica del Norte;;4;Región De Coquimbo;4;SEREMI De Coquimbo;No Perteneciente;Centro de Salud Privado;Privado;04102;Coquimbo;Calle;1281;Larrondo;512205982;NO;No Aplica;-29,96487;-71,347666</t>
  </si>
  <si>
    <t>105600;COSAM Tierras Blancas (CESAM);105101;4;Región De Coquimbo;5;Servicio de Salud Coquimbo;Perteneciente;Centro Comunitario de Salud Mental  (COSAM);Servicio de Salud;04102;Coquimbo;Calle;895;Linares;512246340;NO;No Aplica;-29,962371;-71,255994</t>
  </si>
  <si>
    <t>105805;SAR Tierras Blancas;105305;4;Región De Coquimbo;5;Servicio de Salud Coquimbo;Perteneciente;Servicio de Atención Primaria de Urgencia de Alta Resolutividad (SAR);Municipal;04102;Coquimbo;Calle;915;Linares;512241752;SI;Urgencia ambulatoria (SAR);-29,962371;-71,255994</t>
  </si>
  <si>
    <t>105305;Centro de Salud Familiar Tierras Blancas;;4;Región De Coquimbo;5;Servicio de Salud Coquimbo;Perteneciente;Centro de Salud Familiar (CESFAM);Municipal;04102;Coquimbo;Calle;915;Linares;512241752;NO;No Aplica;-29,962321;-71,255844</t>
  </si>
  <si>
    <t>105246;Centro de especialidades Médicas (CEMCO);;4;Región De Coquimbo;4;SEREMI De Coquimbo;No Perteneciente;Centro de Salud Privado;Privado;04102;Coquimbo;Calle;580;Colo Colo;512322132;NO;No Aplica;-29,959589;-71,340582</t>
  </si>
  <si>
    <t>201329;Centro Odontológico Uno Salud Dental Talca 3;;7;Región Del Maule;7;SEREMI Del Maule;No Perteneciente;Clínica Dental;Privado;07101;Talca;Avenida;665;Colin (local 1);227638962;No;No Aplica;-35,444538;-71,6885276</t>
  </si>
  <si>
    <t>105252;Laboratorio Clínico Hermanos Muñoz Flores;;4;Región De Coquimbo;4;SEREMI De Coquimbo;No Perteneciente;Laboratorio Clínico;Privado;04102;Coquimbo;Calle;405;Henriquez;512321920;NO;No Aplica;-29,958061;-71,339673</t>
  </si>
  <si>
    <t>105237;Sociedad Propedia Ltda.;;4;Región De Coquimbo;4;SEREMI De Coquimbo;No Perteneciente;Centro de Salud Privado;Privado;04102;Coquimbo;Calle;311;Portales;512319549;NO;No Aplica;-29,957534;-71,338946</t>
  </si>
  <si>
    <t>200607;Centro de Salud Familiar Lila Cortés Godoy;;4;Región De Coquimbo;5;Servicio de Salud Coquimbo;Perteneciente;Centro de Salud Familiar (CESFAM);Municipal;04102;Coquimbo;Calle;1405;Regimiento Arica, Tierras Blancas;512336032;NO;No Aplica;-29,956171;-71,246448</t>
  </si>
  <si>
    <t>200848;SAPU Lila Cortés;200607;4;Región De Coquimbo;5;Servicio de Salud Coquimbo;Perteneciente;Servicio de Atención Primaria de Urgencia (SAPU);Municipal;04102;Coquimbo;Calle;1405;Regimiento Arica, Tierras Blancas;99979640;SI;Urgencia Ambulatoria (SAPU);-29,95586639;-71,2455723</t>
  </si>
  <si>
    <t>105255;Laboratorio Clínico Los Olivos;;4;Región De Coquimbo;4;SEREMI De Coquimbo;No Perteneciente;Laboratorio Clínico;Privado;04102;Coquimbo;Calle;407-409;Borgoño;512321214;NO;No Aplica;-29,954751;-71,338838</t>
  </si>
  <si>
    <t>105241;Cruz Roja de Coquimbo;;4;Región De Coquimbo;4;SEREMI De Coquimbo;No Perteneciente;Centro de Salud Privado;Privado;04102;Coquimbo;Calle;1035;Melgarejo;512311166;NO;No Aplica;-29,95384;-71,337935</t>
  </si>
  <si>
    <t>105473;Posta de Salud Rural Talcuna;;4;Región De Coquimbo;5;Servicio de Salud Coquimbo;Perteneciente;Posta de Salud Rural (PSR);Municipal;04106;Vicuña;Calle;;Los Álamos;;NO;No Aplica;-29,953379;-70,966797</t>
  </si>
  <si>
    <t>105304;Centro de Salud Familiar Santa Cecilia;;4;Región De Coquimbo;5;Servicio de Salud Coquimbo;Perteneciente;Centro de Salud Familiar (CESFAM);Municipal;04102;Coquimbo;Calle;1100;Las Heras;512321108;NO;No Aplica;-29,951125;-71,342844</t>
  </si>
  <si>
    <t>105804;SAPU Santa Cecilia;105304;4;Región De Coquimbo;5;Servicio de Salud Coquimbo;Perteneciente;Servicio de Atención Primaria de Urgencia (SAPU);Municipal;04102;Coquimbo;Calle;1100;Las Heras ;512321108;SI;Urgencia Ambulatoria (SAPU);-29,950999;-71,34276</t>
  </si>
  <si>
    <t>105253;Laboratorio Clínico Xima Ltda.;;4;Región De Coquimbo;4;SEREMI De Coquimbo;No Perteneciente;Laboratorio Clínico;Privado;04102;La Serena;Calle;878;" California</t>
  </si>
  <si>
    <t>;512244758;NO;No Aplica;;_x000D_
105700;Centro Comunitario de Salud Familiar Villa el Indio;105300;4;Región De Coquimbo;5;Servicio de Salud Coquimbo;Perteneciente;Centro Comunitario de Salud Familiar (CECOSF);Municipal;04101;La Serena;Calle;;Las Lúcumas ;512336020;NO;No Aplica;-29,943922;-71,261955_x000D_
105400;Posta de Salud Rural Algarrobito;;4;Región De Coquimbo;5;Servicio de Salud Coquimbo;Perteneciente;Posta de Salud Rural (PSR);Municipal;04101;La Serena;Calle;;Callejón Carlos Mery;;NO;No Aplica;-29,940832;-71,146312_x000D_
105300;Centro de Salud Familiar Cardenal Caro;;4;Región De Coquimbo;5;Servicio de Salud Coquimbo;Perteneciente;Centro de Salud Familiar (CESFAM);Municipal;04101;La Serena;Avenida;;4 Esquinas;512296963;NO;No Aplica;-29,932999;-71,258386_x000D_
105825;SAPU Cardenal Caro;105300;4;Región De Coquimbo;5;Servicio de Salud Coquimbo;Perteneciente;Servicio de Atención Primaria de Urgencia (SAPU);Municipal;04101;La Serena;Avenida;;4 Esquinas;512571836;SI;Urgencia Ambulatoria (SAPU);-29,932749;-71,258172_x000D_
200909;Centro Médico y Vacunatorio EAD;;4;Región De Coquimbo;4;SEREMI De Coquimbo;No Perteneciente;Centro de Salud Privado;Privado;04101;La Serena;Calle;2673;Francisco Ariztia;(51) 2293122;NO;No Aplica;-29,930189;-71,244862_x000D_
200612;Instituto Teletón Coquimbo;;4;Región De Coquimbo;4;SEREMI De Coquimbo;No Perteneciente;Centro de Salud Privado;Privado;04101;La Serena;Avenida;060;Cuatro Esquinas ;512335700;NO;No Aplica;-29,929711;-71,273838_x000D_
200262;Policlínico Universidad Pedro de Valdivia;;4;Región De Coquimbo;4;SEREMI De Coquimbo;No Perteneciente;Centro de Salud Privado;Privado;04101;La Serena;Avenida;70;Cuatro Esquinas ;990406974;NO;No Aplica;-29,928694;-71,273029_x000D_
201054;Centro Médico Vital Mas;;4;Región De Coquimbo;4;SEREMI De Coquimbo;No Perteneciente;Centro de Salud Privado;Privado;04101;La Serena;Avenida;1707;Raúl Bitran;56512439197;NO;No Aplica;-29,921335;-71,231592_x000D_
105235;Centro Médico EMI;;4;Región De Coquimbo;4;SEREMI De Coquimbo;No Perteneciente;Centro de Salud Privado;Privado;04101;La Serena;Avenida;1750;Juan Cisternas;512418200;NO;No Aplica;-29,919188;-71,244922_x000D_
105247;Laboratorio Clínico Analyser Ltda.;;4;Región De Coquimbo;4;SEREMI De Coquimbo;No Perteneciente;Laboratorio Clínico;Privado;04101;La Serena;Calle;762;República;512544700;NO;No Aplica;-29,918252;-71,250296_x000D_
105236;Centro de Diálisis Clinidial La Serena;;4;Región De Coquimbo;4;SEREMI De Coquimbo;No Perteneciente;Centro de Diálisis;Privado;04101;La Serena;Calle;425;Juan Soldado;512213272;NO;No Aplica;-29,916359;-71,254749_x000D_
105802;SAPU Pedro Aguirre Cerda;105302;4;Región De Coquimbo;5;Servicio de Salud Coquimbo;Perteneciente;Servicio de Atención Primaria de Urgencia (SAPU);Municipal;04101;La Serena;Calle;918;Emilio Bello ;512270680;SI;Urgencia Ambulatoria (SAPU);-29,916343;-71,218773_x000D_
105302;Centro de Salud Familiar Pedro Aguirre Cerda;;4;Región De Coquimbo;5;Servicio de Salud Coquimbo;Perteneciente;Centro de Salud Familiar (CESFAM);Municipal;04101;La Serena;Calle;918;Emilio Bello;512253882;NO;No Aplica;-29,916262;-71,218616_x000D_
105250;Laboratorio Clínico Huanhualí;;4;Región De Coquimbo;4;SEREMI De Coquimbo;No Perteneciente;Laboratorio Clínico;Privado;04101;La Serena;Calle;440;Las Américas N°1745.;512487944;NO;No Aplica;;_x000D_
200223;Laboratorio Clínico MegaSalud S.A.;;4;Región De Coquimbo;4;SEREMI De Coquimbo;No Perteneciente;Laboratorio Clínico;Privado;04101;La Serena;Calle;186;Huanhualí;;NO;No Aplica;-29,913763;-71,257268_x000D_
105202;Centro de Salud Mutual CChC La Serena;;4;Región De Coquimbo;4;SEREMI De Coquimbo;No Perteneciente;Centro de Salud Privado;Privado;04101;La Serena;Calle;186;Huanhualí;512221991;NO;No Aplica;-29,913719;-71,257255_x000D_
105230;Centro Médico y Dental MegaSalud La Serena;;4;Región De Coquimbo;4;SEREMI De Coquimbo;No Perteneciente;Centro Médico y Dental;Privado;04101;La Serena;Calle;186;Huanhualí;512337400;NO;No Aplica;-29,91363;-71,257219_x000D_
200461;Policlínico de Funcionarios de Gendarmería de Chile La Serena;;4;Región De Coquimbo;4;SEREMI De Coquimbo;No Perteneciente;Centro de Salud Privado;Gendamería;04101;La Serena;Calle;1521;Las Rojas Poniente;979866405;NO;No Aplica;-29,91345;-71,25599_x000D_
105249;Laboratorio Clínico Bionet S.A. - La Serena;;4;Región De Coquimbo;4;SEREMI De Coquimbo;No Perteneciente;Laboratorio Clínico;Privado;04101;La Serena;Avenida;1459;Estadio;512217128;NO;No Aplica;-29,913108;-71,254171_x000D_
105208;Clínica Regional Elqui;;4;Región De Coquimbo;4;SEREMI De Coquimbo;No Perteneciente;Clínica;Privado;04101;La Serena;Avenida;1475;El Santo;512332300;SI;Urgencia Hospitalaria (UEH);-29,912815;-71,257043_x000D_
105244;Laboratorio Clínico Integramédica;;4;Región De Coquimbo;4;SEREMI De Coquimbo;No Perteneciente;Laboratorio Clínico;Privado;04101;La Serena;Avenida;1400;Alberto Solari;512207747;NO;No Aplica;-29,912755;-71,258214_x000D_
105225;Centro Médico Integramédica La Serena;;4;Región De Coquimbo;4;SEREMI De Coquimbo;No Perteneciente;Centro de Salud Privado;Privado;04101;La Serena;Calle;1400;Alberto Solari;512207700;NO;No Aplica;-29,912648;-71,258171_x000D_
200792;Laboratorio de Anatomía Patológica Histomed;;4;Región De Coquimbo;4;SEREMI De Coquimbo;No Perteneciente;Laboratorio Clínico;Privado;04101;La Serena;Calle;1165;Humberto Marín Williams;;NO;No Aplica;-29,910815;-71,243025_x000D_
200626;Laboratorio Clínico Novolab;;4;Región De Coquimbo;4;SEREMI De Coquimbo;No Perteneciente;Laboratorio Clínico;Privado;04101;La Serena;Calle;785;Amunategui, of 226 y 227, interior edificio Arenas de Amunategui;512406494;NO;No Aplica;-29,910415;-71,247211_x000D_
200546;Centro Odontológico Uno Salud Dental Talcahuano;;8;Región Del Bíobío;8;SEREMI Del Biobío;No Perteneciente;Clínica Dental;Privado;08110;Talcahuano;Avenida;3236;Cristóbal Colón, Oficina E;;NO;No Aplica;-36,742209;-73,09863_x000D_
105251;Laboratorio Clínico IMATEC Ltda.;;4;Región De Coquimbo;4;SEREMI De Coquimbo;No Perteneciente;Laboratorio Clínico;Privado;04101;La Serena;Calle;673;Anfion Muñoz;512224509;NO;No Aplica;-29,909072;-71,248748_x000D_
105242;Laboratorio Clínico Santa María de La Serena Ltda.;;4;Región De Coquimbo;4;SEREMI De Coquimbo;No Perteneciente;Laboratorio Clínico;Privado;04101;La Serena;Calle;1015;Balmaceda;512550151;NO;No Aplica;-29,90893;-71,250236_x000D_
200291;Vacunatorio Ad Hominem;;4;Región De Coquimbo;4;SEREMI De Coquimbo;No Perteneciente;Vacunatorio;Privado;04101;La Serena;Calle;1015;Balmaceda;992540004;NO;No Aplica;-29,908928;-71,250362_x000D_
105100;Hospital San Juan de Dios (La Serena);;4;Región De Coquimbo;5;Servicio de Salud Coquimbo;Perteneciente;Hospital;Servicio de Salud;04101;La Serena;Calle;916;Balmaceda;512333378;SI;Urgencia Hospitalaria (UEH);-29,908191;-71,249732_x000D_
200663;Servicio Médico Legal La Serena;;4;Región De Coquimbo;;No Aplica;No Aplica;Servicio Médico Legal;Ministerio de Justicia ;04101;La Serena;Calle;2020;ColoColo;(51)2219488;NO;No Aplica;-29,9081202;-71,2334334_x000D_
105203;Policlínico del Trabajador AChS La Serena;;4;Región De Coquimbo;4;SEREMI De Coquimbo;No Perteneciente;Centro de Salud Privado;Privado;04101;La Serena;Calle;947;Balmaceda;512335500;NO;No Aplica;-29,908086;-71,250361_x000D_
105030;Unidad de Salud Funcionario S.S Coquimbo;;4;Región De Coquimbo;5;Servicio de Salud Coquimbo;Perteneciente;Unidad de Salud Funcionarios ;Servicio de Salud;04101;La Serena;Avenida;795;Francisco de Aguirre;;NO;No Aplica;-29,907367;-71,246888_x000D_
105010;Actividades gestionadas por la Dirección del Servicio para apoyo de la Red (S.S de Coquimbo);;4;Región De Coquimbo;5;Servicio de Salud Coquimbo;Perteneciente;Dirección Servicio de Salud;Servicio de Salud;04101;La Serena;Avenida;795;Francisco de Aguirre;;NO;No Aplica;-29,907367;-71,246888_x000D_
105011;PRAIS (S.S Coquimbo);105010;4;Región De Coquimbo;5;Servicio de Salud Coquimbo;Perteneciente;Programa de Reparación y Atención Integral de Salud (PRAIS);Servicio de Salud;04101;La Serena;Avenida;795;Francisco de Aguirre;;NO;No Aplica;-29,907367;-71,246888_x000D_
105826;SAR Emilio Schaffhauser;105313;4;Región De Coquimbo;5;Servicio de Salud Coquimbo;Perteneciente;Servicio de Atención Primaria de Urgencia (SAPU);Municipal;04101;La Serena;Avenida;;Francisco de Aguirre;512221203;SI;Urgencia Ambulatoria (SAR);-29,905824;-71,249704_x000D_
105313;Centro de Salud Familiar Dr. Emilio Schaffhauser;;4;Región De Coquimbo;5;Servicio de Salud Coquimbo;Perteneciente;Centro de Salud Familiar (CESFAM);Municipal;04101;La Serena;Avenida;;Francisco de Aguirre;512221087;NO;No Aplica;-29,905735;-71,249671_x000D_
105239;Centro de Salud Compañía Minera del Pacífico S.A.;;4;Región De Coquimbo;4;SEREMI De Coquimbo;No Perteneciente;Centro de Salud Privado;Privado;04101;La Serena;Calle;675;Pedro Pablo Muñoz;512203085;NO;No Aplica;-29,904838;-71,2544_x000D_
105231;Laboratorio Clínico Dra. Gloria Canovas;;4;Región De Coquimbo;4;SEREMI De Coquimbo;No Perteneciente;Laboratorio Clínico;Privado;04101;La Serena;Calle;260;Eduardo de la Barra;512225263;NO;No Aplica;-29,904356;-71,25315_x000D_
105232;Policlínico Cruz Roja de La Serena;;4;Región De Coquimbo;4;SEREMI De Coquimbo;No Perteneciente;Centro de Salud Privado;Privado;04101;La Serena;Calle;470;Cienfuegos;512224720;NO;No Aplica;-29,902762;-71,247023_x000D_
200388;Centro Médico y Dental La Serena IVa. Zona de Carabineros Coquimbo;;4;Región De Coquimbo;4;SEREMI De Coquimbo;No Perteneciente;Centro Médico y Dental;Fuerzas Armadas y de Orden (FFAA);04101;La Serena;Calle;209;Cienfuegos;512222955;NO;No Aplica;-29,899754;-71,246781_x000D_
105474;Posta de Salud Rural Chapilca;;4;Región De Coquimbo;5;Servicio de Salud Coquimbo;Perteneciente;Posta de Salud Rural (PSR);Municipal;04106;Vicuña;Calle;;Las Rosas;;NO;No Aplica;-29,899298;-70,520394_x000D_
105402;Posta de Salud Rural El Romero;;4;Región De Coquimbo;5;Servicio de Salud Coquimbo;Perteneciente;Posta de Salud Rural (PSR);Municipal;04101;La Serena;Calle;;Ruta al Romero, Aldea Romero;;NO;No Aplica;-29,889719;-71,140639_x000D_
200402;Centro Comunitario de Salud Familiar Arcos de Pinamar;105301;4;Región De Coquimbo;5;Servicio de Salud Coquimbo;Perteneciente;Centro Comunitario de Salud Familiar (CECOSF);Municipal;04101;La Serena;Calle;2061;Salvador Reyes esquina Brillador;;NO;No Aplica;-29,88682;-71,251797_x000D_
105702;Centro Comunitario de Salud Familiar Lambert;105319;4;Región De Coquimbo;5;Servicio de Salud Coquimbo;Perteneciente;Centro Comunitario de Salud Familiar (CECOSF);Municipal;04101;La Serena;Pasaje;4270;Ernestina Aguirre;512251532;NO;No Aplica;-29,886387;-71,22641_x000D_
200020;Centro de Diálisis Clinidial Las Compañías;;4;Región De Coquimbo;4;SEREMI De Coquimbo;No Perteneciente;Centro de Diálisis;Privado;04101;La Serena;Calle;1791;Santo Domingo;;NO;No Aplica;-29,885789;-71,23554_x000D_
105319;Centro de Salud Familiar Cardenal Raúl Silva Henríquez de La Serena;;4;Región De Coquimbo;5;Servicio de Salud Coquimbo;Perteneciente;Centro de Salud Familiar (CESFAM);Municipal;04101;La Serena;Avenida;;La Paz;512257782;NO;No Aplica;-29,88142;-71,22459_x000D_
105819;SAR Raúl Silva Henríquez;105319;4;Región De Coquimbo;5;Servicio de Salud Coquimbo;Perteneciente;Servicio de Atención Primaria de Urgencia de Alta Resolutividad (SAR);Municipal;04101;La Serena;Avenida;2070;La Paz;512333893;SI;Urgencia ambulatoria (SAR);-29,881209;-71,224522_x000D_
105801;SAPU Las Compañías;105301;4;Región De Coquimbo;5;Servicio de Salud Coquimbo;Perteneciente;Servicio de Atención Primaria de Urgencia (SAPU);Municipal;04101;La Serena;Calle;;Esmeralda;512253882;SI;Urgencia Ambulatoria (SAPU);-29,878321;-71,244959_x000D_
105301;Centro de Salud Familiar Las Compañías;;4;Región De Coquimbo;5;Servicio de Salud Coquimbo;Perteneciente;Centro de Salud Familiar (CESFAM);Municipal;04101;La Serena;Calle;;Esmeralda;512253882;NO;No Aplica;-29,878288;-71,245085_x000D_
105701;Centro Comunitario de Salud Familiar Villa Alemania;105301;4;Región De Coquimbo;5;Servicio de Salud Coquimbo;Perteneciente;Centro Comunitario de Salud Familiar (CECOSF);Municipal;04101;La Serena;Calle;2834;Antonio;512281570;NO;No Aplica;-29,87187;-71,238394_x000D_
105325;Centro de Salud Familiar Juan Pablo II (La Serena);;4;Región De Coquimbo;5;Servicio de Salud Coquimbo;Perteneciente;Centro de Salud Familiar (CESFAM);Municipal;04101;La Serena;Calle;3397;Isidora Campaña;;NO;No Aplica;-29,868311;-71,23022_x000D_
200105;SAPU Juan Pablo II;105325;4;Región De Coquimbo;5;Servicio de Salud Coquimbo;Perteneciente;Servicio de Atención Primaria de Urgencia (SAPU);Municipal;04101;La Serena;Avenida;3397;Isidoro Campaña;512672985;SI;Urgencia Ambulatoria (SAPU);-29,868305;-71,229878_x000D_
105470;Posta de Salud Rural Huanta;;4;Región De Coquimbo;5;Servicio de Salud Coquimbo;Perteneciente;Posta de Salud Rural (PSR);Municipal;04106;Vicuña;Avenida;25;Elqui;;NO;No Aplica;-29,846285;-70,389535_x000D_
105499;Posta de Salud Rural Lambert;;4;Región De Coquimbo;5;Servicio de Salud Coquimbo;Perteneciente;Posta de Salud Rural (PSR);Municipal;04101;La Serena;Calle;;Calle única ;;NO;No Aplica;-29,841333;-71,119229_x000D_
105500;Posta de Salud Rural Caleta Hornos;;4;Región De Coquimbo;5;Servicio de Salud Coquimbo;Perteneciente;Posta de Salud Rural (PSR);Municipal;04104;La Higuera;Calle;;Las Palmeras ;;NO;No Aplica;-29,624027;-71,28221_x000D_
105314;Centro de Salud Familiar La Higuera;;4;Región De Coquimbo;5;Servicio de Salud Coquimbo;Perteneciente;Centro de Salud Familiar (CESFAM);Municipal;04104;La Higuera;Avenida;;La Paz;512331331;NO;No Aplica;-29,508284;-71,199675_x000D_
200740;SUR La Higuera;105314;4;Región De Coquimbo;5;Servicio de Salud Coquimbo;Perteneciente;Servicio de Urgencia Rural (SUR);Municipal;04104;La Higuera;Avenida;;La Paz;512331331;SI;Urgencia Ambulatoria (SUR);-29,507022;-71,249606_x000D_
105506;Posta de Salud Rural El Trapiche;;4;Región De Coquimbo;5;Servicio de Salud Coquimbo;Perteneciente;Posta de Salud Rural (PSR);Municipal;04104;La Higuera;Calle;;Ruta 5 El Trapiche;;NO;No Aplica;-29,372946;-71,114931_x000D_
105505;Posta de Salud Rural Los Choros;;4;Región De Coquimbo;5;Servicio de Salud Coquimbo;Perteneciente;Posta de Salud Rural (PSR);Municipal;04104;La Higuera;Calle;;San José ;;NO;No Aplica;-29,243003;-71,46005_x000D_
104411;Posta de Salud Rural Incahuasi;;3;Región De Atacama;4;Servicio de Salud Atacama;Perteneciente;Posta de Salud Rural (PSR);Municipal;03301;Vallenar;Calle;;Luis Pasteur;;NO;No Aplica;-29,227321;-71,011516_x000D_
104409;Posta de Salud Rural Carrizalillo (Freirina);;3;Región De Atacama;4;Servicio de Salud Atacama;Perteneciente;Posta de Salud Rural (PSR);Municipal;03303;Freirina;Calle;;Sector Carrizalillo;;NO;No Aplica;-29,102065;-71,409466_x000D_
104414;Posta de Salud Rural Las Breas (Alto del Carmen);;3;Región De Atacama;4;Servicio de Salud Atacama;Perteneciente;Posta de Salud Rural (PSR);Municipal;03302;Alto del Carmen;Calle;;Caserío Canto Las Breas;;NO;No Aplica;-29,09879;-70,460837_x000D_
104410;Posta de Salud Rural Cachiyuyo;;3;Región De Atacama;4;Servicio de Salud Atacama;Perteneciente;Posta de Salud Rural (PSR);Municipal;03301;Vallenar;Calle;;Dr. Aravena;;NO;No Aplica;-29,036431;-70,899608_x000D_
104407;Posta de Salud Rural Conay;;3;Región De Atacama;4;Servicio de Salud Atacama;Perteneciente;Posta de Salud Rural (PSR);Municipal;03302;Alto del Carmen;Calle;;Caserío Conay;;NO;No Aplica;-28,9734;-70,154874_x000D_
104405;Posta de Salud Rural Domeyko;;3;Región De Atacama;4;Servicio de Salud Atacama;Perteneciente;Posta de Salud Rural (PSR);Municipal;03301;Vallenar;Calle;;Pedro Cuadra;;NO;No Aplica;-28,954574;-70,892142_x000D_
104403;Posta de Salud Rural San Félix;;3;Región De Atacama;4;Servicio de Salud Atacama;Perteneciente;Posta de Salud Rural (PSR);Municipal;03302;Alto del Carmen;Calle;;Aldea de San Félix;;NO;No Aplica;-28,932658;-70,462382_x000D_
104404;Posta de Salud Rural El Tránsito;;3;Región De Atacama;4;Servicio de Salud Atacama;Perteneciente;Posta de Salud Rural (PSR);Municipal;03302;Alto del Carmen;Calle;;Aldea de El Transito;;NO;No Aplica;-28,876484;-70,280553_x000D_
104322;Centro de Salud Familiar Alto del Carmen;;3;Región De Atacama;4;Servicio de Salud Atacama;Perteneciente;Centro de Salud Familiar (CESFAM);Municipal;03302;Alto del Carmen;Calle;6;Jerónimo Godoy;512617055;NO;No Aplica;-28,758503;-70,487116_x000D_
200949;SUR Alto del Carmen;104322;3;Región De Atacama;4;Servicio de Salud Atacama;Perteneciente;Servicio de Urgencia Rural (SUR);Municipal;03302;Alto del Carmen;Calle;6;Jerónimo Godoy;512617055;SI;Urgencia Ambulatoria (SUR);-28,758503;-70,487116_x000D_
104412;Posta de Salud Rural Hacienda Compañía;;3;Región De Atacama;4;Servicio de Salud Atacama;Perteneciente;Posta de Salud Rural (PSR);Municipal;03301;Vallenar;Calle;;Aldea Hacienda Compañía;;NO;No Aplica;-28,595476;-70,79215_x000D_
104317;Centro de Salud Familiar Joan Crawford Astudillo;;3;Región De Atacama;4;Servicio de Salud Atacama;Perteneciente;Centro de Salud Familiar (CESFAM);Municipal;03301;Vallenar;Avenida;;España;512614561;NO;No Aplica;-28,59047;-70,758299_x000D_
200101;SAPU Joan Crawford Astudillo;104317;3;Región De Atacama;4;Servicio de Salud Atacama;Perteneciente;Servicio de Atención Primaria de Urgencia (SAPU);Municipal;03301;Vallenar;Avenida;1800;Los Escritores;;SI;Urgencia Ambulatoria (SAPU);-28,590365;-70,758589_x000D_
104256;Centro de Dialisis Miaquen Limitada;;3;Región De Atacama;3;SEREMI De Atacama;No Perteneciente;Centro de Diálisis;Privado;03301;Vallenar;Calle;2025;Prat;512349714;NO;No Aplica;-28,581108;-70,750739_x000D_
104216;Centro de Salud Compañía Aceros del Pacífico;;3;Región De Atacama;3;SEREMI De Atacama;No Perteneciente;Centro de Salud Privado;Privado;03301;Vallenar;Calle;1755;Serrano;512613829;NO;No Aplica;-28,580363;-70,753645_x000D_
200634;Clínica de Enfermería del Centro de Detención Preventiva de Vallenar;;3;Región De Atacama;3;SEREMI De Atacama;No Perteneciente;Centro de Salud Privado;Privado;03301;Vallenar;Calle;720;Catorce de Julio;;NO;No Aplica;-28,578178;-70,762938_x000D_
200099;SAPU Baquedano;104316;3;Región De Atacama;4;Servicio de Salud Atacama;Perteneciente;Servicio de Atención Primaria de Urgencia (SAPU);Municipal;03301;Vallenar;Avenida;;Perú;522614592;SI;Urgencia Ambulatoria (SAPU);-28,578096;-70,744945_x000D_
104316;Centro de Salud Familiar Baquedano;;3;Región De Atacama;4;Servicio de Salud Atacama;Perteneciente;Centro de Salud Familiar (CESFAM);Municipal;03301;Vallenar;Avenida;;Perú;512614592;NO;No Aplica;-28,578074;-70,744882_x000D_
104242;Laboratorio Clínico Huasco-Vallenar;;3;Región De Atacama;3;SEREMI De Atacama;No Perteneciente;Laboratorio Clínico;Privado;03301;Vallenar;Calle;1150;Serrano;512616694;NO;No Aplica;-28,577991;-70,758696_x000D_
200006;Laboratorio Clínico Bionet S.A. - Vallenar;;3;Región De Atacama;3;SEREMI De Atacama;No Perteneciente;Laboratorio Clínico;Privado;03301;Vallenar;Calle;629;Alonso de Ercilla;512613194;NO;No Aplica;-28,577596;-70,757679_x000D_
104244;Laboratorio Clínico Vallenar;;3;Región De Atacama;3;SEREMI De Atacama;No Perteneciente;Laboratorio Clínico;Privado;03301;Vallenar;Calle;1150;Prat;512610558;NO;No Aplica;-28,577282;-70,758179_x000D_
104217;Laboratorio Bio-Test;;3;Región De Atacama;3;SEREMI De Atacama;No Perteneciente;Laboratorio Clínico;Privado;03301;Vallenar;Calle;1278;Ramírez;512611854;NO;No Aplica;-28,576884;-70,75649_x000D_
104214;Clínica del Trabajador AChS Vallenar;;3;Región De Atacama;3;SEREMI De Atacama;No Perteneciente;Clínica;Privado;03301;Vallenar;Calle;1150;Merced;512613203;NO;No Aplica;-28,576361;-70,756118_x000D_
104103;Hospital Provincial del Huasco Monseñor Fernando Ariztía Ruiz (Vallenar);;3;Región De Atacama;4;Servicio de Salud Atacama;Perteneciente;Hospital;Servicio de Salud;03301;Vallenar;Avenida;392;Huasco;512331500;SI;Urgencia Hospitalaria (UEH);-28,574949;-70,782512_x000D_
200460;Centro de Salud Mutual CChC Vallenar;;3;Región De Atacama;3;SEREMI De Atacama;No Perteneciente;Centro de Salud Privado;Privado;03301;Vallenar;Calle;471;Serrano;522614583;NO;No Aplica;-28,574538;-70,763913_x000D_
104313;Centro de Salud Familiar Estación;;3;Región De Atacama;4;Servicio de Salud Atacama;Perteneciente;Centro de Salud Familiar (CESFAM);Municipal;03301;Vallenar;Calle;;Ramírez;512614704;NO;No Aplica;-28,572229;-70,764471_x000D_
200662;Servicio Médico Legal Vallenar;;3;Región De Atacama;;No Aplica;No Aplica;Servicio Médico Legal;Ministerio de Justicia ;03301;Vallenar;Avenida;615;Matta;(51)612552;NO;No Aplica;-28,57191299;-70,76676762_x000D_
104315;Centro de Salud Familiar Hermanos Carrera;;3;Región De Atacama;4;Servicio de Salud Atacama;Perteneciente;Centro de Salud Familiar (CESFAM);Municipal;03301;Vallenar;Avenida;;Lautaro;512614705;NO;No Aplica;-28,571632;-70,760724_x000D_
104408;Posta de Salud Rural Hacienda Ventanas;;3;Región De Atacama;4;Servicio de Salud Atacama;Perteneciente;Posta de Salud Rural (PSR);Municipal;03301;Vallenar;Calle;;Sector Hacienda Ventanas;;NO;No Aplica;-28,527224;-70,870517_x000D_
104314;Centro de Salud Familiar Freirina;;3;Región De Atacama;4;Servicio de Salud Atacama;Perteneciente;Centro de Salud Familiar (CESFAM);Municipal;03303;Freirina;Calle;;Santiago Zavala;512518725;NO;No Aplica;-28,50927;-71,074716_x000D_
200951;SUR Freirina;104314;3;Región De Atacama;4;Servicio de Salud Atacama;Perteneciente;Servicio de Urgencia Rural (SUR);Municipal;03303;Freirina;Calle;;Santiago Zavala;512518725;SI;Urgencia Ambulatoria (SUR);-28,50927;-71,074716_x000D_
104416;Posta de Salud Rural Jeremías Cortés;;3;Región De Atacama;4;Servicio de Salud Atacama;Perteneciente;Posta de Salud Rural (PSR);Municipal;03304;Huasco;Calle;;Pedro Aguirre Cerda;;NO;No Aplica;-28,471913;-71,180595_x000D_
104319;Centro de Salud Familiar Juan Verdaguer;;3;Región De Atacama;4;Servicio de Salud Atacama;Perteneciente;Centro de Salud Familiar (CESFAM);Municipal;03304;Huasco;Calle;;Maipú;512539049;NO;No Aplica;-28,46876;-71,217844_x000D_
104104;Hospital Dr. Manuel Magalhaes Medling (Huasco);;3;Región De Atacama;4;Servicio de Salud Atacama;Perteneciente;Hospital;Servicio de Salud;03304;Huasco;Calle;105;Canteras;512331200;SI;Urgencia Hospitalaria (UEH);-28,463524;-71,216511_x000D_
104415;Posta de Salud Rural Padre Mariano Avellana Lasierra;;3;Región De Atacama;4;Servicio de Salud Atacama;Perteneciente;Posta de Salud Rural (PSR);Municipal;03304;Huasco;Calle;;Canteras Canto del Agua;;NO;No Aplica;-28,148604;-70,858861_x000D_
104413;Posta de Salud Rural Segundo Ponce;;3;Región De Atacama;4;Servicio de Salud Atacama;Perteneciente;Posta de Salud Rural (PSR);Municipal;03304;Huasco;Calle;;Caserío Carrizal Bajo;;NO;No Aplica;-28,082267;-71,147796_x000D_
104400;Posta de Salud Rural Los Loros;;3;Región De Atacama;4;Servicio de Salud Atacama;Perteneciente;Posta de Salud Rural (PSR);Municipal;03103;Tierra Amarilla;Calle;;Ferrocarril;;NO;No Aplica;-27,832136;-70,105067_x000D_
104308;Centro de Salud Familiar Dr. Salvador Allende Gossens;;3;Región De Atacama;4;Servicio de Salud Atacama;Perteneciente;Centro de Salud Familiar (CESFAM);Municipal;03103;Tierra Amarilla;Calle;;Lorenzo Jofré;522320041;NO;No Aplica;-27,468757;-70,266738_x000D_
200952;SUR Tierra Amarilla;104308;3;Región De Atacama;4;Servicio de Salud Atacama;Perteneciente;Servicio de Urgencia Rural (SUR);Municipal;03103;Tierra Amarilla;Calle;;Lorenzo Jofré;522320041;SI;Urgencia Ambulatoria (SUR);-27,468757;-70,266738_x000D_
104307;Centro de Salud Familiar Paipote;;3;Región De Atacama;4;Servicio de Salud Atacama;Perteneciente;Centro de Salud Familiar (CESFAM);Municipal;03101;Copiapó;Avenida;;Las Delicias;800500307;NO;No Aplica;-27,414203;-70,271182_x000D_
200102;SAR Paipote;104307;3;Región De Atacama;4;Servicio de Salud Atacama;Perteneciente;Servicio de Atención Primaria de Urgencia de Alta Resolutividad (SAR);Municipal;03101;Copiapó;Calle;6930;Arturo Prat ;522436821;SI;Urgencia ambulatoria (SAR);-27,414011;-70,271001_x000D_
104215;Centro de Salud Universidad de Atacama;;3;Región De Atacama;3;SEREMI De Atacama;No Perteneciente;Centro de Salud Privado;Privado;03101;Copiapó;Avenida;5184;Copayapu;522206556;NO;No Aplica;-27,404793;-70,296269_x000D_
200481;Centro Médico y Dental Copiapó IIIa Zona Carabineros Atacama;;3;Región De Atacama;3;SEREMI De Atacama;No Perteneciente;Centro Médico y Dental;Fuerzas Armadas y de Orden (FFAA);03101;Copiapó;Avenida;3302;Copayapu;522221007;NO;No Aplica;-27,390755;-70,311638_x000D_
200550;Laboratorio Clínico y de Biología Molecular IISO SpA;;3;Región De Atacama;3;SEREMI De Atacama;No Perteneciente;Laboratorio Clínico;Privado;03101;Copiapó;Avenida;386;Camilo Henríquez ;56952173998;NO;No Aplica;-27,386838;-70,327464_x000D_
200633;Policlínico Gendarmería Regional de Atacama;;3;Región De Atacama;3;SEREMI De Atacama;No Perteneciente;Centro de Salud Privado;Gendamería;03101;Copiapó;Calle;11;Villa El Sol Block C Depto. 11;;NO;No Aplica;-27,385957;-70,310018_x000D_
104304;Centro de Salud Familiar Rosario-Palomar;;3;Región De Atacama;4;Servicio de Salud Atacama;Perteneciente;Centro de Salud Familiar (CESFAM);Municipal;03101;Copiapó;Calle;671;Chacabuco;800500303;NO;No Aplica;-27,383322;-70,335486_x000D_
200104;SAPU El Palomar;104304;3;Región De Atacama;4;Servicio de Salud Atacama;Perteneciente;Servicio de Atención Primaria de Urgencia (SAPU);Municipal;03101;Copiapó;Calle;;Vicuña;522237197;SI;Urgencia Ambulatoria (SAPU);-27,383312;-70,335219_x000D_
104300;Centro de Salud Familiar Santa Elvira;;3;Región De Atacama;4;Servicio de Salud Atacama;Perteneciente;Centro de Salud Familiar (CESFAM);Municipal;03101;Copiapó;Calle;;Los Aromos;800500309;NO;No Aplica;-27,37934;-70,32242_x000D_
104305;Centro de Salud Familiar Candelaria Rosario;;3;Región De Atacama;4;Servicio de Salud Atacama;Perteneciente;Centro de Salud Familiar (CESFAM);Municipal;03101;Copiapó;Calle;;Vallenar;800500302;NO;No Aplica;-27,37772;-70,338653_x000D_
104306;Centro de Salud Familiar Manuel Rodríguez;;3;Región De Atacama;4;Servicio de Salud Atacama;Perteneciente;Centro de Salud Familiar (CESFAM);Municipal;03101;Copiapó;Calle;;Luis Flores;522465191;NO;No Aplica;-27,375619;-70,3158_x000D_
201077;SETM Crosan;;3;Región De Atacama;3;SEREMI de Atacama;No Perteneciente;Sala  Externa de Toma de Muestras (SETM);Privado;03101;Copiapó;Ruta 5;200;Ruta 5 Norte;+569 66486669;NO;No Aplica;-27,3748915;-70,3357389_x000D_
200606;Centro Cardiovascular Integral CARDIONORT - Vacunatorio;;3;Región De Atacama;3;SEREMI De Atacama;No Perteneciente;Centro de Salud Privado;Privado;03101;Copiapó;Calle;440;Maratón, Villa El Cobre II;522232448;NO;No Aplica;-27,374451;-70,321366_x000D_
200661;Servicio Médico Legal Copiapó;;3;Región De Atacama;;No Aplica;No Aplica;Servicio Médico Legal;Ministerio de Justicia ;03101;Copiapó;Calle;;Sofía Bermedo;(52)214821;NO;No Aplica;-27,37336445;-70,32954408_x000D_
104100;Hospital San José del Carmen (Copiapó);;3;Región De Atacama;4;Servicio de Salud Atacama;Perteneciente;Hospital;Servicio de Salud;03101;Copiapó;Calle;1320;Los Carrera;522465600;SI;Urgencia Hospitalaria (UEH);-27,373352;-70,322127_x000D_
200610;Policlínico Centro de Cumplimiento Penitenciario de Copiapó;;3;Región De Atacama;3;SEREMI De Atacama;No Perteneciente;Centro de Salud Privado;Gendamería;03101;Copiapó;Avenida;;Copayapu ;522350969;NO;No Aplica;-27,373153;-70,330119_x000D_
201061;Grupo Medico Spa;;3;Región De Atacama;3;SEREMI de Atacama;No Perteneciente;Centro de Salud Privado;Privado;03101;Copiapó;Pasaje;364; El Roble 364 - Pob. Ohiggins;979703732;NO;No Aplica;-27,37296128;-70,32565596_x000D_
201062;UNO Salud MAIPU 2;;13;Región Metropolitana de Santiago;13;SEREMI Metropolitana de Santiago;No Perteneciente;Clínica Dental;Privado;13119;Maipú;Calle ;2196;Monumento ;227639182;NO;No Aplica;-33,507143;-70,759072_x000D_
104203;Centro de Salud Mutual CChC Copiapó;;3;Región De Atacama;3;SEREMI De Atacama;No Perteneciente;Centro de Salud Privado;Privado;03101;Copiapó;Calle;877;Copayapu;522212750;NO;No Aplica;-27,371246;-70,332816_x000D_
104239;Centro de Salud CEDIMED;;3;Región De Atacama;3;SEREMI De Atacama;No Perteneciente;Centro de Salud Privado;Privado;03101;Copiapó;Calle;173;Salas;522240029;NO;No Aplica;-27,371073;-70,332497_x000D_
201090;Salas de Procedimientos Equimaq Chile;;3;Región De Atacama;3;SEREMI de Atacama;No Perteneciente;Sala  Externa de Toma de Muestras (SETM);Privado;03101;Copiapó;Calle;930;Atacama ;999101945;NO;No Aplica;-27,3701771;-70,330924_x000D_
200358;Integramédica Copiapó;;3;Región De Atacama;3;SEREMI De Atacama;No Perteneciente;Centro de Salud Privado;Privado;03101;Copiapó;Calle;0110;Maipú, Piso 4;522201500;NO;No Aplica;-27,369464;-70,339569_x000D_
104238;Clínica Indire;;3;Región De Atacama;3;SEREMI De Atacama;No Perteneciente;Clínica;Privado;03101;Copiapó;Calle;901;O'Higgins;522213573;NO;No Aplica;-27,368912;-70,329926_x000D_
200956;Centro Médico del Norte;;3;Región De Atacama;3;SEREMI De Atacama;No Perteneciente;Centro de Salud Privado;Privado;03101;Copiapó;Calle;871;Vallejos ;;NO;No Aplica;-27,36889;-70,332043_x000D_
104321;Centro de Salud Familiar Dr. Bernardo Mellibovsky;;3;Región De Atacama;4;Servicio de Salud Atacama;Perteneciente;Centro de Salud Familiar (CESFAM);Municipal;03101;Copiapó;Avenida;;Los Loros;800500304;NO;No Aplica;-27,368834;-70,312118_x000D_
200100;SAPU Dr. Bernardo Mellibovsky;104321;3;Región De Atacama;4;Servicio de Salud Atacama;Perteneciente;Servicio de Atención Primaria de Urgencia (SAPU);Municipal;03101;Copiapó;Avenida;;Los Loros;522466559;SI;Urgencia Ambulatoria (SAPU);-27,368832;-70,312004_x000D_
200529;Altamira Consultores Ltda.;;3;Región De Atacama;3;SEREMI De Atacama;No Perteneciente;Centro de Salud Privado;Privado;03101;Copiapó;Calle;799;Cacique Hualimia;244593;NO;No Aplica;-27,368594;-70,331861_x000D_
200515;Vacunatorio y Sala de Procedimientos Invasivos Trasmed SpA;;3;Región De Atacama;3;SEREMI De Atacama;No Perteneciente;Vacunatorio;Privado;03101;Copiapó;Calle;1081;Rodríguez ;522337027;NO;No Aplica;-27,368322;-70,326232_x000D_
104253;Centro de Diálisis Nefrodial Atacama;;3;Región De Atacama;3;SEREMI De Atacama;No Perteneciente;Centro de Diálisis;Privado;03101;Copiapó;Calle;1020;Rodríguez;522215541;NO;No Aplica;-27,367979;-70,327237_x000D_
104218;Laboratorio Atacama;;3;Región De Atacama;3;SEREMI De Atacama;No Perteneciente;Laboratorio Clínico;Privado;03101;Copiapó;Calle;777;O'Higgins;522212357;NO;No Aplica;-27,367851;-70,33128_x000D_
104243;Laboratorio Clínico SIAC Copiapó;;3;Región De Atacama;3;SEREMI De Atacama;No Perteneciente;Laboratorio Clínico;Privado;03101;Copiapó;Calle;535;Vallejos;522535383;NO;No Aplica;-27,366805;-70,330155_x000D_
200530;Vacunatorio Dr. Omar Luz;;3;Región De Atacama;3;SEREMI De Atacama;No Perteneciente;Vacunatorio;Privado;03101;Copiapó;Calle;570;Colipí;522213591;NO;No Aplica;-27,366078;-70,330404_x000D_
104247;Laboratorio Clínico Examed;;3;Región De Atacama;3;SEREMI De Atacama;No Perteneciente;Laboratorio Clínico;Privado;03101;Copiapó;Calle;570;Colipí;522240987;NO;No Aplica;-27,36603;-70,330457_x000D_
104252;Clínica Dial Vida;;3;Región De Atacama;3;SEREMI De Atacama;No Perteneciente;Clínica;Privado;03101;Copiapó;Calle;425;Maratón;522210262;NO;No Aplica;-27,365862;-70,335886_x000D_
104251;Centro Médico y Diagnóstico Atacama SpA;;3;Región De Atacama;3;SEREMI De Atacama;No Perteneciente;Centro de Salud Privado;Privado;03101;Copiapó;Calle;747;Salas;522545900;NO;No Aplica;-27,365673;-70,327446_x000D_
104012;Clínica Dental Móvil Simple. Pat. PW4068 (Copiapó);104010;3;Región De Atacama;4;Servicio de Salud Atacama;Perteneciente;Unidad de Procedimientos Móvil ;Servicio de Salud;03101;Copiapó;Calle;520;Chacabuco;;NO;No Aplica;-27,365631;-70,332056_x000D_
104030;Unidad de Salud Funcionario   S.S Atacama;;3;Región De Atacama;4;Servicio de Salud Atacama;Perteneciente;Unidad de Salud Funcionarios ;Servicio de Salud;03101;Copiapó;Calle;520;Chacabuco;;NO;No Aplica;-27,365631;-70,332056_x000D_
104010;Actividades gestionadas por la Dirección del Servicio para apoyo de la Red (S.S de Atacama);;3;Región De Atacama;4;Servicio de Salud Atacama;Perteneciente;Dirección Servicio de Salud;Servicio de Salud;03101;Copiapó;Calle;520;Chacabuco;;NO;No Aplica;-27,365631;-70,332056_x000D_
104011;PRAIS (S.S Atacama);104010;3;Región De Atacama;4;Servicio de Salud Atacama;Perteneciente;Programa de Reparación y Atención Integral de Salud (PRAIS);Servicio de Salud;03101;Copiapó;Calle;520;Chacabuco;;NO;No Aplica;-27,365631;-70,332056_x000D_
104202;Centro de Salud del Trabajador AChS Copiapó;;3;Región De Atacama;3;SEREMI De Atacama;No Perteneciente;Centro de Salud Privado;Privado;03101;Copiapó;Calle;861;Infante;522200550;NO;No Aplica;-27,365548;-70,327842_x000D_
104245;Laboratorio Clínico Bionet S.A. - Copiapó;;3;Región De Atacama;3;SEREMI De Atacama;No Perteneciente;Laboratorio Clínico;Privado;03101;Copiapó;Calle;861;Infante;522200572;NO;No Aplica;-27,365484;-70,327792_x000D_
104249;Clínica RCR de Atacama ;;3;Región De Atacama;3;SEREMI De Atacama;No Perteneciente;Clínica;Privado;03101;Copiapó;Avenida;861;Infante ;522207524;SI;Urgencia Hospitalaria (UEH);-27,365449;-70,327758_x000D_
200464;Laboratorio Clínico Blanco;;3;Región De Atacama;3;SEREMI De Atacama;No Perteneciente;Laboratorio Clínico;Privado;03101;Copiapó;Calle;774;José Joaquín Vallejos;522219613;NO;No Aplica;-27,364633;-70,327484_x000D_
200954;Geovida ltda;;3;Región De Atacama;3;SEREMI De Atacama;No Perteneciente;Centro de Salud Privado;Privado;03101;Copiapó;Calle;790;Colipí;979703732;NO;No Aplica;-27,36407;-70,332056_x000D_
200531;Vacunatorio Atacama SH Familia;;3;Región De Atacama;3;SEREMI De Atacama;No Perteneciente;Vacunatorio;Privado;03101;Copiapó;Calle;790;Colipí;522366938;NO;No Aplica;-27,363612;-70,328049_x000D_
104241;Laboratorio Clínico Guillermo Guaita;;3;Región De At</t>
  </si>
  <si>
    <t>acama;3;SEREMI De Atacama;No Perteneciente;Laboratorio Clínico;Privado;03101;Copiapó;Calle;483;Rodríguez;522211329;NO;No Aplica;-27,363342;-70,332782</t>
  </si>
  <si>
    <t>200982;Centro Médico de Salud Laboral KUNZA Ltda.;;3;Región De Atacama;3;SEREMI De Atacama;No Perteneciente;Centro de Salud Privado;Privado;03101;Copiapó;Calle;892;Vallejos;;NO;No Aplica;-27,36285;-70,32848</t>
  </si>
  <si>
    <t>200953;Salas de Procedimientos del Instituto Integral de Salud Ocupacional IISO ;;3;Región De Atacama;3;SEREMI De Atacama;No Perteneciente;Centro de Salud Privado;Privado;03101;Copiapó;Avenida;386;Camilo Henríquez ;56952173998;NO;No Aplica;-27,361986;-70,32538</t>
  </si>
  <si>
    <t>104302;Centro de Salud Familiar Juan Martínez;;3;Región De Atacama;4;Servicio de Salud Atacama;Perteneciente;Centro de Salud Familiar (CESFAM);Municipal;03101;Copiapó;Avenida;;Batallón ;800500305;NO;No Aplica;-27,360747;-70,34532</t>
  </si>
  <si>
    <t>104303;Centro de Salud Familiar Pedro León Gallo;;3;Región De Atacama;4;Servicio de Salud Atacama;Perteneciente;Centro de Salud Familiar (CESFAM);Municipal;03101;Copiapó;Calle;1007;Flora Normilla;800500308;NO;No Aplica;-27,359598;-70,326363</t>
  </si>
  <si>
    <t>200463;Instituto Teletón Atacama;;3;Región De Atacama;3;SEREMI De Atacama;No Perteneciente;Centro de Salud Privado;Privado;03101;Copiapó;Calle;760;La Cruz, Población La Pradera;522207000;NO;No Aplica;-27,34965;-70,34849</t>
  </si>
  <si>
    <t>112107;Hospital Hanga Roa (Isla De Pascua);;5;Región De Valparaíso;12;Servicio de Salud Metropolitano Oriente;Perteneciente;Hospital;Servicio de Salud;05201;Isla de Pascua;Calle;;Simón Paoa ;322578361;SI;Urgencia Hospitalaria (UEH);-27,150245;-109,421012</t>
  </si>
  <si>
    <t>104701;Centro Comunitario de Salud Familiar Orfelia Lavín;104301;3;Región De Atacama;4;Servicio de Salud Atacama;Perteneciente;Centro Comunitario de Salud Familiar (CECOSF);Municipal;03102;Caldera;Avenida;;La Piña;522535952;NO;No Aplica;-27,073815;-70,808822</t>
  </si>
  <si>
    <t>104301;Centro de Salud Familiar Rosario Corvalán;;3;Región De Atacama;4;Servicio de Salud Atacama;Perteneciente;Centro de Salud Familiar (CESFAM);Municipal;03102;Caldera;Calle;;Canal de Beagle;;NO;No Aplica;-27,073674;-70,824945</t>
  </si>
  <si>
    <t>200103;SAR Rosario Corvalán-Caldera;104301;3;Región De Atacama;4;Servicio de Salud Atacama;Perteneciente;Servicio de Atención Primaria de Urgencia de Alta Resolutividad (SAR);Municipal;03102;Caldera;Calle;;Copiapó;522535692 ;SI;Urgencia ambulatoria (SAR);-27,073415;-70,824877</t>
  </si>
  <si>
    <t>200549;Laboratorio Clínico Antonia Urqueta Castillo;;3;Región De Atacama;3;SEREMI De Atacama;No Perteneciente;Laboratorio Clínico;Privado;03102;Caldera;Calle;145;Cifuentes ;958637907;NO;No Aplica;-27,067043;-70,825373</t>
  </si>
  <si>
    <t>104402;Posta de Salud Rural Inca de Oro;;3;Región De Atacama;4;Servicio de Salud Atacama;Perteneciente;Posta de Salud Rural (PSR);Municipal;03202;Diego de Almagro;Calle;;Francisco San Román;;NO;No Aplica;-26,752617;-69,904976</t>
  </si>
  <si>
    <t>104401;Posta de Salud Rural El Salado de Chañaral;;3;Región De Atacama;4;Servicio de Salud Atacama;Perteneciente;Posta de Salud Rural (PSR);Municipal;03201;Chañaral;Calle;;General Bonilla;;NO;No Aplica;-26,424379;-70,320398</t>
  </si>
  <si>
    <t>104102;Hospital Dr. Florencio Vargas (Diego de Almagro);;3;Región De Atacama;4;Servicio de Salud Atacama;Perteneciente;Hospital;Servicio de Salud;03202;Diego de Almagro;Calle;2200;Juan Martínez;522465500;SI;Urgencia Hospitalaria (UEH);-26,392456;-70,052331</t>
  </si>
  <si>
    <t>200453;Centro de Diálisis Municipal Diego de Almagro;;3;Región De Atacama;3;SEREMI De Atacama;No Perteneciente;Centro de Diálisis;Municipal;03202;Diego de Almagro;Calle;701;Colón;522449466;NO;No Aplica;-26,391204;-70,049947</t>
  </si>
  <si>
    <t>104101;Hospital Dr. Jerónimo Méndez Arancibia (Chañaral);;3;Región De Atacama;4;Servicio de Salud Atacama;Perteneciente;Hospital;Servicio de Salud;03201;Chañaral;Avenida;1000;Arturo Prat;522465550;SI;Urgencia Hospitalaria (UEH);-26,347153;-70,617306</t>
  </si>
  <si>
    <t>104309;Centro de Salud Familiar Dr. Luis Herrera;;3;Región De Atacama;4;Servicio de Salud Atacama;Perteneciente;Centro de Salud Familiar (CESFAM);Municipal;03201;Chañaral;Calle;;Merino Jarpa;800500301;NO;No Aplica;-26,337146;-70,615114</t>
  </si>
  <si>
    <t>104311;Centro de Salud Familiar El Salvador;;3;Región De Atacama;4;Servicio de Salud Atacama;Perteneciente;Centro de Salud Familiar (CESFAM);Municipal;03202;Diego de Almagro;Calle;2508;Cobresal;522449584;NO;No Aplica;-26,253258;-69,622205</t>
  </si>
  <si>
    <t>200950;SUR Diego de Almagro;104311;3;Región De Atacama;4;Servicio de Salud Atacama;Perteneciente;Servicio de Urgencia Rural (SUR);Municipal;03202;Diego de Almagro;Calle;2508;Cobresal;522449584;SI;Urgencia Ambulatoria (SUR);-26,253258;-69,622205</t>
  </si>
  <si>
    <t>104200;Clínica San Lorenzo;;3;Región De Atacama;3;SEREMI De Atacama;No Perteneciente;Clínica;Privado;03202;Diego de Almagro;Avenida;;Diego Portales;522472352;NO;No Aplica;-26,244865;-69,631229</t>
  </si>
  <si>
    <t>103103;Hospital 21 de Mayo (Taltal);;2;Región De Antofagasta;3;Servicio de Salud Antofagasta;Perteneciente;Hospital;Servicio de Salud;02104;Taltal;Calle;450;O'Higgins;552656300;SI;Urgencia Hospitalaria (UEH);-25,408169;-70,481211</t>
  </si>
  <si>
    <t>103413;Posta de Salud Rural Paposo;;2;Región De Antofagasta;3;Servicio de Salud Antofagasta;Perteneciente;Posta de Salud Rural (PSR);Municipal;02104;Taltal;Calle;;Caserío de Paposo;;NO;No Aplica;-25,014601;-70,46541</t>
  </si>
  <si>
    <t>103203;Clínica Antofagasta;;2;Región De Antofagasta;2;SEREMI De Antofagasta;No Perteneciente;Clínica;Privado;02101;Antofagasta;Calle;1945;Matta;552208201;SI;Urgencia Hospitalaria (UEH);-23,69776;-70,41023</t>
  </si>
  <si>
    <t>200621;Centro Comunitario de Salud Familiar Coviefi;103303;2;Región De Antofagasta;3;Servicio de Salud Antofagasta;Perteneciente;Centro Comunitario de Salud Familiar (CECOSF);Municipal;02101;Antofagasta;Calle;02165;Santa Rita, Coviefi;;NO;No Aplica;-23,695226;-70,413809</t>
  </si>
  <si>
    <t>200622;SAR Coviefi;103303;2;Región De Antofagasta;3;Servicio de Salud Antofagasta;Perteneciente;Servicio de Atención Primaria de Urgencia de Alta Resolutividad (SAR);Municipal;02101;Antofagasta;Calle;02165;Santa Rita, Coviefi;;SI;Urgencia ambulatoria (SAR);-23,694988;-70,413891</t>
  </si>
  <si>
    <t>103404;Posta de Salud Rural Peine;;2;Región De Antofagasta;3;Servicio de Salud Antofagasta;Perteneciente;Posta de Salud Rural (PSR);Municipal;02203;San Pedro de Atacama;Calle;;Sector de Peine;;NO;No Aplica;-23,682926;-68,065426</t>
  </si>
  <si>
    <t>200245;Instituto Teletón Antofagasta;;2;Región De Antofagasta;2;SEREMI De Antofagasta;No Perteneciente;Centro de Salud Privado;Privado;02101;Antofagasta;Avenida;0475;Angamos;552683100;NO;No Aplica;-23,677292;-70,409405</t>
  </si>
  <si>
    <t>103215;Clínica Oriente;;2;Región De Antofagasta;2;SEREMI De Antofagasta;No Perteneciente;Clínica;Privado;02101;Antofagasta;Calle;861;Talca;552247799;NO;No Aplica;-23,667505;-70,403568</t>
  </si>
  <si>
    <t>200098;SAPU Centro Sur de Antofagasta;103303;2;Región De Antofagasta;3;Servicio de Salud Antofagasta;Perteneciente;Servicio de Atención Primaria de Urgencia (SAPU);Municipal;02101;Antofagasta;Pasaje;850;Niebla;552655597;SI;Urgencia Ambulatoria (SAPU);-23,667232;-70,403416</t>
  </si>
  <si>
    <t>103303;Centro de Salud Familiar Centro Sur de Antofagasta;;2;Región De Antofagasta;3;Servicio de Salud Antofagasta;Perteneciente;Centro de Salud Familiar (CESFAM);Municipal;02101;Antofagasta;Pasaje;850;Niebla;552331110;NO;No Aplica;-23,667161;-70,403379</t>
  </si>
  <si>
    <t>103210;Hospital Militar del Norte;;2;Región De Antofagasta;2;SEREMI De Antofagasta;No Perteneciente;Hospital;Fuerzas Armadas y de Orden (FFAA);02101;Antofagasta;Avenida;957;Borgoño;552353000;SI;Urgencia Hospitalaria (UEH);-23,666927;-70,401556</t>
  </si>
  <si>
    <t>103244;Policlínico del Trabajador AChS Antofagasta;;2;Región De Antofagasta;2;SEREMI De Antofagasta;No Perteneciente;Centro de Salud Privado;Privado;02101;Antofagasta;Avenida;840;Grecia;552355200;NO;No Aplica;-23,66643;-70,405165</t>
  </si>
  <si>
    <t>200272;Policlínico Gendarmería Regional de Antofagasta;;2;Región De Antofagasta;2;SEREMI De Antofagasta;No Perteneciente;Centro de Salud Privado;Gendamería;02101;Antofagasta;Calle;1030;Barón de la Riviere;552897184;NO;No Aplica;-23,665548;-70,40016</t>
  </si>
  <si>
    <t>201048;LABORATORIO CAZE Salud;;2;Región De Antofagasta;2;SEREMI De Antofagasta;No Perteneciente;Laboratorio Clínico;Privado;02101;Antofagasta;Calle;1090;Díaz Gana 1090;553215794;NO;No Aplica;-23,665022;-70,39941</t>
  </si>
  <si>
    <t>200528;Laboratorio Clínico Angamos;;2;Región De Antofagasta;2;SEREMI De Antofagasta;No Perteneciente;Laboratorio Clínico;Privado;02101;Antofagasta;Calle;1201;Manuel Verbal, Piso 4;552552239;NO;No Aplica;-23,664591;-70,403285</t>
  </si>
  <si>
    <t>103602;COSAM Sur;103010;2;Región De Antofagasta;3;Servicio de Salud Antofagasta;Perteneciente;Centro Comunitario de Salud Mental  (COSAM);Servicio de Salud;02101;Antofagasta;Avenida;0386;República de Croacia ;552841592;NO;No Aplica;-23,664496;-70,401879</t>
  </si>
  <si>
    <t>200254;Laboratorio Clínico Kausay;;2;Región De Antofagasta;2;SEREMI De Antofagasta;No Perteneciente;Laboratorio Clínico;Privado;02101;Antofagasta;Avenida;1338;Bernardo O'Higgins, Oficina 1202;552241028;NO;No Aplica;-23,663299;-70,401296</t>
  </si>
  <si>
    <t>201096;Natural CELL;;2;Región De Antofagasta;2;SEREMI De Antofagasta;No Perteneciente;Laboratorio Clínico;Privado;02101;Antofagasta;Calle;1351;Eduardo Orchard 1351;956980240;NO;No Aplica;-23,663213;-70,399302</t>
  </si>
  <si>
    <t>200500;Laboratorio Clínico Austral;;2;Región De Antofagasta;2;SEREMI De Antofagasta;No Perteneciente;Laboratorio Clínico;Privado;02101;Antofagasta;Calle;1351;Eduardo Orchard, interior centro Médico SASEVI;982591593;NO;No Aplica;-23,663154;-70,399219</t>
  </si>
  <si>
    <t>103254;Sociedad Diálisis Nordial Ltda.;;2;Región De Antofagasta;2;SEREMI De Antofagasta;No Perteneciente;Centro de Diálisis;Privado;02101;Antofagasta;Calle;1376;Matías Rojas;552268824;NO;No Aplica;-23,663112;-70,397763</t>
  </si>
  <si>
    <t>200492;Vacunatorio Minimed;;2;Región De Antofagasta;2;SEREMI De Antofagasta;No Perteneciente;Vacunatorio;Privado;02101;Antofagasta;Calle;1350;Galleguillos Lorca, sala 2;988646617;NO;No Aplica;-23,662163;-70,399985</t>
  </si>
  <si>
    <t>103265;Laboratorio Clinilab (Antofagasta);;2;Región De Antofagasta;2;SEREMI De Antofagasta;No Perteneciente;Laboratorio Clínico;Privado;02101;Antofagasta;Calle;1285;General Velásquez;552383063;NO;No Aplica;-23,660427;-70,396822</t>
  </si>
  <si>
    <t>103261;Laboratorio Histonor;;2;Región De Antofagasta;2;SEREMI De Antofagasta;No Perteneciente;Laboratorio Clínico;Privado;02101;Antofagasta;Avenida;1609;Argentina;552556511;NO;No Aplica;-23,660281;-70,3967</t>
  </si>
  <si>
    <t>200563;Hospital Clínico Universidad de Antofagasta;;2;Región De Antofagasta;2;SEREMI De Antofagasta;No Perteneciente;Hospital;Privado;02101;Antofagasta;Avenida;1962;Argentina;996210121;NO;No Aplica;-23,660129;-70,395766</t>
  </si>
  <si>
    <t>200659;Servicio Médico Legal Antofagasta;;2;Región De Antofagasta;;No Aplica;No Aplica;Servicio Médico Legal;Ministerio de Justicia ;02101;Antofagasta;Calle;1320;21 de Mayo;(55)286649 ;NO;No Aplica;-23,65852802;-70,39529048</t>
  </si>
  <si>
    <t>103274;Laboratorio Clínico Madison EIRL;;2;Región De Antofagasta;2;SEREMI De Antofagasta;No Perteneciente;Laboratorio Clínico;Privado;02101;Antofagasta;Avenida;1849;Grecia;552258838;NO;No Aplica;-23,655256;-70,402863</t>
  </si>
  <si>
    <t>201065;CliniService - Servicios Clínicos Valeska Ríos E.I.R.L.;;2;Región De Antofagasta;2;SEREMI De Antofagasta;No Perteneciente;Vacunatorio;Privado;02101;Antofagasta;Calle;1868;Manuel Antonio Matta #1868 oficina 603;56 9 9287 7932;NO;No Aplica;-23,654857;-70,402128</t>
  </si>
  <si>
    <t>200214;INMUNIN SpA;;2;Región De Antofagasta;2;SEREMI De Antofagasta;No Perteneciente;Vacunatorio;Privado;02101;Antofagasta;Calle;1868;Manuel Antonio Matta, Oficina 501;;NO;No Aplica;-23,654844;-70,402106</t>
  </si>
  <si>
    <t>103252;Centro de Salud Sanymed;;2;Región De Antofagasta;2;SEREMI De Antofagasta;No Perteneciente;Centro de Salud Privado;Privado;02101;Antofagasta;Calle;712;Coquimbo;552494193;NO;No Aplica;-23,654689;-70,401902</t>
  </si>
  <si>
    <t>103273;Laboratorio Clínico Galeno;;2;Región De Antofagasta;2;SEREMI De Antofagasta;No Perteneciente;Laboratorio Clínico;Privado;02101;Antofagasta;Calle;712;Coquimbo;552288915;NO;No Aplica;-23,654669;-70,401919</t>
  </si>
  <si>
    <t>103266;Laboratorio Clínico Blanco;;2;Región De Antofagasta;2;SEREMI De Antofagasta;No Perteneciente;Laboratorio Clínico;Privado;02101;Antofagasta;Calle;1839;Matta;552458605;NO;No Aplica;-23,654651;-70,402392</t>
  </si>
  <si>
    <t>201044;Vacunvid Spa;;2;Región De Antofagasta;2;SEREMI De Antofagasta;No Perteneciente;Vacunatorio;Privado;02101;Antofagasta;Calle;1839;Manuel Antonio Matta , oficina 801-B;997886479;NO;No Aplica;-23,65458893;-70,40219677</t>
  </si>
  <si>
    <t>103248;Policlínico Mantos Blancos;;2;Región De Antofagasta;2;SEREMI De Antofagasta;No Perteneciente;Centro de Salud Privado;Privado;02101;Antofagasta;Avenida;1964;O'Higgins;552259852;NO;No Aplica;-23,654254;-70,400924</t>
  </si>
  <si>
    <t>103267;Laboratorio Radiolab;;2;Región De Antofagasta;2;SEREMI De Antofagasta;No Perteneciente;Laboratorio Clínico;Privado;02101;Antofagasta;Avenida;1974;Bernardo O'Higgins;552226384;NO;No Aplica;-23,654181;-70,400929</t>
  </si>
  <si>
    <t>200844;ANDESMEDICA;;2;Región De Antofagasta;2;SEREMI De Antofagasta;No Perteneciente;Centro de Salud Privado;Privado;02101;Antofagasta;Avenida;801;Matta, Of 801;552221370;NO;No Aplica;-23,653918;-70,402197</t>
  </si>
  <si>
    <t>200320;Centro Odontológico Uno Salud Dental Teatinos;;13;Región Metropolitana de Santiago;13;SEREMI Metropolitana de Santiago;No Perteneciente;Clínica Dental;Privado;13101;Santiago;Calle;333;Teatinos, Local 335 - 339;6007071010;NO;No Aplica;-33,43976;-70,655162</t>
  </si>
  <si>
    <t>103264;Laboratorio Clínico Bionet S.A. - Antofagasta;;2;Región De Antofagasta;2;SEREMI De Antofagasta;No Perteneciente;Laboratorio Clínico;Privado;02101;Antofagasta;Calle;1168;Prat;552626281;NO;No Aplica;-23,653479;-70,392216</t>
  </si>
  <si>
    <t>200203;Crystal Lab Scientific Diagnostics;;2;Región De Antofagasta;2;SEREMI De Antofagasta;No Perteneciente;Laboratorio Clínico;Privado;02101;Antofagasta;Calle;2095;Matta, Oficina 601;552895584;NO;No Aplica;-23,653067;-70,400366</t>
  </si>
  <si>
    <t>103223;Clínica Oftalmológica (Mas Visión);;2;Región De Antofagasta;2;SEREMI De Antofagasta;No Perteneciente;Clínica;Privado;02101;Antofagasta;Calle;1973;Condell;552264006;NO;No Aplica;-23,652929;-70,401968</t>
  </si>
  <si>
    <t>200213;Laboratorio Medinort Salud Ocupacional e Integral S.A.;;2;Región De Antofagasta;2;SEREMI De Antofagasta;No Perteneciente;Laboratorio Clínico;Privado;02101;Antofagasta;Calle;2213;José Santos Ossa, Piso 5;552370400;NO;No Aplica;-23,652899;-70,398433</t>
  </si>
  <si>
    <t>200211;Vacunatorio Medinort;;2;Región De Antofagasta;2;SEREMI De Antofagasta;No Perteneciente;Vacunatorio;Privado;02101;Antofagasta;Calle;2213;José Santos Ossa;51586848;NO;No Aplica;-23,652899;-70,398433</t>
  </si>
  <si>
    <t>103251;Centro de Salud Clinisan;;2;Región De Antofagasta;2;SEREMI De Antofagasta;No Perteneciente;Centro de Salud Privado;Privado;02101;Antofagasta;Calle;898;Maipú;552260810;NO;No Aplica;-23,652619;-70,396096</t>
  </si>
  <si>
    <t>201102;LABORATORIO HIGH CLINIC ;;2;Región De Antofagasta;2;SEREMI De Antofagasta;No Perteneciente;Laboratorio Clínico;Privado;02101;Antofagasta;Calle;630;21 DE MAYO (CASA 15);2 893612 ;NO;No Aplica;-23,65252;-70,400723</t>
  </si>
  <si>
    <t>200456;Laboratorio Clínico Lavoisier;;2;Región De Antofagasta;2;SEREMI De Antofagasta;No Perteneciente;Laboratorio Clínico;Privado;02101;Antofagasta;Calle;889;Maipú;552893523;NO;No Aplica;-23,652372;-70,395986</t>
  </si>
  <si>
    <t>103257;Policlínico Instituto de Seguridad del Trabajo de Antofagasta;;2;Región De Antofagasta;2;SEREMI De Antofagasta;No Perteneciente;Centro de Salud Privado;Privado;02101;Antofagasta;Calle;679;Orella;552254812;NO;No Aplica;-23,652005;-70,39936</t>
  </si>
  <si>
    <t>200990;LABORATORIO CLINICO ATENEA;;2;Región De Antofagasta;2;SEREMI De Antofagasta;No Perteneciente;Laboratorio Clínico;Privado;02101;Antofagasta;Calle;610;ORELLA 610 OF 401;552466090;NO;No Aplica;-23,651719;-70,401719</t>
  </si>
  <si>
    <t>103263;Laboratorio Luis Pasteur;;2;Región De Antofagasta;2;SEREMI De Antofagasta;No Perteneciente;Laboratorio Clínico;Privado;02101;Antofagasta;Calle;2556;14 de Febrero;552263604;NO;No Aplica;-23,651659;-70,394485</t>
  </si>
  <si>
    <t>201097;Pegasus Biocorp;;2;Región De Antofagasta;2;SEREMI De Antofagasta;No Perteneciente;Laboratorio Clínico;Privado;02101;Antofagasta;Calle;636;Uribe 636, Oficina 908;974835732;NO;No Aplica;-23,651184;-70,399019</t>
  </si>
  <si>
    <t>103308;Centro de Salud Familiar Central Oriente de Antofagasta;;2;Región De Antofagasta;3;Servicio de Salud Antofagasta;Perteneciente;Centro de Salud Familiar (CESFAM);Municipal;02101;Antofagasta;Avenida;;Circunvalación;552655100;NO;No Aplica;-23,65102;-70,385566</t>
  </si>
  <si>
    <t>200097;SAPU Central Oriente de Antofagasta;103308;2;Región De Antofagasta;3;Servicio de Salud Antofagasta;Perteneciente;Servicio de Atención Primaria de Urgencia (SAPU);Municipal;02101;Antofagasta;Avenida;;Padre Hurtado;552655124;SI;Urgencia Ambulatoria (SAPU);-23,650972;-70,385718</t>
  </si>
  <si>
    <t>200582;Centro Odontológico Uno Salud Dental Temuco;;9;Región De La Araucanía;9;SEREMI De La Araucanía;No Perteneciente;Clínica Dental;Privado;09101;Temuco;Calle;850;Andres Bello;227634497;NO;No Aplica;-38,741691;-72,590563</t>
  </si>
  <si>
    <t>103272;Laboratorio Dipreca;;2;Región De Antofagasta;2;SEREMI De Antofagasta;No Perteneciente;Laboratorio Clínico;Fuerzas Armadas y de Orden (FFAA);02101;Antofagasta;Calle;2356;Latorre;552260552;NO;No Aplica;-23,649819;-70,399385</t>
  </si>
  <si>
    <t>103247;Laboratorio Clínico Ehrlich;;2;Región De Antofagasta;2;SEREMI De Antofagasta;No Perteneciente;Laboratorio Clínico;Privado;02101;Antofagasta;Calle;2390;San Martín;552382540;NO;No Aplica;-23,64878;-70,399858</t>
  </si>
  <si>
    <t>103224;Clínica Cumbres del Norte S.A.;;2;Región De Antofagasta;2;SEREMI De Antofagasta;No Perteneciente;Clínica;Privado;02101;Antofagasta;Calle;2447;San Martín;552450600;SI;Urgencia Hospitalaria (UEH);-23,648138;-70,399518</t>
  </si>
  <si>
    <t>103271;Laboratorio Clínico Labclin;;2;Región De Antofagasta;2;SEREMI De Antofagasta;No Perteneciente;Laboratorio Clínico;Privado;02101;Antofagasta;Calle;2477;San Martín;552449426;NO;No Aplica;-23,647897;-70,399268</t>
  </si>
  <si>
    <t>103268;Doctor Lab. Ltda.;;2;Región De Antofagasta;2;SEREMI De Antofagasta;No Perteneciente;Centro de Salud Privado;Privado;02101;Antofagasta;Calle;2782;Condell;552557681;NO;No Aplica;-23,647609;-70,394897</t>
  </si>
  <si>
    <t>200960;MEDIPED SPA;;2;Región De Antofagasta;2;SEREMI De Antofagasta;No Perteneciente;Vacunatorio;Privado;02101;Antofagasta;Calle;50;Baquedano, Oficina 312,  3er Piso;56998659395;NO;No Aplica;-23,647275;-70,39995</t>
  </si>
  <si>
    <t>103212;Clínica Baquedano;;2;Región De Antofagasta;2;SEREMI De Antofagasta;No Perteneciente;Clínica;Privado;02101;Antofagasta;Calle;298;Baquedano;552208210;NO;No Aplica;-23,646991;-70,399868</t>
  </si>
  <si>
    <t>103012;Sala de Procedimientos Odontológicos Móvil (SPOM) Patente PXI 415-0;103010;2;Región De Antofagasta;3;Servicio de Salud Antofagasta;Perteneciente;Unidad de Procedimientos Móvil ;Servicio de Salud;02101;Antofagasta;Calle;523;Bolívar;;NO;No Aplica;-23,64669;-70,39522</t>
  </si>
  <si>
    <t>103013;Sala de Procedimientos Odontológicos Móvil (SPOM) Patente BKG-355;103010;2;Región De Antofagasta;3;Servicio de Salud Antofagasta;Perteneciente;Unidad de Procedimientos Móvil ;Servicio de Salud;02101;Antofagasta;Calle;523;Bolívar 523;;NO;No Aplica;-23,64669;-70,39522</t>
  </si>
  <si>
    <t>103030;Unidad de Salud Funcionario  S.S Antofagasta);;2;Región De Antofagasta;3;Servicio de Salud Antofagasta;Perteneciente;Unidad de Salud Funcionarios ;Servicio de Salud;02101;Antofagasta;Calle;523;Bolívar;;NO;No Aplica;-23,646652;-70,395249</t>
  </si>
  <si>
    <t>103010;Actividades gestionadas por la Dirección del Servicio para apoyo de la Red (S.S de Antofagasta);;2;Región De Antofagasta;3;Servicio de Salud Antofagasta;Perteneciente;Dirección Servicio de Salud;Servicio de Salud;02101;Antofagasta;Calle;523;Bolívar;;NO;No Aplica;-23,646652;-70,395249</t>
  </si>
  <si>
    <t>103011;PRAIS (S.S Antofagasta);103010;2;Región De Antofagasta;3;Servicio de Salud Antofagasta;Perteneciente;Programa de Reparación y Atención Integral de Salud (PRAIS);Servicio de Salud;02101;Antofagasta;Calle;523;Bolívar;;NO;no Aplica;-23,646652;-70,395249</t>
  </si>
  <si>
    <t>200567;Prevelab - PrevenirSalud;;2;Región De Antofagasta;2;SEREMI De Antofagasta;No Perteneciente;Centro de Salud Privado;Privado;02101;Antofagasta;Calle;324;Arturo Prat;552897760;NO;No Aplica;-23,646517;-70,398798</t>
  </si>
  <si>
    <t>103241;Centro de Salud Mutual CChC Antofagasta;;2;Región De Antofagasta;2;SEREMI De Antofagasta;No Perteneciente;Centro de Salud Privado;Privado;02101;Antofagasta;Calle;2634;Balmaceda;552251802;NO;No Aplica;-23,645396;-70,399119</t>
  </si>
  <si>
    <t>103262;Laboratorio Diagnolab (Antofagasta);;2;Región De Antofagasta;2;SEREMI De Antofagasta;No Perteneciente;Laboratorio Clínico;Privado;02101;Antofagasta;Calle;251;Sucre;552564024;NO;No Aplica;-23,645252;-70,398044</t>
  </si>
  <si>
    <t>103235;Centro Médico y Dental MegaSalud Antofagasta;;2;Región De Antofagasta;2;SEREMI De Antofagasta;No Perteneciente;Centro Médico y Dental;Privado;02101;Antofagasta;Calle;251;Suecia;552410590;NO;No Aplica;-23,645239;-70,39803</t>
  </si>
  <si>
    <t>103220;Clínica La Portada;;2;Región De Antofagasta;2;SEREMI De Antofagasta;No Perteneciente;Clínica;Privado;02101;Antofagasta;Calle;2648;Balmaceda;552694277;SI;Urgencia Hospitalaria (UEH);-23,645191;-70,398916</t>
  </si>
  <si>
    <t>103255;Centro Médico y Dental Carabineros Zona Antofagasta;;2;Región De Antofagasta;2;SEREMI De Antofagasta;No Perteneciente;Centro Médico y Dental;Fuerzas Armadas y de Orden (FFAA);02101;Antofagasta;Calle;3471;Aníbal Pinto;552755303;NO;No Aplica;-23,639807;-70,396827</t>
  </si>
  <si>
    <t>103802;SAPU Corvallis;103302;2;Región De Antofagasta;3;Servicio de Salud Antofagasta;Perteneciente;Servicio de Atención Primaria de Urgencia (SAPU);Municipal;02101;Antofagasta;Avenida;1370;Salvador Allende;552656910;SI;Urgencia Ambulatoria (SAPU);-23,62896;-70,380026</t>
  </si>
  <si>
    <t>103302;Centro de Salud Familiar Corvallis;;2;Región De Antofagasta;3;Servicio de Salud Antofagasta;Perteneciente;Centro de Salud Familiar (CESFAM);Municipal;02101;Antofagasta;Avenida;1370;Salvado Allende;552656910;NO;No Aplica;-23,628952;-70,380222</t>
  </si>
  <si>
    <t>103279;Laboratorio Sarita Núñez;;2;Región De Antofagasta;3;Servicio de Salud Antofagasta;Perteneciente;Laboratorio Clínico;Municipal;02101;Antofagasta;Calle;5262;Cristóbal Colón;552279731;NO;No Aplica;-23,626645;-70,380337</t>
  </si>
  <si>
    <t>103246;Consultorio Bautista;;2;Región De Antofagasta;2;SEREMI De Antofagasta;No Perteneciente;Centro de Salud Privado;Privado;02101;Antofagasta;Calle;1119;Paihuano;552232041;NO;No Aplica;-23,620901;-70,37865</t>
  </si>
  <si>
    <t>103100;Hospital Dr. Leonardo Guzmán (Antofagasta);;2;Región De Antofagasta;3;Servicio de Salud Antofagasta;Perteneciente;Hospital;Servicio de Salud;02101;Antofagasta;Avenida;5935;Azapa;552204648;SI;Urgencia Hospitalaria (UEH);-23,616852;-70,385924</t>
  </si>
  <si>
    <t>103801;SAPU Antonio Rendic;103301;2;Región De Antofagasta;3;Servicio de Salud Antofagasta;Perteneciente;Servicio de Atención Primaria de Urgencia (SAPU);Municipal;02101;Antofagasta;Avenida;6071;Rendic;552656038;SI;Urgencia Ambulatoria (SAPU);-23,615729;-70,382958</t>
  </si>
  <si>
    <t>103301;Centro de Salud Familiar Antonio Rendic (Ex Cautín);;2;Región De Antofagasta;3;Servicio de Salud Antofagasta;Perteneciente;Centro de Salud Familiar (CESFAM);Municipal;02101;Antofagasta;Avenida;6071;Rendic;552656038;NO;No Aplica;-23,615572;-70,382952</t>
  </si>
  <si>
    <t>103603;COSAM Central;103010;2;Región De Antofagasta;3;Servicio de Salud Antofagasta;Perteneciente;Centro Comunitario de Salud Mental  (COSAM);Servicio de Salud;02101;Antofagasta;Avenida;6071;Rendic;552654893;NO;No Aplica;-23,615516;-70,382926</t>
  </si>
  <si>
    <t>103800;SAPU Norte de Antofagasta;103300;2;Región De Antofagasta;3;Servicio de Salud Antofagasta;Perteneciente;Servicio de Atención Primaria de Urgencia (SAPU);Municipal;02101;Antofagasta;Calle;;Juan Glasinovic con Bandera;552237411;SI;Urgencia Ambulatoria (SAPU);-23,597094;-70,380532</t>
  </si>
  <si>
    <t>103300;Centro de Salud Familiar Norte de Antofagasta;;2;Región De Antofagasta;3;Servicio de Salud Antofagasta;Perteneciente;Centro de Salud Familiar (CESFAM);Municipal;02101;Antofagasta;Calle;;Juan Glasinovic;;NO;No Aplica;-23,596917;-70,380532</t>
  </si>
  <si>
    <t>200521;Laboratorio Clínico Norprevent;;2;Región De Antofagasta;2;SEREMI De Antofagasta;No Perteneciente;Laboratorio Clínico;Privado;02101;Antofagasta;Avenida;8251;Pedro Aguirre Cerda, oficina Nº 07-P4;552532700;NO;No Aplica;-23,592734;-70,390318</t>
  </si>
  <si>
    <t>103245;Centro Médico Norte;;2;Región De Antofagasta;2;SEREMI De Antofagasta;No Perteneciente;Centro de Salud Privado;Privado;02101;Antofagasta;Avenida;8367;Pedro Aguirre Cerda;552292134;NO;No Aplica;-23,591548;-70,390014</t>
  </si>
  <si>
    <t>103405;Posta de Salud Rural Socaire;;2;Región De Antofagasta;3;Servicio de Salud Antofagasta;Perteneciente;Posta de Salud Rural (PSR);Municipal;02203;San Pedro de Atacama;Calle;;Sector de Socaire;;NO;No Aplica;-23,591237;-67,890345</t>
  </si>
  <si>
    <t>200911;SUR Socaire;103405;2;Región De Antofagasta;3;Servicio de Salud Antofagasta;Perteneciente;Servicio de Urgencia Rural (SUR);Municipal;02203;San Pedro de Atacama;Calle;;Sector de Socaire;;SI;Urgencia Ambulatoria (SUR);-23,591237;-67,890345</t>
  </si>
  <si>
    <t>200181;Centro de Diálisis Ehrlich Ltda;;2;Región De Antofagasta;2;SEREMI De Antofagasta;No Perteneciente;Centro de Diálisis;Privado;02101;Antofagasta;Calle;8560;Los Pinos;552380671;NO;No Aplica;-23,589208;-70,391678</t>
  </si>
  <si>
    <t>103270;Clínica de Diálisis TECDIAL Ltda.;;2;Región De Antofagasta;2;SEREMI De Antofagasta;No Perteneciente;Centro de Diálisis;Privado;02101;Antofagasta;Calle;223;Los Limoneros;552555211;NO;No Aplica;-23,588614;-70,391235</t>
  </si>
  <si>
    <t>200450;Centro de Salud Familiar Valdivieso;;2;Región De Antofagasta;3;Servicio de Salud Antofagasta;Perteneciente;Centro de Salud Familiar (CESFAM);Municipal;02101;Antofagasta;Calle;8755;Cerro Pedregal;;NO;No Aplica;-23,587171;-70,376296</t>
  </si>
  <si>
    <t>103304;Centro de Salud Familiar Juan Pablo II de Antofagasta;;2;Región De Antofagasta;3;Servicio de Salud Antofagasta;Perteneciente;Centro de Salud Familiar (CESFAM);Municipal;02101;Antofagasta;Calle;;Teniente Julio Montt;552656800;NO;No Aplica;-23,581934;-70,381203</t>
  </si>
  <si>
    <t>103804;SAPU Juan Pablo II de Antofagasta;103304;2;Región De Antofagasta;3;Servicio de Salud Antofagasta;Perteneciente;Servicio de Atención Primaria de Urgencia (SAPU);Municipal;02101;Antofagasta;Calle;;Huamachuco con Teniente Julio Montt;552298385;SI;Urgencia Ambulatoria (SAPU);-23,581858;-70,381305</t>
  </si>
  <si>
    <t>200289;COSAM Norte;103010;2;Región De Antofagasta;3;Servicio de Salud Antofagasta;Perteneciente;Centro Comunitario de Salud Mental  (COSAM);Servicio de Salud;02101;Antofagasta;Calle;10506;Benito Ocampo, Jardines del Norte;657330;NO;No Aplica;-23,571356;-70,395456</t>
  </si>
  <si>
    <t>200216;Centro de Salud Familiar Dra. Maria Cristina Rojas Neumann;;2;Región De Antofagasta;3;Servicio de Salud Antofagasta;Perteneciente;Centro de Salud Familiar (CESFAM);Municipal;02101;Antofagasta;Calle;10130;Hilda Cruz Colina;552987088;NO;No Aplica;-23,569789;-70,376941</t>
  </si>
  <si>
    <t>200508;Centro Oncológico del Norte (CON);;2;Región De Antofagasta;3;Servicio de Salud Antofagasta;Perteneciente;Centro de Diagnóstico y Terapeútico (CDT);Servicio de Salud;02101;Antofagasta;Calle;10255;Los Pumas, sector Chimba Alto;;SI;Urgencia ambulatoria privada;-23,569147;-70,379095</t>
  </si>
  <si>
    <t>103704;Centro Comunitario de Salud Familiar Antofagasta;103304;2;Región De Antofagasta;3;Servicio de Salud Antofagasta;Perteneciente;Centro Comunitario de Salud Familiar (CECOSF);Municipal;02101;Antofagasta;Calle;;Villa Agrícola;;NO;No Aplica;-23,543233;-70,385437</t>
  </si>
  <si>
    <t>103400;Posta de Salud Rural Baquedano;;2;Región De Antofagasta;3;Servicio de Salud Antofagasta;Perteneciente;Posta de Salud Rural (PSR);Municipal;02103;Sierra Gorda;Calle;112;Salvador Allende;;NO;No Aplica;-23,335784;-69,845764</t>
  </si>
  <si>
    <t>200912;SUR Baquedano;103400;2;Región De Antofagasta;3;Servicio de Salud Antofagasta;Perteneciente;Servicio de Urgencia Rural (SUR);Municipal;02103;Sierra Gorda;Calle;112;Salvador Allende;;SI;Urgencia Ambulatoria (SUR);-23,335784;-69,845764</t>
  </si>
  <si>
    <t>103403;Posta de Salud Rural Toconao;;2;Región De Antofagasta;3;Servicio de Salud Antofagasta;Perteneciente;Posta de Salud Rural (PSR);Municipal;02203;San Pedro de Atacama;Calle;;Aldea de Toconao;;NO;No Aplica;-23,189755;-68,005288</t>
  </si>
  <si>
    <t>103104;Hospital de Mejillones;;2;Región De Antofagasta;3;Servicio de Salud Antofagasta;Perteneciente;Hospital;Servicio de Salud;02102;Mejillones;Avenida;451;Bernardo O'Higgins;552655250;SI;Urgencia Hospitalaria (UEH);-23,102666;-70,446328</t>
  </si>
  <si>
    <t>200035;Policlínico Asociación Chilena de Seguridad AChS Mejillones;;2;Región De Antofagasta;2;SEREMI De Antofagasta;No Perteneciente;Centro de Salud Privado;Privado;02102;Mejillones;Calle;720;Almirante Latorre;;NO;No Aplica;-23,100401;-70,447757</t>
  </si>
  <si>
    <t>200883;Policlínico Mutual de Seguridad C.CH.C;;2;Región De Antofagasta;2;SEREMI De Antofagasta;No Perteneciente;Centro de Salud Privado;Privado;02102;Mejillones;Calle;99;Almirante Goñi;552651257;NO;No Aplica;-23,09903;-70,39965</t>
  </si>
  <si>
    <t>103311;Centro de Salud Familiar San Pedro Atacama;;2;Región De Antofagasta;3;Servicio de Salud Antofagasta;Perteneciente;Centro de Salud Familiar (CESFAM);Municipal;02203;San Pedro de Atacama;Calle;377;Gustavo Le Paige;;NO;No Aplica;;</t>
  </si>
  <si>
    <t>200910;SUR San Pedro Atacama;103311;2;Región De Antofagasta;3;Servicio de Salud Antofagasta;Perteneciente;Servicio de Urgencia Rural (SUR);Municipal;02203;San Pedro de Atacama;Calle;;Atacama;;SI;Urgencia Ambulatoria (SUR);-22,910658;-68,199265</t>
  </si>
  <si>
    <t>103401;Posta de Salud Rural Sierra Gorda;;2;Región De Antofagasta;3;Servicio de Salud Antofagasta;Perteneciente;Posta de Salud Rural (PSR);Municipal;02103;Sierra Gorda;Calle;211;Salvador Allende;;NO;No Aplica;-22,890859;-69,320709</t>
  </si>
  <si>
    <t>200914;SUR Sierra Gorda;103401;2;Región De Antofagasta;3;Servicio de Salud Antofagasta;Perteneciente;Servicio de Urgencia Rural (SUR);Municipal;02103;Sierra Gorda;Calle;211;Salvador Allende;;SI;Urgencia Ambulatoria (SUR);-22,890859;-69,320709</t>
  </si>
  <si>
    <t>103414;Estación de Salud Rural Río Grande;;2;Región De Antofagasta;3;Servicio de Salud Antofagasta;Perteneciente;Posta de Salud Rural (PSR);Municipal;02203;San Pedro de Atacama;Calle;;Sector Río Grande;;NO;No Aplica;-22,652043;-68,166414</t>
  </si>
  <si>
    <t>103705;Centro Comunitario de Salud Familiar Sur;103305;2;Región De Antofagasta;3;Servicio de Salud Antofagasta;Perteneciente;Centro Comunitario de Salud Familiar (CECOSF);Municipal;02201;Calama;Avenida;;Bernardo O'Higgins;552254028;NO;No Aplica;-22,47741;-68,929019</t>
  </si>
  <si>
    <t>103807;SAPU SUR;103705;2;Región De Antofagasta;3;Servicio de Salud Antofagasta;Perteneciente;Servicio de Atención Primaria de Urgencia (SAPU);Municipal;02201;Calama;Avenida;538;Bernardo O'Higgins;55 2654400;SI;Urgencia Ambulatoria (SAPU);-22,47696;-68,9288</t>
  </si>
  <si>
    <t>103226;Centro Médico y Dental MegaSalud Calama;;2;Región De Antofagasta;2;SEREMI De Antofagasta;No Perteneciente;Centro Médico y Dental;Privado;02201;Calama;Avenida;1474;Granaderos;552312103;NO;No Aplica;-22,466097;-68,927601</t>
  </si>
  <si>
    <t>103276;Laboratorio Clínico Diagnolab;;2;Región De Antofagasta;2;SEREMI De Antofagasta;No Perteneciente;Laboratorio Clínico;Privado;02201;Calama;Calle;1474;Granaderos;552455600;NO;No Aplica;-22,466078;-68,927557</t>
  </si>
  <si>
    <t>200510;Vacunatorio InmunoSalud Ltda;;2;Región De Antofagasta;2;SEREMI De Antofagasta;No Perteneciente;Vacunatorio;Privado;02201;Calama;Calle;2188;Cobija, Oficina 402;968956424;NO;No Aplica;-22,46569;-68,927239</t>
  </si>
  <si>
    <t>200208;Vacunatorio Sociedad de Enfermería Asistencial E.I.R.L;;2;Región De Antofagasta;2;SEREMI De Antofagasta;No Perteneciente;Vacunatorio;Privado;02201;Calama;Calle;2188;Cobija, Oficina 501;;NO;No Aplica;-22,465628;-68,927258</t>
  </si>
  <si>
    <t>103275;Laboratorio Clínico Salumed;;2;Región De Antofagasta;2;SEREMI De Antofagasta;No Perteneciente;Laboratorio Clínico;Privado;02201;Calama;Calle;2188;Cobija;552833235;NO;No Aplica;-22,465574;-68,927277</t>
  </si>
  <si>
    <t>103250;Centro de Salud Aidoret Caro;;2;Región De Antofagasta;2;SEREMI De Antofagasta;No Perteneciente;Centro de Salud Privado;Privado;02201;Calama;Calle;2188;Cobija;552346945;NO;No Aplica;-22,465554;-68,927285</t>
  </si>
  <si>
    <t>201059;CSI AYLLU CALAMA SPA;;2;Región De Antofagasta;2;SEREMI De Antofagasta;No Perteneciente;Vacunatorio;Privado;02201;Calama;Calle;2188;COBIJA 2188, OFICINA 402;975153970;NO;No Aplica;-22,465252;-68,927373</t>
  </si>
  <si>
    <t>103260;Laboratorio Tecmed Ltda.;;2;Región De Antofagasta;2;SEREMI De Antofagasta;No Perteneciente;Laboratorio Clínico;Privado;02201;Calama;Calle;2191;Cobija;552345680;NO;No Aplica;-22,465248;-68,927344</t>
  </si>
  <si>
    <t>200305;Vacunatorio y Sala de Procedimientos Daniela Alvarez;;2;Región De Antofagasta;2;SEREMI De Antofagasta;No Perteneciente;Vacunatorio;Privado;02201;Calama;Calle;2191;Cobija, Oficina 302;87611957;NO;No Aplica;-22,465216;-68,927347</t>
  </si>
  <si>
    <t>103249;Centro de Salud Victoria Saravia Crespo;;2;Región De Antofagasta;2;SEREMI De Antofagasta;No Perteneciente;Centro de Salud Privado;Privado;02201;Calama;Calle;2141;Cobija;552311388;NO;No Aplica;-22,465079;-68,926982</t>
  </si>
  <si>
    <t>103258;Laboratorio Diagnos;;2;Región De Antofagasta;2;SEREMI De Antofagasta;No Perteneciente;Laboratorio Clínico;Privado;02201;Calama;Calle;1974;Vicuña Mackenna;552531452;NO;No Aplica;-22,463156;-68,925288</t>
  </si>
  <si>
    <t>200206;Vacunatorio y Sala de Procedimientos Margaret Meneses Meneses;;2;Región De Antofagasta;2;SEREMI De Antofagasta;No Perteneciente;Vacunatorio;Privado;02201;Calama;Calle;1974;Vicuña Mackenna, Piso 2º, Ofinas 9, 11 y 12;;NO;No Aplica;-22,463118;-68,925288</t>
  </si>
  <si>
    <t>200583;Centro Odontológico Uno Salud Dental Temuco 2;;9;Región De La Araucanía;9;SEREMI De La Araucanía;No Perteneciente;Clínica Dental;Privado;09101;Temuco;Avenida;0895;Alemania, Local 5;227634497;NO;No Aplica;-38,73279;-72,615395</t>
  </si>
  <si>
    <t>200660;Servicio Médico Legal Calama;;2;Región De Antofagasta;;No Aplica;No Aplica;Servicio Médico Legal;Ministerio de Justicia ;02201;Calama;Calle;3759;Carlos Cisternas;(55)310695;NO;No Aplica;-22,46041846;-68,94785195</t>
  </si>
  <si>
    <t>103278;Laboratorio Clínico COMDES;;2;Región De Antofagasta;3;Servicio de Salud Antofagasta;Perteneciente;Laboratorio Clínico;Municipal;02201;Calama;Calle;1850;Bañados Espinoza;552654420;NO;No Aplica;-22,459798;-68,923346</t>
  </si>
  <si>
    <t>103305;Centro de Salud Familiar Central de Calama;;2;Región De Antofagasta;3;Servicio de Salud Antofagasta;Perteneciente;Centro de Salud Familiar (CESFAM);Municipal;02201;Calama;Calle;;Félix Hoyos;552656050;NO;No Aplica;-22,45922;-68,930242</t>
  </si>
  <si>
    <t>103221;Laboratorio Clínico Calama;;2;Región De Antofagasta;2;SEREMI De Antofagasta;No Perteneciente;Laboratorio Clínico;Privado;02201;Calama;Calle;2312;Madame Curie;552344799;NO;No Aplica;-22,458269;-68,929708</t>
  </si>
  <si>
    <t>103707;Centro Comunitario de Salud Familiar Alemania;103307;2;Región De Antofagasta;3;Servicio de Salud Antofagasta;Perteneciente;Centro Comunitario de Salud Familiar (CECOSF);Municipal;02201;Calama;Calle;3076;Chacabuco;;NO;No Aplica;-22,457939;-68,939728</t>
  </si>
  <si>
    <t>103601;COSAM Calama;103010;2;Región De Antofagasta;3;Servicio de Salud Antofagasta;Perteneciente;Centro Comunitario de Salud Mental  (COSAM);Servicio de Salud;02201;Calama;Avenida;2610;Argentina;552654015;NO;No Aplica;-22,457557;-68,93964</t>
  </si>
  <si>
    <t>200241;Centro Comunitario de Salud Familiar Oasis;103307;2;Región De Antofagasta;3;Servicio de Salud Antofagasta;Perteneciente;Centro Comunitario de Salud Familiar (CECOSF);Municipal;02201;Calama;Avenida;3780;Vasco de Gama, Población Nueva Alemania;552557310;NO;No Aplica;-22,454941;-68,949706</t>
  </si>
  <si>
    <t>103307;Centro de Salud Familiar Alemania de Calama;;2;Región De Antofagasta;3;Servicio de Salud Antofagasta;Perteneciente;Centro de Salud Familiar (CESFAM);Municipal;02201;Calama;Calle;2611;Colonia;552656891;NO;No Aplica;-22,454514;-68,939824</t>
  </si>
  <si>
    <t>200348;SAR Alemania;103307;2;Región De Antofagasta;3;Servicio de Salud Antofagasta;Perteneciente;Servicio de Atención Primaria de Urgencia de Alta Resolutividad (SAR);Municipal;02201;Calama;Calle;2624;Frei Bonn;556100;SI;Urgencia ambulatoria (SAR);-22,454188;-68,939439</t>
  </si>
  <si>
    <t>103219;Hospital del Cobre Salvador Allende;;2;Región De Antofagasta;2;SEREMI De Antofagasta;No Perteneciente;Hospital;Privado;02201;Calama;Avenida;689;Chorrillos;552320112;SI;Urgencia Hospitalaria (UEH);-22,453692;-68,907985</t>
  </si>
  <si>
    <t>103259;Laboratorio High Clinic;;2;Región De Antofagasta;2;SEREMI De Antofagasta;No Perteneciente;Laboratorio Clínico;Privado;02201;Calama;Calle;2683;Granaderos;552941647;NO;No Aplica;-22,453512;-68,929086</t>
  </si>
  <si>
    <t>103256;Consultorio Prefectura de El Loa;;2;Región De Antofagasta;2;SEREMI De Antofagasta;No Perteneciente;Centro de Salud Privado;Fuerzas Armadas y de Orden (FFAA);02201;Calama;Calle;922;Chorrillos;552755125;NO;No Aplica;-22,453325;-68,914276</t>
  </si>
  <si>
    <t>200578;Laboratorio Clínico Bionet S.A. - Calama;;2;Región De Antofagasta;2;SEREMI De Antofagasta;No Perteneciente;Laboratorio Clínico;Privado;02201;Calama;Avenida;2851;Granaderos;552893552;NO;No Aplica;-22,452068;-68,928719</t>
  </si>
  <si>
    <t>103218;Clínica Andes Salud El Loa;;2;Región De Antofagasta;2;SEREMI De Antofagasta;No Perteneciente;Clínica;Privado;02201;Calama;Calle;2924;Granaderos;552363737;SI;Urgencia Hospitalaria (UEH);-22,451638;-68,929121</t>
  </si>
  <si>
    <t>200034;Policíinico Asociación Chilena de Seguridad AChS Calama;;2;Región De Antofagasta;2;SEREMI De Antofagasta;No Perteneciente;Centro de Salud Privado;Privado;02201;Calama;Calle;2924;Granaderos;;NO;No Aplica;-22,451626;-68,929187</t>
  </si>
  <si>
    <t>200465;Instituto Teletón Calama;;2;Región De Antofagasta;2;SEREMI De Antofagasta;No Perteneciente;Centro de Salud Privado;Privado;02201;Calama;Calle;3551;Teniente Merino ;552695400;NO;No Aplica;-22,449644;-68,904573</t>
  </si>
  <si>
    <t>103277;Laboratorio Clínico Blanco;;2;Región De Antofagasta;2;SEREMI De Antofagasta;No Perteneciente;Laboratorio Clínico;Privado;02201;Calama;Avenida;3251;Granaderos;552344584;NO;No Aplica;-22,448493;-68,928138</t>
  </si>
  <si>
    <t>103101;Hospital Dr. Carlos Cisternas (Calama);;2;Región De Antofagasta;3;Servicio de Salud Antofagasta;Perteneciente;Hospital;Servicio de Salud;02201;Calama;Avenida;1490;Almirante Grau;552655700;SI;Urgencia Hospitalaria (UEH);-22,445201;-68,918257</t>
  </si>
  <si>
    <t>103806;SAPU Norponiente;103312;2;Región De Antofagasta;3;Servicio de Salud Antofagasta;Perteneciente;Servicio de Atención Primaria de Urgencia (SAPU);Municipal;02201;Calama;Avenida;3825;Luis Emilio Recabarren;55 2654449 ;SI;Urgencia Ambulatoria (SAPU);-22,442565;-68,927351</t>
  </si>
  <si>
    <t>103306;Centro de Salud Familiar Montt;;2;Región De Antofagasta;3;Servicio de Salud Antofagasta;Perteneciente;Centro de Salud Familiar (CESFAM);Municipal;02201;Calama;Avenida;3968;Granaderos;552656650;NO;No Aplica;-22,442547;-68,927423</t>
  </si>
  <si>
    <t>103269;Centro de Diálisis Calama;;2;Región De Antofagasta;2;SEREMI De Antofagasta;No Perteneciente;Centro de Diálisis;Privado;02201;Calama;Calle;1825;Carcote;552833148;NO;No Aplica;-22,440256;-68,921402</t>
  </si>
  <si>
    <t>103211;Clínica Mutual de Seguridad CChC de Calama;;2;Región De Antofagasta;2;SEREMI De Antofagasta;No Perteneciente;Clínica;Privado;02201;Calama;Avenida;1813;Central Sur;552332309;NO;No Aplica;-22,439451;-68,921118</t>
  </si>
  <si>
    <t>201081; Corpus Salud Laboral Ltda.;;2;Región De Antofagasta;2;SEREMI De Antofagasta;No Perteneciente;Centro de Salud Privado ;Privado;02201;Calama;Avenida;1913;Avda Central Sur N° 1913, Villa Ayquina;552531440;NO;No Aplica;-22,43914825;-68,922735</t>
  </si>
  <si>
    <t>103312;Centro de Salud Familiar Norponiente;;2;Región De Antofagasta;3;Servicio de Salud Antofagasta;Perteneciente;Centro de Salud Familiar (CESFAM);Municipal;02201;Calama;Calle;3825;Luis Emilio Recabarren;552654441;NO;No Aplica;-22,438908;-68,935599</t>
  </si>
  <si>
    <t>200204;Centro de Diálisis Renacer;;2;Región De Antofagasta;2;SEREMI De Antofagasta;No Perteneciente;Centro de Diálisis;Privado;02201;Calama;Calle;1917;Punta de Rieles;552546708;NO;No Aplica;-22,433407;-68,922231</t>
  </si>
  <si>
    <t>103410;Posta de Salud Rural Chiu-Chiu;;2;Región De Antofagasta;3;Servicio de Salud Antofagasta;Perteneciente;Posta de Salud Rural (PSR);Municipal;02201;Calama;Calle;;Esmeralda;;NO;No Aplica;-22,342471;-68,649696</t>
  </si>
  <si>
    <t>103201;Hospital Cruz del Norte;;2;Región De Antofagasta;2;SEREMI De Antofagasta;No Perteneciente;Hospital;Privado;02302;Maria Elena;Calle;;Osorno ;552413700;NO;No Aplica;-22,341778;-69,665033</t>
  </si>
  <si>
    <t>103309;Centro de Salud Familiar María Elena;;2;Región De Antofagasta;3;Servicio de Salud Antofagasta;Perteneciente;Centro de Salud Familiar (CESFAM);Municipal;02302;Maria Elena;Calle;;Diego de Almagro;552265332;NO;No Aplica;-22,341088;-69,664249</t>
  </si>
  <si>
    <t>200913;SUR María Elena;103309;2;Región De Antofagasta;3;Servicio de Salud Antofagasta;Perteneciente;Servicio de Urgencia Rural (SUR);Municipal;02302;Maria Elena;Calle;;Diego de Almagro;552265332;SI;Urgencia Ambulatoria (SUR);-22,341088;-69,664249</t>
  </si>
  <si>
    <t>103406;Posta de Salud Rural Caspana;;2;Región De Antofagasta;3;Servicio de Salud Antofagasta;Perteneciente;Posta de Salud Rural (PSR);Municipal;02201;Calama;Calle;;Sector de Caspana;;NO;No Aplica;-22,335168;-68,21267</t>
  </si>
  <si>
    <t>103409;Posta de Salud Rural Ayquina;;2;Región De Antofagasta;3;Servicio de Salud Antofagasta;Perteneciente;Posta de Salud Rural (PSR);Municipal;02201;Calama;Calle;321;San Roque;;NO;No Aplica;-22,278561;-68,321623</t>
  </si>
  <si>
    <t>103216;Clínica Mutual de Seguridad CChC Tocopilla;;2;Región De Antofagasta;2;SEREMI De Antofagasta;No Perteneciente;Clínica;Privado;02301;Tocopilla;Calle;1201;21 de Mayo;552811140;NO;No Aplica;-22,09601;-70,204641</t>
  </si>
  <si>
    <t>200033;Policlínico Asociación Chilena de Seguridad AChS Tocopilla;;2;Región De Antofagasta;2;SEREMI De Antofagasta;No Perteneciente;Centro de Salud Privado;Privado;02301;Tocopilla;Calle;1198;Arturo Prat;;NO;No Aplica;-22,09567;-70,205449</t>
  </si>
  <si>
    <t>103102;Hospital Dr. Marcos Macuada (Tocopilla);;2;Región De Antofagasta;3;Servicio de Salud Antofagasta;Perteneciente;Hospital;Servicio de Salud;02301;Tocopilla;Calle;;Santa Rosa;552654560;SI;Urgencia Hospitalaria (UEH);-22,088382;-70,193236</t>
  </si>
  <si>
    <t>103411;Posta de Salud Rural Quillagua (María Elena);;2;Región De Antofagasta;3;Servicio de Salud Antofagasta;Perteneciente;Posta de Salud Rural (PSR);Municipal;02302;Maria Elena;Calle;;El Loa;;NO;No Aplica;-21,660611;-69,535038</t>
  </si>
  <si>
    <t>103407;Posta de Salud Rural Ollagüe;;2;Región De Antofagasta;3;Servicio de Salud Antofagasta;Perteneciente;Posta de Salud Rural (PSR);Municipal;02202;Ollagüe;Calle;;Héroes de la Concepción;;NO;No Aplica;-21,224889;-68,255628</t>
  </si>
  <si>
    <t>102413;Posta de Salud Rural San Marcos;;1;Región De Tarapacá;2;Servicio de Salud Tarapacá;Perteneciente;Posta de Salud Rural (PSR);Municipal;01101;Iquique;Calle;;Localidad de San Marcos;;NO;No Aplica;-21,115309;-70,124186</t>
  </si>
  <si>
    <t>200908;Policlínico Teck Quebrada Blanca;;1;Región De Tarapacá;1;SEREMI De Tarapacá;No Perteneciente;Centro de Salud Privado;Privado;01405;Pica;Calle;;Faena minera Teck quebrada blanca, campamento 1700;56 9 6207 9063            ;NO;No Aplica;-21,005193;-68,804842</t>
  </si>
  <si>
    <t>102220;Clínica Coposa Cía. Minera Doña Inés de Collahuasi;;1;Región De Tarapacá;1;SEREMI De Tarapacá;No Perteneciente;Clínica;Privado;01405;Pica;Calle;;Coposa Hostal Pabellón del Inca;572516621;NO;No Aplica;-20,826793;-68,657633</t>
  </si>
  <si>
    <t>102412;Posta de Salud Rural Chanavayita;;1;Región De Tarapacá;2;Servicio de Salud Tarapacá;Perteneciente;Posta de Salud Rural (PSR);Municipal;01101;Iquique;Calle;;Aldea de Chanavayita;;NO;No Aplica;-20,702317;-70,187369</t>
  </si>
  <si>
    <t>200751;SUR Chanavayita;102412;1;Región De Tarapacá;2;Servicio de Salud Tarapacá;Perteneciente;Servicio de Urgencia Rural (SUR);Municipal;01101;Iquique;Calle;;Aldea de Chanavayita;;SI;Urgencia Ambulatoria (SUR);-20,702283;-70,187312</t>
  </si>
  <si>
    <t>102416;Posta de Salud Rural Matilla;;1;Región De Tarapacá;2;Servicio de Salud Tarapacá;Perteneciente;Posta de Salud Rural (PSR);Municipal;01405;Pica;Calle;;Matilla;;NO;No Aplica;-20,513556;-69,360941</t>
  </si>
  <si>
    <t>102304;Centro de Salud Familiar Dr. Juan Márquez Vismarra;;1;Región De Tarapacá;2;Servicio de Salud Tarapacá;Perteneciente;Centro de Salud Familiar (CESFAM);Municipal;01405;Pica;Calle;;Balmaceda;572741306;NO;No Aplica;-20,491946;-69,330165</t>
  </si>
  <si>
    <t>200755;SUR Pica;102304;1;Región De Tarapacá;2;Servicio de Salud Tarapacá;Perteneciente;Servicio de Urgencia Rural (SUR);Municipal;01405;Pica;Calle;;Balmaceda;;SI;Urgencia Ambulatoria (SUR);-20,490293;-69,32727</t>
  </si>
  <si>
    <t>102414;Posta de Salud Rural La Huayca;;1;Región De Tarapacá;2;Servicio de Salud Tarapacá;Perteneciente;Posta de Salud Rural (PSR);Municipal;01401;Pozo Almonte;Calle;;Sector La Huayca;;NO;No Aplica;-20,43104;-69,560477</t>
  </si>
  <si>
    <t>102406;Posta de Salud Rural La Tirana;;1;Región De Tarapacá;2;Servicio de Salud Tarapacá;Perteneciente;Posta de Salud Rural (PSR);Municipal;01401;Pozo Almonte;Calle;;General Ibáñez;;NO;No Aplica;-20,335615;-69,654964</t>
  </si>
  <si>
    <t>200417;Centro de Diálisis Alto Hospicio;;1;Región De Tarapacá;1;SEREMI De Tarapacá;No Perteneciente;Centro de Diálisis;Privado;01107;Alto Hospicio;Calle;3125;Inglaterra, Sector La Pampa;572324823;NO;No Aplica;-20,289219;-70,10231</t>
  </si>
  <si>
    <t>102307;Centro de Salud Familiar Dr. Héctor Reyno Gutiérrez;;1;Región De Tarapacá;2;Servicio de Salud Tarapacá;Perteneciente;Centro de Salud Familiar (CESFAM);Municipal;01107;Alto Hospicio;Calle;3080;Naciones Unidas;;NO;No Aplica;-20,287114;-70,10386</t>
  </si>
  <si>
    <t>200557;Centro de Salud Familiar Dr. Yandry Añazco Montero;;1;Región De Tarapacá;2;Servicio de Salud Tarapacá;Perteneciente;Centro de Salud Familiar (CESFAM);Municipal;01107;Alto Hospicio;Calle;4320;Los Lagos;572584401;NO;No Aplica;-20,277805;-70,084017</t>
  </si>
  <si>
    <t>102602;COSAM Enrique París;102010;1;Región De Tarapacá;2;Servicio de Salud Tarapacá;Perteneciente;Centro Comunitario de Salud Mental  (COSAM);Servicio de Salud;01107;Alto Hospicio;Calle;;Santa Rosa;573079321;NO;No Aplica;-20,2752;-70,098225</t>
  </si>
  <si>
    <t>201036;SAR La Tortuga;200335;1;Región De Tarapacá;2;Servicio de Salud Tarapacá;Perteneciente;Servicio de Atención Primaria de Urgencia de Alta Resolutividad (SAR);Municipal;01107;Alto Hospicio;Calle;3355;Santa Rosa;;SI;Urgencia ambulatoria (SAR);-20,272626;-70,105171</t>
  </si>
  <si>
    <t>200335;Centro Comunitario de Salud Familiar La Tortuga;102305;1;Región De Tarapacá;2;Servicio de Salud Tarapacá;Perteneciente;Centro Comunitario de Salud Familiar (CECOSF);Municipal;01107;Alto Hospicio;Calle;3355;Santa Rosa;;NO;No Aplica;-20,27262;-70,105597</t>
  </si>
  <si>
    <t>102305;Centro de Salud Familiar Pedro Pulgar Melgarejo;;1;Región De Tarapacá;2;Servicio de Salud Tarapacá;Perteneciente;Centro de Salud Familiar (CESFAM);Municipal;01107;Alto Hospicio;Calle;;Los Álamos;800500108;NO;No Aplica;-20,265007;-70,10063</t>
  </si>
  <si>
    <t>201100;"Centro de Atención en Salud ""Nursing Care""";;1;Región De Tarapacá;1;SEREMI De Tarapacá;No Perteneciente;Centro de Salud Privado;Privado;01101;Iquique;Avenida;3717;Francisco Bilbao (Oficina 11);9 8418 4009;NO;No Aplica;-20,263612;-70,12843</t>
  </si>
  <si>
    <t>102303;Centro de Salud Familiar Pozo Almonte;;1;Región De Tarapacá;2;Servicio de Salud Tarapacá;Perteneciente;Centro de Salud Familiar (CESFAM);Municipal;01401;Pozo Almonte;Calle;276;Balmaceda;572761214;NO;No Aplica;-20,25836;-69,785379</t>
  </si>
  <si>
    <t>201066;"LABORATORIO CLINICO ""BIOANALYSIS""";;1;Región De Tarapacá;1;SEREMI De Tarapacá;No Perteneciente;Laboratorio Clínico;Privado;01101;Iquique;Calle;3432; Salvador Allende ;56 9 83887253  ;NO;No Aplica;-20,255343;-70,130893</t>
  </si>
  <si>
    <t>200191;Policlínico de Atención Primaria del Centro de Detención Preventiva de Pozo Almonte;;1;Región De Tarapacá;1;SEREMI De Tarapacá;No Perteneciente;Centro de Salud Privado;Privado;01401;Pozo Almonte;Calle;624;Libertad;572751228;NO;No Aplica;-20,252962;-69,786549</t>
  </si>
  <si>
    <t>102236;Laboratorio Clínico Playa Brava;;1;Región De Tarapacá;1;SEREMI De Tarapacá;No Perteneciente;Laboratorio Clínico;Privado;01101;Iquique;Calle;3327;José Francisco Vergara;572393544;NO;No Aplica;-20,252749;-70,133624</t>
  </si>
  <si>
    <t>200576;Centro de Diálisis Alto Medicen;;1;Región De Tarapacá;1;SEREMI De Tarapacá;No Perteneciente;Centro de Diálisis;Privado;01107;Alto Hospicio;Calle;2251;El Pilón, sitio B;572267000;NO;No Aplica;-20,251687;-70,109569</t>
  </si>
  <si>
    <t>102601;COSAM Salvador Allende;102010;1;Región De Tarapacá;2;Servicio de Salud Tarapacá;Perteneciente;Centro Comunitario de Salud Mental  (COSAM);Servicio de Salud;01101;Iquique;Calle;;Céspedes;;NO;No Aplica;-20,25082;-70,129707</t>
  </si>
  <si>
    <t>102806;SAR Sur de Iquique;102306;1;Región De Tarapacá;2;Servicio de Salud Tarapacá;Perteneciente;Servicio de Atención Primaria de Urgencia de Alta Resolutividad (SAR);Municipal;01101;Iquique;Calle;;Playa El Águila;572536836;SI;Urgencia ambulatoria (SAR);-20,250364;-70,128086</t>
  </si>
  <si>
    <t>102306;Centro de Salud Familiar Sur de Iquique;;1;Región De Tarapacá;2;Servicio de Salud Tarapacá;Perteneciente;Centro de Salud Familiar (CESFAM);Municipal;01101;Iquique;Calle;;Playa El Águila;800500109;NO;No Aplica;-20,25017;-70,128085</t>
  </si>
  <si>
    <t>102240;Centro de Diálisis la Tirana;;1;Región De Tarapacá;1;SEREMI De Tarapacá;No Perteneciente;Centro de Diálisis;Privado;01101;Iquique;Avenida;3095;La Tirana;572447964;NO;No Aplica;-20,246322;-70,128497</t>
  </si>
  <si>
    <t>102705;Centro Comunitario de Salud Familiar El Boro;102305;1;Región De Tarapacá;2;Servicio de Salud Tarapacá;Perteneciente;Centro Comunitario de Salud Familiar (CECOSF);Municipal;01107;Alto Hospicio;Calle;;Calle 4;572406750;NO;No Aplica;-20,246173;-70,096622</t>
  </si>
  <si>
    <t>102807;SAPU El Boro;102305;1;Región De Tarapacá;2;Servicio de Salud Tarapacá;Perteneciente;Servicio de Atención Primaria de Urgencia (SAPU);Municipal;01107;Alto Hospicio;Calle;2765;Salitrera Domeyko;562581636;SI;Urgencia Ambulatoria (SAPU);-20,246059;-70,096632</t>
  </si>
  <si>
    <t>102227;Centro de Salud Universidad Arturo Prat;;1;Región De Tarapacá;1;SEREMI De Tarapacá;No Perteneciente;Centro de Salud Privado;Privado;01101;Iquique;Avenida;2120;Arturo Prat;572394745;NO;No Aplica;-20,244035;-70,140576</t>
  </si>
  <si>
    <t>200722;Estadio Tierra de Campeones;;1;Región De Tarapacá;2;Servicio de Salud Tarapacá;Perteneciente;Dispositivo Incorporado por Crisis Sanitaria;Servicio de Salud;01101;Iquique;Avenida;2903;Salvador Allende Gossens;;NO;No Aplica;-20,24181;-70,134418</t>
  </si>
  <si>
    <t>102221;Clínica Establecimiento Penitenciario Alto Hospicio;;1;Región De Tarapacá;1;SEREMI De Tarapacá;No Perteneciente;Clínica;Gendamería;01107;Alto Hospicio;Calle;;Ruta A16 Km. 6;572512602;NO;No Aplica;-20,240813;-70,054424</t>
  </si>
  <si>
    <t>102234;Centro de Diálisis Corporación Paúl Harris;;1;Región De Tarapacá;1;SEREMI De Tarapacá;No Perteneciente;Centro de Diálisis;Privado;01101;Iquique;Calle;2110;Armada de Chile;572431880;NO;No Aplica;-20,239331;-70,138145</t>
  </si>
  <si>
    <t>102232;Centro de Diálisis Medicen;;1;Región De Tarapacá;1;SEREMI De Tarapacá;No Perteneciente;Centro de Diálisis;Privado;01101;Iquique;Avenida;1934;Tadeo Haenke;572322175;NO;No Aplica;-20,239038;-70,141015</t>
  </si>
  <si>
    <t>200372;Laboratorio Médico Bioclinic Ltda.;;1;Región De Tarapacá;1;SEREMI De Tarapacá;No Perteneciente;Laboratorio Clínico;Privado;01101;Iquique;Calle;2889;Juan Antonio Ríos;572277483;NO;No Aplica;-20,237871;-70,149721</t>
  </si>
  <si>
    <t>102302;Centro de Salud Familiar Cirujano Guzmán;;1;Región De Tarapacá;2;Servicio de Salud Tarapacá;Perteneciente;Centro de Salud Familiar (CESFAM);Municipal;01101;Iquique;Avenida;2763;Pedro Prado;800500106;NO;No Aplica;-20,236861;-70,136439</t>
  </si>
  <si>
    <t>102802;SAPU Cirujano Guzmán;102302;1;Región De Tarapacá;2;Servicio de Salud Tarapacá;Perteneciente;Servicio de Atención Primaria de Urgencia (SAPU);Municipal;01101;Iquique;Avenida;2736;Pedro Prado;572573574;SI;Urgencia Ambulatoria (SAPU);-20,236832;-70,136531</t>
  </si>
  <si>
    <t>102218;Policlínico FACH de Iquique;;1;Región De Tarapacá;1;SEREMI De Tarapacá;No Perteneciente;Centro de Salud Privado;Fuerzas Armadas y de Orden (FFAA);01101;Iquique;Calle;1605;Diego Portales;572792500;NO;No Aplica;-20,230142;-70,142908</t>
  </si>
  <si>
    <t>102209;Centro Clínico Militar Iquique;;1;Región De Tarapacá;1;SEREMI De Tarapacá;No Perteneciente;Centro de Salud Privado;Fuerzas Armadas y de Orden (FFAA);01101;Iquique;Calle;1041;Diego Portales;572518182;NO;No Aplica;-20,229515;-70,145039</t>
  </si>
  <si>
    <t>102300;Centro de Salud Familiar Cirujano Aguirre;;1;Región De Tarapacá;2;Servicio de Salud Tarapacá;Perteneciente;Centro de Salud Familiar (CESFAM);Municipal;01101;Iquique;Pasaje;;3 Pintados;800500105;NO;No Aplica;-20,226259;-70,134664</t>
  </si>
  <si>
    <t>102800;SAPU Cirujano Aguirre;102300;1;Región De Tarapacá;2;Servicio de Salud Tarapacá;Perteneciente;Servicio de Atención Primaria de Urgencia (SAPU);Municipal;01101;Iquique;Pasaje;;Chintaguay;572573568;SI;Urgencia Ambulatoria (SAPU);-20,226257;-70,134701</t>
  </si>
  <si>
    <t>201039;Vacunatorio Inmuno Vida Spa;;1;Región De Tarapacá;1;SEREMI De Tarapacá;No Perteneciente;Vacunatorio;Privado;01101;Iquique;Calle;1701;Barros Arana;56 966475246;NO;No Aplica;-20,224602;-70,134139</t>
  </si>
  <si>
    <t>200238;Laboratorio Clínico de Nueva Clínica Tarapacá;;1;Región De Tarapacá;1;SEREMI De Tarapacá;No Perteneciente;Laboratorio Clínico;Privado;01101;Iquique;Calle;1550;Barros Arana;572421566;NO;No Aplica;-20,223013;-70,147598</t>
  </si>
  <si>
    <t>200239;Instituto Teletón Iquique;;1;Región De Tarapacá;1;SEREMI De Tarapacá;No Perteneciente;Centro de Rehabilitación;Privado;01101;Iquique;Calle;999;José Joaquín Pérez;572588888;NO;No Aplica;-20,222861;-70,146104</t>
  </si>
  <si>
    <t>102223;Policlínico del Trabajador AChS Iquique;;1;Región De Tarapacá;1;SEREMI De Tarapacá;No Perteneciente;Centro de Salud Privado;Privado;01101;Iquique;Calle;1517;Amunategui;572402914;NO;No Aplica;-20,222856;-70,147043</t>
  </si>
  <si>
    <t>102201;Clínica Tarapacá;;1;Región De Tarapacá;1;SEREMI De Tarapacá;No Perteneciente;Clínica;Privado;01101;Iquique;Calle;1550;Barros Arana;572397000;SI;Urgencia Hospitalaria (UEH);-20,222771;-70,147578</t>
  </si>
  <si>
    <t>102233;Centro de Diálisis Iquique;;1;Región De Tarapacá;1;SEREMI De Tarapacá;No Perteneciente;Centro de Diálisis;Privado;01101;Iquique;Calle;1677;Orella;572422242;NO;No Aplica;-20,221153;-70,139852</t>
  </si>
  <si>
    <t>102216;Centro de Salud Mutual CChC Iquique;;1;Región De Tarapacá;1;SEREMI De Tarapacá;No Perteneciente;Centro de Salud Privado;Privado;01101;Iquique;Calle;769;Orella;572422735;NO;No Aplica;-20,220655;-70,148458</t>
  </si>
  <si>
    <t>102242;Laboratorio Clínico Arauco Ltda.;;1;Región De Tarapacá;1;SEREMI De Tarapacá;No Perteneciente;Laboratorio Clínico;Privado;01101;Iquique;Calle;1246;Ramírez;572415240;NO;No Aplica;-20,220018;-70,150272</t>
  </si>
  <si>
    <t>102229;Laboratorio Clínico Automatizado Elmo;;1;Región De Tarapacá;1;SEREMI De Tarapacá;No Perteneciente;Laboratorio Clínico;Privado;01101;Iquique;Calle;1229;Vivar;572412599;NO;No Aplica;-20,219684;-70,149097</t>
  </si>
  <si>
    <t>200658;Servicio Médico Legal Iquique;;1;Región De Tarapacá;;No Aplica;No Aplica;Servicio Médico Legal;Ministerio de Justicia ;01101;Iquique;Calle;2210;O'Higgins;(57)413925;NO;No Aplica;-20,21915098;-70,13418563</t>
  </si>
  <si>
    <t>102213;Centro Médico y Dental MegaSalud Iquique;;1;Región De Tarapacá;1;SEREMI De Tarapacá;No Perteneciente;Centro Médico y Dental;Privado;01101;Iquique;Calle;1162;Ramírez;572510540;NO;No Aplica;-20,219036;-70,149374</t>
  </si>
  <si>
    <t>102200;Clínica Iquique;;1;Región De Tarapacá;1;SEREMI De Tarapacá;No Perteneciente;Clínica;Privado;01101;Iquique;Calle;103;Bernardo O'Higgins;572393200;SI;Urgencia Hospitalaria (UEH);-20,2183;-70,15497</t>
  </si>
  <si>
    <t>102224;Vacunatorio Sonrisa Infantil;;1;Región De Tarapacá;1;SEREMI De Tarapacá;No Perteneciente;Vacunatorio;Privado;01101;Iquique;Calle;1011;Aníbal Pinto;572420708;NO;No Aplica;-20,217454;-70,153063</t>
  </si>
  <si>
    <t>200923;BLUELAB Laboratorio Biología Molecular;;1;Región De Tarapacá;1;SEREMI De Tarapacá;No Perteneciente;Laboratorio Clínico;Privado;01101;Iquique;Avenida;103;Bernardo O’Higgins, 5° piso, of. 504-505;600 718 6000;NO;No Aplica;-20,21728;-70,147915</t>
  </si>
  <si>
    <t>102219;Policlínico Carabineros de Iquique;;1;Región De Tarapacá;1;SEREMI De Tarapacá;No Perteneciente;Centro de Salud Privado;Fuerzas Armadas y de Orden (FFAA);01101;Iquique;Calle;1105;Pedro Lagos;572557040;NO;No Aplica;-20,216887;-70,155056</t>
  </si>
  <si>
    <t>102241;Laboratorio Clínico Costanera;;1;Región De Tarapacá;1;SEREMI De Tarapacá;No Perteneciente;Laboratorio Clínico;Privado;01101;Iquique;Calle;1090;Pedro Lagos;572332877;NO;No Aplica;-20,216192;-70,154678</t>
  </si>
  <si>
    <t>102235;Laboratorio Clínico Iquilab;;1;Región De Tarapacá;1;SEREMI De Tarapacá;No Perteneciente;Laboratorio Clínico;Privado;01101;Iquique;Calle;800;Latorre con Obispo Labbé;572391242;NO;No Aplica;-20,215864;-70,150174</t>
  </si>
  <si>
    <t>102217;Policlínico Naval de Iquique;;1;Región De Tarapacá;1;SEREMI De Tarapacá;No Perteneciente;Centro de Salud Privado;Fuerzas Armadas y de Orden (FFAA);01101;Iquique;Pasaje;1055;Isaza;572517187;NO;No Aplica;-20,215357;-70,156666</t>
  </si>
  <si>
    <t>102030;Unidad de Salud Funcionario  S.S. Iquique;;1;Región De Tarapacá;2;Servicio de Salud Tarapacá;Perteneciente;Unidad de Salud Funcionarios ;Servicio de Salud;01101;Iquique;Calle;815;Aníbal Pinto;;NO;No Aplica;-20,215119;-70,152317</t>
  </si>
  <si>
    <t>102010;Actividades gestionadas por la Dirección del Servicio para apoyo de la Red (S.S de Iquique);;1;Región De Tarapacá;2;Servicio de Salud Tarapacá;Perteneciente;Dirección Servicio de Salud;Servicio de Salud;01101;Iquique;Calle;815;Aníbal Pinto;;NO;No Aplica;-20,215119;-70,152317</t>
  </si>
  <si>
    <t>102011;PRAIS (S.S. Iquique);102010;1;Región De Tarapacá;2;Servicio de Salud Tarapacá;Perteneciente;Programa de Reparación y Atención Integral de Salud (PRAIS);Servicio de Salud;01101;Iquique;Calle;815;Aníbal Pinto;;NO;No Aplica;-20,215119;-70,152317</t>
  </si>
  <si>
    <t>102100;Hospital Dr. Ernesto Torres Galdames (Iquique);;1;Región De Tarapacá;2;Servicio de Salud Tarapacá;Perteneciente;Hospital ;Servicio de Salud;01101;Iquique;Calle;502;Héroes de la Concepción;572575861;SI;Urgencia Hospitalaria (UEH);-20,214354;-70,138931</t>
  </si>
  <si>
    <t>200300;Centro Odontológico Uno Salud Dental Valdivia;;14;Región De Los Ríos;14;SEREMI De Los Ríos;No Perteneciente;Clínica Dental;Privado;14101;Valdivia;Calle;365;Ismael Valdés;;NO;No Aplica;-39,813023;-73,242471</t>
  </si>
  <si>
    <t>102600;COSAM Dr. Jorge Seguel Cáceres;102010;1;Región De Tarapacá;2;Servicio de Salud Tarapacá;Perteneciente;Centro Comunitario de Salud Mental  (COSAM);Servicio de Salud;01101;Iquique;Calle;493;Serrano;572613668;NO;No Aplica;-20,213349;-70,150415</t>
  </si>
  <si>
    <t>102228;Laboratorio Clínico Bionet S.A. - Iquique;;1;Región De Tarapacá;1;SEREMI De Tarapacá;No Perteneciente;Laboratorio Clínico;Privado;01101;Iquique;Calle;385;San Martín;572425174;NO;No Aplica;-20,21276;-70,151481</t>
  </si>
  <si>
    <t>102222;Centro de Atención Instituto de Seguridad del Trabajador Iquique;;1;Región De Tarapacá;1;SEREMI De Tarapacá;No Perteneciente;Centro de Salud Privado;Privado;01101;Iquique;Calle;261;Patricio Lynch;572425667;NO;No Aplica;-20,211755;-70,151337</t>
  </si>
  <si>
    <t>102231;Clinicum Laboratorio Automatizado Ltda.;;1;Región De Tarapacá;1;SEREMI De Tarapacá;No Perteneciente;Laboratorio Clínico;Privado;01101;Iquique;Calle;731;Esmeralda;572496331;NO;No Aplica;-20,211749;-70,148042</t>
  </si>
  <si>
    <t>200190;Policlínico Centro de Cumplimiento Penitenciario Iquique;;1;Región De Tarapacá;1;SEREMI De Tarapacá;No Perteneciente;Centro de Salud Privado;Gendamería;01101;Iquique;Calle;;Estación;572407900;NO;No Aplica;-20,209289;-70,149075</t>
  </si>
  <si>
    <t>102701;Centro Comunitario de Salud Familiar Cerro Esmeralda;102301;1;Región De Tarapacá;2;Servicio de Salud Tarapacá;Perteneciente;Centro Comunitario de Salud Familiar (CECOSF);Municipal;01101;Iquique;Calle;;Ferrocarril;;NO;No Aplica;-20,208964;-70,140539</t>
  </si>
  <si>
    <t>102801;SAPU Cirujano Videla;102301;1;Región De Tarapacá;2;Servicio de Salud Tarapacá;Perteneciente;Servicio de Atención Primaria de Urgencia (SAPU);Municipal;01101;Iquique;Calle;;Obispo Labbé;572329704;SI;Urgencia Ambulatoria (SAPU);-20,208468;-70,150327</t>
  </si>
  <si>
    <t>102301;Centro de Salud Familiar Cirujano Videla;;1;Región De Tarapacá;2;Servicio de Salud Tarapacá;Perteneciente;Centro de Salud Familiar (CESFAM);Municipal;01101;Iquique;Calle;;Obispo Labbé;800500107;NO;No Aplica;-20,208263;-70,15017</t>
  </si>
  <si>
    <t>200579;Policlínico De La Compañía Minera Cerro Colorado S.A.;;1;Región De Tarapacá;1;SEREMI De Tarapacá;No Perteneciente;Centro de Salud Privado;Privado;01401;Pozo Almonte;Calle;;Camino a Mamiña, campamento minero Cerro Colorado;572404200;NO;No Aplica;-20,072856;-69,275229</t>
  </si>
  <si>
    <t>102403;Posta de Salud Rural Mamiña;;1;Región De Tarapacá;2;Servicio de Salud Tarapacá;Perteneciente;Posta de Salud Rural (PSR);Municipal;01401;Pozo Almonte;Calle;;Santa Rosa;;NO;No Aplica;-20,071834;-69,216242</t>
  </si>
  <si>
    <t>102308;Centro de Salud Familiar Dr. Amador Neghme Rodríguez;;1;Región De Tarapacá;2;Servicio de Salud Tarapacá;Perteneciente;Centro de Salud Familiar (CESFAM);Municipal;01404;Huara;Calle;;Eleuterio Ramírez;;NO;No Aplica;-19,995472;-69,768842</t>
  </si>
  <si>
    <t>200096;SAPU Huara;102308;1;Región De Tarapacá;2;Servicio de Salud Tarapacá;Perteneciente;Servicio de Atención Primaria de Urgencia (SAPU);Municipal;01404;Huara;Calle;;Ramírez;572751590;SI;Urgencia Ambulatoria (SAPU);-19,995399;-69,768747</t>
  </si>
  <si>
    <t>200754;SUR Tarapacá;102402;1;Región De Tarapacá;2;Servicio de Salud Tarapacá;Perteneciente;Servicio de Urgencia Rural (SUR);Municipal;01404;Huara;Calle;;Caserío de Tarapacá;;SI;Urgencia Ambulatoria (SUR);-19,924305;-69,511533</t>
  </si>
  <si>
    <t>102402;Posta de Salud Rural Tarapacá;;1;Región De Tarapacá;2;Servicio de Salud Tarapacá;Perteneciente;Posta de Salud Rural (PSR);Municipal;01404;Huara;Calle;;Caserío de Tarapacá;;NO;No Aplica;-19,922956;-69,510945</t>
  </si>
  <si>
    <t>200474;Posta de Salud Rural Pachica;;1;Región De Tarapacá;2;Servicio de Salud Tarapacá;Perteneciente;Posta de Salud Rural (PSR);Municipal;01404;Huara;Avenida;;Comercio, esquina 18 de septiembre;;NO;No Aplica;-19,865844;-69,432532</t>
  </si>
  <si>
    <t>102411;Posta de Salud Rural Cancosa;;1;Región De Tarapacá;2;Servicio de Salud Tarapacá;Perteneciente;Posta de Salud Rural (PSR);Municipal;01405;Pica;Calle;;Caserío de Cancosa;;NO;No Aplica;-19,855032;-68,60098</t>
  </si>
  <si>
    <t>102410;Posta de Salud Rural Sibaya;;1;Región De Tarapacá;2;Servicio de Salud Tarapacá;Perteneciente;Posta de Salud Rural (PSR);Municipal;01404;Huara;Calle;;Caserío de Sibaya;;NO;No Aplica;-19,782783;-69,173111</t>
  </si>
  <si>
    <t>102400;Posta de Salud Rural Pisagua;;1;Región De Tarapacá;2;Servicio de Salud Tarapacá;Perteneciente;Posta de Salud Rural (PSR);Municipal;01404;Huara;Avenida;;Arturo Prat;;NO;No Aplica;-19,596489;-70,211257</t>
  </si>
  <si>
    <t>102407;Posta de Salud Rural Chiapa;;1;Región De Tarapacá;2;Servicio de Salud Tarapacá;Perteneciente;Posta de Salud Rural (PSR);Municipal;01404;Huara;Calle;;Caserío de Chiapa;;NO;No Aplica;-19,536694;-69,206154</t>
  </si>
  <si>
    <t>102415;Posta de Salud Rural Cariquima;;1;Región De Tarapacá;2;Servicio de Salud Tarapacá;Perteneciente;Posta de Salud Rural (PSR);Municipal;01403;Colchane;Calle;;Sector de Cariquima;;NO;No Aplica;-19,469199;-68,644818</t>
  </si>
  <si>
    <t>200753;SUR Cariquima;102415;1;Región De Tarapacá;2;Servicio de Salud Tarapacá;Perteneciente;Servicio de Urgencia Rural (SUR);Municipal;01403;Colchane;Calle;;Sector de Cariquima;;SI;Urgencia Ambulatoria (SUR);-19,469182;-68,644846</t>
  </si>
  <si>
    <t>102408;Posta de Salud Rural Moquella;;1;Región De Tarapacá;2;Servicio de Salud Tarapacá;Perteneciente;Posta de Salud Rural (PSR);Municipal;01402;Camiña;Calle;;Caserío de Moquella;;NO;No Aplica;-19,350759;-69,514402</t>
  </si>
  <si>
    <t>200880;CEAR Camiña;102309;1;Región De Tarapacá;2;Servicio de Salud Tarapacá;Perteneciente;Centros Exclusivos de Atención Respiratoria (CEAR);Municipal;01402;Camiña;Calle;;Arturo Prat;958143226;SI;Ambulatoria CEAR;-19,313005;-69,427211</t>
  </si>
  <si>
    <t>102309;Centro de Salud Familiar Camiña;;1;Región De Tarapacá;2;Servicio de Salud Tarapacá;Perteneciente;Centro de Salud Familiar (CESFAM);Municipal;01402;Camiña;Calle;;Caserío de Camiña;;NO;No Aplica;-19,312955;-69,427385</t>
  </si>
  <si>
    <t>200756;SUR Camiña;102309;1;Región De Tarapacá;2;Servicio de Salud Tarapacá;Perteneciente;Servicio de Urgencia Rural (SUR);Municipal;01402;Camiña;Calle;;Caserío de Camiña;;SI;Urgencia Ambulatoria (SUR);-19,312365;-69,426272</t>
  </si>
  <si>
    <t>200752;SUR Colchane;102310;1;Región De Tarapacá;2;Servicio de Salud Tarapacá;Perteneciente;Servicio de Urgencia Rural (SUR);Municipal;01403;Colchane;Calle;;Sector de Colchane;;SI;Urgencia Ambulatoria (SUR);-19,276089;-68,636574</t>
  </si>
  <si>
    <t>200881;CEAR Colchane;102310;1;Región De Tarapacá;2;Servicio de Salud Tarapacá;Perteneciente;Centros Exclusivos de Atención Respiratoria (CEAR);Municipal;01403;Colchane;Avenida;;Teniente González;932509291;SI;Ambulatoria CEAR;-19,275789;-68,640547</t>
  </si>
  <si>
    <t>102310;Centro de Salud Familiar Colchane;;1;Región De Tarapacá;2;Servicio de Salud Tarapacá;Perteneciente;Centro de Salud Familiar (CESFAM);Municipal;01403;Colchane;Calle;;Sector de Colchane;;NO;No Aplica;-19,275067;-68,640207</t>
  </si>
  <si>
    <t>102409;Posta de Salud Rural Enquelga;;1;Región De Tarapacá;2;Servicio de Salud Tarapacá;Perteneciente;Posta de Salud Rural (PSR);Municipal;01403;Colchane;Calle;;Sector Enquelga;;NO;No Aplica;-19,228739;-68,804105</t>
  </si>
  <si>
    <t>101406;Posta de Salud Rural Codpa;;15;Región De Arica Parinacota;1;Servicio de Salud Arica y Parinacota;Perteneciente;Posta de Salud Rural (PSR);Municipal;15102;Camarones;Calle;;Caserío de Codpa;;NO;No Aplica;-18,833227;-69,744859</t>
  </si>
  <si>
    <t>101407;Posta de Salud Rural Ticnamar;;15;Región De Arica Parinacota;1;Servicio de Salud Arica y Parinacota;Perteneciente;Posta de Salud Rural (PSR);Municipal;15201;Putre;Calle;;Caserío de Tignamar;;NO;No Aplica;-18,581705;-69,494396</t>
  </si>
  <si>
    <t>101408;Posta de Salud Rural Sobraya;;15;Región De Arica Parinacota;1;Servicio de Salud Arica y Parinacota;Perteneciente;Posta de Salud Rural (PSR);Municipal;15101;Arica;Calle;;Valle de Azapa, Km. 27;;NO;No Aplica;-18,574218;-70,055819</t>
  </si>
  <si>
    <t>201017;Complejo Penitenciario Femenino de Arica;;15;Región De Arica Parinacota;15;SEREMI De Arica y Parinacota;No Perteneciente;Hospital;Gendamería;15101;Arica;Ruta A-5 km;2063;Cuesta de  Ancha;582386433;NO;No Aplica;-18,548566;-70,248665</t>
  </si>
  <si>
    <t>101215;Complejo Penitenciario;;15;Región De Arica Parinacota;15;SEREMI De Arica y Parinacota;No Perteneciente;Hospital;Gendamería;15101;Arica;Calle;;Cuesta de Acha;582203400;NO;No Aplica;-18,544416;-70,250049</t>
  </si>
  <si>
    <t>101400;Posta de Salud Rural San Miguel de Azapa;;15;Región De Arica Parinacota;1;Servicio de Salud Arica y Parinacota;Perteneciente;Posta de Salud Rural (PSR);Municipal;15101;Arica;Calle;;Valle de Azapa, Km. 2;;NO;No Aplica;-18,518294;-70,17858</t>
  </si>
  <si>
    <t>200866;Centro de Salud Familiar Matrona Rosa Vascopé Zarzola;;15;Región De Arica Parinacota;1;Servicio de Salud Arica y Parinacota;Perteneciente;Centro de Salud Familiar (CESFAM);Municipal;15101;Arica;Calle; 1070 ;Volcán Guallatire;;NO;No Aplica;-18,498219;-70,248682</t>
  </si>
  <si>
    <t>101228;Policlínico del Agricultor;;15;Región De Arica Parinacota;15;SEREMI De Arica y Parinacota;No Perteneciente;Centro de Salud Privado;Privado;15101;Arica;Avenida;3431;Manuel Castillo Ibaceta;582229313;NO;No Aplica;-18,497483;-70,285827</t>
  </si>
  <si>
    <t>101704;Centro Comunitario de Salud Familiar Cerro La Cruz;101305;15;Región De Arica Parinacota;1;Servicio de Salud Arica y Parinacota;Perteneciente;Centro Comunitario de Salud Familiar (CECOSF);Municipal;15101;Arica;Calle;1496;Rafael Sotomayor  ;582204370;NO;No Aplica;-18,494863;-70,31259</t>
  </si>
  <si>
    <t>101216;Servicio Médico Estudiantil U. de Tarapacá;;15;Región De Arica Parinacota;15;SEREMI De Arica y Parinacota;No Perteneciente;Centro de Salud Privado;Privado;15101;Arica;Calle;2222;18 de Septiembre;582205131;NO;No Aplica;-18,488017;-70,29478</t>
  </si>
  <si>
    <t>101246;Laboratorio Clínico del Norte - Labonorte;;15;Región De Arica Parinacota;15;SEREMI De Arica y Parinacota;No Perteneciente;Laboratorio Clínico;Privado;15101;Arica;Calle;286;Covadonga;582233466;NO;No Aplica;-18,486288;-70,304076</t>
  </si>
  <si>
    <t>200180;Centro Médico Lifemed;;15;Región De Arica Parinacota;15;SEREMI De Arica y Parinacota;No Perteneciente;Centro de Salud Privado;Privado;15101;Arica;Calle;286;Covadonga;;NO;No Aplica;-18,486254;-70,304056</t>
  </si>
  <si>
    <t>101222;Instituto Teletón Arica;;15;Región De Arica Parinacota;15;SEREMI De Arica y Parinacota;No Perteneciente;Centro de Rehabilitación;Privado;15101;Arica;Avenida;2471;Diego Portales;582224703;NO;No Aplica;-18,485004;-70,290756</t>
  </si>
  <si>
    <t>101239;Policlínico Médico Dental de Carabineros;;15;Región De Arica Parinacota;15;SEREMI De Arica y Parinacota;No Perteneciente;Centro de Salud Privado;Fuerzas Armadas y de Orden (FFAA);15101;Arica;Calle;1672;18 de Septiembre;582244503;NO;No Aplica;-18,484918;-70,303977</t>
  </si>
  <si>
    <t>101030;Unidad de Salud Funcionario S.S Arica;;15;Región De Arica Parinacota;1;Servicio de Salud Arica y Parinacota;Perteneciente;Unidad de Salud Funcionarios ;Servicio de Salud;15101;Arica;Calle;305;Arturo Prat;;NO;No Aplica;-18,484664;-70,303464</t>
  </si>
  <si>
    <t>101011;PRAIS (S.S Arica);101010;15;Región De Arica Parinacota;1;Servicio de Salud Arica y Parinacota;Perteneciente;Programa de Reparación y Atención Integral de Salud (PRAIS);Servicio de Salud;15101;Arica;Calle;305;Arturo Prat;;NO;No Aplica;-18,484664;-70,303464</t>
  </si>
  <si>
    <t>200804;Centro de Diálisis Apumanque Ltda.;;15;Región De Arica Parinacota;15;SEREMI De Arica y Parinacota;No Perteneciente;Centro de Diálisis;Privado;15101;Arica;Calle;;18 de septiembre;;NO;No Aplica;-18,484358;-70,307222</t>
  </si>
  <si>
    <t>200809;Centro Médico y Diálisis Pacífico;;15;Región De Arica Parinacota;15;SEREMI De Arica y Parinacota;No Perteneciente;Centro de Diálisis;Privado;15101;Arica;Calle;;18 de septiembre;;NO;No Aplica;-18,484358;-70,305399</t>
  </si>
  <si>
    <t>101248;Laboratorio Clínico Biolascer;;15;Región De Arica Parinacota;15;SEREMI De Arica y Parinacota;No Perteneciente;Laboratorio Clínico;Privado;15101;Arica;Calle;1338;18 de Septiembre;582251055;NO;No Aplica;-18,484229;-70,308033</t>
  </si>
  <si>
    <t>101241;Laboratorio Clínico Bionet S.A. - Arica;;15;Región De Arica Parinacota;15;SEREMI De Arica y Parinacota;No Perteneciente;Laboratorio Clínico;Privado;15101;Arica;Calle;1375;18 de Septiembre;582230097;NO;No Aplica;-18,483999;-70,307383</t>
  </si>
  <si>
    <t>101303;Centro de Salud Familiar E.U. Iris Veliz Hume (Ex Oriente);;15;Región De Arica Parinacota;1;Servicio de Salud Arica y Parinacota;Perteneciente;Centro de Salud Familiar (CESFAM);Municipal;15101;Arica;Avenida;2699;Las Torres;800500102;NO;No Aplica;-18,483924;-70,282422</t>
  </si>
  <si>
    <t>200022;Policlínico Instituto de Seguridad del Trabajo de Arica;;15;Región De Arica Parinacota;15;SEREMI De Arica y Parinacota;No Perteneciente;Centro de Salud Privado;Privado;15101;Arica;Calle;1266;18 de Septiembre;;NO;No Aplica;-18,483867;-70,309832</t>
  </si>
  <si>
    <t>101237;Clínica Dr. Héctor Sánchez;;15;Región De Arica Parinacota;15;SEREMI De Arica y Parinacota;No Perteneciente;Centros de Diagnóstico y Tratamiento Privados;Privado;15101;Arica;Calle;1286;18 de Septiembre;582252498;NO;No Aplica;-18,483846;-70,309716</t>
  </si>
  <si>
    <t>200095;SAR E.U. Iris Véliz Hume;101303;15;Región De Arica Parinacota;1;Servicio de Salud Arica y Parinacota;Perteneciente;Servicio de Atención Primaria de Urgencia de Alta Resolutividad (SAR);Municipal;15101;Arica;Calle;2345;Barros Luco;582386862;SI;Urgencia ambulatoria (SAR);-18,483845;-70,282275</t>
  </si>
  <si>
    <t>200301;Centro Odontológico Uno Salud Dental Valparaíso;;5;Región De Valparaíso;5;SEREMI De Valparaíso;No Perteneciente;Clínica Dental;Privado;05101;Valparaíso;Calle;1297;Blanco, Piso 1 y 2;;NO;No Aplica;-33,043051;-71,622534</t>
  </si>
  <si>
    <t>101306;Centro de Salud Ambiental de Arica;;15;Región De Arica Parinacota;1;Servicio de Salud Arica y Parinacota;Perteneciente;Otro;Servicio de Salud;15101;Arica;Calle;253;San Martín;582583690;NO;No Aplica;-18,483419;-70,316845</t>
  </si>
  <si>
    <t>101213;Clínica San José;;15;Región De Arica Parinacota;15;SEREMI De Arica y Parinacota;No Perteneciente;Clínica;Privado;15101;Arica;Calle;1370;Juan Noé;582533496;SI;Urgencia Hospitalaria (UEH);-18,483417;-70,306769</t>
  </si>
  <si>
    <t>101219;Policlínico del Trabajador AChS Arica;;15;Región De Arica Parinacota;15;SEREMI De Arica y Parinacota;No Perteneciente;Centro de Salud Privado;Privado;15101;Arica;Calle;1367;Juan Noé;582231239;NO;No Aplica;-18,483258;-70,306468</t>
  </si>
  <si>
    <t>200639;Centro Odontológico Uno Salud Dental Villa Alemana;;5;Región De Valparaíso;5;SEREMI De Valparaíso;No Perteneciente;Clínica Dental;Privado;05804;Villa Alemana;Avenida;945;Valparaíso;;NO;No Aplica;-33,044539;-71,377079</t>
  </si>
  <si>
    <t>101243;Laboratorio Clínico Central;;15;Región De Arica Parinacota;15;SEREMI De Arica y Parinacota;No Perteneciente;Laboratorio Clínico;Privado;15101;Arica;Calle;580;Almirante Latorre;582253350;NO;No Aplica;-18,482723;-70,311666</t>
  </si>
  <si>
    <t>200613;Centro Médico CEMICH;;15;Región De Arica Parinacota;15;SEREMI De Arica y Parinacota;No Perteneciente;Centro de Salud Privado;Privado;15101;Arica;Calle;622;Eusebio Lillo;582252172;NO;No Aplica;-18,48256864;-70,308406</t>
  </si>
  <si>
    <t>101100;Hospital Regional Dr. Juan Noé Crevani (Arica);;15;Región De Arica Parinacota;1;Servicio de Salud Arica y Parinacota;Perteneciente;Hospital ;Servicio de Salud;15101;Arica;Calle;1000;18 de Septiembre;582584592;SI;Urgencia Hospitalaria (UEH);-18,482478;-70,312948</t>
  </si>
  <si>
    <t>200701;PAME Hospital Dr. Juan Noé Crevani (Arica);;15;Región De Arica Parinacota;1;Servicio de Salud Arica y Parinacota;Perteneciente;Puesto de Atención Médica Especializado (PAME) Incorporado por Crisis Sanitaria;Servicio de Salud;15101;Arica;Calle;1000;18 de Septiembre;;NO;No Aplica;-18,482453;-70,305399</t>
  </si>
  <si>
    <t>200601;Hospital de Día Adulto Arica;101010;15;Región De Arica Parinacota;1;Servicio de Salud Arica y Parinacota;Perteneciente;Hospital de Dia Adulto;Servicio de Salud;15101;Arica;Calle;;Arturo Gallo, interior Hospital Regional Dr. Juan Noé Crevanni;2204676;NO;No Aplica;-18,482428;-70,313964</t>
  </si>
  <si>
    <t>101242;Laboratorio Clínico y Hematológico Diagnotest;;15;Región De Arica Parinacota;15;SEREMI De Arica y Parinacota;No Perteneciente;Laboratorio Clínico;Privado;15101;Arica;Calle;455;Arturo Gallo;582251055;NO;No Aplica;-18,482095;-70,314227</t>
  </si>
  <si>
    <t>101223;Centro Médico Monte Sinaí;;15;Región De Arica Parinacota;15;SEREMI De Arica y Parinacota;No Perteneciente;Centro de Salud Privado;Privado;15101;Arica;Calle;1319;Esmeralda;582250911;NO;No Aplica;-18,482083;-70,306514</t>
  </si>
  <si>
    <t>101245;Laboratorio Clínico Dialab;;15;Región De Arica Parinacota;15;SEREMI De Arica y Parinacota;No Perteneciente;Laboratorio Clínico;Privado;15101;Arica;Calle;933;18 de Septiembre;582258073;NO;No Aplica;-18,481895;-70,313408</t>
  </si>
  <si>
    <t>101608;COSAM Sur de Arica;101010;15;Región De Arica Parinacota;1;Servicio de Salud Arica y Parinacota;Perteneciente;Centro Comunitario de Salud Mental  (COSAM);Servicio de Salud;15101;Arica;Calle;630;Benjamín Vicuña Mackenna;582204100;NO;No Aplica;-18,481647;-70,312143</t>
  </si>
  <si>
    <t>101212;Clínica San Agustín;;15;Región De Arica Parinacota;15;SEREMI De Arica y Parinacota;No Perteneciente;Clínica;Privado;15101;Arica;Calle;720;21 de Mayo;582231223;NO;No Aplica;-18,481642;-70,315702</t>
  </si>
  <si>
    <t>101225;Centro Integral de Salud;;15;Región De Arica Parinacota;15;SEREMI De Arica y Parinacota;No Perteneciente;Centro de Salud Privado;Privado;15101;Arica;Calle;644;Vicuña Mackenna;582231617;NO;No Aplica;-18,481517;-70,311834</t>
  </si>
  <si>
    <t>101203;Clínica Hebe;;15;Región De Arica Parinacota;15;SEREMI De Arica y Parinacota;No Perteneciente;Clínica;Privado;15101;Arica;Calle;431;San Marcos;582251921;NO;No Aplica;-18,48057;-70,31925</t>
  </si>
  <si>
    <t>101227;Policlínico Institucional de Gendarmería de Chile;;15;Región De Arica Parinacota;15;SEREMI De Arica y Parinacota;No Perteneciente;Centro de Salud Privado;Gendamería;15101;Arica;Calle;30;Colón;582255825;NO;No Aplica;-18,480378;-70,321294</t>
  </si>
  <si>
    <t>101305;Centro de Salud Familiar Remigio Sapunar Marín;;15;Región De Arica Parinacota;1;Servicio de Salud Arica y Parinacota;Perteneciente;Centro de Salud Familiar (CESFAM);Municipal;15101;Arica;Calle;1020;Silva Arriagada;582204306;NO;No Aplica;-18,480229;-70,308177</t>
  </si>
  <si>
    <t>200657;Servicio Médico Legal Arica;;15;Región De Arica Parinacota;;No Aplica;No Aplica;Servicio Médico Legal;Ministerio de Justicia ;15101;Arica;Calle;280;7 de Junio, 2do piso;(58)2231594;NO;No Aplica;-18,47949882;-70,32074249</t>
  </si>
  <si>
    <t>200799;ONG Corporación de Dializados y Transplantados Maymuru de Arica;;15;Región De Arica Parinacota;15;SEREMI De Arica y Parinacota;No Perteneciente;Centro de Diálisis;Privado;15101;Arica;Calle;1969;Parinacota;;NO;No Aplica;-18,479176;-70,299813</t>
  </si>
  <si>
    <t>101244;Laboratorio Clínico San Martín;;15;Región De Arica Parinacota;15;SEREMI De Arica y Parinacota;No Perteneciente;Laboratorio Clínico;Privado;15101;Arica;Calle;330;Colón;582232204;NO;No Aplica;-18,478707;-70,319442</t>
  </si>
  <si>
    <t>200302;Centro Odontológico Uno Salud Dental Viña del Mar;;5;Región De Valparaíso;5;SEREMI De Valparaíso;No Perteneciente;Clínica Dental;Privado;05109;Viña del Mar;Calle;798;13 Norte, Edificio Jardín Oriente;;NO;No Aplica;-33,010534;-71,547783</t>
  </si>
  <si>
    <t>101012;Clínica Dental Móvil Simple. Pat. PW4076 (Arica);101010;15;Región De Arica Parinacota;1;Servicio de Salud Arica y Parinacota;Perteneciente;Unidad de Procedimientos Móvil ;Servicio de Salud;15101;Arica;Calle;305;Arturo Prat;;NO;No Aplica;-18,477644;-70,320689</t>
  </si>
  <si>
    <t>101010;Actividades gestionadas por la Dirección del Servicio para apoyo de la Red (S.S de Arica);;15;Región De Arica Parinacota;1;Servicio de Salud Arica y Parinacota;Perteneciente;Dirección Servicio de Salud;Servicio de Salud;15101;Arica;Calle;305;Arturo Prat;;NO;No Aplica;-18,477644;-70,320689</t>
  </si>
  <si>
    <t>101300;Centro de Salud Familiar Víctor Bertín Soto;;15;Región De Arica Parinacota;1;Servicio de Salud Arica y Parinacota;Perteneciente;Centro de Salud Familiar (CESFAM);Municipal;15101;Arica;Calle;1635;Belén;800500103;NO;No Aplica;-18,476844;-70,296028</t>
  </si>
  <si>
    <t>101217;Centro Clínico Militar Arica;;15;Región De Arica Parinacota;15;SEREMI De Arica y Parinacota;No Perteneciente;Centro de Salud Privado;Fuerzas Armadas y de Orden (FFAA);15101;Arica;Avenida;1700;Gral. Velásquez;582232478;NO;No Aplica;-18,472919;-70,312264</t>
  </si>
  <si>
    <t>200559;Clínica Fleming Arica;;15;Región De Arica Parinacota;15;SEREMI De Arica y Parinacota;No Perteneciente;Clínica;Privado;15101;Arica;Avenida;2249;Argentina;582241300;NO;No Aplica;-18,469418;-70,301056</t>
  </si>
  <si>
    <t>101234;Centro de Salud Mutual CChC Arica;;15;Región De Arica Parinacota;15;SEREMI De Arica y Parinacota;No Perteneciente;Centro de Salud Privado;Privado;15101;Arica;Avenida;2247;Argentina;582241237;NO;No Aplica;-18,469364;-70,300944</t>
  </si>
  <si>
    <t>201158;Centro Odontológico Uno Salud Dental Viña del Mar 3;;5;Región De Valparaíso;5;SEREMI De Valparaíso;No Perteneciente;Clínica Dental;Privado;05109;Viña del Mar;Calle;1097; Libertad;;NO;No Aplica;-33,0113374;-71,549459</t>
  </si>
  <si>
    <t>101402;Posta de Salud Rural Belén (Putre);;15;Región De Arica Parinacota;1;Servicio de Salud Arica y Parinacota;Perteneciente;Posta de Salud Rural (PSR);Municipal;15201;Putre;Calle;;Caserío de Belén;;NO;No Aplica;-18,468097;-69,514741</t>
  </si>
  <si>
    <t>200907;Clínica Mamográfica Móvil Pat. LJTB24;;15;Región De Arica Parinacota;1;Servicio de Salud Arica y Parinacota;Perteneciente;Unidad de Procedimientos Móvil ;Servicio de Salud;15101;Arica;Avenida;2699;Barros Arana;;NO;No Aplica;-18,465493;-70,298874</t>
  </si>
  <si>
    <t>201057;Clínica Pap Móvil;;15;Región De Arica Parinacota;1;Servicio de Salud Arica y Parinacota;Perteneciente;Unidad de Procedimientos Móvil ;Servicio de Salud;15101;Arica;Avenida;2699; Barros Arana ;;NO;No Aplica;-18,46524;-70,295279</t>
  </si>
  <si>
    <t>101703;Centro Comunitario de Salud Familiar Dr. René García Valenzuela;101302;15;Región De Arica Parinacota;1;Servicio de Salud Arica y Parinacota;Perteneciente;Centro Comunitario de Salud Familiar (CECOSF);Municipal;15101;Arica;Calle;1462;Capitán Ávalos;;NO;No Aplica;-18,459078;-70,280754</t>
  </si>
  <si>
    <t>101401;Posta de Salud Rural Poconchile;;15;Región De Arica Parinacota;1;Servicio de Salud Arica y Parinacota;Perteneciente;Posta de Salud Rural (PSR);Municipal;15101;Arica;Calle;;Valle de Lluta, Km. 38;;NO;No Aplica;-18,45246;-70,067335</t>
  </si>
  <si>
    <t>101607;COSAM Norte;101010;15;Región De Arica Parinacota;1;Servicio de Salud Arica y Parinacota;Perteneciente;Centro Comunitario de Salud Mental  (COSAM);Servicio de Salud;15101;Arica;Calle;;Llacolen esquina La Proveedora;582204050;NO;No Aplica;-18,444192;-70,292549</t>
  </si>
  <si>
    <t>101302;Centro de Salud Familiar Dr. Amador Neghme de Arica;;15;Región De Arica Parinacota;1;Servicio de Salud Arica y Parinacota;Perteneciente;Centro de Salud Familiar (CESFAM);Municipal;15101;Arica;Calle;4149;Cancha Rayada;800500101;NO;No Aplica;-18,437655;-70,290806</t>
  </si>
  <si>
    <t>200094;SAPU Marco Antonio Carvajal Moreno;101302;15;Región De Arica Parinacota;1;Servicio de Salud Arica y Parinacota;Perteneciente;Servicio de Atención Primaria de Urgencia (SAPU);Municipal;15101;Arica;Avenida;4149;Cancha Rayada;582204846;SI;Urgencia Ambulatoria (SAPU);-18,437478;-70,290758</t>
  </si>
  <si>
    <t>101702;Centro Comunitario de Salud Familiar Dr. Miguel Massa Sassi;101307;15;Región De Arica Parinacota;1;Servicio de Salud Arica y Parinacota;Perteneciente;Centro Comunitario de Salud Familiar (CECOSF);Municipal;15101;Arica;Calle;4241;Francisco Urzúa;;NO;No Aplica;-18,435873;-70,289035</t>
  </si>
  <si>
    <t>101307;Centro de Salud Familiar Eugenio Petruccelli Astudillo (ex Punta Norte);;15;Región De Arica Parinacota;1;Servicio de Salud Arica y Parinacota;Perteneciente;Centro de Salud Familiar (CESFAM);Municipal;15101;Arica;Avenida;4752;Linderos Poniente ;;NO;No Aplica;-18,426894;-70,290549</t>
  </si>
  <si>
    <t>101090;Oficina Sanitaria Chacalluta;;15;Región De Arica Parinacota;15;SEREMI De Arica y Parinacota;No Perteneciente;Oficina Sanitaria ;SEREMI de Salud;15101;Arica;Calle;;Puesto Fronterizo, Chacalluta ;;NO;No Aplica;-18,315163;-70,312928</t>
  </si>
  <si>
    <t>101304;Centro de Salud Familiar Putre;;15;Región De Arica Parinacota;1;Servicio de Salud Arica y Parinacota;Perteneciente;Centro de Salud Familiar (CESFAM);Municipal;15201;Putre;Calle;261;Baquedano;582200261;NO;No Aplica;-18,197612;-69,557341</t>
  </si>
  <si>
    <t>200849;SUR Putre;101304;15;Región De Arica Parinacota;1;Servicio de Salud Arica y Parinacota;Perteneciente;Servicio de Urgencia Rural (SUR);Municipal;15201;Putre;Calle;121;Baquedano;582594740;SI;Urgencia Ambulatoria (SUR);-18,197592;-69,557384</t>
  </si>
  <si>
    <t>101404;Posta de Salud Rural Visviri;;15;Región De Arica Parinacota;1;Servicio de Salud Arica y Parinacota;Perteneciente;Posta de Salud Rural (PSR);Municipal;15202;General Lagos;Calle;;Caserío de Visviri;;NO;No Aplica;-17,594867;-69,480469</t>
  </si>
  <si>
    <t>201019;Centro Logístico de Vacunación MINSAL;;13;Región Metropolitana de Santiago;;No Aplica;Perteneciente;Vacunatorio;MINSAL;13120;Ñuñoa;Pendiente;;Pendiente;;NO;No Aplica;;</t>
  </si>
  <si>
    <t>201020;Centro de Registro de Vacunas Covid;;13;Región Metropolitana de Santiago;;No Aplica;No Aplica;No Aplica;MINSAL;13101;Santiago;;;;;NO;No Aplica;;</t>
  </si>
  <si>
    <t>201021;Unidad de Vacunación Móvil de Tarapacá;;1;Región De Tarapacá;1;SEREMI De Tarapacá;No Perteneciente;Vacunatorio;SEREMI de Salud;01101;Iquique;No Aplica;;No Aplica;;NO;No Aplica;;</t>
  </si>
  <si>
    <t>201022;Unidad de Vacunación Móvil de Atacama;;3;Región De Atacama;3;SEREMI de Atacama;No Perteneciente;Vacunatorio;SEREMI de Salud;03101;Copiapó;No Aplica;;No Aplica;;NO;No Aplica;;</t>
  </si>
  <si>
    <t>201024;Unidad  de Vacunación Móvil de Valparaíso;;5;Región De Valparaíso;5;SEREMI De Valparaíso;No Perteneciente;Vacunatorio;SEREMI de Salud;05101;Valparaíso;No Aplica;;No Aplica;;NO;No Aplica;;</t>
  </si>
  <si>
    <t>201025;Unidad de Vacunación Móvil Del Libertador Gral. B. O'Higgins;;6;Región Del Libertador Gral. B. O'Higgins;6;SEREMI Del Libertador Gral. B. O'Higgins;No Perteneciente;Vacunatorio;SEREMI de Salud;06101;Rancagua;No Aplica;;No Aplica;;NO;No Aplica;;</t>
  </si>
  <si>
    <t>201027;Unidad de Vacunación Móvil del BíoBío;;8;Región Del Bíobío;8;SEREMI Del Biobío;No Perteneciente;Vacunatorio;SEREMI de Salud;08101;Concepción;No Aplica;;No Aplica;;NO;No Aplica;;</t>
  </si>
  <si>
    <t>201029;Unidad de Vacunación Móvil de Los Lagos;;10;Región De Los Lagos;10;SEREMI De Los Lagos;No Perteneciente;Vacunatorio;SEREMI de Salud;10101;Puerto Montt;No Aplica;;No Aplica;;NO;No Aplica;;</t>
  </si>
  <si>
    <t>201023;Unidad de Vacunación Móvil De Los Ríos;;14;Región De Los Ríos;14;SEREMI De Los Ríos;No Perteneciente;Vacunatorio;SEREMI de Salud;14101;Valdivia;No Aplica;;No Aplica;;NO;No Aplica;;</t>
  </si>
  <si>
    <t>111376;Centro de Salud Familiar Matta Sur;;13;Región Metropolitana de Santiago;11;Servicio de Salud Metropolitano Central;Perteneciente;Centro de Salud Familiar (CESFAM);Municipal;13101;Santiago;Calle;945;Ñuble;224985386;NO;No Aplica;-33,461578;-70,655451</t>
  </si>
  <si>
    <t>102803;SAR Pozo Almonte;102303;1;Región De Tarapacá;2;Servicio de Salud Tarapacá;Perteneciente;Servicio de Atención Primaria de Urgencia de Alta Resolutividad (SAR);Municipal;01401;Pozo Almonte;Calle;156;Caliche;572405180;SI;Urgencia Ambulatoria (SAPU);-20,258372;-69,785076</t>
  </si>
  <si>
    <t>114807;SAR La Bandera;114307;13;Región Metropolitana de Santiago;14;Servicio de Salud Metropolitano Sur Oriente;Perteneciente;Servicio de Atención Primaria de Urgencia de Alta Resolutividad (SAR);Municipal;13131;San Ramón;Avenida;9250; La Bandera ;224058830;SI;Urgencia Ambulatoria (SAPU);-33,545766;-70,644722</t>
  </si>
  <si>
    <t>201103;Dialisis San Jose Chimbarongo E.I.R.L SURCUSAL GRANEROS ;;6;Región Del Libertador Gral. B. O'Higgins;6;SEREMI Del Libertador Gral. B. O'Higgins;No Perteneciente;Centro de Diálisis;Privado;06106;Graneros;Calle;458;Juan Pablo Primero;22 319 3715;NO;No Aplica;-34,0638008;-70,7195969</t>
  </si>
  <si>
    <t>201104; INNOVATION HEALTH;;13;Región Metropolitana de Santiago;13;SEREMI Metropolitana de Santiago;No Perteneciente;Vacunatorio;Privado;13114;Las Condes;Avenida;4100;Avda. Apoquindo (Oficina 701);56 930503578;NO;No Aplica;-33,4148088;-70,5883517</t>
  </si>
  <si>
    <t>200532;Centro Odontológico Uno Salud Dental Viña del Mar Dos;;5;Región De Valparaíso;5;SEREMI De Valparaíso;No Perteneciente;Clínica Dental;Privado;05109;Viña del Mar;Avenida;1070;Valparaíso, Local 102-2004;;NO;No Aplica;-33,025908;-71,547465</t>
  </si>
  <si>
    <t>201106;Vacunatorio Lomas;;8;Región Del Bíobío;8;SEREMI Del Biobío;No Perteneciente;Vacunatorio;Privado;08101;Concepción;Avenida;956; San Sebastian;;NO;No Aplica;-36,78079634;-73,046077</t>
  </si>
  <si>
    <t>201107;LABORATORIO CLINICO SAN CRISTOBAL SPA;;8;Región Del Bíobío;8;SEREMI Del Biobío;No Perteneciente;Laboratorio Clínico;Privado;08110;Talcahuano;Avenida;2909;Cristobal Colón ( primer y segundo piso. Sector Santa Clara);(41) 242 7520;NO;No Aplica;-36,73679816;-73,1037586</t>
  </si>
  <si>
    <t>201108;Centro de Dialisis Municipal de Coltauco;;6;Región Del Libertador Gral. B. O'Higgins;6;SEREMI Del Libertador Gral. B. O'Higgins;No Perteneciente;Centro de Diálisis;Privado;06104;Coltauco;Avenida;40; República de Chile ;722350463;NO;No Aplica;-34,28718024;-71,08063311</t>
  </si>
  <si>
    <t>201109;Laboratorio Centro de Investigaciones Biológicas Aplicadas;;10;Región De Los Lagos;10;SEREMI De Los Lagos;No Perteneciente;Laboratorio Clínico;Privado;10101;Puerto Montt;Calle;1390;Lago Panguipulli ;941190673;NO;No Aplica;-41,469689;-72,90683566</t>
  </si>
  <si>
    <t>201110;Clínica Móvil Preventiva Talca;;7;Región Del Maule;16;Servicio de Salud Del Maule;Perteneciente;Unidad de Procedimientos Móvil ;Municipal;07101;Talca;No Aplica;;27 sur 21 Poniente ;712635898;NO;No Aplica;-35,44255134;-71,69856923</t>
  </si>
  <si>
    <t>201111;Vacunatorio Los Ángeles;;8;Región Del Bíobío;8;SEREMI Del Biobío;No Perteneciente;Vacunatorio;Privado;08301;Los Ángeles;Calle;221;Jose Manso de Velasco (oficina 414);(56) 932168278;NO;No Aplica;-37,47092808;-72,34701601</t>
  </si>
  <si>
    <t>201112;Centro de Salud Familiar Las Torres;;13;Región Metropolitana de Santiago;12;Servicio de Salud Metropolitano Oriente;Perteneciente;Centro de Salud Familiar (CESFAM);Municipal;13122;Peñalolén;Avenida;5511;Principal ;229397315;NO;No Aplica;-33,5028708;-70,5776029</t>
  </si>
  <si>
    <t>201113;Laboratorio Norte Grande Salud;;2;Región De Antofagasta;2;SEREMI De Antofagasta;No Perteneciente;Sala  Externa de Toma de Muestras (SETM);Privado;02101;Antofagasta;Calle;2030; Juan Jose Latorre ;56 9 54015208;NO;No Aplica;-23,6519563;-70,40209609</t>
  </si>
  <si>
    <t>201114;Vacunatorio Patagonia;;13;Región Metropolitana de Santiago;13;SEREMI Metropolitana de Santiago;No Perteneciente;Vacunatorio;Privado;13114;Las Condes;Avenida;9500;Camino El Alba Nro.( oficina 101);232244574;NO;No Aplica;-33,40260238;-70,53494275</t>
  </si>
  <si>
    <t>201115;Laboratorio VITAL LAB;;2;Región De Antofagasta;2;SEREMI De Antofagasta;No Perteneciente;Laboratorio Clínico;Privado;02101;Antofagasta;Calle;738; 21 de Mayo ;964146372;NO;No Aplica;-23,6534972;-70,39987586</t>
  </si>
  <si>
    <t>201116; Laboratorio Clínico Natural Cell;;3;Región De Atacama;3;SEREMI de Atacama;No Perteneciente;Laboratorio Clínico;Privado;03101;Copiapó;Calle;480;Vallejos ;+569 76618676;NO;No Aplica;-27,36745085;-70,33032295</t>
  </si>
  <si>
    <t>201117;INTEGRAMEDICA INDEPENDENCIA;;13;Región Metropolitana de Santiago;13;SEREMI Metropolitana de Santiago;No Perteneciente;Centro de Salud Privado;Privado;13108;Independencia;Avenida;1121;Profesor Zañartu  ;;NO;No Aplica;-33,41745279;-70,65470175</t>
  </si>
  <si>
    <t>201118;LABORATORIO MEDICINA MOLECULAR CADI UMAG;;12;Región De Magallanes y de la Antártica Chilena;12;SEREMI De Magallanes y la Antártica Chilena;No Perteneciente;Laboratorio Clínico;Otra Institución;12101;Punta Arenas;Avenida;1364;Los Flamencos;975542822;NO;No Aplica;-53,1222114;-70,8962161</t>
  </si>
  <si>
    <t>201119;Centro Dental REDSalud La Dehesa;;13;Región Metropolitana de Santiago;13;SEREMI Metropolitana de Santiago;No Perteneciente;Centro Médico y Dental;Privado;13115;Lo Barnechea;Avenida;1872;Luis Bascuñan;6007186000;NO;No Aplica;-33,3552234;-70,5183798</t>
  </si>
  <si>
    <t>201120;Laboratorio Clínico ImagenSalud ;;6;Región Del Libertador Gral. B. O'Higgins;6;SEREMI Del Libertador Gral. B. O'Higgins;No Perteneciente;Laboratorio Clínico;Privado;06301;San Fernando;Calle;608;Carampangue 608;56967502089;NO;No Aplica;-34,586541;-70,9906217</t>
  </si>
  <si>
    <t>201121;UC Christus Servicios Clinicos Spa;;2;Región De Antofagasta;2;SEREMI De Antofagasta;No Perteneciente;Sala  Externa de Toma de Muestras (SETM);Privado;02201;Calama;Avenida;3242; Balmaceda (local A-108);9-56287930;NO;No Aplica;-22,4478253;-68,9203591</t>
  </si>
  <si>
    <t>201122;Workmed Salud Ocupacional;;13;Región Metropolitana de Santiago;13;SEREMI Metropolitana de Santiago;No Perteneciente;Centro de Salud Privado;Privado;13123;Providencia;Avenida;425;Manuel Montt  (oficina 501 );56233296769;NO;No Aplica;-33,4323429;-70,6184007</t>
  </si>
  <si>
    <t>201123;Workmed Salud Ocupacional;;2;Región De Antofagasta;2;SEREMI De Antofagasta;No Perteneciente;Sala  Externa de Toma de Muestras (SETM);Privado;02101;Antofagasta;Calle;2361;Almirante Juan José Latorre 2361;56961206925;NO;No Aplica;-23,6495189;-70,3994679</t>
  </si>
  <si>
    <t>201124;Clínica Apoquindo;;13;Región Metropolitana de Santiago;13;SEREMI Metropolitana de Santiago;No Perteneciente;Clínica;Privado;13114;Las Condes;Avenida;4775;Apoquindo (Local 4);998706619;NO;No Aplica;-33,4127989;-70,5798459</t>
  </si>
  <si>
    <t>201125;Unidad de Atención Primaria Oftalmológica (UAPO);101010;15;Región De Arica Parinacota;1;Servicio de Salud Arica y Parinacota;Perteneciente;Unidad de Atención Primaria Oftalmológica (UAPO);Servicio de Salud;15101;Arica;Calle;2926;David Girvan ;563920-563921;NO;No Aplica;-18,4587248;-70,2959497</t>
  </si>
  <si>
    <t>201126;Centro Comunitario de Salud Familiar Rafael;;8;Región Del Bíobío;19;Servicio de Salud Talcahuano;Perteneciente;Centro Comunitario de Salud Familiar (CECOSF);Municipal;08111;Tome;Calle;435;Calle Urrejola  de Rafael;41-2209748;NO;No Aplica;-36,629933;-72,7947281</t>
  </si>
  <si>
    <t>201127;Workmed Calama 1;;2;Región De Antofagasta;2;SEREMI De Antofagasta;No Perteneciente;Sala  Externa de Toma de Muestras (SETM);Privado;02201;Calama;Avenida;2134;Ecuador ;56233296798;NO;No Aplica;-22,4688177;-68,9267117</t>
  </si>
  <si>
    <t>201128;Workmed Calama 2;;2;Región De Antofagasta;2;SEREMI De Antofagasta;No Perteneciente;Sala  Externa de Toma de Muestras (SETM);Privado;02201;Calama;Avenida;1819;Avda Vicuña Mackenna ;56233296798;NO;No Aplica;-22,4633794;-68,9235314</t>
  </si>
  <si>
    <t>201129;Centro Comunitario de Salud Familiar LUMEN;111379;13;Región Metropolitana de Santiago;11;Servicio de Salud Metropolitano Central;Perteneciente;Centro Comunitario de Salud Familiar (CECOSF);Municipal;13119;Maipú;Calle;3756; Lumen;56953974845;NO;No Aplica;-33,4936745;-70,7364394</t>
  </si>
  <si>
    <t>201130;MEDILAB DEL NORTE LTDA;;2;Región De Antofagasta;2;SEREMI De Antofagasta;No Perteneciente;Laboratorio Clínico;Privado;02201;Calama;Calle;3703;Riquelme;552541452;NO;No Aplica;-22,4427273;-68,9244773</t>
  </si>
  <si>
    <t>201131;Sur Loncura;;5;Región De Valparaíso;7;Servicio de Salud Viña del Mar Quillota;Perteneciente;Servicio de Urgencia Rural (SUR);Municipal;05107;Quintero;Calle;1900;Chimbote  ;;SI;Urgencia Ambulatoria (SUR);-32,7884833;-71,503542</t>
  </si>
  <si>
    <t>201132;Centro de Apoyo Comunitario para personas con Demencia, KIMÜNCHE;200717;9;Región De La Araucanía;21;Servicio de Salud Araucanía Sur;Perteneciente;Centro de Apoyo Comunitario para Personas con Demencia;Servicio de Salud;09101;Temuco;Calle;61;Melinka.  Sector Turingia;452551041;NO;No Aplica;-38,7262433;-72,5617074</t>
  </si>
  <si>
    <t>201133;Centro Clinico Pasteur;;6;Región Del Libertador Gral. B. O'Higgins;6;SEREMI Del Libertador Gral. B. O'Higgins;No Perteneciente;Centro de Salud Privado;Privado;06310;Santa Cruz;Calle;334;Nicolas Palacios 334;99434318;NO;No Aplica;-34,6370802;-71,3682813</t>
  </si>
  <si>
    <t>201134;Clínica Fleming;;7;Región Del Maule;7;SEREMI Del Maule;No Perteneciente;Centro de Salud Privado;Privado;07101;Talca;Avenida;815; Colín ;712254316;NO;No Aplica;-35,4469269;-71,6895989</t>
  </si>
  <si>
    <t>201135;Centro Médico RedMedical;;4;Región De Coquimbo;4;SEREMI De Coquimbo;No Perteneciente;Centro de Salud Privado;Privado;04101;La Serena;Calle;1748;Los Perales ;991338044;NO;No Aplica;-29,9348376;-71,2414676</t>
  </si>
  <si>
    <t>201136;Laboratorio Clínico Inmunovida SpA;;4;Región De Coquimbo;4;SEREMI De Coquimbo;No Perteneciente;Laboratorio Clínico;Privado;04101;La Serena;Avenida;309; Huanhuali ;964948745;NO;No Aplica;-29,9143018;-71,2553584</t>
  </si>
  <si>
    <t>200317;Centro Odontológico Uno Salud Dental Vitacura;;13;Región Metropolitana de Santiago;13;SEREMI Metropolitana de Santiago;No Perteneciente;Clínica Dental;Privado;13132;Vitacura;Avenida;5250; Vitacura, Local 101;6007071010;NO;No Aplica;-33,397112;-70,584073</t>
  </si>
  <si>
    <t xml:space="preserve">201139;Centro de Apoyo Comunitario para personas con Demencia “ARREBOL” ;;6;Región Del Libertador Gral. B. O'Higgins;15;Servicio de Salud Del Libertador B.O'Higgins;Perteneciente;Centro de Apoyo Comunitario para Personas con Demencia;Servicio de Salud;06101;Rancagua;Calle;182;Guillermo Saavedra ;"(56) 72 2349290 </t>
  </si>
  <si>
    <t>;NO;No Aplica;-34,1783645;-70,7119088_x000D_
201140;SAR Carlos Pinto Fierro;;8;Región Del Bíobío;18;Servicio de Salud Concepción;Perteneciente;Servicio de Atención Primaria de Urgencia de Alta Resolutividad (SAR);Municipal;08102;Coronel;Calle;1409;Manuel Montt ;2719658;SI;Urgencia ambulatoria (SAR);-37,0042123;-73,1599607_x000D_
201141;Centro Be Fine;;7;Región Del Maule;7;SEREMI Del Maule;No Perteneciente;Centro de Salud Privado;Privado;07101;Talca;Calle;3817;5 norte ;56936261842;NO;No Aplica;-35,4307296;-71,6154771_x000D_
201142;Laboratorio Clinico Loncomilla Ltda. 30 oriente;;7;Región Del Maule;7;SEREMI Del Maule;No Perteneciente;Laboratorio Clínico;Privado;07101;Talca;Calle;1546;30 oriente;712-746382 ;NO;No Aplica;-35,4287551;-71,6260305_x000D_
201143;Centro de Salud Familiar N° 8 Dr. Nicolás Díaz Sánchez;;6;Región Del Libertador Gral. B. O'Higgins;15;Servicio de Salud Del Libertador B.O'Higgins;Perteneciente;Centro de Salud Familiar (CESFAM);Municipal;06101;Rancagua;Avenida;2411;Nelsón Pereira;722332800;NO;No Aplica;-34,1368624;-70,74090914_x000D_
201144;Laboratorio Clínico Patagonia Testing;;10;Región De Los Lagos;10;SEREMI De Los Lagos;No Perteneciente;Laboratorio Clínico;Privado;10101;Puerto Montt;Calle;217;Serrano;987769399;NO;No Aplica;-41,4696481;-72,92723704_x000D_
201145;SAPU  Maitencillo;;5;Región De Valparaíso;7;Servicio de Salud Viña del Mar Quillota;Perteneciente;Servicio de Atención Primaria de Urgencia (SAPU);Municipal;05105;Puchuncaví;Calle;361; Padre Enrique del Rio.  Maitencillo;32 2771335;SI;Urgencia Ambulatoria (SAPU);-32,64593874;-71,43064739_x000D_
201146;Centro Medico y Dental Del Valle;;13;Región Metropolitana de Santiago;13;SEREMI Metropolitana de Santiago;No Perteneciente;Centro de Salud Privado;Privado;13124;Pudahuel;Avenida;1022;Avda. Las Flores # 1022;933870598;NO;No Aplica;-33,45267042;-70,8486082_x000D_
201147;SAPU Dr. Héctor Reyno Gutiérrez;102307;1;Región De Tarapacá;2;Servicio de Salud Tarapacá;Perteneciente;Servicio de Atención Primaria de Urgencia (SAPU);Municipal;01107;Alto Hospicio;Calle;3080;Naciones Unidas ;;SI;Urgencia Ambulatoria (SAPU);-20,287114;-70,10386_x000D_
201148;Vacucenter SPA;;9;Región De La Araucanía;9;SEREMI De La Araucanía;No Perteneciente;Vacunatorio;Privado;09101;Temuco;Calle;560;Calle Hochstetter 560, Dpto 603;996008830;NO;No Aplica;-38,7344348;-72,6140768_x000D_
201149;CENTRO DE ATENCION DE Salud FLUOR MUTUAL DE SEGURIDAD DE LA CAMARA CHILENA DE LA CONSTRUCCION ;;13;Región Metropolitana de Santiago;13;SEREMI Metropolitana de Santiago;No Perteneciente;Centro de Salud Privado;Privado;13114;Las Condes;Avenida;3320;REYES LAVALLE 3320 , LOCAL 1-B;;NO;No Aplica;-33,4154563;-70,5957156_x000D_
201150;Laboratorio Interlab Chile;;10;Región De Los Lagos;10;SEREMI De Los Lagos;No Perteneciente;Laboratorio Clínico;Privado;10101;Puerto Montt;Calle;1034;Maximiliano Uribe;933290133;NO;No Aplica;-41,4797116;-72,9808945_x000D_
201151;Laboratorio de Biología Molecular Genetic Lab;;3;Región De Atacama;3;SEREMI de Atacama;No Perteneciente;Laboratorio Clínico;Privado;03101;Copiapó;Calle;831;Los Carrera N° 831 oficina 301;957188087;NO;No Aplica;-27,367363;-70,3299362_x000D_
201152;Centro de Diálisis Municipal Caldera;;3;Región De Atacama;3;SEREMI de Atacama;No Perteneciente;Centro de Diálisis;Privado;03102;Caldera;Calle;714;Canal Beagle ;522535550;NO;No Aplica;-27,0736336;-70,8244783_x000D_
201153;Salud y Seguridad Lickan Antai SpA;;3;Región De Atacama;3;SEREMI de Atacama;No Perteneciente;Centro de Salud Privado;Privado;03101;Copiapó;Calle;906;Chañarcillo ;942201270;NO;No Aplica;-27,3713458;-70,3318303_x000D_
201154; Laboratorio Clínico Vera Medicina Avanzada del Sur y Salas de Toma de Muestra ;;10;Región De Los Lagos;10;SEREMI De Los Lagos;No Perteneciente;Laboratorio Clínico;Privado;10301;Osorno;Calle;1496;Hermanos Phillippi;2207000;NO;No Aplica;-40,5831829;-73,1217932_x000D_
201155;INTEGRAMEDICA VITACURA;;13;Región Metropolitana de Santiago;13;SEREMI Metropolitana de Santiago;No Perteneciente;Centro de Salud Privado;Privado;13132;Vitacura;Avenida;4705;VITACURA ;982995026;NO;No Aplica;-33,3984811;-70,585848_x000D_
201156;VAXPROSalud;;13;Región Metropolitana de Santiago;13;SEREMI Metropolitana de Santiago;No Perteneciente;Vacunatorio;Privado;13123;Providencia;Calle;2923;Avda. Eliodoro Yañez  # 2923;;NO;No Aplica;-33,4276252;-70,5925041_x000D_
201157;Centro Médico y Dental Arauco Salud;;13;Región Metropolitana de Santiago;13;SEREMI Metropolitana de Santiago;No Perteneciente;Centro de Salud Privado;Privado;13114;Las Condes;Avenida;5413; Kennedy  ;;NO;No Aplica;-33,4021916;-70,5782479_x000D_
200847;Centro Odontológico Uno Salud Manuel Montt;;13;Región Metropolitana de Santiago;13;SEREMI Metropolitana de Santiago;No Perteneciente;Clínica Dental;Privado;13123;Providencia;Avenida;217;Manuel Montt;6007071010;NO;No Aplica;-33,430742;-70,624535_x000D_
200616;Clínica Alcudia;;14;Región De Los Ríos;14;SEREMI De Los Ríos;No Perteneciente;Clínica Dental;Privado;14201;La Unión;Calle;214;Cayetano Letelier;642220070;NO;No Aplica;-40,29506;-73,084252_x000D_
201160;BUPA SPORT;;13;Región Metropolitana de Santiago;13;SEREMI Metropolitana de Santiago;No Perteneciente;Centro de Salud Privado;Privado;13114;Las Condes;Avenida;8840;Las Condes ;227828190;NO;No Aplica;-33,3944593;-70,5467095_x000D_
201161;SAPU Coñaripe;;14;Región De Los Ríos;22;Servicio de Salud Los Rios;Perteneciente;Servicio de Atención Primaria de Urgencia (SAPU);Municipal;14108;Panguipulli;Calle;;Las Tepas ;63 2 317274;SI;Urgencia Ambulatoria (SAPU);-39,5682312;-72,0081447_x000D_
201162;KUME FELEN SPA;;13;Región Metropolitana de Santiago;13;SEREMI Metropolitana de Santiago;No Perteneciente;Vacunatorio;Privado;13402;Buin;Avenida;115;Avda. José Joaquín Pérez  ;;NO;No Aplica;-33,7304619;-70,7411876_x000D_
201163;LABORATORIO NÚCLEO LAB SpA.;;13;Región Metropolitana de Santiago;13;SEREMI Metropolitana de Santiago;No Perteneciente;Laboratorio Clínico;Privado;13121;Pedro Aguirre Cerda;Avenida;4676; Club Hípico  ;;NO;No Aplica;-33,4922381;-70,6676122_x000D_
201164;Vacunatorio SANUS;;7;Región Del Maule;7;SEREMI Del Maule;No Perteneciente;Vacunatorio;Privado;07101;Talca;Calle;4515;Camino la Viña ;56968203297;NO;No Aplica;-35,4304762;-71,6032726_x000D_
201165;Centro de Diálisis Peumodial;;6;Región Del Libertador Gral. B. O'Higgins;6;SEREMI Del Libertador Gral. B. O'Higgins;No Perteneciente;Centro de Diálisis;Privado;06112;Peumo;Calle;320;Walker Martinez;56443057834;NO;No Aplica;-34,3909936;-71,1703032_x000D_
201166;Centro de Salud Mutual CChC Valparaíso;;5;Región De Valparaíso;5;SEREMI De Valparaíso;No Perteneciente;Centro de Salud Privado;Privado;05101;Valparaíso;Avenida;1;Argentina oficina n° 5 y6 ;6002000555;NO;No Aplica;-33,0425959;-71,6045493_x000D_
201167;Laboratorio Clínico Integralab SpA;;5;Región De Valparaíso;5;SEREMI De Valparaíso;No Perteneciente;Laboratorio Clínico;Privado;05101;Valparaíso;Calle;1791;Blanco Oficina B-7 Edificio Costanera Pacífico;965762283;NO;No Aplica;-33,0439366;-71,6179867_x000D_
201168;Vital Medical Center ;;14;Región De Los Ríos;14;SEREMI De Los Ríos;No Perteneciente;Centro de Salud Privado;Privado;14101;Valdivia;Calle;838;Beauchef;632624379;NO;No Aplica;-39,8176466;-73,2386878_x000D_
201169;SUR Catemu;;5;Región De Valparaíso;8;Servicio de Salud Aconcagua;Perteneciente;Servicio de Urgencia Rural (SUR);Municipal;05702;Catemu;Calle;;Prat;342492540;SI;Urgencia Ambulatoria (SUR);-32,778537;-70,961801_x000D_
201170;Preomed Salud Integral;;2;Región De Antofagasta;2;SEREMI De Antofagasta;No Perteneciente;Laboratorio Clínico;Privado;02101;Antofagasta;Calle;9078;Las Bandurrias ;55 2 944158;NO;No Aplica;-23,5827871;-70,3926971_x000D_
201171;Centro de Diálisis Rengodial Suc Rgua;;6;Región Del Libertador Gral. B. O'Higgins;6;SEREMI Del Libertador Gral. B. O'Higgins;No Perteneciente;Centro de Diálisis;Privado;06101;Rancagua;Avenida;783; Bombero Villalobos ;56443057834;NO;No Aplica;-34,183828;-70,7206514_x000D_
201172;Centro Médico RedSalud Barrio Independencia;;13;Región Metropolitana de Santiago;13;SEREMI Metropolitana de Santiago;No Perteneciente;Centro de Salud Privado;Privado;13108;Independencia;Avenida;565;Avda. Independencia  ;;NO;No Aplica;-33,4248096;-70,6545476_x000D_
201173;Centro Médico del Trabajador Providencia;;13;Región Metropolitana de Santiago;13;SEREMI Metropolitana de Santiago;No Perteneciente;Centro de Salud Privado;Privado;13123;Providencia;Calle;2050;Barcelona ;(+56) 2 25835531;NO;No Aplica;-33,4250651;-70,6110401_x000D_
201174;CENTRO RADIOLOGICO RADYMED;;9;Región De La Araucanía;9;SEREMI De La Araucanía;No Perteneciente;Centro de Salud Privado;Privado;09120;Villarrica;Calle;602;GENERAL URRUTIA ;976217774;NO;No Aplica;-39,280274;-72,2256226_x000D_
201175;VACUNATORIO CAUQUENES;;7;Región Del Maule;7;SEREMI Del Maule;No Perteneciente;Vacunatorio;Privado;07201;Cauquenes;Calle;241;CLAUDINA URRUTIA ;975735119;NO;No Aplica;-35,9695457;-72,3152677_x000D_
201176;Turistik S.A.;;9;Región De La Araucanía;9;SEREMI De La Araucanía;No Perteneciente;Vacunatorio;Privado;09101;Temuco;Calle;630;Andrés Bello 630;934210133;NO;No Aplica;-38,7412258;-72,5935632_x000D_
201177;SUR Pan de Azúcar;;4;Región De Coquimbo;5;Servicio de Salud Coquimbo;Perteneciente;Servicio de Urgencia Rural (SUR);Municipal;04102;Coquimbo;Calle;;Ripamonti  ( Ruta D-43 Pan de Azúcar);(51) 233 3211;SI;Urgencia Ambulatoria (SUR);-30,055551;-71,25103_x000D_
201178;SUR Tongoy;;4;Región De Coquimbo;5;Servicio de Salud Coquimbo;Perteneciente;Servicio de Urgencia Rural (SUR);Municipal;04102;Coquimbo;Calle;127;Fundición norte ;(51) 239 1270;SI;Urgencia Ambulatoria (SUR);-30,257939;-71,491396_x000D_
201179;SUR Villa San Rafael;;4;Región De Coquimbo;5;Servicio de Salud Coquimbo;Perteneciente;Servicio de Urgencia Rural (SUR);Municipal;04201;Illapel;Calle;50;Mario Ahumada 50;(53) 266 2404;SI;Urgencia Ambulatoria (SUR);-31,638634;-71,1915_x000D_
201180;SUR El Palqui;;4;Región De Coquimbo;5;Servicio de Salud Coquimbo;Perteneciente;Servicio de Urgencia Rural (SUR);Municipal;04303;Monte Patria;Calle;;Pedro León Gallo s/n, El Palqui;(53) 242 6030;SI;Urgencia Ambulatoria (SUR);-30,7671588;-70,9437828_x000D_
201181;UBK LABORATORIO CLINICO SPA;;15;Región De Arica Parinacota;15;SEREMI De Arica y Parinacota;No Perteneciente;Laboratorio Clínico;SEREMI de Salud;15101;Arica;Calle;1075;18 DE SEPTIEMBRE ; +56 990956751;NO;No Aplica;-18,4825733;-70,312149_x000D_
201182;MEGASalud AGUSTINAS;;13;Región Metropolitana de Santiago;13;SEREMI Metropolitana de Santiago;No Perteneciente;Centro de Salud Privado;Privado;13101;Santiago;Calle;641;Agustinas;6007186000;NO;No Aplica;-33,4402602;-70,6460676_x000D_
201183;CMT Salud Santiago Centro;;13;Región Metropolitana de Santiago;13;SEREMI Metropolitana de Santiago;No Perteneciente;Centro de Salud Privado;Privado;13101;Santiago;Calle;354;Santa Victoria;(+56) 2 2634 2492;NO;No Aplica;-33,4477807;-70,6375485_x000D_
201184;CMT Salud La Florida;;13;Región Metropolitana de Santiago;13;SEREMI Metropolitana de Santiago;No Perteneciente;Centro de Salud Privado;Privado;13110;La Florida;Calle;6969;Av. Vicuña Mackenna Oriente ;(+56) 2 2595 2659;NO;No Aplica;-33,5176202;-70,6018885_x000D_
201185;CMT Salud Concepción;;8;Región Del Bíobío;8;SEREMI Del Biobío;No Perteneciente;Centro de Salud Privado;Privado;08101;Concepción;Calle;390;Arturo Prat ;(+56) 41 277 5411;NO;No Aplica;-36,8312664;-73,0576848_x000D_
201186;CMT Salud La Serena;;4;Región De Coquimbo;4;SEREMI De Coquimbo;No Perteneciente;Centro de Salud Privado;Privado;04101;La Serena;Calle;1614;Las Rojas Poniente 1614;(+56) 51 248 2621;NO;No Aplica;-29,9144267;-71,2557317_x000D_
201187;SUR Tucapel;120458;8;Región Del Bíobío;20;Servicio de Salud Biobío;Perteneciente;Servicio de Urgencia Rural (SUR);Municipal;08312;Tucapel;Calle;430;Comercio ;432333474;SI;Urgencia Ambulatoria (SUR);-37,2934585;-71,9484284_x000D_
201188;Centro Atencion de Salud Mutual Providencia;;13;Región Metropolitana de Santiago;13;SEREMI Metropolitana de Santiago;No Perteneciente;Centro de Salud Privado;Privado;13123;Providencia;Calle;438;Avda. Pedro de Valdivia # 438;22876 5723;NO;No Aplica;-33,427423;-70,6105813_x000D_
201189;Nucleo Salud Valparaíso;;5;Región De Valparaíso;5;SEREMI De Valparaíso;No Perteneciente;Centro de Salud Privado;Privado;05101;Valparaíso;Calle;1178;Errazuriz ;6003650100;NO;No Aplica;-33,0420747;-71,6233415_x000D_
201190;Centro Médico Arauco;;4;Región De Coquimbo;4;SEREMI De Coquimbo;No Perteneciente;Centro de Salud Privado;Privado;04203;Los Vilos;Calle;580; Puren ;;NO;No Aplica;-31,91531638;-71,5104462_x000D_
201191;Laboratorio Médico Bioclinic;;13;Región Metropolitana de Santiago;13;SEREMI Metropolitana de Santiago;No Perteneciente;Laboratorio Clínico;Privado;13123;Providencia;Calle;382;Los Leones ;323722566;NO;No Aplica;-33,4228911;-70,604385_x000D_
201192;SONORAD ALAMEDA;;13;Región Metropolitana de Santiago;13;SEREMI Metropolitana de Santiago;No Perteneciente;Centro de Salud Privado;Privado;13101;Santiago;Avenida;1529; Libertador Bernardo O’Higgins ;(+56)  982188765;NO;No Aplica;-33,49011166;-70,544906_x000D_
200457;Centro Médico Clínica Las Condes_Peñalolen;;13;Región Metropolitana de Santiago;13;SEREMI Metropolitana de Santiago;No Perteneciente;Centro de Salud Privado;Privado;13122;Peñalolén;Calle;8950;Avda. Los Presidentes ;226108000;SI;Urgencia ambulatoria privada;-33,489949;-70,544831_x000D_
201194;SUR Gultro;115330;6;Región Del Libertador Gral. B. O'Higgins;15;Servicio de Salud Del Libertador B.O'Higgins;Perteneciente;Servicio de Urgencia Rural (SUR);Municipal;06111;Olivar;Calle;201; Orocoipo , Gultro;722332430;SI;Urgencia Ambulatoria (SUR);-34,203288;-70,7568436_x000D_
200592;Clínica Alerces;;14;Región De Los Ríos;14;SEREMI De Los Ríos;No Perteneciente;Clínica Dental;Privado;14101;Valdivia;Avenida;793;Alemania, Oficina 204;942897161;NO;No Aplica;-39,813459;-73,239192_x000D_
201196;SONORAD II - HUERFANOS;;13;Región Metropolitana de Santiago;13;SEREMI Metropolitana de Santiago;No Perteneciente;Centro de Salud Privado;Privado;13101;Santiago;Calle;757; HUERFANOS ;(+56)  982188765;Pendiente;Pendiente;-33,4390952;-70,6477381_x000D_
201197;RedSalud Ñuñoa;;13;Región Metropolitana de Santiago;13;SEREMI Metropolitana de Santiago;No Perteneciente;Centro de Salud Privado;Privado;13120;Ñuñoa;Avenida;2305;Irarrázaval;(+56)  982188765;NO;No Aplica;-33,4544261;-70,6063172_x000D_
201198;SONORAD LA FLORIDA;;13;Región Metropolitana de Santiago;13;SEREMI Metropolitana de Santiago;No Perteneciente;Centro de Salud Privado;Privado;13110;La Florida;Calle;7255;Vicuña Mackenna ;(+56)  982188765;Pendiente;Pendiente;-33,5210406;-70,601579_x000D_
201199;SONORAD LAS BELLOTAS;;13;Región Metropolitana de Santiago;13;SEREMI Metropolitana de Santiago;No Perteneciente;Centro de Salud Privado;Privado;13123;Providencia;Calle;200;Las Bellotas ;(+56)  982188765;Pendiente;Pendiente;-33,4222676;-70,6081049_x000D_
201200;SONORAD MAIPU;;13;Región Metropolitana de Santiago;13;SEREMI Metropolitana de Santiago;No Perteneciente;Centro de Salud Privado;Privado;13119;Maipú;Avenida;1605; Pajaritos ;(+56)  982188765;Pendiente;Pendiente;-33,5128167;-70,7569468_x000D_
201201;Sala Externa de Toma de Muestras Melipilla - UC CHRISTUS;;13;Región Metropolitana de Santiago;13;SEREMI Metropolitana de Santiago;No Perteneciente;Sala  Externa de Toma de Muestras (SETM);Privado;13501;Melipilla;Avenida;220;Vicuña Mackenna;(+56) 22 384 6014;NO;No Aplica;-33,6802444;-71,2100765_x000D_
201202;Corporación Nacional del Cáncer;;13;Región Metropolitana de Santiago;13;SEREMI Metropolitana de Santiago;No Perteneciente;Centro de Salud Privado;Privado;13123;Providencia;Calle;86;Seminario ;(+56) 223474000;Pendiente;Pendiente;-33,440183;-70,6298983_x000D_
201203;Sala Externa de Toma de MuestrasS SEREMI Aeropuerto SKYTEAM  Antígenos;;13;Región Metropolitana de Santiago;13;SEREMI Metropolitana de Santiago;No Perteneciente;Sala  Externa de Toma de Muestras (SETM);Privado;13124;Pudahuel;Calle;2150;Jean Mermoz ;;NO;No Aplica;-33,3967284;-70,7939849_x000D_
201204;LABORATORIO DE BIOLOGIA MOLECULAR DEPARTAMENTO DE MEDICINA PREVENTIVA;;13;Región Metropolitana de Santiago;13;SEREMI Metropolitana de Santiago;No Perteneciente;Laboratorio Clínico;Privado;13112;La Pintana;Calle;11735; Santa Rosa ;(+56) 2978 5632;No Aplica;No Aplica;-33,5743514;-70,6306508_x000D_
201205;Médicos de Cuba;;13;Región Metropolitana de Santiago;13;SEREMI Metropolitana de Santiago;No Perteneciente;Centro de Salud Privado;Privado;13120;Ñuñoa;Avenida;3628; Irarrázaval ;22341 1405 ;NO;No Aplica;-33,4551233;-70,5926964_x000D_
201206;LABCLINI;;13;Región Metropolitana de Santiago;13;SEREMI Metropolitana de Santiago;No Perteneciente;Laboratorio Clínico;Privado;13123;Providencia;Avenida;222;Ricardo Lyon ;(+56) 6000060606;No;No Aplica;-33,4234558;-70,6089822_x000D_
201207;Laboratorio Clínico QUALIFIED SPA;;13;Región Metropolitana de Santiago;13;SEREMI Metropolitana de Santiago;No Perteneciente;Laboratorio Clínico;Privado;13120;Ñuñoa;Calle;240;Juan Enrique Concha;(+56) 229829910;No;No Aplica;-33,4574896;-70,5956794_x000D_
201208;Instituto de la Visión;;13;Región Metropolitana de Santiago;13;SEREMI Metropolitana de Santiago;No Perteneciente;Centro de Salud Privado;Privado;13123;Providencia;Avenida;443;Salvador ;(+56) 226669700;No;No Aplica;-33,4378877;-70,6254597_x000D_
201210;MEDIES Centro Médico SpA;;13;Región Metropolitana de Santiago;13;SEREMI Metropolitana de Santiago;No Perteneciente;Centro de Salud Privado;Privado;13101;Santiago;Calle;1373; Huérfanos ;(+56) 974866060;NO;No Aplica;-33,4399583;-70,6559273_x000D_
201211;Sciensolutions SPA;;13;Región Metropolitana de Santiago;13;SEREMI Metropolitana de Santiago;No Perteneciente;Centro de Salud Privado;Privado;13132;Vitacura;Avenida;7120; Presidente Kennedy;(+56) 981440854;No;No Aplica;-33,3936618;-70,560466_x000D_
201212;Centro de Salud Familiar Juan Pablo II de Lampa;;13;Región Metropolitana de Santiago;9;Servicio de Salud Metropolitano Norte;Perteneciente;Centro de Salud Familiar (CESFAM);Municipal;13302;Lampa;Calle;2049;Cacique Colin;232787076;NO;No Aplica;-33,281072;-70,755734_x000D_
201213;Centro Médico Total Salud;;13;Región Metropolitana de Santiago;13;SEREMI Metropolitana de Santiago;No Perteneciente;Centro de Salud Privado;Privado;13101;Santiago;Calle;1610; Bascuñan Guerrero ;(+56) 999300742;NO;No Aplica;-33,468513;-70,6714697_x000D_
201214;Mamógrafo móvil Provincial - Valparaíso.;;5;Región De Valparaíso;6;Servicio de Salud Valparaíso San Antonio;Perteneciente;Unidad de Procedimientos Móvil ;Servicio de Salud;05101;Valparaíso;Calle;457; Dinamarca ;32 2576618;NO;No Aplica;-33,0470933;-71,625964_x000D_
201215;SUR Dr. Jorge Ahumada Lemus;;5;Región De Valparaíso;8;Servicio de Salud Aconcagua;Perteneciente;Servicio de Urgencia Rural (SUR);Municipal;05706;Santa Maria;Calle;720;Lautaro ;342508700;SI;Urgencia Ambulatoria (SUR);-32,7507048;-70,6574375_x000D_
201216;Labotest;;6;Región Del Libertador Gral. B. O'Higgins;6;SEREMI Del Libertador Gral. B. O'Higgins;No Perteneciente;Centro de Salud Privado;Privado;06301;San Fernando;Avenida;724; Manuel Rodriguez ;56956293882;NO;No Aplica;-34,5875496;-70,9878004_x000D_
200656;Clínica de Dolor Facial y Trastornos del Sueño CDS;;14;Región De Los Ríos;14;SEREMI De Los Ríos;No Perteneciente;Clínica Dental;Privado;14101;Valdivia;Avenida;171;San Carlos, Oficina 201;979822868;NO;No Aplica;-39,815909;-73,238458_x000D_
200591;Clínica de Implantología Oral Anwandter;;14;Región De Los Ríos;14;SEREMI De Los Ríos;No Perteneciente;Clínica Dental;Privado;14101;Valdivia;Calle;441;Carlos Anwandter;632210606;NO;No Aplica;-39,810812;-73,242363_x000D_
106241;Clínica Dental (Dirección Servicios Estudiantiles Universidad Católica);;5;Región De Valparaíso;5;SEREMI De Valparaíso;No Perteneciente;Clínica Dental;Privado;05101;Valparaíso;Calle;2872;Yungay;322274100;NO;No Aplica;-33,045833;-71,606082_x000D_
200589;Clínica Manantiales;;12;Región De Magallanes y de la Antártica Chilena;12;SEREMI De Magallanes y la Antártica Chilena;No Perteneciente;Clínica Dental;Privado;12101;Punta Arenas;Calle;0891;Antonio Maichil;;NO;No Aplica;-53,139935;-70,901245_x000D_
201222;Centro de apoyo comunitario para personas con demencia Quicalcura ;;5;Región De Valparaíso;8;Servicio de Salud Aconcagua;Perteneciente;Centro de Apoyo Comunitario para Personas con Demencia;Servicio de Salud;05301;Los Andes;Avenida;383;Independencia;350934;NO;No Aplica;-32,8352451;-70,594216_x000D_
201223;Laboratorio Clínico LABGEN;;15;Región De Arica Parinacota;15;SEREMI De Arica y Parinacota;No Perteneciente;Laboratorio Clínico;Privado;15101;Arica;Calle;435;Darío Canut de Bon (Ex Augusto Orrego) , Villa Aduana II;;NO;No Aplica;-18,447682;-70,289821_x000D_
201224;Laboratorio Clínico Natural Cell;;15;Región De Arica Parinacota;15;SEREMI De Arica y Parinacota;No Perteneciente;Laboratorio Clínico;Privado;15101;Arica;Calle;444; San Marcos;958088666;NO;No Aplica;-18,481155;-70,3190953_x000D_
201225;Laboratorio Clínico Inmunomédica ;;7;Región Del Maule;7;SEREMI Del Maule;No Perteneciente;Laboratorio Clínico;Privado;07401;Linares;Calle;669;San Martin ;987137449;NO;No Aplica;-35,8353411;-71,5977569_x000D_
201226;PROCELAB;;13;Región Metropolitana de Santiago;13;SEREMI Metropolitana de Santiago;No Perteneciente;Laboratorio Clínico;Privado;13127;Recoleta;Avenida;217; Santa María ;;NO;No Aplica;-33,433754;-70,6430297_x000D_
201227;Laboratorio Clínico LABEXX;;13;Región Metropolitana de Santiago;13;SEREMI Metropolitana de Santiago;No Perteneciente;Laboratorio Clínico;Privado;13122;Peñalolén;Calle;12058;Sanchez Fontecilla;;NO;No Aplica;-33,4851503;-70,5574791_x000D_
201228;Clínica Boza Vallenar;;3;Región De Atacama;3;SEREMI De Atacama;No Perteneciente;Centro de Salud Privado;Privado;03301;Vallenar;Calle;675;Chiloé ;56968983306;NO;Pendiente;-28,5816519;-70,7511668_x000D_
201229;Vacunatorio Internacional Integral Salud;;2;Región De Antofagasta;2;SEREMI De Antofagasta;No Perteneciente;Vacunatorio;Privado;02201;Calama;Avenida;1750;Balmaceda ;;NO;No Aplica;-22,4630602;-68,9231388_x000D_
201230;Vacunatorio Líderes en Salud;;8;Región Del Bíobío;8;SEREMI Del Biobío;No Perteneciente;Vacunatorio;Privado;08301;Los Ángeles;Avenida;398;O'Higgins;;NO;No Aplica;-37,4766964;-72,3512059_x000D_
201231;Centro Médico Docente Asistencial USS;;13;Región Metropolitana de Santiago;13;SEREMI Metropolitana de Santiago;No Perteneciente;Centro de Salud Privado;Privado;13123;Providencia;Calle;2444;Calle Carmen Sylva ;56 222606503;NO;No Aplica;-33,4247467;-70,6030598_x000D_
201379;Clinica Odontológica Municipal de Peñalolén;;13;Región Metropolitana de Santiago;12;Servicio de Salud Metropolitano Oriente;Perteneciente;Clínica Dental;Municipal;13122;Peñalolén;Avenida;9862; Grecia ;229397702;NO;No Aplica;-33,47809;-70,53065_x000D_
201233;Centro de Salud Familiar Valle La Piedra;;8;Región Del Bíobío;18;Servicio de Salud Concepción;Perteneciente;Centro de Salud Familiar (CESFAM);Municipal;08103;Chiguayante;Calle;3973;San Martín N° 3973;416046 ( );NO;No Aplica;-36,9245013;-73,0215431_x000D_
201234;Centro Comunitario de Salud Familiar Mulato;122302;14;Región De Los Ríos;22;Servicio de Salud Los Rios;Perteneciente;Centro Comunitario de Salud Familiar (CECOSF);Municipal;14101;Valdivia;Avenida;3663;Avenida Argentina ;63 2 631100 ;NO;No Aplica;-39,8291656;-73,2053561_x000D_
201235;Centro de Vacunación Vaxcenter;;13;Región Metropolitana de Santiago;13;SEREMI Metropolitana de Santiago;No Perteneciente;Vacunatorio;Privado;13107;Huechuraba;Avenida;1399;Avenida Santa Elena de Huechuraba, oficina 212;56 944231151;No;No Aplica;-33,3642378;-70,6701415_x000D_
201236;Laboratorio WORKMED;;13;Región Metropolitana de Santiago;13;SEREMI Metropolitana de Santiago;No Perteneciente;Laboratorio Clínico;Privado;13123;Providencia;Calle;427;Manuel Montt, piso -2;56995426447;No;No Aplica;-33,432319;-70,6182957_x000D_
200615;Clínica Oro Odontología Especializada;;14;Región De Los Ríos;14;SEREMI De Los Ríos;No Perteneciente;Clínica Dental;Privado;14201;La Unión;Avenida;662;Arturo Prat;934285920;NO;No Aplica;-40,294862;-73,082994_x000D_
201238;Hospital de Día Infanto-Adolescente (HDIA);;1;Región De Tarapacá;2;Servicio de Salud Tarapacá;Perteneciente;Hospital de Día Infanto Adolescente;Servicio de Salud;01101;Iquique;Calle;1469;Hernán Fuenzalida;;NO;No Aplica;-20,2287673;-70,1423949_x000D_
201239;Centro Ecografico Kaisen;;3;Región De Atacama;3;SEREMI De Atacama;No Perteneciente;Centro de Salud Privado;Privado;03101;Copiapó;Calle;484;Colipi, Oficina A204;993238816;NO;No Aplica;-27,3670768;-70,3314975_x000D_
200964;Clínica Riadi;;14;Región De Los Ríos;14;SEREMI De Los Ríos;No Perteneciente;Clínica Dental;Privado;14101;Valdivia;Calle;171;San Carlos, Oficina 204;;NO;No Aplica;-39,815909;-73,246958_x000D_
201241;Sala Externa de Toma de Muestras de Centro Médico JCM Salud;;3;Región De Atacama;3;SEREMI De Atacama;No Perteneciente;Sala  Externa de Toma de Muestras (SETM);Privado;03101;Copiapó;Calle;594;Salas;973784866;NO;No Aplica;-27,3671199;-70,3283443_x000D_
200586;Clínica Suiza Centro Odontológico;;14;Región De Los Ríos;14;SEREMI De Los Ríos;No Perteneciente;Clínica Dental;Privado;14101;Valdivia;Avenida;675; Prat  675 A;934956315;NO;No Aplica;-39,815905;-73,247054_x000D_
201243;Clínica de Heridas;;2;Región De Antofagasta;2;SEREMI De Antofagasta;No Perteneciente;Laboratorio Clínico;Privado;02101;Antofagasta;Calle;1836;Manuel Antonio Matta Local 3-4;552425152;NO;No Aplica;-23,65492;-70,402182_x000D_
201244;Sala de Procedimientos Invasivos IST, Copiapó;;3;Región De Atacama;3;SEREMI De Atacama;No Perteneciente;Centro de Salud Privado;Privado;03101;Copiapó;Calle;774;Vallejos ;52-2219613;SI;Urgencia ambulatoria privada;-27,364793;-70,327396_x000D_
201311;Integramédica Dental Plaza Vespucio;;13;Región Metropolitana de Santiago;13;SEREMI Metropolitana de Santiago;No Perteneciente;Clínica Dental;Privado;13110;La Florida;Calle;400;Plaza Vespucio ( locales 30 al 33 y 34A y 34B);600636666;NO;No Aplica;-33,5176209;-70,5980943_x000D_
201246;Policlínico IST Valdivia;;14;Región De Los Ríos;14;SEREMI De Los Ríos;No Perteneciente;Centro de Salud Privado;Privado;14101;Valdivia;Avenida;1655;Francia;958192855;NO;No Aplica;-39,830501;-73,241339_x000D_
201247;PHB Consultores;;3;Región De Atacama;3;SEREMI De Atacama;No Perteneciente;Sala  Externa de Toma de Muestras (SETM);Privado;03101;Copiapó;Calle;791;Rodríguez;52-2231714;NO;No Aplica;-27,365946;-70,329261_x000D_
201082;Módulo Dental Programa de Salud Oral de Talca;;7;Región Del Maule;16;Servicio de Salud Del Maule;Perteneciente;Clínica Dental;Municipal;07101;Talca;Calle;360;1 sur 360;712635898;NO;No Aplica;-35,42685768;-71,672329_x000D_
201249;Clinica de Servicios Integrales de Salud Familiar;;3;Región De Atacama;3;SEREMI De Atacama;No Perteneciente;Centro de Salud Privado;Privado;03101;Copiapó;Avenida;1419; El Palomar  ;991402979;NO;No Aplica;-27,37986;-70,330989_x000D_
201250;Centro Médico Vitalmed;;3;Región De Atacama;3;SEREMI De Atacama;No Perteneciente;Centro de Salud Privado;Privado;03101;Copiapó;Calle;731;Juan Luis Sierralta ;944295114;NO;No Aplica;-27,36199;-70,326286_x000D_
201251;Sala Externa de Toma de Muestras Laboratorio Clínico CMD Portal San Fernando;;3;Región De Atacama;3;SEREMI De Atacama;No Perteneciente;Sala  Externa de Toma de Muestras (SETM);Privado;03101;Copiapó;Calle;4725;Los Carrera ;522354491;NO;No Aplica;-27,397658;-70,294393_x000D_
201252;VivirSalud Ltda.;;16;Región De Ñuble;16;SEREMI Del Ñuble;No Perteneciente;Vacunatorio;Privado;16101;Chillán ;Avenida;980;Av. Ecuador ;422380900;NO;No Aplica;-36,601707;-72,094174_x000D_
201253;LABORATORIO CLINICO ATMEDIC LTDA;;1;Región De Tarapacá;1;SEREMI De Tarapacá;No Perteneciente;Laboratorio Clínico;Privado;01101;Iquique;Avenida;1350; Héroes de la Concepción;56 9 4261 9867;NO;No Aplica;-20,221513;-70,139383_x000D_
201254;Centro Radiológico Varas SPA;;9;Región De La Araucanía;9;SEREMI De La Araucanía;No Perteneciente;Centros de Diagnóstico y Tratamiento Privados;Privado;09101;Temuco;Calle;341;Antonio Varas 341 ;921952087;NO;No Aplica;-38,739338;-72,596903_x000D_
201255;Centro de Hemodiálisis Parral - Sociedad Hemodíalisis Talca LTDA;;7;Región Del Maule;7;SEREMI Del Maule;No Perteneciente;Centro de Diálisis;Privado;07404;Parral;Calle;930;Dieciocho ;73 2 462918;NO;No Aplica;-36,143956;-71,811968_x000D_
201256;Intermédica División Dialisis Limitada Sucursal San Clemente;;7;Región Del Maule;7;SEREMI Del Maule;No Perteneciente;Centro de Diálisis;Privado;07109;San Clemente;Calle;592;Manuel Rivera;71 2 435531;NO;No Aplica;-35,532427;-71,485392_x000D_
201257;Centro de Diálisis Intermédica División Diálisis LTDA;;7;Región Del Maule;7;SEREMI Del Maule;No Perteneciente;Centro de Diálisis;Privado;07201;Cauquenes;Calle;781;Yungay ;71 2 222548;NO;No Aplica;-35,96896;-72,320479_x000D_
201258;Centro de Dialisis Rengo Dial Sucursal Linares( Clinica Nefrologica del Maule);;7;Región Del Maule;7;SEREMI Del Maule;No Perteneciente;Centro de Diálisis;Privado;07401;Linares;Calle;762;Yungay ;73 2 472257;NO;No Aplica;-35,841736;-71,601995_x000D_
201259;LABORATORIO CLÍNICO BAESCO;;1;Región De Tarapacá;1;SEREMI De Tarapacá;No Perteneciente;Laboratorio Clínico;Privado;01101;Iquique;Calle;777;Ernesto Riquelme ;57 2 723594    ;NO;No Aplica;-20,22164;-70,148135_x000D_
201260;Centro Comunitario de Salud Mental  LITORAL;;5;Región De Valparaíso;6;Servicio de Salud Valparaíso San Antonio;Perteneciente;Centro Comunitario de Salud Mental  (COSAM);Servicio de Salud;05601;San Antonio;Avenida;2370;Barros Lucos;352206464;NO;No Aplica;-33,602324;-71,613434_x000D_
201261; RedMédica Sur;;8;Región Del Bíobío;8;SEREMI Del Biobío;No Perteneciente;Laboratorio Clínico;Privado;08108;San Pedro de la Paz;Avenida;115; LAGUNA GRANDE ;56 962418248;NO;No Aplica;-36,839302;-73,119241_x000D_
201262;Laboratorio Bioingentech;;13;Región Metropolitana de Santiago;13;SEREMI Metropolitana de Santiago;No Perteneciente;Laboratorio Clínico;Privado;13123;Providencia;Avenida;149;Avda. Salvador # 149, oficina 706;;NO;No Aplica;-33,43546;-70,626228_x000D_
201263;Laboratorio Valab;;13;Región Metropolitana de Santiago;13;SEREMI Metropolitana de Santiago;No Perteneciente;Laboratorio Clínico;Privado;13114;Las Condes;Avenida;47;El Bosque;;NO;No Aplica;-33,417102;-70,59986_x000D_
201264;Workmed;;13;Región Metropolitana de Santiago;13;SEREMI Metropolitana de Santiago;No Perteneciente;Laboratorio Clínico;Privado;13123;Providencia;Avenida;427; Manuel Montt ;233296798;NO;No Aplica;-33,432345;-70,618232_x000D_
201265;Desert Health;;13;Región Metropolitana de Santiago;13;SEREMI Metropolitana de Santiago;No Perteneciente;Laboratorio Clínico;Privado;13123;Providencia;Calle;239;Canadá;;NO;No Aplica;-33,437015;-70,62658_x000D_
201266;Laboratorio Clínico Bradford Hill;;13;Región Metropolitana de Santiago;13;SEREMI Metropolitana de Santiago;No Perteneciente;Laboratorio Clínico;Privado;13127;Recoleta;Calle;377;Manzano ;229490970;NO;No Aplica;-33,429129;-70,645243_x000D_
201267;Clínica Alonso de Córdova;;13;Región Metropolitana de Santiago;13;SEREMI Metropolitana de Santiago;No Perteneciente;Clínica;Privado;13114;Las Condes;Avenida;4800;Apoquindo;56 934222808;NO;No Aplica;-33,412032;-70,579692_x000D_
201268;Medicenter Recoleta;;13;Región Metropolitana de Santiago;13;SEREMI Metropolitana de Santiago;No Perteneciente; Centro de Salud Privado;Privado;13127;Recoleta;Avenida;418;Recoleta ;;NO;No Aplica;-33,428163;-70,646903_x000D_
201269;Laboratorio Clínico MEDICEC;;13;Región Metropolitana de Santiago;13;SEREMI Metropolitana de Santiago;No Perteneciente;Laboratorio Clínico;Privado;13128;Renca;Avenida;1204;Vestisquero ;;NO;No Aplica;-33,404442;-70,766639_x000D_
201270;Medicenter Puente Alto;;13;Región Metropolitana de Santiago;13;SEREMI Metropolitana de Santiago;No Perteneciente;Centro de Salud Privado;Privado;13201;Puente Alto;Avenida;735;Concha y Toro ;;NO;No Aplica;-33,604051;-70,576459_x000D_
201195;Procedimientos Odontológicos Maritza Salas Vega;;13;Región Metropolitana de Santiago;13;SEREMI Metropolitana de Santiago;No Perteneciente;Clínica Dental;Privado;13109;La Cisterna;Calle;8471;Gran Avenida;(+56)  229454359;Pendiente;Pendiente;-33,5327692;-70,6633681_x000D_
201272;CLÍNICA NUCLEOSalud OCHAGAVIA;;13;Región Metropolitana de Santiago;13;SEREMI Metropolitana de Santiago;No Perteneciente;Clínica;Privado;13121;Pedro Aguirre Cerda;Avenida;4676;Club Hípico;6003650100;NO;No Aplica;-33,052175;-71,359693_x000D_
201273;Posta Rural Tomislav Oscoic;;2;Región De Antofagasta;3;Servicio de Salud Antofagasta;Perteneciente;Posta de Salud Rural (PSR);Municipal;2102;Mejillones;Calle;;Carolina de Michilla S/N;;NO;No Aplica;-22,710753;-70,275977_x000D_
201274;SAR Cajón;;9;Región De La Araucanía;21;Servicio de Salud Araucanía Sur;Perteneciente;Servicio de Atención Primaria de Urgencia de Alta Resolutividad (SAR);Municipal;09119;Vilcún;Calle;357;Gabriela Mistral ;45-2603170;SI;Urgencia ambulatoria (SAR);-33,492239;-70,667603_x000D_
201275;Inmunoclin ;;5;Región De Valparaíso;5;SEREMI De Valparaíso;No Perteneciente;Vacunatorio;Privado;05109;Viña del Mar;Calle;1182;4 Oriente ;978084595;NO;No Aplica;-38,667314;-72,223756_x000D_
201276;Vacunatorio Vaxsur Spa 2;;8;Región Del Bíobío;8;SEREMI Del Biobío;No Perteneciente;Vacunatorio;Privado;08101;Concepción;Avenida;77;O’Higgins Poniente ;56978187549;NO;No Aplica;-33,011146;-71,543877_x000D_
201277;Centro Comunitario de Salud Familiar Cien Águilas;;5;Región De Valparaíso;7;Servicio de Salud Viña del Mar Quillota;Perteneciente;Centro Comunitario de Salud Familiar (CECOSF);Municipal;05804;Villa Alemana;Calle;356; El Ingenio ;;NO;No Aplica;-36,831728;-73,05929_x000D_
20</t>
  </si>
  <si>
    <t>1387;R&amp;R SPA ;;9;Región De La Araucanía;9;SEREMI De La Araucanía;No Perteneciente;Clínica Dental;Privado;09101;Temuco;Calle;989;Antonio Varas ;948144948;No;No Aplica;;</t>
  </si>
  <si>
    <t>201279;Laboratorio Clinico Metropolitano;;13;Región Metropolitana de Santiago;13;SEREMI Metropolitana de Santiago;No Perteneciente;Laboratorio Clínico;Privado;13101;Santiago;Avenida;776;Libertador Bernardo O´Higgins ;226324595;NO;No Aplica;-33,4433219;-70,6469651</t>
  </si>
  <si>
    <t>201280;Laboratorio de Biología Molecular Grupo Biomed&amp;Co;;3;Región De Atacama;3;SEREMI De Atacama;No Perteneciente;Laboratorio Clínico;Privado;03101;Copiapó;Calle;484;Colipí ;998649274;NO;No Aplica;-27,3670956;-70,3314747</t>
  </si>
  <si>
    <t>201281;Centro de Apoyo para Diagnóstico y Tratamiento Médico CADYTM;;3;Región De Atacama;3;SEREMI De Atacama;No Perteneciente;Centro de Salud Privado;Privado;03301;Vallenar;Calle;1191; Merced;51 2 614551  ;NO;No Aplica;-28,5762723;-70,7559059</t>
  </si>
  <si>
    <t>201282;"CENTROS MÉDICOS JENNER</t>
  </si>
  <si>
    <t>SPA";;1;Región De Tarapacá;1;SEREMI De Tarapacá;No Perteneciente;Centro de Salud Privado;Privado;01101;Iquique;Calle;3432;Salvador Allende;(57) 226 2775;NO;No Aplica;-20,2553018;-70,1308452</t>
  </si>
  <si>
    <t>201283;LABORATORIO LEMULAB;;6;Región Del Libertador Gral. B. O'Higgins;6;SEREMI Del Libertador Gral. B. O'Higgins;No Perteneciente;Laboratorio Clínico;Privado;06201;Pichilemu;Calle;355;José Joaquín Aguirre ;722842368;NO;No Aplica;-34,3877716;-72,0052384</t>
  </si>
  <si>
    <t>201284;Policlínico Gold Fields Salares Norte Mina;;3;Región De Atacama;3;SEREMI De Atacama;No Perteneciente;Policlínico Funcionarios (Minería);Privado;03202;Diego de Almagro;Camino;;180 Km. al noreste de Diego de Almagro;;NO;No Aplica;-26,0765804;-68,9797389</t>
  </si>
  <si>
    <t>201285; AQUAMED SPA ;;5;Región De Valparaíso;5;SEREMI De Valparaíso;No Perteneciente;Centro de Salud Privado;Privado;05401;La Ligua;Calle;638;Esmeralda ;332716964;NO;No Aplica;-32,4480658;-71,2326962</t>
  </si>
  <si>
    <t>201286;Centro Traumatologico Quillota Imagen Ltda;;5;Región De Valparaíso;5;SEREMI De Valparaíso;No Perteneciente;Centro de Salud Privado;Privado;05501;Quillota;Avenida;1235;Alemania;33-2269455;NO;No Aplica;-32,8826001;-71,2491452</t>
  </si>
  <si>
    <t>201287;Centro de Salud Familiar de Molina;;7;Región Del Maule;16;Servicio de Salud Del Maule;Perteneciente;Centro de Salud Familiar (CESFAM);Municipal;07304;Molina;Calle;2070;El Pinar ;995195398;NO;No Aplica;-35,1073618;-71,3002271</t>
  </si>
  <si>
    <t>201288;Clínica Indisa (Maipú);;13;Región Metropolitana de Santiago;13;SEREMI Metropolitana de Santiago;No Perteneciente;Clínica;Privado;13119;Maipú;Avenida;1077;Américo Vespucio;56 962388565;SI;Urgencia Hospitalaria (UEH);-33,4781381;-70,7549598</t>
  </si>
  <si>
    <t>201289;Centro de Resolutividad-UAPORRINO;;8;Región Del Bíobío;20;Servicio de Salud Biobío;Perteneciente;Centro de Especialidades Primarias;Municipal;08301;Los Ángeles;Calle;581;Caupolicán;56 432 216130;NO;No Aplica;-37,470983;-72,353379</t>
  </si>
  <si>
    <t>201290;Vacunatorio INMUVAX;;13;Región Metropolitana de Santiago;13;SEREMI Metropolitana de Santiago;No Perteneciente;Vacunatorio;Privado;13119;Maipú;Avenida;3195; Pajaritos ;233399339;NO;No Aplica;-33,4981061;-70,7571505</t>
  </si>
  <si>
    <t>201248;Sala de Procedimientos Invasivos Clínica Dental Los Algarrobos;;3;Región De Atacama;3;SEREMI De Atacama;No Perteneciente;Clínica Dental;Privado;03101;Copiapó;Calle;535;Vallejos ;56985470215;NO;No Aplica;-27,366847;-70,330283</t>
  </si>
  <si>
    <t>201292; CENTRO DE PROCEDIMIENTOS Y ATENCIONES CLÍNICAS VIDA RENGO SUC MACHALÍ;;6;Región Del Libertador Gral. B. O'Higgins;6;SEREMI Del Libertador Gral. B. O'Higgins;No Perteneciente;Centro de Salud Privado;Privado;06108;Machalí;Calle;20;PUCARA ;942073567;NO;No Aplica;;</t>
  </si>
  <si>
    <t>201294;CENTRO MEDICO UCCHRISTUS RANCAGUA;;6;Región Del Libertador Gral. B. O'Higgins;6;SEREMI Del Libertador Gral. B. O'Higgins;No Perteneciente;Centro de Salud Privado;Privado;06101;Rancagua;Avenida;290;Nueva Einstein ;29449073;NO;No Aplica;-34,172092;-70,7154528</t>
  </si>
  <si>
    <t>201295;CENTRO DE VACUNACION INMUNOVAC;;13;Región Metropolitana de Santiago;13;SEREMI Metropolitana de Santiago;No Perteneciente;Vacunatorio;Privado;13123;Las Condes;Avenida;3990;Apoquindo (Oficina 906);56 934686912;NO;No Aplica;-33,4146724;-70,5887054</t>
  </si>
  <si>
    <t>201297;Centro Médico KINEROD 2;;13;Región Metropolitana de Santiago;13;SEREMI Metropolitana de Santiago;No Perteneciente;Centro de Salud Privado;Privado;13402;Buin;Calle;607;Arturo Prat ;228212053;NO;No Aplica;-33,7333168;-70,7443625</t>
  </si>
  <si>
    <t>201298;Clínica de Salud Movil ;;10;Región De Los Lagos;24;Servicio de Salud Del Reloncaví;Perteneciente;Unidad de Procedimientos Móvil ;Municipal;10101;Puerto Montt;Avenida;600;Presidente Ibáñez;;NO;No Aplica;-41,4631798;-72,9377084</t>
  </si>
  <si>
    <t>201299;Clínica Ginecológica Integral Móvil;;10;Región De Los Lagos;24;Servicio de Salud Del Reloncaví;Perteneciente;Unidad de Procedimientos Móvil ;Municipal;10101;Puerto Montt;Avenida;600;Presidente Ibáñez;;NO;No Aplica;-41,4631798;-72,9377084</t>
  </si>
  <si>
    <t>201300;Clínica Mamográfica Móvil;;10;Región De Los Lagos;24;Servicio de Salud Del Reloncaví;Perteneciente;Unidad de Procedimientos Móvil ;Municipal;10101;Puerto Montt;Avenida;600;Presidente Ibáñez;;NO;No Aplica;-41,4631798;-72,9377084</t>
  </si>
  <si>
    <t>201301;SERSALUD;;3;Región De Atacama;3;SEREMI De Atacama;No Perteneciente;Centro de Salud Privado;Privado;03101;Copiapó;Calle;419;Cancha Rayada;;NO;No Aplica;-27,359598;-70,326363</t>
  </si>
  <si>
    <t>201302;Centro integral y vacunatorio TRICAHUE;;6;Región Del Libertador Gral. B. O'Higgins;6;SEREMI Del Libertador Gral. B. O'Higgins;No Perteneciente;Centro de Salud Privado;Privado;06101;Rancagua;Calle;363;Tenientes Jose y Manuel Campos ;978078091;NO;No Aplica;-34,1695529;-70,7421238</t>
  </si>
  <si>
    <t>201303;Vacunatorio Sol;;2;Región De Antofagasta;2;SEREMI De Antofagasta;No Perteneciente;Vacunatorio;Privado;02201;Calama;Avenida;1750; Balmaceda 1750, oficina 607 ;552553848;NO;No Aplica;-22,4630614;-68,9231214</t>
  </si>
  <si>
    <t>201304;Posta de Salud Rural Quillalhue ;;14;Región De Los Ríos;22;Servicio de Salud Los Rios;Perteneciente;Posta de Salud Rural (PSR);Municipal;14106;Mariquina;Calle;;Quillalhue ;632453621;NO;No Aplica;-23,6631706;-70,3993016</t>
  </si>
  <si>
    <t>201305;TECNOMEDICA LTDA;;2;Región De Antofagasta;2;SEREMI De Antofagasta;No Perteneciente;Vacunatorio;Privado;02101;Antofagasta;Calle;1351;Eduardo Orchard;56999303133;NO;No Aplica;-23,6632022;-70,3992995</t>
  </si>
  <si>
    <t>201306;Centro de Diagnóstico y Laboratorio Clínica ASTRA;;13;Región Metropolitana de Santiago;13;SEREMI Metropolitana de Santiago;No Perteneciente;Centro de Salud Privado;Privado;13123;Providencia;Avenida;281;Salvador;232 03 2100;NO;No Aplica;-33,4364259;-70,6258448</t>
  </si>
  <si>
    <t>201307;APS 2;;8;Región Del Bíobío;28;Servicio de Salud Arauco;Perteneciente;Centro de Salud Familiar (CESFAM);Municipal;08205;Curanilahue;Avenida;111; Bernardo Ohiggins ;;NO;No Aplica;-37,4734661;-73,3482093</t>
  </si>
  <si>
    <t>201308;Centro de Cuidados Radiológicos CMVM;;5;Región De Valparaíso;7;Servicio de Salud Viña del Mar Quillota;Perteneciente;Centro Radiológico;Municipal;05109;Viña del Mar;Calle;950;2 Oriente;;NO;No Aplica;-33,0131316;-71,5468151</t>
  </si>
  <si>
    <t>201309;Centro médico Dávila Ñuñoa;;13;Región Metropolitana de Santiago;13;SEREMI Metropolitana de Santiago;No Perteneciente;Centro de Salud Privado;Privado;13120;Ñuñoa;Avenida;2401; Irarrázaval (local 31, Piso 3);222702700;NO;No Aplica;-33,4543058;-70,6064821</t>
  </si>
  <si>
    <t>201310;Centro Médico Santa Lucía;;13;Región Metropolitana de Santiago;13;SEREMI Metropolitana de Santiago;No Perteneciente;Centro de Salud Privado;Privado;13101;Santiago;Avenida;420; Libertador Bernardo O¨Higgisns ;226767000;NO;No Aplica;-33,4417553;-70,6420105</t>
  </si>
  <si>
    <t>126226;Servicio Dental 3ra. Comisaría de Carabineros de Porvenir (Consultorio tipo 2);;12;Región De Magallanes y de la Antártica Chilena;12;SEREMI De Magallanes y la Antártica Chilena;No Perteneciente;Clínica Dental;Fuerzas Armadas y de Orden (FFAA);12301;Porvenir;Calle;880;Chiloé;612761182;NO;No Aplica;-53,296355;-70,37067</t>
  </si>
  <si>
    <t>201312;Laboratorio Green Lab Sur;;13;Región Metropolitana de Santiago;13;SEREMI Metropolitana de Santiago;No Perteneciente;Laboratorio Clínico;Privado;13123;Providencia;Calle;2630;Doctor Pedro Lautaro Ferrer ;990793864;NO;No Aplica;-33,4449382;-70,6039831</t>
  </si>
  <si>
    <t>201314;IMALAB LTDA;;13;Región Metropolitana de Santiago;13;SEREMI Metropolitana de Santiago;No Perteneciente;Laboratorio Clínico;Privado;13123;Providencia;Calle;175; Providencia (Depto. 21);;NO;No Aplica;-33,4365642;-70,6314853</t>
  </si>
  <si>
    <t>201315;NANOLAB;;13;Región Metropolitana de Santiago;13;SEREMI Metropolitana de Santiago;No Perteneciente;Laboratorio Clínico;Privado;13123;Las Condes;Calle;5551; Alonso de Córdova (Oficina 603);;NO;No Aplica;-33,4072131;-70,5726997</t>
  </si>
  <si>
    <t>201316;Centro de Salud Mutual CChC San Felipe;;5;Región De Valparaíso;5;SEREMI De Valparaíso;No Perteneciente;Centro de Salud Privado;Privado;05701;San Felipe;Calle;111; Portus (oficinas 105,106 y 107);(34) 2511586;No;No Aplica;-32,7489151;-70,7224346</t>
  </si>
  <si>
    <t>201317;Bionet Indisa Maipú;;13;Región Metropolitana de Santiago;13;SEREMI Metropolitana de Santiago;No Perteneciente;Laboratorio Clínico;Privado;13119;Maipú;Avenida;1077; Américo Vespucio (piso -1);223997705;No;No Aplica;-33,4780323;-70,7544641</t>
  </si>
  <si>
    <t>201318;NANOMED;;13;Región Metropolitana de Santiago;13;SEREMI Metropolitana de Santiago;No Perteneciente;Vacunatorio;Privado;13123;Las Condes;Calle;63;Juan Montalvo (local 8);;No;No Aplica;-33,4071613;-70,5597702</t>
  </si>
  <si>
    <t>201319;Hospital de Alto Hospicio ;;1;Región De Tarapacá;2;Servicio de Salud Tarapacá;Perteneciente;Hospital;Servicio de Salud;01107;Alto Hospicio;Calle;3240;Alemania 3240;572539064;Pendiente;Pendiente;-20,2945991;-70,0970595</t>
  </si>
  <si>
    <t>201320;Clínica Cruz Nacional (Maipú);;13;Región Metropolitana de Santiago;13;SEREMI Metropolitana de Santiago;No Perteneciente;Clínica;Privado;13119;Maipú;Avenida;87;Esquina Blanca (local 2);22425858;No;No Aplica;-33,5108694;-70,7564165</t>
  </si>
  <si>
    <t>201321;Centro Médico Plaza Egaña de Clínica Alemana;;13;Región Metropolitana de Santiago;13;SEREMI Metropolitana de Santiago;No Perteneciente;Centro de Salud Privado;Privado;13113;La Reina;Avenida;235;OSSA (oficina 100 y 105);;No;No Aplica;-33,4513889;-70,5704317</t>
  </si>
  <si>
    <t>201322;ABCMED Centro Médico;;13;Región Metropolitana de Santiago;13;SEREMI Metropolitana de Santiago;No Perteneciente;Centro de Salud Privado;Privado;13130;San Miguel;Avenida;3840;José Miguel Carrera (oficina 706);243672461;No;No Aplica;-33,4894305;-70,6506602</t>
  </si>
  <si>
    <t>201323;CESAM Centro;105100;4;Región De Coquimbo;5;Servicio de Salud Coquimbo;Perteneciente;Centro Comunitario de Salud Mental  (COSAM);Servicio de Salud;04101;La Serena;Calle;817;Balmaceda;513298;No;No Aplica;-29,9070095;-71,2501439</t>
  </si>
  <si>
    <t>201324;CESAM San Juan Punta Mira;105101;4;Región De Coquimbo;5;Servicio de Salud Coquimbo;Perteneciente;Centro Comunitario de Salud Mental  (COSAM);Servicio de Salud;04102;Coquimbo;Calle;3030;Luis Pardo Villalón  Punta Mira Norte;512 685261;No;No Aplica;-29,9925487;-71,3214731</t>
  </si>
  <si>
    <t>201325;CESAM Limarí;105102;4;Región De Coquimbo;5;Servicio de Salud Coquimbo;Perteneciente;Centro Comunitario de Salud Mental  (COSAM);Servicio de Salud;04301;Ovalle;Calle;;Esquina Diaguitas y 1 de mayo;533991;No;No Aplica;-30,5906912;-71,1826158</t>
  </si>
  <si>
    <t>201326;COSAM Las Compañias;105100;4;Región De Coquimbo;5;Servicio de Salud Coquimbo;Perteneciente;Centro Comunitario de Salud Mental  (COSAM);Servicio de Salud;04101;La Serena;Calle;;Nicaragua S/N esquina Brasil. Las Compañias.;512331300;No;No Aplica;-29,8832482;-71,2417898</t>
  </si>
  <si>
    <t>201327;CESAM Illapel;105103;4;Región De Coquimbo;5;Servicio de Salud Coquimbo;Perteneciente;Centro Comunitario de Salud Mental  (COSAM);Servicio de Salud;04201;Illapel;Calle;335; Cruz ;532663960;No;No Aplica;-31,6351158;-71,1745301</t>
  </si>
  <si>
    <t>201328;Centro Médico 271/2 Ltda;;13;Región Metropolitana de Santiago;13;SEREMI Metropolitana de Santiago;No Perteneciente;Centro de Salud Privado;Privado;13109;La Cisterna;Avenida;9385;Avda.  José Miguel Carrera #9385;225890000;No;No Aplica;-33,5440183;-70,6672829</t>
  </si>
  <si>
    <t>201242;Uno Salud Cerrillos;;13;Región Metropolitana de Santiago;13;SEREMI Metropolitana de Santiago;No Perteneciente;Clínica Dental;Privado;13102;Cerrillos;Avenida;7003;Camino a Melipilla Local A-2;6007071010;NO;No Aplica;-33,50103;-70,710397</t>
  </si>
  <si>
    <t>201331;Centro Médico y Diagnóstico Huaihuen;;10;Región De Los Lagos;10;SEREMI De Los Lagos;No Perteneciente;Centro de Salud Privado;Privado;10202;Ancud;Calle;;Errázuriz esquina Costanera;;NO;No Aplica;-41,8697534;-73,8295466</t>
  </si>
  <si>
    <t>201332;Policlínico Centro de Rehabilitación COANIQUEM;;10;Región De Los Lagos;10;SEREMI De Los Lagos;No Perteneciente;Centro de Salud Privado;Privado;10101;Puerto Montt;Calle;146;San Felipe;;NO;No Aplica;-41,4713166;-72,937428</t>
  </si>
  <si>
    <t>201333;Laboratorio Clínico Huaihuen;;10;Región De Los Lagos;10;SEREMI De Los Lagos;No Perteneciente;Laboratorio Clínico;Privado;10202;Ancud;Avenida;750;Salvador Allende;;NO;No Aplica;-41,8665856;-73,8297423</t>
  </si>
  <si>
    <t>201334;CEOFT, Clínica de Especialidades Oftalmológicas;;6;Región Del Libertador Gral. B. O'Higgins;6;SEREMI Del Libertador Gral. B. O'Higgins;No Perteneciente;Centro de Salud Privado;Privado;06101;Rancagua;Carretera;1330;Presidente Frei Montalva;722-359800;NO;No Aplica;-34,187624;-70,7193046</t>
  </si>
  <si>
    <t>201335;Grupo GAMMA;;13;Región Metropolitana de Santiago;13;SEREMI Metropolitana de Santiago;No Perteneciente;Sala  Externa de Toma de Muestras (SETM);Privado;13501;Melipilla;Calle;510;Serrano oficinas 5- 9- 10- 11;;NO;No Aplica;-33,6862598;-71,2142781</t>
  </si>
  <si>
    <t>201336;Laboratorio GAMMA;;13;Región Metropolitana de Santiago;13;SEREMI Metropolitana de Santiago;No Perteneciente;Sala  Externa de Toma de Muestras (SETM);Privado;13123;Providencia;Calle;147;Antonio Bellet, local 103;;NO;No Aplica;-33,4259382;-70,6174031</t>
  </si>
  <si>
    <t>201337;MEDICENTER Maipú;;13;Región Metropolitana de Santiago;13;SEREMI Metropolitana de Santiago;No Perteneciente;Centro de Salud Privado;Privado;13119;Maipú;Avenida;176;5 de Abril local 2, 2-A, 4 y 6;22425858;NO;No Aplica;-33,5110129;-70,7595084</t>
  </si>
  <si>
    <t>201338;Centro Médico RyR;;13;Región Metropolitana de Santiago;13;SEREMI Metropolitana de Santiago;No Perteneciente;Centro Médico y Dental;Privado;13402;Buin;Calle;116;Arturo Prat;;NO;No Aplica;-33,7343427;-70,7378899</t>
  </si>
  <si>
    <t>201339;Centro de Salud Universidad de Los Andes;;13;Región Metropolitana de Santiago;13;SEREMI Metropolitana de Santiago;No Perteneciente;Centro de Salud Privado;Privado;13401;San Bernardo;Calle;396;Abraham Prado Marín;;NO;No Aplica;-33,592945;-70,6958328</t>
  </si>
  <si>
    <t>201340;Aloha Lab;;13;Región Metropolitana de Santiago;13;SEREMI Metropolitana de Santiago;No Perteneciente;Laboratorio Clínico;Privado;13123;Providencia;Calle;14;Monseñor Félix Cabrera, Oficina 43;;NO;No Aplica;-33,4243617;-70,6128754</t>
  </si>
  <si>
    <t>201341;Laboratorio CLINILAB;;13;Región Metropolitana de Santiago;13;SEREMI Metropolitana de Santiago;No Perteneciente;Laboratorio Clínico;Privado;13605;Peñaflor;Avenida;1412;Francisco Bilbao (Local F-Of 1);;NO;No Aplica;-33,6107195;-70,8807006</t>
  </si>
  <si>
    <t>201342;Laboratorio Campus;;13;Región Metropolitana de Santiago;13;SEREMI Metropolitana de Santiago;No Perteneciente;Laboratorio Clínico;Privado;13101;Santiago;Avenida;787;Chacabuco (Piso 2);;NO;No Aplica;-33,4358845;-70,6789684</t>
  </si>
  <si>
    <t>201344;Laboratorio Clínico Vego;;13;Región Metropolitana de Santiago;13;SEREMI Metropolitana de Santiago;No Perteneciente;Laboratorio Clínico;Privado;13119;Maipú;Calle;430;Parque Central Oriente;;NO;No Aplica;-33,5563445;-70,7916315</t>
  </si>
  <si>
    <t>201346;Laboratorio Clínico OREM SPA;;7;Región Del Maule;7;SEREMI Del Maule;No Perteneciente;Laboratorio Clínico;Privado;07101;Talca;Avenida;1285;Las Rastras, Centro Pichimapu, 2do Piso, oficina 209-2014;963002241;NO;No Aplica;-35,4366769;-71,611342</t>
  </si>
  <si>
    <t>201348;GENOSUR (Las Condes);;13;Región Metropolitana de Santiago;13;SEREMI Metropolitana de Santiago;No Perteneciente;Sala  Externa de Toma de Muestras (SETM);Privado;13123;Las Condes;Avenida;2905;Vitacura;56 9 7492 2316;NO;No Aplica;-33,4120641;-70,60326</t>
  </si>
  <si>
    <t>201350;Laboratorio Clínico Cruz del Sur;;13;Región Metropolitana de Santiago;13;SEREMI Metropolitana de Santiago;No Perteneciente;Laboratorio Clínico;Privado;13101;Santiago;Calle;1040;Moneda;22673 0649;NO;No Aplica;;</t>
  </si>
  <si>
    <t>201352;Clínica Cruz Nacional (Puente Alto);;13;Región Metropolitana de Santiago;13;SEREMI Metropolitana de Santiago;No Perteneciente;Clínica;Privado;13201;Puente Alto;Avenida;546;Concha y Toro ;22412 5850;No;No Aplica;-33,6065434;-70,5768437</t>
  </si>
  <si>
    <t>201353;Centro Comunitario de Salud Familiar Unión y Esfuerzo Rural;;13;Región Metropolitana de Santiago;10;Servicio de Salud Metropolitano Occidente;Perteneciente;Centro Comunitario de Salud Familiar (CECOSF);Municipal;13124;Pudahuel;Camino;30043;Los Portones ;226402537;No;No Aplica;-33,3855296;-70,818027</t>
  </si>
  <si>
    <t>201354;Complejo Clínico Asistencial Docente;;5;Región De Valparaíso;7;Servicio de Salud Viña del Mar Quillota;Perteneciente;Laboratorio Clínico;Municipal;05501;Quillota;Calle;900;Bulnes ;56 9 7571 8981 ;No;No Aplica;-32,887428;-71,2528414</t>
  </si>
  <si>
    <t>201355;Centro Médico Rauquén ;;7;Región Del Maule;7;SEREMI Del Maule;No Perteneciente;Centro de Salud Privado;Privado;07301;Curicó;Calle;1801;Lyon 1801;752553340;No;No Aplica;-34,9716541;-71,2094015</t>
  </si>
  <si>
    <t>201356;Centro de Diálisis Vidadial Lanco;;14;Región De Los Ríos;14;SEREMI De Los Ríos;No Perteneciente;Centro de Diálisis;Privado;14103;Lanco;Calle;740;Santiago;63-2441251;No;No Aplica;-40,07075;-72,86638</t>
  </si>
  <si>
    <t>201357;Centro de Diálisis Vidadial Paillaco;;14;Región De Los Ríos;14;SEREMI De Los Ríos;No Perteneciente;Centro de Diálisis;Privado;14107;Paillaco;Calle;860;O'Higgins N°860;63-2422430;No;No Aplica;-39,45002;-72,76571</t>
  </si>
  <si>
    <t>201358;CENTRO MEDICO BALMORAL;;13;Región Metropolitana de Santiago;13;SEREMI Metropolitana de Santiago;No Perteneciente;Centro de Salud Privado;Privado;13123;Las Condes;Calle;309;Calle Balmoral  ;224068771;No;No Aplica;-33,40583;-70,5698</t>
  </si>
  <si>
    <t>201359;SUR LEBU NORTE;;8;Región Del Bíobío;28;Servicio de Salud Arauco;Perteneciente;Servicio de Urgencia Rural (SUR);Municipal;08201;Lebu;Calle;1441;IGNACIO CARRERA PINTO ;+56 41 272 5795;SI;Urgencia Ambulatoria (SUR);-37,59832;-73,64218</t>
  </si>
  <si>
    <t>201271;UNO Salud CHILE ESPAÑA;;13;Región Metropolitana de Santiago;13;SEREMI Metropolitana de Santiago;No Perteneciente;Clínica Dental;Privado;13120;Ñuñoa;Avenida;43;Presidente José Pedro Alessandri ;600 707 1010;NO;No Aplica;-33,455286;-70,598373</t>
  </si>
  <si>
    <t>201137;UNO Salud DENTAL ANTOFAGASTA LA PORTADA;;2;Región De Antofagasta;2;SEREMI De Antofagasta;No Perteneciente;Clínica Dental;Privado;02101;Antofagasta;Avenida;10578;Pedro Aguirre Cerda;2 2763 4497;NO;No Aplica;-23,5659249;-70,390354</t>
  </si>
  <si>
    <t>201363;CLÍNICA RENUEVA ;;5;Región De Valparaíso;5;SEREMI De Valparaíso;No Perteneciente;Centro de Salud Privado;Privado;05501;Quillota;Calle;825; La Concepcion;957089956;No;No Aplica;;</t>
  </si>
  <si>
    <t>201362;UNO SALUD DENTAL CONCEPCIÓN 3;;8;Región Del Bíobío;8;SEREMI Del Biobío;No Perteneciente;Clínica Dental;Privado;08101;Concepción;Calle;518;Angol ;;No;No Aplica;-36,82812;-73,05495</t>
  </si>
  <si>
    <t>201105;UNO Salud DENTAL CORONEL;;8;Región Del Bíobío;8;SEREMI Del Biobío;No Perteneciente;Clínica Dental;Privado;08102;Coronel;Calle;321;Manuel Montt  (Local 1);2 2763 9182;NO;No Aplica;-37,02614325;-73,14768382</t>
  </si>
  <si>
    <t>201366;CLINICA VIDA RENGO;;6;Región Del Libertador Gral. B. O'Higgins;6;SEREMI Del Libertador Gral. B. O'Higgins;No Perteneciente;Centro de Salud Privado;Privado;06108;Machalí;Calle;20;Pucará;942073567;No;No Aplica;-34,17737;-70,70034</t>
  </si>
  <si>
    <t>201367;Policlínico Gold Fields Salares Norte 2;;3;Región De Atacama;3;SEREMI De Atacama;No Perteneciente;Policlínico Funcionarios (Minería);Privado;03202;Diego de Almagro;Camino;;180 Km. Al noreste de Diego de Almagro;;NO;No Aplica;-26,07648;-68,97978</t>
  </si>
  <si>
    <t>201368;Policlínico Plataforma Este Caserones;;3;Región De Atacama;3;SEREMI De Atacama;No Perteneciente;Policlínico Funcionarios (Minería);Privado;03103;Tierra Amarilla;;;Refugio Plataforma Este, Proyecto Caserones;;NO;No Aplica;-28,18089;-69,53352</t>
  </si>
  <si>
    <t>201369;Policlínico Cerro Negro Norte;;3;Región De Atacama;3;SEREMI De Atacama;No Perteneciente;Policlínico Funcionarios (Minería);Privado;03101;Copiapó;Ruta;C-327; Km 30, sector Mina Cerro Negro Norte;;NO;No Aplica;-27,1095;-70,33019</t>
  </si>
  <si>
    <t>201370;Policlínico CODELCO Potrerillos;;3;Región De Atacama;3;SEREMI De Atacama;No Perteneciente;Policlínico Funcionarios (Minería);Privado;03202;Diego de Almagro;;;Interior Planta Potrerillos División CODELCO El Salvador;;NO;No Aplica;-26,43174;-69,48525</t>
  </si>
  <si>
    <t>201371;Policlinico FHVL ENAMI Paipote;;3;Región De Atacama;3;SEREMI De Atacama;No Perteneciente;Policlínico Funcionarios (Minería);Privado;03101;Copiapó;Camino;;Camino Público s/n Fundición Hernán Videla Lira;;NO;No Aplica;-27,42046;-70,25852</t>
  </si>
  <si>
    <t>201372;Policlinico Distrito Sierra Punta del Cobre;;3;Región De Atacama;3;SEREMI De Atacama;No Perteneciente;Policlínico Funcionarios (Minería);Privado;03103;Tierra Amarilla;Otro;;Distrito Sierra Punta del Cobre s/n;;NO;No Aplica;-27,48447;-70,28142</t>
  </si>
  <si>
    <t>201373;Policlinico Los Colorados CMP;;3;Región De Atacama;3;SEREMI De Atacama;No Perteneciente;Policlínico Funcionarios (Minería);Privado;03304;Huasco;;;Campamento de la Mina Los Colorados;;NO;No Aplica;-28,28769;-70,81745</t>
  </si>
  <si>
    <t>201374;Policlinico Compañía Minera del Pacífico;;3;Región De Atacama;3;SEREMI De Atacama;No Perteneciente;Policlínico Funcionarios (Minería);Privado;03304;Huasco;Ruta;C-46;Carretera Huasco Guacolda;;NO;No Aplica;-28,4693;-71,25105</t>
  </si>
  <si>
    <t>201375;Policlinico Ojos del Salado Mina Santos;;3;Región De Atacama;3;SEREMI De Atacama;No Perteneciente;Policlínico Funcionarios (Minería);Privado;03103;Tierra Amarilla;;;Mina Santos;;NO;No Aplica;-27,52856;-70,31077</t>
  </si>
  <si>
    <t>201376;Clinica de la Mujer y Medicina Reproductiva;;5;Región De Valparaíso;5;SEREMI De Valparaíso;No Perteneciente;Centro de Salud Privado;Privado;05109;Viña del Mar;Avenida;2606;Alejandro Navarrete ;323142100;NO;No Aplica;-32,98471;-71,53359</t>
  </si>
  <si>
    <t>201377;Vacunatorio Aguamarina Salud Limitada;;6;Región Del Libertador Gral. B. O'Higgins;6;SEREMI Del Libertador Gral. B. O'Higgins;No Perteneciente;Vacunatorio;Privado;06111;Olivar;Camino;;Camino a Termas de Cauquenes KM 1, Lote 1.Gultro;569 99975729;NO;No Aplica;-34,20393;-70,74981</t>
  </si>
  <si>
    <t>201378;Mamógrafo Móvil Servicio de Salud Valparaíso San Antonio;;5;Región De Valparaíso;6;Servicio de Salud Valparaíso San Antonio;Perteneciente;Unidad de Procedimientos Móvil ;Privado;05101;Valparaíso;Calle;;Ibsen ;986580804;NO;No Aplica;;</t>
  </si>
  <si>
    <t>201401;UNO SALUD DENTAL LA SERENA 2 CENTRO;;4;Región De Coquimbo;4;SEREMI De Coquimbo;No Perteneciente;Clínica Dental;Privado;04101;La Serena;Calle;555;José Manuel Balmaceda;27638962;NO;No Aplica;;</t>
  </si>
  <si>
    <t>201380;Policlinico Campamento Minera Maricunga;;3;Región De Atacama;3;SEREMI De Atacama;No Perteneciente;Policlínico Funcionarios (Minería);Privado;03101;Copiapó;Sector;;Sector Maricunga alta cordillera a 125 km de Copiapó;;NO;No Aplica;-27,54573;-69,28241</t>
  </si>
  <si>
    <t>201381;Policlinico Refugio Planta;;3;Región De Atacama;3;SEREMI De Atacama;No Perteneciente;Policlínico Funcionarios (Minería);Privado;03103;Tierra Amarilla;Sector;;Sector de alta cordillera;;NO;No Aplica;;</t>
  </si>
  <si>
    <t>201382;Policlinico Carrizalillo Alta Cordillera;;3;Región De Atacama;3;SEREMI De Atacama;No Perteneciente;Policlínico Funcionarios (Minería);Privado;03103;Tierra Amarilla;Otro;;Campamento Minero Pioneros Caserones;;NO;No Aplica;-28,15709;-69,78572</t>
  </si>
  <si>
    <t>201383;Policlinico Campamento Rancho El Gallo;;3;Región De Atacama;3;SEREMI De Atacama;No Perteneciente;Policlínico Funcionarios (Minería);Privado;03103;Tierra Amarilla;Otro;;Campamento Rancho El Gallo, Compañía Minera Maricunga;;NO;No Aplica;;</t>
  </si>
  <si>
    <t>201384;Policlinico Candelaria;;3;Región De Atacama;3;SEREMI De Atacama;No Perteneciente;Policlínico Funcionarios (Minería);Privado;03103;Tierra Amarilla;Otro;;Faena Cia. Contractual Minera Candelaria;;NO;No Aplica;;</t>
  </si>
  <si>
    <t>201385;Policlinico Manto Verde;;3;Región De Atacama;3;SEREMI De Atacama;No Perteneciente;Policlínico Funcionarios (Minería);Privado;03201;Chañaral;Otro;;Faena Manto Verde;;NO;No Aplica;-26,56135;-70,32581</t>
  </si>
  <si>
    <t>201386;Policlinico Campamento El Salado Mantoverde;;3;Región De Atacama;3;SEREMI De Atacama;No Perteneciente;Policlínico Funcionarios (Minería);Privado;03201;Chañaral;Ruta;;Ruta C-209 S/N El Salado;;NO;No Aplica;;</t>
  </si>
  <si>
    <t>201388;ATS CENTRO MÉDICO;;9;Región De La Araucanía;9;SEREMI De La Araucanía;No Perteneciente;Centro de Salud Privado;Privado;09120;Villarrica;Calle;204;Camilo Henríquez ;954021294;NO;No Aplica;;</t>
  </si>
  <si>
    <t>201389;Laboratorio Clínico Salud Lacustre;;9;Región De La Araucanía;9;SEREMI De La Araucanía;No Perteneciente;Laboratorio Clínico o Dental;Privado;09120;Villarrica;Calle;203;Cacique Millaqueo  Licanray;955226024;NO;No Aplica;;</t>
  </si>
  <si>
    <t>201390;Vacunatorio Vaccin;;4;Región De Coquimbo;4;SEREMI De Coquimbo;No Perteneciente;Vacunatorio;Privado;04101;La Serena;Avenida;1115;Balmaceda ;+56 9 4357 4796;No;No Aplica;;</t>
  </si>
  <si>
    <t>201391;Uno Salud Dental Viña Del Mar 4. ;;5;Región De Valparaíso;5;SEREMI De Valparaíso;No Perteneciente;Clínica Dental;Privado;05109;Viña del Mar;Calle;80;Ecuador ;6007071010;NO;No Aplica;;</t>
  </si>
  <si>
    <t>201365;Uno Salud Dental Rancagua 3;;6;Región Del Libertador Gral. B. O'Higgins;6;SEREMI Del Libertador Gral. B. O'Higgins;No Perteneciente;Clínica Dental;Privado;06101;Rancagua;Calle;477;Paseo Independencia;952166865;No;No Aplica;-34,16969;-70,74168</t>
  </si>
  <si>
    <t>201392;LABORATORIO CLÍNICO PREVEGEN LIMITADA;;8;Región Del Bíobío;8;SEREMI Del Biobío;No Perteneciente;Laboratorio Clínico;Privado;08101;Concepción;Calle;47;Tucapel ;;NO;No Aplica;;</t>
  </si>
  <si>
    <t>201393;Clínica CleverSalud;;6;Región Del Libertador Gral. B. O'Higgins;6;SEREMI Del Libertador Gral. B. O'Higgins;No Perteneciente;Centro de Salud Privado;Privado;06101;Rancagua;Calle;630;Cáceres ;722846525;NO;No Aplica;;</t>
  </si>
  <si>
    <t>201394;Centro Integral Imagínate Ltda.;;9;Región De La Araucanía;9;SEREMI De La Araucanía;No Perteneciente;Centro de Salud Privado;Privado;09101;Temuco;Calle;420;Holandesa ; 45-2755255;No;No Aplica;;</t>
  </si>
  <si>
    <t>201361;Uno Salud Dental Temuco 3;;9;Región De La Araucanía;9;SEREMI De La Araucanía;No Perteneciente;Clínica Dental;Privado;09101;Temuco;Calle;462; Manuel Montt ;952166865;No;No Aplica;-38,7376;-72,59489</t>
  </si>
  <si>
    <t>201396;Consultorio General Rural del  Laja;;8;Región Del Bíobío;20;Servicio de Salud Biobío;Perteneciente;Consultorio General Rural (CGR);Municipal;08304;Laja;Calle;101;FRITZ ;432650170;NO;No Aplica;;</t>
  </si>
  <si>
    <t>201397;Punto de vacunacion Minsal;111301;13;Región Metropolitana de Santiago;;Otra (MINSAL);Perteneciente;Vacunatorio Móvil;MINSAL;13101;Santiago;Calle;670;Huérfanos;225688128;NO;No Aplica;;</t>
  </si>
  <si>
    <t>201398;LABORATORIO SALUD AYR;;2;Región De Antofagasta;2;SEREMI De Antofagasta;No Perteneciente;Laboratorio Clínico;Privado;02101;Antofagasta;Avenida;8158; Edmundo Pérez Zujovic;942643359;NO;No Aplica;;</t>
  </si>
  <si>
    <t>201399;Laboratorio Prevenirsalud;;2;Región De Antofagasta;2;SEREMI De Antofagasta;No Perteneciente;Laboratorio Clínico;Privado;02201;Calama;Avenida;2307; Granaderos ;055 - 2360 882;NO;No Aplica;;</t>
  </si>
  <si>
    <t>201400;Vacunatorio Inmunotest SPA;;4;Región De Coquimbo;4;SEREMI De Coquimbo;No Perteneciente;Vacunatorio;Privado;04101;La Serena;Calle;850;Huanhuali ;998437636 - 975207322;NO;No Aplica;;</t>
  </si>
  <si>
    <t>201278;Uno Salud Dental Valparaíso 2;;5;Región De Valparaíso;5;SEREMI De Valparaíso;No Perteneciente;Clínica Dental;Privado;05101;Valparaíso;Calle;478; Las Heras ;6007071010;NO;No Aplica;-33,0465185;-71,6172531</t>
  </si>
  <si>
    <t>201402;CENTRO MEDS RANCAGUA;;6;Región Del Libertador Gral. B. O'Higgins;6;SEREMI Del Libertador Gral. B. O'Higgins;No Perteneciente;Centro de Salud Privado;Privado;06101;Rancagua;Avenida;290;Einstein;56 9 5334 1606;NO;No Aplica;;</t>
  </si>
  <si>
    <t>201403;Centro de Salud Mutual CChC Coquimbo;;4;Región De Coquimbo;4;SEREMI De Coquimbo;No Perteneciente;Centro de Salud Privado;Privado;04102;Coquimbo;Avenida;348;Pedro Nolasco Videla ;;NO;No Aplica;;</t>
  </si>
  <si>
    <t>201404;Centro de Salud Mutual CChC Vicuña;;4;Región De Coquimbo;4;SEREMI De Coquimbo;No Perteneciente;Centro de Salud Privado;Privado;04106;Vicuña;Avenida;479;Las Delicias;;NO;No Aplica;;</t>
  </si>
  <si>
    <t>201405;Centro de Salud Mutual CChC Salamanca;;4;Región De Coquimbo;4;SEREMI De Coquimbo;No Perteneciente;Centro de Salud Privado;Privado;04204;Salamanca;Avenida;860; José Manuel Infante ;;NO;No Aplica;;</t>
  </si>
  <si>
    <t>201406;CENTRO DIALISIS VICUÑA;;4;Región De Coquimbo;4;SEREMI De Coquimbo;No Perteneciente;Centro de Diálisis;Privado;04106;Vicuña;Pasaje;475; Pedro Contreras;(51)2411486;NO;No Aplica;;</t>
  </si>
  <si>
    <t>201407;CLINIDIAL OVALLE;;4;Región De Coquimbo;4;SEREMI De Coquimbo;No Perteneciente;Centro de Diálisis;Privado;04301;Ovalle;Calle;140;Tangue ;(53)2621802;NO;No Aplica;;</t>
  </si>
  <si>
    <t>201408;CENTRO DIALISIS OSMODIAL;;4;Región De Coquimbo;4;SEREMI De Coquimbo;No Perteneciente;Centro de Diálisis;Privado;04102;Coquimbo;Calle;171;Ossandón ;(51)2319035;NO;No Aplica;;</t>
  </si>
  <si>
    <t>201409;NEPHROCARE TIERRAS BLANCAS;;4;Región De Coquimbo;4;SEREMI De Coquimbo;No Perteneciente;Centro de Diálisis;Privado;04102;Coquimbo;Avenida;855; Presidente Arturo Alessandri ;(51)226172210;NO;No Aplica;;</t>
  </si>
  <si>
    <t>201410;Hospital de Día del Adulto ;200362;5;Región De Valparaíso;8;Servicio de Salud Aconcagua;Perteneciente;Hospital de Dia Adulto;Privado;05701;San Felipe;Calle;1100;Cajales ;;No;No Aplica;;</t>
  </si>
  <si>
    <t>201411;Centro de Especialidades Médicas Ovalle;;4;Región De Coquimbo;4;SEREMI De Coquimbo;No Perteneciente;Centro de Salud Privado;Privado;04301;Ovalle;Calle;295;Victoria ;(53)2350055;No;No Aplica;;</t>
  </si>
  <si>
    <t>201412;Centro de Jovenes Valdivia ;;14;Región De Los Ríos;22;Servicio de Salud Los Rios;Perteneciente;Centro de Salud;Servicio de Salud;14101;Valdivia;Calle;611;Koening ;63-2288127;NO;No Aplica;;</t>
  </si>
  <si>
    <t>201413;Laboratorio Clínico Socinter;;4;Región De Coquimbo;4;SEREMI De Coquimbo;No Perteneciente;Laboratorio Clínico ;Privado;04101;La Serena;Calle;735;Huanhualí ;;No;No Aplica;;</t>
  </si>
  <si>
    <t>201414;Laboratorio Clínico Biogentech La Serena;;4;Región De Coquimbo;4;SEREMI De Coquimbo;No Perteneciente;Laboratorio Clínico ;Privado;04101;La Serena;Avenida;391;Balmaceda ;;No;No Aplica;;</t>
  </si>
  <si>
    <t>201415;Laboratorio Clínico Centro Imagen;;4;Región De Coquimbo;4;SEREMI De Coquimbo;No Perteneciente;Laboratorio Clínico ;Privado;04301;Ovalle;Calle;211;Socos ;;No;No Aplica;;</t>
  </si>
  <si>
    <t>201417;Laboratorio Clínico Imagensalud;;4;Región De Coquimbo;4;SEREMI De Coquimbo;No Perteneciente;Laboratorio Clínico ;Privado;04102;Coquimbo;Calle;60;Doctor Marín;;No;No Aplica;;</t>
  </si>
  <si>
    <t>201418;Laboratorio Clínico LABGEN;;4;Región De Coquimbo;4;SEREMI De Coquimbo;No Perteneciente;Laboratorio Clínico ;Privado;04101;La Serena;Calle;590;Pedro Pablo Muñoz ;;No;No Aplica;;</t>
  </si>
  <si>
    <t>201419;Laboratorio Clínico Rednorte;;4;Región De Coquimbo;4;SEREMI De Coquimbo;No Perteneciente;Laboratorio Clínico ;Privado;04101;La Serena;Calle;1701;Nueva Larrain Alcalde ;;No;No Aplica;;</t>
  </si>
  <si>
    <t>201420;Laboratorio de Biología Molecular BlueLab;;4;Región De Coquimbo;4;SEREMI De Coquimbo;No Perteneciente;Laboratorio Clínico ;Privado;04101;La Serena;Calle;1708;Raúl Bitrán ;;No;No Aplica;;</t>
  </si>
  <si>
    <t>201421;Laboratorio LMN Bicentenario.;;4;Región De Coquimbo;4;SEREMI De Coquimbo;No Perteneciente;Laboratorio Clínico ;Privado;04101;La Serena;Calle;3018;Bulnes ;;No;No Aplica;;</t>
  </si>
  <si>
    <t>201422;MEDICENTER La Florida;;13;Región Metropolitana de Santiago;13;SEREMI Metropolitana de Santiago;No Perteneciente;Centro de Salud Privado;Privado;13110;La Florida;Avenida;840;Froilán Roa;224824500;No;No Aplica;;</t>
  </si>
  <si>
    <t>201423;Policenter La Florida;;13;Región Metropolitana de Santiago;13;SEREMI Metropolitana de Santiago;No Perteneciente;Centro de Salud Privado;Privado;13111;La Florida;Avenida;10477;Vicuña Mackenna;223933000;No;No Aplica;;</t>
  </si>
  <si>
    <t>201424;Laboratorio LMN Bicentenario;;13;Región Metropolitana de Santiago;13;SEREMI Metropolitana de Santiago;No Perteneciente;Laboratorio Clínico ;Privado;13130;San Miguel;Avenida;3840;José Miguel Carrera, oficinas 101-104;226924400;No;No Aplica;;</t>
  </si>
  <si>
    <t>201425;Centro Médico Integral Colina Salud - Chicureo;;13;Región Metropolitana de Santiago;13;SEREMI Metropolitana de Santiago;No Perteneciente;Centro de Salud Privado;Privado;13301;Colina;Calle;361;Puerta Oriente,  locales 103 y 104;+56 22 836 5700;No;No Aplica;;</t>
  </si>
  <si>
    <t>201426;Clínica Vida Estética;;13;Región Metropolitana de Santiago;13;SEREMI Metropolitana de Santiago;No Perteneciente;Clínica;Privado;13123;Providencia;Calle;1759;Eliodoro Yáñez;226286200;No;No Aplica;;</t>
  </si>
  <si>
    <t>201427;INVERSALUD Centro Médico Atacama SPA;;3;Región De Atacama;3;SEREMI De Atacama;No Perteneciente;Laboratorio Clínico ;Privado;03101;Copiapó;Calle;747;Salas;52 2354484;No;No Aplica;;</t>
  </si>
  <si>
    <t>201429;Centro Médico y Laboratorio Clínico Brisas Salud SPA;;7;Región Del Maule;7;SEREMI Del Maule;No Perteneciente;Centro de Salud Privado;Privado;07101;Talca;Calle;1209;1 Norte, local 218;71234 3286 / 967625012;No;No Aplica;;</t>
  </si>
  <si>
    <t>201430;Clínica Dental Cumbre ;;4;Región De Coquimbo;4;SEREMI De Coquimbo;No Perteneciente;Clínica Dental;Privado;04101;La Serena;Avenida;1140;Avenida El Santo  N°1140.;;No;No Aplica;;</t>
  </si>
  <si>
    <t>201431;UNO Salud Dental Nataniel Cox;;13;Región Metropolitana de Santiago;13;SEREMI Metropolitana de Santiago;No Perteneciente;Clínica Dental;Privado;13101;Santiago;Calle;35;Nataniel Cox, local 1;56952166865;No;No Aplica;;</t>
  </si>
  <si>
    <t>201432;CLINICA VIVECLINIC SPA;;13;Región Metropolitana de Santiago;13;SEREMI Metropolitana de Santiago;No Perteneciente;Clínica;Privado;13123;Providencia;Avenida;1575;Los Leones;;NO;No Aplica;;</t>
  </si>
  <si>
    <t>201433;Policlinico Mantos de Oro La Coipa;;3;Región De Atacama;3;SEREMI De Atacama;No Perteneciente;Policlínico Funcionarios (Minería);Privado;03101;Copiapó;;;Faena La Coipa;;No;No Aplica;;</t>
  </si>
  <si>
    <t>201434;LABORATORIO CLINICO AQUILAB SpA;;13;Región Metropolitana de Santiago;13;SEREMI Metropolitana de Santiago;No Perteneciente;Laboratorio Clínico ;Privado;13101;Santiago;Calle;1448;Santa Rosa ;224835100;No;No Aplica;;</t>
  </si>
  <si>
    <t>201435;Departamento de Asistencia Remota en Salud;;13;Región Metropolitana de Santiago;95;Servicio de Salud N/A;Perteneciente;Atención Remota;Servicio de Salud;13101;Santiago;Calle;689;Monjitas 689;249528;NO;No Aplica;;</t>
  </si>
  <si>
    <t>201436;Posta Salud Rural Cerro Sombrero;;12;Región De Magallanes y de la Antártica Chilena;26;Servicio de Salud Magallanes;Perteneciente;Posta de Salud Rural (PSR);Municipal;12302;Primavera;Calle;;Eduardo Simmians;954052874;NO;No Aplica;;</t>
  </si>
  <si>
    <t>201437;SAME CHILE SPA;;2;Región De Antofagasta;2;SEREMI De Antofagasta;No Perteneciente;Vacunatorio;Privado;02201;Calama;Avenida;3373;Teniente Merino ;972582066;NO;No Aplica;;</t>
  </si>
  <si>
    <t>201438;Servicio de Urgencia Rural SUR Irene Frei Montalva ;110351;13;Región Metropolitana de Santiago;10;Servicio de Salud Metropolitano Occidente;Perteneciente;Servicio de Urgencia Rural (SUR);Municipal;13124;Pudahuel;Calle;;Camino Noviciado Km 17;226402552;SI;Urgencia ambulatoria (SUR);;</t>
  </si>
  <si>
    <t>201439;Vacunatorio Andes HSG ;;2;Región De Antofagasta;2;SEREMI De Antofagasta;No Perteneciente;Vacunatorio;Privado;02201;Calama;Calle;1631;Chorrillos;977585263;NO;No Aplica;;</t>
  </si>
  <si>
    <t>201440;Vacunatorio CECIM;;13;Región Metropolitana de Santiago;13;SEREMI Metropolitana de Santiago;No Perteneciente;Vacunatorio;Privado;13101;Santiago;Calle;79; Paseo Bulnes;56 2 32525279 ;NO;No Aplica;;</t>
  </si>
  <si>
    <t>201441;Centro Médico y Laboratorio Clínico Brisas Salud;;7;Región Del Maule;7;SEREMI Del Maule;No Perteneciente;Centro de Salud Privado;Privado;07101;Talca;Calle;1209;1 Norte ;71 234 3286 ;NO;No Aplica;;</t>
  </si>
  <si>
    <t>201442;SUR CARELMAPU;124325;10;Región De Los Lagos;24;Servicio de Salud Del Reloncaví;Perteneciente;Servicio de Urgencia Rural (SUR);Municipal;10108;Maullín;Avenida;;Circunvalación, localidad de Carelmapu;;SI;Urgencia ambulatoria (SUR);;</t>
  </si>
  <si>
    <t>201443;SUR COCHAMO - RIO PUELO;124412;10;Región De Los Lagos;24;Servicio de Salud Del Reloncaví;Perteneciente;Servicio de Urgencia Rural (SUR);Municipal;10103;Cochamó;Calle;;Santiago Bueras ;;SI;Urgencia ambulatoria (SUR);;</t>
  </si>
  <si>
    <t>201444;COSAM Concepción;;8;Región Del Bíobío;18;Servicio de Salud Concepción;Perteneciente;Centro Comunitario de Salud Mental  (COSAM);Servicio de Salud;08101;Concepción;Calle;199;Salas;419020;NO;No Aplica;;</t>
  </si>
  <si>
    <t>201445;COSAM San Pedro de la Paz;;8;Región Del Bíobío;18;Servicio de Salud Concepción;Perteneciente;Centro Comunitario de Salud Mental  (COSAM);Servicio de Salud;08108;San Pedro de la Paz;Avenida;879;Pedro Aguirre Cerda ;419772;NO;No Aplica;;</t>
  </si>
  <si>
    <t>201446;Centro Médico Sur;;2;Región De Antofagasta;2;SEREMI De Antofagasta;No Perteneciente;Centro de Salud Privado;Privado;02101;Antofagasta;Avenida;2170;Angamos ;6007120020;NO;No Aplica;;</t>
  </si>
  <si>
    <t>201447;Centro Oftalmológico Laser - La Serena;;4;Región De Coquimbo;4;SEREMI De Coquimbo;No Perteneciente;Centro de Salud Privado;Privado;04101;La Serena;Avenida;2885; Balmaceda ;512400630;NO;No Aplica;;</t>
  </si>
  <si>
    <t>201448;Centro Médico Integral del Valle;;15;Región De Arica Parinacota;15;SEREMI De Arica y Parinacota;No Perteneciente;Laboratorio Clínico;SEREMI de Salud;15101;Arica;Calle;220;San Martín;582287887;NO;No Aplica;;</t>
  </si>
  <si>
    <t>201449;SAPU VERANO MEHUIN;122303;14;Región De Los Ríos;22;Servicio de Salud Los Rios;Perteneciente;Servicio de Atención Primaria de Urgencia (SAPU);Municipal;14106;Mariquina;Calle;;Sector Caleta ;632456230;SI;Urgencia Ambulatoria (SAPU);;</t>
  </si>
  <si>
    <t>201450;CIMER;;13;Región Metropolitana de Santiago;13;SEREMI Metropolitana de Santiago;No Perteneciente;Sala  Externa de Toma de Muestras (SETM);Privado;13123;Providencia;Calle;736;Matilde Salamanca ;229 692 340;NO;No Aplica;;</t>
  </si>
  <si>
    <t>201451;"Clinica Dental Cumbre Apoquindo ""Viña Del Mar""";;5;Región De Valparaíso;5;SEREMI De Valparaíso;No Perteneciente;Clínica Dental;Privado;05109;Viña del Mar;Calle;555;Calle 6 Norte;;NO;No Aplica;;</t>
  </si>
  <si>
    <t>201452;MEDICENTER PROVIDENCIA;;13;Región Metropolitana de Santiago;13;SEREMI Metropolitana de Santiago;No Perteneciente;Centro de Salud Privado;Privado;13123;Providencia;Avenida;2155;Avda. Nueva Providencia  ;224824500;NO;No Aplica;;</t>
  </si>
  <si>
    <t>201453;Centro de Diagnóstico Diagonal;;7;Región Del Maule;7;SEREMI Del Maule;No Perteneciente;Centro de Salud Privado;Privado;07101;Talca;Avenida;99; Isidoro del Solar ;712614240;NO;No Aplica;;</t>
  </si>
  <si>
    <t>201454;Centro de Rehabilitación Integral Cauquenes;;7;Región Del Maule;16;Servicio de Salud Del Maule;Perteneciente;Centro de Rehabilitación;Municipal;07201;Cauquenes;Calle;220;Manso de Velasco N°220;56990102705;NO;No Aplica;;</t>
  </si>
  <si>
    <t>201455;Centro de Salud Municipal La Cruz;;5;Región De Valparaíso;7;Servicio de Salud Viña del Mar Quillota;Perteneciente;Centro de Salud;Municipal;05504;La Cruz;Avenida;4645;Avenida 21 de mayo N°4645;962815169;NO;No Aplica;;</t>
  </si>
  <si>
    <t>Limpiar espacios y conversión mayúsculas-minúsculas con:  =espacios y =nompropio</t>
  </si>
  <si>
    <t>Mes</t>
  </si>
  <si>
    <t>Año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</si>
  <si>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</si>
  <si>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</si>
  <si>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</si>
  <si>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</si>
  <si>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</si>
  <si>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</si>
  <si>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</si>
  <si>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</si>
  <si>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</si>
  <si>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</si>
  <si>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</si>
  <si>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</si>
  <si>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Incorporar pestaña Auxiliar con las distintas tablas para realizar las Validaciones de Datos y darles formato.</t>
  </si>
  <si>
    <t>Este conjunto de datos contiene todos los establecimientos de Salud vigentes en Chile.
Un establecimiento de Salud corresponde a una estructura organizada pública o privada, que posee un lugar, recursos humanos, financieros y materiales, para proporcionar todas o algunas de las acciones de promoción, protección, recuperación de la salud y rehabilitación a personas, familias o comunidades, ya sean en forma presencial o remota. Son autorizados sanitariamente por las Seremis y acreditados en cuanto a calidad por la Superintendencia de Salud, y en ambos casos se requieren las respectivas personas jurídicas responsables de esos establecimientos (Prestador de Salud Institucional).</t>
  </si>
  <si>
    <t>PASOS REALIZADOS</t>
  </si>
  <si>
    <t>2) ¿Cuál es el porcentaje que posee cada dependencia administrativa de establecimientos vigentes?</t>
  </si>
  <si>
    <t>Porcentaje</t>
  </si>
  <si>
    <t>1) ¿Cuántos centros de salud posee cada tipo de establecimiento y cuál es el porcentaje de estos ?</t>
  </si>
  <si>
    <t>*Se utilizó la función contar.si  y  Formato condicional</t>
  </si>
  <si>
    <t>Se Respondieron las interrogantes en la pestaña "Respuestas" utilizando distintas fórmulas.</t>
  </si>
  <si>
    <t>Descarga de la base de datos de la página: https:B10//datos.gob.cl/en/dataset/establecimientos-de-salud-vigentes</t>
  </si>
  <si>
    <t>Centros de Salud</t>
  </si>
  <si>
    <t xml:space="preserve"> Porcentaje</t>
  </si>
  <si>
    <t>Estab. Vigentes</t>
  </si>
  <si>
    <t>Administración</t>
  </si>
  <si>
    <t>Cantidad</t>
  </si>
  <si>
    <t>Privada</t>
  </si>
  <si>
    <t>*Se utilizó la función contar.si.conjunto</t>
  </si>
  <si>
    <t>3) ¿Cuántas Clínicas Dentales pertenecen a la administración privada?</t>
  </si>
  <si>
    <t>Tipo de Establecimiento</t>
  </si>
  <si>
    <t>4) ¿Cuáles comunas poseen mayor cantidad de establecimientos de salud?</t>
  </si>
  <si>
    <t xml:space="preserve">Cantidad de Establecimientos </t>
  </si>
  <si>
    <t>Top 5</t>
  </si>
  <si>
    <t>* Uso de fórmula contar.si, tabla dinámica y top 5 con filtros de número</t>
  </si>
  <si>
    <t/>
  </si>
  <si>
    <t>* Uso de fórmula contar.si.conjunto</t>
  </si>
  <si>
    <t>Cantidad de Establecimientos</t>
  </si>
  <si>
    <t>5) ¿Cuál es la cantidad de establecimientos correspondientes al mes de Septiembre, año 2021?</t>
  </si>
  <si>
    <t>Etiquetas de fila</t>
  </si>
  <si>
    <t>Total general</t>
  </si>
  <si>
    <t>Suma de Centros de Salud</t>
  </si>
  <si>
    <t>Suma de  Porcentaje</t>
  </si>
  <si>
    <t>Suma de Estab. Vigentes</t>
  </si>
  <si>
    <t>Suma de Porcentaje</t>
  </si>
  <si>
    <t>Suma de Cantidad</t>
  </si>
  <si>
    <t xml:space="preserve">Suma de Cantidad de Establecimientos </t>
  </si>
  <si>
    <t>Cuenta de Establecimiento Glosa</t>
  </si>
  <si>
    <t>(Varios elementos)</t>
  </si>
  <si>
    <t>(Todas)</t>
  </si>
  <si>
    <t>Se crearon tablas dinámicas en hoja Auxiliar con diferente información de interés.</t>
  </si>
  <si>
    <t>Se creó un Dashboad con información de interes que incluyen distintos graficos y segmentación de datos.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</si>
</sst>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•\ @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66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theme="4" tint="-0.499984740745262"/>
      </left>
      <right style="medium">
        <color theme="4" tint="-0.499984740745262"/>
      </right>
      <top/>
      <bottom/>
      <diagonal/>
    </border>
    <border>
      <left style="medium">
        <color theme="4" tint="-0.499984740745262"/>
      </left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 style="thin">
        <color theme="4" tint="0.39997558519241921"/>
      </top>
      <bottom/>
      <diagonal/>
    </border>
    <border>
      <left/>
      <right style="medium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FF0066"/>
      </left>
      <right style="medium">
        <color rgb="FFFF0066"/>
      </right>
      <top style="medium">
        <color rgb="FFFF0066"/>
      </top>
      <bottom style="medium">
        <color rgb="FFFF0066"/>
      </bottom>
      <diagonal/>
    </border>
    <border>
      <left style="medium">
        <color rgb="FFFF0066"/>
      </left>
      <right/>
      <top style="medium">
        <color rgb="FFFF0066"/>
      </top>
      <bottom/>
      <diagonal/>
    </border>
    <border>
      <left/>
      <right/>
      <top style="medium">
        <color rgb="FFFF0066"/>
      </top>
      <bottom/>
      <diagonal/>
    </border>
    <border>
      <left/>
      <right style="medium">
        <color rgb="FFFF0066"/>
      </right>
      <top style="medium">
        <color rgb="FFFF0066"/>
      </top>
      <bottom/>
      <diagonal/>
    </border>
    <border>
      <left style="medium">
        <color rgb="FFFF0066"/>
      </left>
      <right/>
      <top/>
      <bottom/>
      <diagonal/>
    </border>
    <border>
      <left/>
      <right style="medium">
        <color rgb="FFFF0066"/>
      </right>
      <top/>
      <bottom/>
      <diagonal/>
    </border>
    <border>
      <left style="medium">
        <color rgb="FFFF0066"/>
      </left>
      <right/>
      <top/>
      <bottom style="medium">
        <color rgb="FFFF0066"/>
      </bottom>
      <diagonal/>
    </border>
    <border>
      <left/>
      <right/>
      <top/>
      <bottom style="medium">
        <color rgb="FFFF0066"/>
      </bottom>
      <diagonal/>
    </border>
    <border>
      <left/>
      <right style="medium">
        <color rgb="FFFF0066"/>
      </right>
      <top/>
      <bottom style="medium">
        <color rgb="FFFF0066"/>
      </bottom>
      <diagonal/>
    </border>
    <border>
      <left style="medium">
        <color rgb="FFFF0066"/>
      </left>
      <right style="medium">
        <color rgb="FFFF0066"/>
      </right>
      <top style="medium">
        <color rgb="FFFF0066"/>
      </top>
      <bottom/>
      <diagonal/>
    </border>
    <border>
      <left style="medium">
        <color rgb="FFFF0066"/>
      </left>
      <right style="medium">
        <color rgb="FFFF0066"/>
      </right>
      <top/>
      <bottom/>
      <diagonal/>
    </border>
    <border>
      <left style="medium">
        <color rgb="FFFF0066"/>
      </left>
      <right style="medium">
        <color rgb="FFFF0066"/>
      </right>
      <top/>
      <bottom style="medium">
        <color rgb="FFFF0066"/>
      </bottom>
      <diagonal/>
    </border>
    <border>
      <left style="medium">
        <color rgb="FFFF0066"/>
      </left>
      <right/>
      <top style="medium">
        <color rgb="FFFF0066"/>
      </top>
      <bottom style="medium">
        <color rgb="FFFF0066"/>
      </bottom>
      <diagonal/>
    </border>
    <border>
      <left/>
      <right style="medium">
        <color rgb="FFFF0066"/>
      </right>
      <top style="medium">
        <color rgb="FFFF0066"/>
      </top>
      <bottom style="medium">
        <color rgb="FFFF0066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19" fillId="0" borderId="0" xfId="0" applyFont="1"/>
    <xf numFmtId="0" fontId="19" fillId="33" borderId="11" xfId="0" applyFont="1" applyFill="1" applyBorder="1"/>
    <xf numFmtId="0" fontId="21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6" fillId="0" borderId="0" xfId="0" applyFont="1"/>
    <xf numFmtId="10" fontId="16" fillId="0" borderId="0" xfId="0" applyNumberFormat="1" applyFont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21" xfId="0" applyBorder="1"/>
    <xf numFmtId="0" fontId="0" fillId="0" borderId="23" xfId="0" applyBorder="1"/>
    <xf numFmtId="0" fontId="19" fillId="33" borderId="26" xfId="0" applyFont="1" applyFill="1" applyBorder="1"/>
    <xf numFmtId="0" fontId="0" fillId="36" borderId="27" xfId="0" applyFill="1" applyBorder="1"/>
    <xf numFmtId="0" fontId="0" fillId="0" borderId="27" xfId="0" applyBorder="1"/>
    <xf numFmtId="0" fontId="13" fillId="35" borderId="13" xfId="0" applyFont="1" applyFill="1" applyBorder="1"/>
    <xf numFmtId="0" fontId="13" fillId="35" borderId="14" xfId="0" applyFont="1" applyFill="1" applyBorder="1"/>
    <xf numFmtId="0" fontId="13" fillId="35" borderId="15" xfId="0" applyFont="1" applyFill="1" applyBorder="1"/>
    <xf numFmtId="0" fontId="0" fillId="36" borderId="28" xfId="0" applyFill="1" applyBorder="1"/>
    <xf numFmtId="10" fontId="16" fillId="36" borderId="29" xfId="0" applyNumberFormat="1" applyFont="1" applyFill="1" applyBorder="1"/>
    <xf numFmtId="0" fontId="0" fillId="0" borderId="28" xfId="0" applyBorder="1"/>
    <xf numFmtId="10" fontId="16" fillId="0" borderId="29" xfId="0" applyNumberFormat="1" applyFont="1" applyBorder="1"/>
    <xf numFmtId="0" fontId="0" fillId="0" borderId="18" xfId="0" applyBorder="1"/>
    <xf numFmtId="0" fontId="0" fillId="0" borderId="20" xfId="0" applyBorder="1"/>
    <xf numFmtId="10" fontId="16" fillId="0" borderId="22" xfId="0" applyNumberFormat="1" applyFont="1" applyBorder="1"/>
    <xf numFmtId="0" fontId="16" fillId="0" borderId="13" xfId="0" applyFont="1" applyBorder="1"/>
    <xf numFmtId="0" fontId="16" fillId="0" borderId="14" xfId="0" applyFont="1" applyBorder="1"/>
    <xf numFmtId="0" fontId="16" fillId="0" borderId="15" xfId="0" applyFont="1" applyBorder="1"/>
    <xf numFmtId="0" fontId="0" fillId="0" borderId="30" xfId="0" applyBorder="1"/>
    <xf numFmtId="0" fontId="13" fillId="34" borderId="30" xfId="0" applyFont="1" applyFill="1" applyBorder="1"/>
    <xf numFmtId="0" fontId="0" fillId="0" borderId="0" xfId="0" quotePrefix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13" fillId="34" borderId="31" xfId="0" applyFont="1" applyFill="1" applyBorder="1"/>
    <xf numFmtId="0" fontId="13" fillId="34" borderId="32" xfId="0" applyFont="1" applyFill="1" applyBorder="1"/>
    <xf numFmtId="0" fontId="13" fillId="34" borderId="33" xfId="0" applyFont="1" applyFill="1" applyBorder="1"/>
    <xf numFmtId="0" fontId="22" fillId="0" borderId="0" xfId="0" applyFont="1"/>
    <xf numFmtId="0" fontId="21" fillId="0" borderId="0" xfId="0" applyFont="1"/>
    <xf numFmtId="10" fontId="0" fillId="0" borderId="0" xfId="42" applyNumberFormat="1" applyFont="1"/>
    <xf numFmtId="0" fontId="0" fillId="0" borderId="38" xfId="0" pivotButton="1" applyBorder="1"/>
    <xf numFmtId="0" fontId="0" fillId="0" borderId="39" xfId="0" applyBorder="1"/>
    <xf numFmtId="10" fontId="0" fillId="0" borderId="40" xfId="0" applyNumberFormat="1" applyBorder="1"/>
    <xf numFmtId="0" fontId="0" fillId="0" borderId="41" xfId="0" applyBorder="1" applyAlignment="1">
      <alignment horizontal="left"/>
    </xf>
    <xf numFmtId="10" fontId="0" fillId="0" borderId="42" xfId="0" applyNumberFormat="1" applyBorder="1"/>
    <xf numFmtId="0" fontId="0" fillId="0" borderId="43" xfId="0" applyBorder="1" applyAlignment="1">
      <alignment horizontal="left"/>
    </xf>
    <xf numFmtId="0" fontId="0" fillId="0" borderId="44" xfId="0" applyBorder="1"/>
    <xf numFmtId="10" fontId="0" fillId="0" borderId="45" xfId="0" applyNumberFormat="1" applyBorder="1"/>
    <xf numFmtId="0" fontId="0" fillId="0" borderId="40" xfId="0" applyBorder="1"/>
    <xf numFmtId="0" fontId="0" fillId="0" borderId="42" xfId="0" applyBorder="1"/>
    <xf numFmtId="0" fontId="0" fillId="0" borderId="41" xfId="0" applyBorder="1" applyAlignment="1">
      <alignment horizontal="left" indent="1"/>
    </xf>
    <xf numFmtId="0" fontId="0" fillId="0" borderId="45" xfId="0" applyBorder="1"/>
    <xf numFmtId="0" fontId="0" fillId="0" borderId="37" xfId="0" pivotButton="1" applyBorder="1"/>
    <xf numFmtId="0" fontId="0" fillId="0" borderId="46" xfId="0" applyBorder="1" applyAlignment="1">
      <alignment horizontal="left"/>
    </xf>
    <xf numFmtId="0" fontId="0" fillId="0" borderId="47" xfId="0" applyBorder="1" applyAlignment="1">
      <alignment horizontal="left"/>
    </xf>
    <xf numFmtId="0" fontId="0" fillId="0" borderId="48" xfId="0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37" xfId="0" applyBorder="1"/>
    <xf numFmtId="0" fontId="0" fillId="0" borderId="41" xfId="0" applyBorder="1"/>
    <xf numFmtId="0" fontId="0" fillId="0" borderId="49" xfId="0" pivotButton="1" applyBorder="1"/>
    <xf numFmtId="0" fontId="0" fillId="0" borderId="50" xfId="0" applyBorder="1"/>
    <xf numFmtId="0" fontId="16" fillId="0" borderId="49" xfId="0" pivotButton="1" applyFont="1" applyBorder="1"/>
    <xf numFmtId="10" fontId="0" fillId="0" borderId="38" xfId="0" applyNumberFormat="1" applyBorder="1"/>
    <xf numFmtId="10" fontId="0" fillId="0" borderId="41" xfId="0" applyNumberFormat="1" applyBorder="1"/>
    <xf numFmtId="10" fontId="0" fillId="0" borderId="43" xfId="0" applyNumberFormat="1" applyBorder="1"/>
    <xf numFmtId="10" fontId="0" fillId="0" borderId="37" xfId="0" applyNumberFormat="1" applyBorder="1"/>
    <xf numFmtId="0" fontId="0" fillId="0" borderId="42" xfId="0" applyNumberFormat="1" applyBorder="1"/>
    <xf numFmtId="0" fontId="0" fillId="0" borderId="45" xfId="0" applyNumberFormat="1" applyBorder="1"/>
    <xf numFmtId="0" fontId="0" fillId="0" borderId="46" xfId="0" applyNumberFormat="1" applyBorder="1"/>
    <xf numFmtId="0" fontId="0" fillId="0" borderId="47" xfId="0" applyNumberFormat="1" applyBorder="1"/>
    <xf numFmtId="0" fontId="0" fillId="0" borderId="48" xfId="0" applyNumberFormat="1" applyBorder="1"/>
    <xf numFmtId="0" fontId="0" fillId="37" borderId="0" xfId="0" applyFill="1"/>
    <xf numFmtId="0" fontId="0" fillId="0" borderId="0" xfId="0" applyFill="1"/>
    <xf numFmtId="0" fontId="0" fillId="0" borderId="40" xfId="0" applyNumberFormat="1" applyBorder="1"/>
    <xf numFmtId="0" fontId="20" fillId="37" borderId="0" xfId="0" applyFont="1" applyFill="1" applyAlignment="1">
      <alignment horizontal="center" vertical="center"/>
    </xf>
    <xf numFmtId="0" fontId="23" fillId="33" borderId="12" xfId="0" applyFont="1" applyFill="1" applyBorder="1" applyAlignment="1">
      <alignment vertical="top" wrapText="1"/>
    </xf>
    <xf numFmtId="164" fontId="23" fillId="33" borderId="26" xfId="0" applyNumberFormat="1" applyFont="1" applyFill="1" applyBorder="1"/>
    <xf numFmtId="164" fontId="24" fillId="33" borderId="26" xfId="0" applyNumberFormat="1" applyFont="1" applyFill="1" applyBorder="1"/>
    <xf numFmtId="164" fontId="23" fillId="33" borderId="24" xfId="0" applyNumberFormat="1" applyFont="1" applyFill="1" applyBorder="1"/>
    <xf numFmtId="0" fontId="25" fillId="37" borderId="25" xfId="0" applyFont="1" applyFill="1" applyBorder="1" applyAlignment="1">
      <alignment horizontal="center" vertical="center"/>
    </xf>
    <xf numFmtId="0" fontId="25" fillId="37" borderId="10" xfId="0" applyFont="1" applyFill="1" applyBorder="1" applyAlignment="1">
      <alignment horizontal="center" vertic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88">
    <dxf>
      <border>
        <left style="medium">
          <color rgb="FFFF0066"/>
        </left>
        <right style="medium">
          <color rgb="FFFF0066"/>
        </right>
        <top style="medium">
          <color rgb="FFFF0066"/>
        </top>
        <bottom style="medium">
          <color rgb="FFFF0066"/>
        </bottom>
      </border>
    </dxf>
    <dxf>
      <border>
        <left style="medium">
          <color rgb="FFFF0066"/>
        </left>
        <right style="medium">
          <color rgb="FFFF0066"/>
        </right>
        <top style="medium">
          <color rgb="FFFF0066"/>
        </top>
        <bottom style="medium">
          <color rgb="FFFF0066"/>
        </bottom>
      </border>
    </dxf>
    <dxf>
      <border>
        <left style="medium">
          <color rgb="FFFF0066"/>
        </left>
        <right style="medium">
          <color rgb="FFFF0066"/>
        </right>
        <top style="medium">
          <color rgb="FFFF0066"/>
        </top>
        <bottom style="medium">
          <color rgb="FFFF0066"/>
        </bottom>
      </border>
    </dxf>
    <dxf>
      <border>
        <left style="medium">
          <color rgb="FFFF0066"/>
        </left>
        <right style="medium">
          <color rgb="FFFF0066"/>
        </right>
        <top style="medium">
          <color rgb="FFFF0066"/>
        </top>
        <bottom style="medium">
          <color rgb="FFFF0066"/>
        </bottom>
      </border>
    </dxf>
    <dxf>
      <border>
        <left style="medium">
          <color rgb="FFFF0066"/>
        </left>
        <right style="medium">
          <color rgb="FFFF0066"/>
        </right>
        <top style="medium">
          <color rgb="FFFF0066"/>
        </top>
        <bottom style="medium">
          <color rgb="FFFF0066"/>
        </bottom>
      </border>
    </dxf>
    <dxf>
      <border>
        <left style="medium">
          <color rgb="FFFF0066"/>
        </left>
        <right style="medium">
          <color rgb="FFFF0066"/>
        </right>
        <top style="medium">
          <color rgb="FFFF0066"/>
        </top>
        <bottom style="medium">
          <color rgb="FFFF0066"/>
        </bottom>
      </border>
    </dxf>
    <dxf>
      <border>
        <left style="medium">
          <color rgb="FFFF0066"/>
        </left>
        <right style="medium">
          <color rgb="FFFF0066"/>
        </right>
        <top style="medium">
          <color rgb="FFFF0066"/>
        </top>
        <bottom style="medium">
          <color rgb="FFFF0066"/>
        </bottom>
      </border>
    </dxf>
    <dxf>
      <border>
        <left style="medium">
          <color rgb="FFFF0066"/>
        </left>
        <right style="medium">
          <color rgb="FFFF0066"/>
        </right>
        <top style="medium">
          <color rgb="FFFF0066"/>
        </top>
        <bottom style="medium">
          <color rgb="FFFF0066"/>
        </bottom>
      </border>
    </dxf>
    <dxf>
      <border>
        <left style="medium">
          <color rgb="FFFF0066"/>
        </left>
        <right style="medium">
          <color rgb="FFFF0066"/>
        </right>
        <top style="medium">
          <color rgb="FFFF0066"/>
        </top>
        <bottom style="medium">
          <color rgb="FFFF0066"/>
        </bottom>
      </border>
    </dxf>
    <dxf>
      <border>
        <left style="medium">
          <color rgb="FFFF0066"/>
        </left>
        <right style="medium">
          <color rgb="FFFF0066"/>
        </right>
        <top style="medium">
          <color rgb="FFFF0066"/>
        </top>
        <bottom style="medium">
          <color rgb="FFFF0066"/>
        </bottom>
      </border>
    </dxf>
    <dxf>
      <font>
        <b/>
      </font>
    </dxf>
    <dxf>
      <border>
        <left style="medium">
          <color rgb="FFFF0066"/>
        </left>
        <right style="medium">
          <color rgb="FFFF0066"/>
        </right>
        <top style="medium">
          <color rgb="FFFF0066"/>
        </top>
        <bottom style="medium">
          <color rgb="FFFF0066"/>
        </bottom>
      </border>
    </dxf>
    <dxf>
      <border>
        <left style="medium">
          <color rgb="FFFF0066"/>
        </left>
        <right style="medium">
          <color rgb="FFFF0066"/>
        </right>
        <top style="medium">
          <color rgb="FFFF0066"/>
        </top>
        <bottom style="medium">
          <color rgb="FFFF0066"/>
        </bottom>
      </border>
    </dxf>
    <dxf>
      <border>
        <left style="medium">
          <color rgb="FFFF0066"/>
        </left>
        <right style="medium">
          <color rgb="FFFF0066"/>
        </right>
        <top style="medium">
          <color rgb="FFFF0066"/>
        </top>
        <bottom style="medium">
          <color rgb="FFFF0066"/>
        </bottom>
      </border>
    </dxf>
    <dxf>
      <border>
        <left style="medium">
          <color rgb="FFFF0066"/>
        </left>
        <right style="medium">
          <color rgb="FFFF0066"/>
        </right>
        <top style="medium">
          <color rgb="FFFF0066"/>
        </top>
        <bottom style="medium">
          <color rgb="FFFF0066"/>
        </bottom>
      </border>
    </dxf>
    <dxf>
      <border>
        <left style="medium">
          <color rgb="FFFF0066"/>
        </left>
        <right style="medium">
          <color rgb="FFFF0066"/>
        </right>
        <top style="medium">
          <color rgb="FFFF0066"/>
        </top>
        <bottom style="medium">
          <color rgb="FFFF0066"/>
        </bottom>
      </border>
    </dxf>
    <dxf>
      <border>
        <left style="medium">
          <color rgb="FFFF0066"/>
        </left>
        <right style="medium">
          <color rgb="FFFF0066"/>
        </right>
        <top style="medium">
          <color rgb="FFFF0066"/>
        </top>
        <bottom style="medium">
          <color rgb="FFFF0066"/>
        </bottom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rgb="FFFF0066"/>
        </left>
        <right style="medium">
          <color rgb="FFFF0066"/>
        </right>
        <top style="medium">
          <color rgb="FFFF0066"/>
        </top>
        <bottom style="medium">
          <color rgb="FFFF0066"/>
        </bottom>
      </border>
    </dxf>
    <dxf>
      <border>
        <left style="medium">
          <color rgb="FFFF0066"/>
        </left>
        <right style="medium">
          <color rgb="FFFF0066"/>
        </right>
        <top style="medium">
          <color rgb="FFFF0066"/>
        </top>
        <bottom style="medium">
          <color rgb="FFFF0066"/>
        </bottom>
      </border>
    </dxf>
    <dxf>
      <border>
        <left style="medium">
          <color rgb="FFFF0066"/>
        </left>
        <right style="medium">
          <color rgb="FFFF0066"/>
        </right>
        <top style="medium">
          <color rgb="FFFF0066"/>
        </top>
        <bottom style="medium">
          <color rgb="FFFF0066"/>
        </bottom>
      </border>
    </dxf>
    <dxf>
      <border>
        <left style="medium">
          <color rgb="FFFF0066"/>
        </left>
        <right style="medium">
          <color rgb="FFFF0066"/>
        </right>
        <top style="medium">
          <color rgb="FFFF0066"/>
        </top>
        <bottom style="medium">
          <color rgb="FFFF0066"/>
        </bottom>
      </border>
    </dxf>
    <dxf>
      <border>
        <left style="medium">
          <color rgb="FFFF0066"/>
        </left>
        <right style="medium">
          <color rgb="FFFF0066"/>
        </right>
        <top style="medium">
          <color rgb="FFFF0066"/>
        </top>
        <bottom style="medium">
          <color rgb="FFFF0066"/>
        </bottom>
      </border>
    </dxf>
    <dxf>
      <border>
        <left style="medium">
          <color rgb="FFFF0066"/>
        </left>
        <right style="medium">
          <color rgb="FFFF0066"/>
        </right>
        <top style="medium">
          <color rgb="FFFF0066"/>
        </top>
        <bottom style="medium">
          <color rgb="FFFF0066"/>
        </bottom>
      </border>
    </dxf>
    <dxf>
      <border>
        <left style="medium">
          <color rgb="FFFF0066"/>
        </left>
        <right style="medium">
          <color rgb="FFFF0066"/>
        </right>
        <top style="medium">
          <color rgb="FFFF0066"/>
        </top>
        <bottom style="medium">
          <color rgb="FFFF0066"/>
        </bottom>
      </border>
    </dxf>
    <dxf>
      <border>
        <left style="medium">
          <color rgb="FFFF0066"/>
        </left>
        <right style="medium">
          <color rgb="FFFF0066"/>
        </right>
        <top style="medium">
          <color rgb="FFFF0066"/>
        </top>
        <bottom style="medium">
          <color rgb="FFFF0066"/>
        </bottom>
      </border>
    </dxf>
    <dxf>
      <border>
        <left style="medium">
          <color rgb="FFFF0066"/>
        </left>
        <right style="medium">
          <color rgb="FFFF0066"/>
        </right>
        <top style="medium">
          <color rgb="FFFF0066"/>
        </top>
        <bottom style="medium">
          <color rgb="FFFF0066"/>
        </bottom>
      </border>
    </dxf>
    <dxf>
      <border>
        <left style="medium">
          <color rgb="FFFF0066"/>
        </left>
        <right style="medium">
          <color rgb="FFFF0066"/>
        </right>
        <top style="medium">
          <color rgb="FFFF0066"/>
        </top>
        <bottom style="medium">
          <color rgb="FFFF0066"/>
        </bottom>
      </border>
    </dxf>
    <dxf>
      <border>
        <left style="medium">
          <color rgb="FFFF0066"/>
        </left>
        <right style="medium">
          <color rgb="FFFF0066"/>
        </right>
        <top style="medium">
          <color rgb="FFFF0066"/>
        </top>
        <bottom style="medium">
          <color rgb="FFFF0066"/>
        </bottom>
      </border>
    </dxf>
    <dxf>
      <border>
        <left style="medium">
          <color rgb="FFFF0066"/>
        </left>
        <right style="medium">
          <color rgb="FFFF0066"/>
        </right>
        <top style="medium">
          <color rgb="FFFF0066"/>
        </top>
        <bottom style="medium">
          <color rgb="FFFF0066"/>
        </bottom>
      </border>
    </dxf>
    <dxf>
      <border>
        <left style="medium">
          <color rgb="FFFF0066"/>
        </left>
        <right style="medium">
          <color rgb="FFFF0066"/>
        </right>
        <top style="medium">
          <color rgb="FFFF0066"/>
        </top>
        <bottom style="medium">
          <color rgb="FFFF0066"/>
        </bottom>
      </border>
    </dxf>
    <dxf>
      <numFmt numFmtId="14" formatCode="0.00%"/>
    </dxf>
    <dxf>
      <numFmt numFmtId="14" formatCode="0.00%"/>
    </dxf>
    <dxf>
      <border>
        <left style="medium">
          <color rgb="FFFF0066"/>
        </left>
        <right style="medium">
          <color rgb="FFFF0066"/>
        </right>
        <top style="medium">
          <color rgb="FFFF0066"/>
        </top>
        <bottom style="medium">
          <color rgb="FFFF0066"/>
        </bottom>
      </border>
    </dxf>
    <dxf>
      <border>
        <left style="medium">
          <color rgb="FFFF0066"/>
        </left>
        <right style="medium">
          <color rgb="FFFF0066"/>
        </right>
        <top style="medium">
          <color rgb="FFFF0066"/>
        </top>
        <bottom style="medium">
          <color rgb="FFFF0066"/>
        </bottom>
      </border>
    </dxf>
    <dxf>
      <border>
        <left style="medium">
          <color rgb="FFFF0066"/>
        </left>
        <right style="medium">
          <color rgb="FFFF0066"/>
        </right>
        <top style="medium">
          <color rgb="FFFF0066"/>
        </top>
        <bottom style="medium">
          <color rgb="FFFF0066"/>
        </bottom>
      </border>
    </dxf>
    <dxf>
      <border>
        <left style="medium">
          <color rgb="FFFF0066"/>
        </left>
        <right style="medium">
          <color rgb="FFFF0066"/>
        </right>
        <top style="medium">
          <color rgb="FFFF0066"/>
        </top>
        <bottom style="medium">
          <color rgb="FFFF0066"/>
        </bottom>
      </border>
    </dxf>
    <dxf>
      <border>
        <left style="medium">
          <color rgb="FFFF0066"/>
        </left>
        <right style="medium">
          <color rgb="FFFF0066"/>
        </right>
        <top style="medium">
          <color rgb="FFFF0066"/>
        </top>
        <bottom style="medium">
          <color rgb="FFFF0066"/>
        </bottom>
      </border>
    </dxf>
    <dxf>
      <border>
        <left style="medium">
          <color rgb="FFFF0066"/>
        </left>
        <right style="medium">
          <color rgb="FFFF0066"/>
        </right>
        <top style="medium">
          <color rgb="FFFF0066"/>
        </top>
        <bottom style="medium">
          <color rgb="FFFF0066"/>
        </bottom>
      </border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0066"/>
      <color rgb="FFFF779E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07/relationships/slicerCache" Target="slicerCaches/slicerCache1.xml"/><Relationship Id="rId18" Type="http://schemas.microsoft.com/office/2017/10/relationships/person" Target="persons/person3.xml"/><Relationship Id="rId3" Type="http://schemas.openxmlformats.org/officeDocument/2006/relationships/worksheet" Target="worksheets/sheet3.xml"/><Relationship Id="rId21" Type="http://schemas.microsoft.com/office/2017/10/relationships/person" Target="persons/person2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calcChain" Target="calcChain.xml"/><Relationship Id="rId25" Type="http://schemas.microsoft.com/office/2017/10/relationships/person" Target="persons/person6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microsoft.com/office/2017/10/relationships/person" Target="persons/person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24" Type="http://schemas.microsoft.com/office/2017/10/relationships/person" Target="persons/pers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microsoft.com/office/2017/10/relationships/person" Target="persons/person0.xml"/><Relationship Id="rId10" Type="http://schemas.openxmlformats.org/officeDocument/2006/relationships/pivotCacheDefinition" Target="pivotCache/pivotCacheDefinition3.xml"/><Relationship Id="rId19" Type="http://schemas.microsoft.com/office/2017/10/relationships/person" Target="persons/pers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theme" Target="theme/theme1.xml"/><Relationship Id="rId22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[FERREIRA DASHBOARD.xlsx]Análisis!TablaDinámica8</c:name>
    <c:fmtId val="2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bg1"/>
                </a:solidFill>
                <a:latin typeface="Arial Black" panose="020B0A04020102020204" pitchFamily="34" charset="0"/>
              </a:rPr>
              <a:t>ESTABLECIMIENTOS CON CENTROS SALUD VIGENTES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bg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53000758466131626"/>
          <c:y val="0.19002188183807439"/>
          <c:w val="0.44457679562496838"/>
          <c:h val="0.777884755652808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Análisis!$B$3</c:f>
              <c:strCache>
                <c:ptCount val="1"/>
                <c:pt idx="0">
                  <c:v>Suma de  Porcentaje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Análisis!$A$4:$A$40</c:f>
              <c:strCache>
                <c:ptCount val="36"/>
                <c:pt idx="0">
                  <c:v>Centro Comunitario De Salud Familiar (Cecosf)</c:v>
                </c:pt>
                <c:pt idx="1">
                  <c:v>Centro Comunitario De Salud Mental (Cosam)</c:v>
                </c:pt>
                <c:pt idx="2">
                  <c:v>Centro Corporación Para La Nutrición Infantil (Conin)</c:v>
                </c:pt>
                <c:pt idx="3">
                  <c:v>Centro De Apoyo Comunitario Para Personas Con Demencia</c:v>
                </c:pt>
                <c:pt idx="4">
                  <c:v>Centro De Diagnóstico Y Terapéutico (Cdt)</c:v>
                </c:pt>
                <c:pt idx="5">
                  <c:v>Centro De Diálisis</c:v>
                </c:pt>
                <c:pt idx="6">
                  <c:v>Centro De Especialidad</c:v>
                </c:pt>
                <c:pt idx="7">
                  <c:v>Centro De Referencia De Salud (Crs)</c:v>
                </c:pt>
                <c:pt idx="8">
                  <c:v>Centro De Rehabilitación</c:v>
                </c:pt>
                <c:pt idx="9">
                  <c:v>Centro De Salud Familiar (Cesfam)</c:v>
                </c:pt>
                <c:pt idx="10">
                  <c:v>Centro De Salud Mental</c:v>
                </c:pt>
                <c:pt idx="11">
                  <c:v>Centro De Salud Privado</c:v>
                </c:pt>
                <c:pt idx="12">
                  <c:v>Centro De Tratamiento De Adicciones (Cta)</c:v>
                </c:pt>
                <c:pt idx="13">
                  <c:v>Centro Médico Y Dental</c:v>
                </c:pt>
                <c:pt idx="14">
                  <c:v>Clínica</c:v>
                </c:pt>
                <c:pt idx="15">
                  <c:v>Clínica Dental</c:v>
                </c:pt>
                <c:pt idx="16">
                  <c:v>Consultorio General Rural (Cgr)</c:v>
                </c:pt>
                <c:pt idx="17">
                  <c:v>Consultorio General Urbano (Cgu)</c:v>
                </c:pt>
                <c:pt idx="18">
                  <c:v>Dirección Servicio De Salud</c:v>
                </c:pt>
                <c:pt idx="19">
                  <c:v>Dispositivo Incorporado Por Crisis Sanitaria</c:v>
                </c:pt>
                <c:pt idx="20">
                  <c:v>Hospital</c:v>
                </c:pt>
                <c:pt idx="21">
                  <c:v>Hospital De Dia Adulto</c:v>
                </c:pt>
                <c:pt idx="22">
                  <c:v>Hospital De Día Infanto Adolescente</c:v>
                </c:pt>
                <c:pt idx="23">
                  <c:v>Laboratorio Clínico</c:v>
                </c:pt>
                <c:pt idx="24">
                  <c:v>Oficina Sanitaria</c:v>
                </c:pt>
                <c:pt idx="25">
                  <c:v>Otro</c:v>
                </c:pt>
                <c:pt idx="26">
                  <c:v>Posta De Salud Rural (Psr)</c:v>
                </c:pt>
                <c:pt idx="27">
                  <c:v>Programa De Reparación Y Atención Integral De Salud (Prais)</c:v>
                </c:pt>
                <c:pt idx="28">
                  <c:v>Puesto De Atención Médica Especializado (Pame) Incorporado Por Crisis Sanitaria</c:v>
                </c:pt>
                <c:pt idx="29">
                  <c:v>Servicio De Atención Primaria De Urgencia (Sapu)</c:v>
                </c:pt>
                <c:pt idx="30">
                  <c:v>Servicio De Atención Primaria De Urgencia De Alta Resolutividad (Sar)</c:v>
                </c:pt>
                <c:pt idx="31">
                  <c:v>Servicio De Urgencia Rural (Sur)</c:v>
                </c:pt>
                <c:pt idx="32">
                  <c:v>Servicio Médico Legal</c:v>
                </c:pt>
                <c:pt idx="33">
                  <c:v>Unidad De Procedimientos Móvil</c:v>
                </c:pt>
                <c:pt idx="34">
                  <c:v>Unidad De Salud Funcionarios</c:v>
                </c:pt>
                <c:pt idx="35">
                  <c:v>Vacunatorio</c:v>
                </c:pt>
              </c:strCache>
            </c:strRef>
          </c:cat>
          <c:val>
            <c:numRef>
              <c:f>Análisis!$B$4:$B$40</c:f>
              <c:numCache>
                <c:formatCode>0.00%</c:formatCode>
                <c:ptCount val="36"/>
                <c:pt idx="0">
                  <c:v>7.4212271973465999E-2</c:v>
                </c:pt>
                <c:pt idx="1">
                  <c:v>1.5754560530679935E-2</c:v>
                </c:pt>
                <c:pt idx="2">
                  <c:v>1.2437810945273632E-3</c:v>
                </c:pt>
                <c:pt idx="3">
                  <c:v>8.2918739635157548E-4</c:v>
                </c:pt>
                <c:pt idx="4">
                  <c:v>2.0729684908789387E-3</c:v>
                </c:pt>
                <c:pt idx="5">
                  <c:v>2.1144278606965175E-2</c:v>
                </c:pt>
                <c:pt idx="6">
                  <c:v>4.1459369817578774E-4</c:v>
                </c:pt>
                <c:pt idx="7">
                  <c:v>2.4875621890547263E-3</c:v>
                </c:pt>
                <c:pt idx="8">
                  <c:v>8.2918739635157548E-4</c:v>
                </c:pt>
                <c:pt idx="9">
                  <c:v>0.11940298507462686</c:v>
                </c:pt>
                <c:pt idx="10">
                  <c:v>8.2918739635157548E-4</c:v>
                </c:pt>
                <c:pt idx="11">
                  <c:v>6.9237147595356555E-2</c:v>
                </c:pt>
                <c:pt idx="12">
                  <c:v>8.2918739635157548E-4</c:v>
                </c:pt>
                <c:pt idx="13">
                  <c:v>8.7064676616915426E-3</c:v>
                </c:pt>
                <c:pt idx="14">
                  <c:v>1.7412935323383085E-2</c:v>
                </c:pt>
                <c:pt idx="15">
                  <c:v>1.3681592039800995E-2</c:v>
                </c:pt>
                <c:pt idx="16">
                  <c:v>5.3897180762852402E-3</c:v>
                </c:pt>
                <c:pt idx="17">
                  <c:v>8.2918739635157548E-4</c:v>
                </c:pt>
                <c:pt idx="18">
                  <c:v>4.1459369817578774E-4</c:v>
                </c:pt>
                <c:pt idx="19">
                  <c:v>2.9021558872305139E-3</c:v>
                </c:pt>
                <c:pt idx="20">
                  <c:v>5.5140961857379767E-2</c:v>
                </c:pt>
                <c:pt idx="21">
                  <c:v>4.1459369817578774E-4</c:v>
                </c:pt>
                <c:pt idx="22">
                  <c:v>4.1459369817578774E-4</c:v>
                </c:pt>
                <c:pt idx="23">
                  <c:v>6.1359867330016582E-2</c:v>
                </c:pt>
                <c:pt idx="24">
                  <c:v>4.1459369817578774E-4</c:v>
                </c:pt>
                <c:pt idx="25">
                  <c:v>4.1459369817578774E-4</c:v>
                </c:pt>
                <c:pt idx="26">
                  <c:v>0.37396351575456055</c:v>
                </c:pt>
                <c:pt idx="27">
                  <c:v>6.2189054726368162E-3</c:v>
                </c:pt>
                <c:pt idx="28">
                  <c:v>4.1459369817578774E-4</c:v>
                </c:pt>
                <c:pt idx="29">
                  <c:v>3.7313432835820892E-2</c:v>
                </c:pt>
                <c:pt idx="30">
                  <c:v>2.1144278606965175E-2</c:v>
                </c:pt>
                <c:pt idx="31">
                  <c:v>4.5605306799336651E-2</c:v>
                </c:pt>
                <c:pt idx="32">
                  <c:v>9.9502487562189053E-3</c:v>
                </c:pt>
                <c:pt idx="33">
                  <c:v>9.5356550580431177E-3</c:v>
                </c:pt>
                <c:pt idx="34">
                  <c:v>6.2189054726368162E-3</c:v>
                </c:pt>
                <c:pt idx="35">
                  <c:v>1.285240464344942E-2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B-4398-A558-10ABA452CD23}"/>
            </c:ext>
          </c:extLst>
        </c:ser>
        <c:ser>
          <c:idx val="1"/>
          <c:order val="1"/>
          <c:tx>
            <c:strRef>
              <c:f>Análisis!$C$3</c:f>
              <c:strCache>
                <c:ptCount val="1"/>
                <c:pt idx="0">
                  <c:v>Suma de Centros de Salud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Análisis!$A$4:$A$40</c:f>
              <c:strCache>
                <c:ptCount val="36"/>
                <c:pt idx="0">
                  <c:v>Centro Comunitario De Salud Familiar (Cecosf)</c:v>
                </c:pt>
                <c:pt idx="1">
                  <c:v>Centro Comunitario De Salud Mental (Cosam)</c:v>
                </c:pt>
                <c:pt idx="2">
                  <c:v>Centro Corporación Para La Nutrición Infantil (Conin)</c:v>
                </c:pt>
                <c:pt idx="3">
                  <c:v>Centro De Apoyo Comunitario Para Personas Con Demencia</c:v>
                </c:pt>
                <c:pt idx="4">
                  <c:v>Centro De Diagnóstico Y Terapéutico (Cdt)</c:v>
                </c:pt>
                <c:pt idx="5">
                  <c:v>Centro De Diálisis</c:v>
                </c:pt>
                <c:pt idx="6">
                  <c:v>Centro De Especialidad</c:v>
                </c:pt>
                <c:pt idx="7">
                  <c:v>Centro De Referencia De Salud (Crs)</c:v>
                </c:pt>
                <c:pt idx="8">
                  <c:v>Centro De Rehabilitación</c:v>
                </c:pt>
                <c:pt idx="9">
                  <c:v>Centro De Salud Familiar (Cesfam)</c:v>
                </c:pt>
                <c:pt idx="10">
                  <c:v>Centro De Salud Mental</c:v>
                </c:pt>
                <c:pt idx="11">
                  <c:v>Centro De Salud Privado</c:v>
                </c:pt>
                <c:pt idx="12">
                  <c:v>Centro De Tratamiento De Adicciones (Cta)</c:v>
                </c:pt>
                <c:pt idx="13">
                  <c:v>Centro Médico Y Dental</c:v>
                </c:pt>
                <c:pt idx="14">
                  <c:v>Clínica</c:v>
                </c:pt>
                <c:pt idx="15">
                  <c:v>Clínica Dental</c:v>
                </c:pt>
                <c:pt idx="16">
                  <c:v>Consultorio General Rural (Cgr)</c:v>
                </c:pt>
                <c:pt idx="17">
                  <c:v>Consultorio General Urbano (Cgu)</c:v>
                </c:pt>
                <c:pt idx="18">
                  <c:v>Dirección Servicio De Salud</c:v>
                </c:pt>
                <c:pt idx="19">
                  <c:v>Dispositivo Incorporado Por Crisis Sanitaria</c:v>
                </c:pt>
                <c:pt idx="20">
                  <c:v>Hospital</c:v>
                </c:pt>
                <c:pt idx="21">
                  <c:v>Hospital De Dia Adulto</c:v>
                </c:pt>
                <c:pt idx="22">
                  <c:v>Hospital De Día Infanto Adolescente</c:v>
                </c:pt>
                <c:pt idx="23">
                  <c:v>Laboratorio Clínico</c:v>
                </c:pt>
                <c:pt idx="24">
                  <c:v>Oficina Sanitaria</c:v>
                </c:pt>
                <c:pt idx="25">
                  <c:v>Otro</c:v>
                </c:pt>
                <c:pt idx="26">
                  <c:v>Posta De Salud Rural (Psr)</c:v>
                </c:pt>
                <c:pt idx="27">
                  <c:v>Programa De Reparación Y Atención Integral De Salud (Prais)</c:v>
                </c:pt>
                <c:pt idx="28">
                  <c:v>Puesto De Atención Médica Especializado (Pame) Incorporado Por Crisis Sanitaria</c:v>
                </c:pt>
                <c:pt idx="29">
                  <c:v>Servicio De Atención Primaria De Urgencia (Sapu)</c:v>
                </c:pt>
                <c:pt idx="30">
                  <c:v>Servicio De Atención Primaria De Urgencia De Alta Resolutividad (Sar)</c:v>
                </c:pt>
                <c:pt idx="31">
                  <c:v>Servicio De Urgencia Rural (Sur)</c:v>
                </c:pt>
                <c:pt idx="32">
                  <c:v>Servicio Médico Legal</c:v>
                </c:pt>
                <c:pt idx="33">
                  <c:v>Unidad De Procedimientos Móvil</c:v>
                </c:pt>
                <c:pt idx="34">
                  <c:v>Unidad De Salud Funcionarios</c:v>
                </c:pt>
                <c:pt idx="35">
                  <c:v>Vacunatorio</c:v>
                </c:pt>
              </c:strCache>
            </c:strRef>
          </c:cat>
          <c:val>
            <c:numRef>
              <c:f>Análisis!$C$4:$C$40</c:f>
              <c:numCache>
                <c:formatCode>General</c:formatCode>
                <c:ptCount val="36"/>
                <c:pt idx="0">
                  <c:v>179</c:v>
                </c:pt>
                <c:pt idx="1">
                  <c:v>38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51</c:v>
                </c:pt>
                <c:pt idx="6">
                  <c:v>1</c:v>
                </c:pt>
                <c:pt idx="7">
                  <c:v>6</c:v>
                </c:pt>
                <c:pt idx="8">
                  <c:v>2</c:v>
                </c:pt>
                <c:pt idx="9">
                  <c:v>288</c:v>
                </c:pt>
                <c:pt idx="10">
                  <c:v>2</c:v>
                </c:pt>
                <c:pt idx="11">
                  <c:v>167</c:v>
                </c:pt>
                <c:pt idx="12">
                  <c:v>2</c:v>
                </c:pt>
                <c:pt idx="13">
                  <c:v>21</c:v>
                </c:pt>
                <c:pt idx="14">
                  <c:v>42</c:v>
                </c:pt>
                <c:pt idx="15">
                  <c:v>33</c:v>
                </c:pt>
                <c:pt idx="16">
                  <c:v>13</c:v>
                </c:pt>
                <c:pt idx="17">
                  <c:v>2</c:v>
                </c:pt>
                <c:pt idx="18">
                  <c:v>1</c:v>
                </c:pt>
                <c:pt idx="19">
                  <c:v>7</c:v>
                </c:pt>
                <c:pt idx="20">
                  <c:v>133</c:v>
                </c:pt>
                <c:pt idx="21">
                  <c:v>1</c:v>
                </c:pt>
                <c:pt idx="22">
                  <c:v>1</c:v>
                </c:pt>
                <c:pt idx="23">
                  <c:v>148</c:v>
                </c:pt>
                <c:pt idx="24">
                  <c:v>1</c:v>
                </c:pt>
                <c:pt idx="25">
                  <c:v>1</c:v>
                </c:pt>
                <c:pt idx="26">
                  <c:v>902</c:v>
                </c:pt>
                <c:pt idx="27">
                  <c:v>15</c:v>
                </c:pt>
                <c:pt idx="28">
                  <c:v>1</c:v>
                </c:pt>
                <c:pt idx="29">
                  <c:v>90</c:v>
                </c:pt>
                <c:pt idx="30">
                  <c:v>51</c:v>
                </c:pt>
                <c:pt idx="31">
                  <c:v>110</c:v>
                </c:pt>
                <c:pt idx="32">
                  <c:v>24</c:v>
                </c:pt>
                <c:pt idx="33">
                  <c:v>23</c:v>
                </c:pt>
                <c:pt idx="34">
                  <c:v>15</c:v>
                </c:pt>
                <c:pt idx="3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EB-4398-A558-10ABA452C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7947919"/>
        <c:axId val="1658877471"/>
      </c:barChart>
      <c:catAx>
        <c:axId val="1657947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s-CL"/>
          </a:p>
        </c:txPr>
        <c:crossAx val="1658877471"/>
        <c:crosses val="autoZero"/>
        <c:auto val="1"/>
        <c:lblAlgn val="ctr"/>
        <c:lblOffset val="100"/>
        <c:noMultiLvlLbl val="0"/>
      </c:catAx>
      <c:valAx>
        <c:axId val="1658877471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1657947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rgbClr val="FF0066"/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10800000" scaled="1"/>
      <a:tileRect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[FERREIRA DASHBOARD.xlsx]Análisis!TablaDinámica12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Arial Black" panose="020B0A04020102020204" pitchFamily="34" charset="0"/>
              </a:rPr>
              <a:t>TOP 5 COMUNAS CON MAYOR CANTIDAD DE CENTROS</a:t>
            </a:r>
          </a:p>
        </c:rich>
      </c:tx>
      <c:layout>
        <c:manualLayout>
          <c:xMode val="edge"/>
          <c:yMode val="edge"/>
          <c:x val="9.7879563579165899E-2"/>
          <c:y val="0.137031830984421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solidFill>
              <a:srgbClr val="FF0066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hade val="53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hade val="53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shade val="53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hade val="76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hade val="76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shade val="7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tint val="77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tint val="77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tint val="77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tint val="54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tint val="54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tint val="54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Análisis!$L$3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5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5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A4-4AC0-9786-6E5152F76FF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1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A4-4AC0-9786-6E5152F76FF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A4-4AC0-9786-6E5152F76FF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A4-4AC0-9786-6E5152F76FF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1">
                      <a:tint val="5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5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5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A4-4AC0-9786-6E5152F76FF1}"/>
              </c:ext>
            </c:extLst>
          </c:dPt>
          <c:dLbls>
            <c:spPr>
              <a:solidFill>
                <a:srgbClr val="FF0066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Análisis!$K$4:$K$9</c:f>
              <c:strCache>
                <c:ptCount val="5"/>
                <c:pt idx="0">
                  <c:v>Concepción</c:v>
                </c:pt>
                <c:pt idx="1">
                  <c:v>Puerto Montt</c:v>
                </c:pt>
                <c:pt idx="2">
                  <c:v>Talca</c:v>
                </c:pt>
                <c:pt idx="3">
                  <c:v>Temuco</c:v>
                </c:pt>
                <c:pt idx="4">
                  <c:v>Valdivia</c:v>
                </c:pt>
              </c:strCache>
            </c:strRef>
          </c:cat>
          <c:val>
            <c:numRef>
              <c:f>Análisis!$L$4:$L$9</c:f>
              <c:numCache>
                <c:formatCode>General</c:formatCode>
                <c:ptCount val="5"/>
                <c:pt idx="0">
                  <c:v>66</c:v>
                </c:pt>
                <c:pt idx="1">
                  <c:v>75</c:v>
                </c:pt>
                <c:pt idx="2">
                  <c:v>56</c:v>
                </c:pt>
                <c:pt idx="3">
                  <c:v>69</c:v>
                </c:pt>
                <c:pt idx="4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2A4-4AC0-9786-6E5152F76FF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633901154512557"/>
          <c:y val="0.23293449053918677"/>
          <c:w val="0.2553809724820163"/>
          <c:h val="0.668592827552552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rgbClr val="FF0066">
            <a:alpha val="50000"/>
          </a:srgb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[FERREIRA DASHBOARD.xlsx]Análisis!TablaDinámica2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Arial Black" panose="020B0A04020102020204" pitchFamily="34" charset="0"/>
              </a:rPr>
              <a:t>SERVICIOS DE URGENCIA POR REGIÓN</a:t>
            </a:r>
          </a:p>
        </c:rich>
      </c:tx>
      <c:layout>
        <c:manualLayout>
          <c:xMode val="edge"/>
          <c:yMode val="edge"/>
          <c:x val="0.29249597389532533"/>
          <c:y val="3.785797619855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solidFill>
              <a:srgbClr val="FF0066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lt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s-C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shade val="65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"/>
        <c:spPr>
          <a:solidFill>
            <a:schemeClr val="accent1">
              <a:shade val="82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"/>
        <c:spPr>
          <a:solidFill>
            <a:schemeClr val="accent1">
              <a:shade val="91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"/>
        <c:spPr>
          <a:solidFill>
            <a:schemeClr val="accent1">
              <a:tint val="92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9"/>
        <c:spPr>
          <a:solidFill>
            <a:schemeClr val="accent1">
              <a:tint val="83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0"/>
        <c:spPr>
          <a:solidFill>
            <a:schemeClr val="accent1">
              <a:tint val="74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1"/>
        <c:spPr>
          <a:solidFill>
            <a:schemeClr val="accent1">
              <a:tint val="65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2"/>
        <c:spPr>
          <a:solidFill>
            <a:schemeClr val="accent1">
              <a:tint val="57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3"/>
        <c:spPr>
          <a:solidFill>
            <a:schemeClr val="accent1">
              <a:tint val="48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4"/>
        <c:spPr>
          <a:solidFill>
            <a:schemeClr val="accent1">
              <a:tint val="39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Análisis!$B$49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3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587-40C6-B605-905F6AC9D9F4}"/>
              </c:ext>
            </c:extLst>
          </c:dPt>
          <c:dPt>
            <c:idx val="1"/>
            <c:bubble3D val="0"/>
            <c:spPr>
              <a:solidFill>
                <a:schemeClr val="accent1">
                  <a:shade val="4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587-40C6-B605-905F6AC9D9F4}"/>
              </c:ext>
            </c:extLst>
          </c:dPt>
          <c:dPt>
            <c:idx val="2"/>
            <c:bubble3D val="0"/>
            <c:spPr>
              <a:solidFill>
                <a:schemeClr val="accent1">
                  <a:shade val="5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587-40C6-B605-905F6AC9D9F4}"/>
              </c:ext>
            </c:extLst>
          </c:dPt>
          <c:dPt>
            <c:idx val="3"/>
            <c:bubble3D val="0"/>
            <c:spPr>
              <a:solidFill>
                <a:schemeClr val="accent1">
                  <a:shade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587-40C6-B605-905F6AC9D9F4}"/>
              </c:ext>
            </c:extLst>
          </c:dPt>
          <c:dPt>
            <c:idx val="4"/>
            <c:bubble3D val="0"/>
            <c:spPr>
              <a:solidFill>
                <a:schemeClr val="accent1">
                  <a:shade val="7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587-40C6-B605-905F6AC9D9F4}"/>
              </c:ext>
            </c:extLst>
          </c:dPt>
          <c:dPt>
            <c:idx val="5"/>
            <c:bubble3D val="0"/>
            <c:spPr>
              <a:solidFill>
                <a:schemeClr val="accent1">
                  <a:shade val="82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587-40C6-B605-905F6AC9D9F4}"/>
              </c:ext>
            </c:extLst>
          </c:dPt>
          <c:dPt>
            <c:idx val="6"/>
            <c:bubble3D val="0"/>
            <c:spPr>
              <a:solidFill>
                <a:schemeClr val="accent1">
                  <a:shade val="91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587-40C6-B605-905F6AC9D9F4}"/>
              </c:ext>
            </c:extLst>
          </c:dPt>
          <c:dPt>
            <c:idx val="7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587-40C6-B605-905F6AC9D9F4}"/>
              </c:ext>
            </c:extLst>
          </c:dPt>
          <c:dPt>
            <c:idx val="8"/>
            <c:bubble3D val="0"/>
            <c:spPr>
              <a:solidFill>
                <a:schemeClr val="accent1">
                  <a:tint val="92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7587-40C6-B605-905F6AC9D9F4}"/>
              </c:ext>
            </c:extLst>
          </c:dPt>
          <c:dPt>
            <c:idx val="9"/>
            <c:bubble3D val="0"/>
            <c:spPr>
              <a:solidFill>
                <a:schemeClr val="accent1">
                  <a:tint val="8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7587-40C6-B605-905F6AC9D9F4}"/>
              </c:ext>
            </c:extLst>
          </c:dPt>
          <c:dPt>
            <c:idx val="10"/>
            <c:bubble3D val="0"/>
            <c:spPr>
              <a:solidFill>
                <a:schemeClr val="accent1">
                  <a:tint val="74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7587-40C6-B605-905F6AC9D9F4}"/>
              </c:ext>
            </c:extLst>
          </c:dPt>
          <c:dPt>
            <c:idx val="11"/>
            <c:bubble3D val="0"/>
            <c:spPr>
              <a:solidFill>
                <a:schemeClr val="accent1">
                  <a:tint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tint val="5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1">
                  <a:tint val="4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1">
                  <a:tint val="39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solidFill>
                <a:srgbClr val="FF0066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Análisis!$A$50:$A$65</c:f>
              <c:strCache>
                <c:ptCount val="15"/>
                <c:pt idx="0">
                  <c:v>Región De Antofagasta</c:v>
                </c:pt>
                <c:pt idx="1">
                  <c:v>Región De Arica Parinacota</c:v>
                </c:pt>
                <c:pt idx="2">
                  <c:v>Región De Atacama</c:v>
                </c:pt>
                <c:pt idx="3">
                  <c:v>Región De Aysén Del General Carlos Ibáñez Del Campo</c:v>
                </c:pt>
                <c:pt idx="4">
                  <c:v>Región De Coquimbo</c:v>
                </c:pt>
                <c:pt idx="5">
                  <c:v>Región De La Araucanía</c:v>
                </c:pt>
                <c:pt idx="6">
                  <c:v>Región De Los Lagos</c:v>
                </c:pt>
                <c:pt idx="7">
                  <c:v>Región De Los Ríos</c:v>
                </c:pt>
                <c:pt idx="8">
                  <c:v>Región De Magallanes Y De La Antártica Chilena</c:v>
                </c:pt>
                <c:pt idx="9">
                  <c:v>Región De Ñuble</c:v>
                </c:pt>
                <c:pt idx="10">
                  <c:v>Región De Valparaíso</c:v>
                </c:pt>
                <c:pt idx="11">
                  <c:v>Región Del Biobío</c:v>
                </c:pt>
                <c:pt idx="12">
                  <c:v>Región Del Libertador Gral. B. O'Higgins</c:v>
                </c:pt>
                <c:pt idx="13">
                  <c:v>Región Del Maule</c:v>
                </c:pt>
                <c:pt idx="14">
                  <c:v>Región Metropolitana De Santiago</c:v>
                </c:pt>
              </c:strCache>
            </c:strRef>
          </c:cat>
          <c:val>
            <c:numRef>
              <c:f>Análisis!$B$50:$B$65</c:f>
              <c:numCache>
                <c:formatCode>General</c:formatCode>
                <c:ptCount val="15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60</c:v>
                </c:pt>
                <c:pt idx="4">
                  <c:v>1</c:v>
                </c:pt>
                <c:pt idx="5">
                  <c:v>380</c:v>
                </c:pt>
                <c:pt idx="6">
                  <c:v>401</c:v>
                </c:pt>
                <c:pt idx="7">
                  <c:v>172</c:v>
                </c:pt>
                <c:pt idx="8">
                  <c:v>59</c:v>
                </c:pt>
                <c:pt idx="9">
                  <c:v>154</c:v>
                </c:pt>
                <c:pt idx="10">
                  <c:v>18</c:v>
                </c:pt>
                <c:pt idx="11">
                  <c:v>396</c:v>
                </c:pt>
                <c:pt idx="12">
                  <c:v>248</c:v>
                </c:pt>
                <c:pt idx="13">
                  <c:v>388</c:v>
                </c:pt>
                <c:pt idx="14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587-40C6-B605-905F6AC9D9F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1.2253829884678918E-2"/>
          <c:y val="0.19348580668809007"/>
          <c:w val="0.32720210910373776"/>
          <c:h val="0.7895444012031033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rgbClr val="FF0066">
            <a:alpha val="50000"/>
          </a:srgb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13500000" scaled="1"/>
      <a:tileRect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[FERREIRA DASHBOARD.xlsx]Análisis!TablaDinámica9</c:name>
    <c:fmtId val="5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sz="1600">
                <a:solidFill>
                  <a:sysClr val="windowText" lastClr="000000"/>
                </a:solidFill>
                <a:latin typeface="Arial Black" panose="020B0A04020102020204" pitchFamily="34" charset="0"/>
              </a:rPr>
              <a:t>DEPENDENCIAS ADMINISTRATIVAS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50800" cap="rnd" cmpd="sng">
            <a:solidFill>
              <a:schemeClr val="bg1"/>
            </a:solidFill>
            <a:round/>
          </a:ln>
          <a:effectLst/>
        </c:spPr>
        <c:marker>
          <c:symbol val="circle"/>
          <c:size val="6"/>
          <c:spPr>
            <a:solidFill>
              <a:srgbClr val="FF0066"/>
            </a:solidFill>
            <a:ln w="9525">
              <a:noFill/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Análisis!$G$3</c:f>
              <c:strCache>
                <c:ptCount val="1"/>
                <c:pt idx="0">
                  <c:v>Suma de Estab. Vigentes</c:v>
                </c:pt>
              </c:strCache>
            </c:strRef>
          </c:tx>
          <c:spPr>
            <a:ln w="34925" cap="rnd">
              <a:solidFill>
                <a:schemeClr val="accent1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shade val="76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Análisis!$F$4:$F$14</c:f>
              <c:strCache>
                <c:ptCount val="10"/>
                <c:pt idx="0">
                  <c:v>Corporación Municipal</c:v>
                </c:pt>
                <c:pt idx="1">
                  <c:v>Delegados</c:v>
                </c:pt>
                <c:pt idx="2">
                  <c:v>Fuerzas Armadas Y De Orden (Ffaa)</c:v>
                </c:pt>
                <c:pt idx="3">
                  <c:v>Gendarmería</c:v>
                </c:pt>
                <c:pt idx="4">
                  <c:v>Ministerio De Justicia </c:v>
                </c:pt>
                <c:pt idx="5">
                  <c:v>Municipal</c:v>
                </c:pt>
                <c:pt idx="6">
                  <c:v>Otra Institución</c:v>
                </c:pt>
                <c:pt idx="7">
                  <c:v>Privado</c:v>
                </c:pt>
                <c:pt idx="8">
                  <c:v>Seremi De Salud</c:v>
                </c:pt>
                <c:pt idx="9">
                  <c:v>Servicio De Salud</c:v>
                </c:pt>
              </c:strCache>
            </c:strRef>
          </c:cat>
          <c:val>
            <c:numRef>
              <c:f>Análisis!$G$4:$G$14</c:f>
              <c:numCache>
                <c:formatCode>General</c:formatCode>
                <c:ptCount val="10"/>
                <c:pt idx="0">
                  <c:v>1</c:v>
                </c:pt>
                <c:pt idx="1">
                  <c:v>6</c:v>
                </c:pt>
                <c:pt idx="2">
                  <c:v>23</c:v>
                </c:pt>
                <c:pt idx="3">
                  <c:v>18</c:v>
                </c:pt>
                <c:pt idx="4">
                  <c:v>24</c:v>
                </c:pt>
                <c:pt idx="5">
                  <c:v>1587</c:v>
                </c:pt>
                <c:pt idx="6">
                  <c:v>8</c:v>
                </c:pt>
                <c:pt idx="7">
                  <c:v>458</c:v>
                </c:pt>
                <c:pt idx="8">
                  <c:v>2</c:v>
                </c:pt>
                <c:pt idx="9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02-48C1-989C-A36BA869469D}"/>
            </c:ext>
          </c:extLst>
        </c:ser>
        <c:ser>
          <c:idx val="1"/>
          <c:order val="1"/>
          <c:tx>
            <c:strRef>
              <c:f>Análisis!$H$3</c:f>
              <c:strCache>
                <c:ptCount val="1"/>
                <c:pt idx="0">
                  <c:v>Suma de Porcentaje</c:v>
                </c:pt>
              </c:strCache>
            </c:strRef>
          </c:tx>
          <c:spPr>
            <a:ln w="50800" cap="rnd" cmpd="sng">
              <a:solidFill>
                <a:schemeClr val="bg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66"/>
              </a:solidFill>
              <a:ln w="9525">
                <a:noFill/>
                <a:round/>
              </a:ln>
              <a:effectLst/>
            </c:spPr>
          </c:marker>
          <c:cat>
            <c:strRef>
              <c:f>Análisis!$F$4:$F$14</c:f>
              <c:strCache>
                <c:ptCount val="10"/>
                <c:pt idx="0">
                  <c:v>Corporación Municipal</c:v>
                </c:pt>
                <c:pt idx="1">
                  <c:v>Delegados</c:v>
                </c:pt>
                <c:pt idx="2">
                  <c:v>Fuerzas Armadas Y De Orden (Ffaa)</c:v>
                </c:pt>
                <c:pt idx="3">
                  <c:v>Gendarmería</c:v>
                </c:pt>
                <c:pt idx="4">
                  <c:v>Ministerio De Justicia </c:v>
                </c:pt>
                <c:pt idx="5">
                  <c:v>Municipal</c:v>
                </c:pt>
                <c:pt idx="6">
                  <c:v>Otra Institución</c:v>
                </c:pt>
                <c:pt idx="7">
                  <c:v>Privado</c:v>
                </c:pt>
                <c:pt idx="8">
                  <c:v>Seremi De Salud</c:v>
                </c:pt>
                <c:pt idx="9">
                  <c:v>Servicio De Salud</c:v>
                </c:pt>
              </c:strCache>
            </c:strRef>
          </c:cat>
          <c:val>
            <c:numRef>
              <c:f>Análisis!$H$4:$H$14</c:f>
              <c:numCache>
                <c:formatCode>0.00%</c:formatCode>
                <c:ptCount val="10"/>
                <c:pt idx="0">
                  <c:v>4.1459369817578774E-4</c:v>
                </c:pt>
                <c:pt idx="1">
                  <c:v>2.4875621890547263E-3</c:v>
                </c:pt>
                <c:pt idx="2">
                  <c:v>9.5356550580431177E-3</c:v>
                </c:pt>
                <c:pt idx="3">
                  <c:v>7.462686567164179E-3</c:v>
                </c:pt>
                <c:pt idx="4">
                  <c:v>9.9502487562189053E-3</c:v>
                </c:pt>
                <c:pt idx="5">
                  <c:v>0.65796019900497515</c:v>
                </c:pt>
                <c:pt idx="6">
                  <c:v>3.3167495854063019E-3</c:v>
                </c:pt>
                <c:pt idx="7">
                  <c:v>0.18988391376451078</c:v>
                </c:pt>
                <c:pt idx="8">
                  <c:v>8.2918739635157548E-4</c:v>
                </c:pt>
                <c:pt idx="9">
                  <c:v>0.11815920398009951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02-48C1-989C-A36BA8694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044079"/>
        <c:axId val="1812131855"/>
      </c:lineChart>
      <c:catAx>
        <c:axId val="172044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s-CL"/>
          </a:p>
        </c:txPr>
        <c:crossAx val="1812131855"/>
        <c:crosses val="autoZero"/>
        <c:auto val="1"/>
        <c:lblAlgn val="ctr"/>
        <c:lblOffset val="100"/>
        <c:noMultiLvlLbl val="0"/>
      </c:catAx>
      <c:valAx>
        <c:axId val="18121318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2044079"/>
        <c:crosses val="autoZero"/>
        <c:crossBetween val="between"/>
      </c:valAx>
      <c:spPr>
        <a:gradFill flip="none" rotWithShape="1">
          <a:gsLst>
            <a:gs pos="0">
              <a:srgbClr val="FF0066"/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path path="rect">
            <a:fillToRect t="100000" r="100000"/>
          </a:path>
          <a:tileRect l="-100000" b="-100000"/>
        </a:gradFill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svg"/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svg"/><Relationship Id="rId5" Type="http://schemas.openxmlformats.org/officeDocument/2006/relationships/image" Target="../media/image1.png"/><Relationship Id="rId10" Type="http://schemas.openxmlformats.org/officeDocument/2006/relationships/image" Target="../media/image6.svg"/><Relationship Id="rId4" Type="http://schemas.openxmlformats.org/officeDocument/2006/relationships/chart" Target="../charts/chart4.xml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2000250</xdr:colOff>
      <xdr:row>3</xdr:row>
      <xdr:rowOff>25400</xdr:rowOff>
    </xdr:from>
    <xdr:to>
      <xdr:col>13</xdr:col>
      <xdr:colOff>1109229</xdr:colOff>
      <xdr:row>10</xdr:row>
      <xdr:rowOff>188963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F7087E77-9482-7B13-3163-0E3F45C32B1B}"/>
            </a:ext>
          </a:extLst>
        </xdr:cNvPr>
        <xdr:cNvSpPr/>
      </xdr:nvSpPr>
      <xdr:spPr>
        <a:xfrm>
          <a:off x="9620250" y="596900"/>
          <a:ext cx="3185679" cy="1497063"/>
        </a:xfrm>
        <a:prstGeom prst="rect">
          <a:avLst/>
        </a:prstGeom>
        <a:gradFill flip="none" rotWithShape="1">
          <a:gsLst>
            <a:gs pos="0">
              <a:srgbClr val="FF0066"/>
            </a:gs>
            <a:gs pos="63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2700000" scaled="1"/>
          <a:tileRect/>
        </a:gradFill>
        <a:ln>
          <a:solidFill>
            <a:srgbClr val="FF0066"/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CL" sz="2000" b="1">
              <a:solidFill>
                <a:schemeClr val="bg1"/>
              </a:solidFill>
              <a:latin typeface="Arial Black" panose="020B0A04020102020204" pitchFamily="34" charset="0"/>
              <a:ea typeface="Calibri" panose="020F0502020204030204" pitchFamily="34" charset="0"/>
              <a:cs typeface="Calibri" panose="020F0502020204030204" pitchFamily="34" charset="0"/>
            </a:rPr>
            <a:t>TOTAL DE CENTROS</a:t>
          </a:r>
          <a:r>
            <a:rPr lang="es-CL" sz="2000" b="1" baseline="0">
              <a:solidFill>
                <a:schemeClr val="bg1"/>
              </a:solidFill>
              <a:latin typeface="Arial Black" panose="020B0A04020102020204" pitchFamily="34" charset="0"/>
              <a:ea typeface="Calibri" panose="020F0502020204030204" pitchFamily="34" charset="0"/>
              <a:cs typeface="Calibri" panose="020F0502020204030204" pitchFamily="34" charset="0"/>
            </a:rPr>
            <a:t> VIGENTES</a:t>
          </a:r>
        </a:p>
        <a:p>
          <a:pPr algn="ctr"/>
          <a:endParaRPr lang="es-CL" sz="1400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14</xdr:col>
      <xdr:colOff>914402</xdr:colOff>
      <xdr:row>3</xdr:row>
      <xdr:rowOff>46802</xdr:rowOff>
    </xdr:from>
    <xdr:to>
      <xdr:col>17</xdr:col>
      <xdr:colOff>1057446</xdr:colOff>
      <xdr:row>11</xdr:row>
      <xdr:rowOff>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8372E196-4C9D-41CF-8FAE-17AA958A805C}"/>
            </a:ext>
          </a:extLst>
        </xdr:cNvPr>
        <xdr:cNvSpPr/>
      </xdr:nvSpPr>
      <xdr:spPr>
        <a:xfrm>
          <a:off x="15011402" y="618302"/>
          <a:ext cx="2829094" cy="1477198"/>
        </a:xfrm>
        <a:prstGeom prst="rect">
          <a:avLst/>
        </a:prstGeom>
        <a:gradFill flip="none" rotWithShape="1">
          <a:gsLst>
            <a:gs pos="0">
              <a:srgbClr val="FF0066"/>
            </a:gs>
            <a:gs pos="63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2700000" scaled="1"/>
          <a:tileRect/>
        </a:gradFill>
        <a:ln>
          <a:solidFill>
            <a:srgbClr val="FF0066"/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CL" sz="2000">
              <a:solidFill>
                <a:schemeClr val="bg1"/>
              </a:solidFill>
              <a:latin typeface="Arial Black" panose="020B0A04020102020204" pitchFamily="34" charset="0"/>
            </a:rPr>
            <a:t>CANTIDAD DE URGENCIAS</a:t>
          </a:r>
          <a:endParaRPr lang="es-CL" sz="2000" baseline="0">
            <a:solidFill>
              <a:schemeClr val="bg1"/>
            </a:solidFill>
            <a:latin typeface="Arial Black" panose="020B0A04020102020204" pitchFamily="34" charset="0"/>
          </a:endParaRPr>
        </a:p>
        <a:p>
          <a:pPr algn="ctr"/>
          <a:endParaRPr lang="es-CL" sz="1400">
            <a:latin typeface="Arial Black" panose="020B0A04020102020204" pitchFamily="34" charset="0"/>
          </a:endParaRPr>
        </a:p>
      </xdr:txBody>
    </xdr:sp>
    <xdr:clientData/>
  </xdr:twoCellAnchor>
  <xdr:oneCellAnchor>
    <xdr:from>
      <xdr:col>15</xdr:col>
      <xdr:colOff>839790</xdr:colOff>
      <xdr:row>7</xdr:row>
      <xdr:rowOff>43286</xdr:rowOff>
    </xdr:from>
    <xdr:ext cx="1160460" cy="655885"/>
    <xdr:sp macro="" textlink="Análisis!B64">
      <xdr:nvSpPr>
        <xdr:cNvPr id="5" name="CuadroTexto 4">
          <a:extLst>
            <a:ext uri="{FF2B5EF4-FFF2-40B4-BE49-F238E27FC236}">
              <a16:creationId xmlns:a16="http://schemas.microsoft.com/office/drawing/2014/main" id="{D1C4761F-1C97-8047-9CD4-AD85A2F5AE6C}"/>
            </a:ext>
          </a:extLst>
        </xdr:cNvPr>
        <xdr:cNvSpPr txBox="1"/>
      </xdr:nvSpPr>
      <xdr:spPr>
        <a:xfrm>
          <a:off x="16003590" y="1376786"/>
          <a:ext cx="1160460" cy="655885"/>
        </a:xfrm>
        <a:prstGeom prst="rect">
          <a:avLst/>
        </a:prstGeom>
        <a:solidFill>
          <a:srgbClr val="FF0066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C7D000A-CE3D-41B9-8884-5B014418E2FC}" type="TxLink">
            <a:rPr lang="en-US" sz="36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/>
            <a:t>126</a:t>
          </a:fld>
          <a:endParaRPr lang="es-CL" sz="3600" b="1">
            <a:solidFill>
              <a:schemeClr val="bg1"/>
            </a:solidFill>
          </a:endParaRPr>
        </a:p>
      </xdr:txBody>
    </xdr:sp>
    <xdr:clientData/>
  </xdr:oneCellAnchor>
  <xdr:oneCellAnchor>
    <xdr:from>
      <xdr:col>9</xdr:col>
      <xdr:colOff>583406</xdr:colOff>
      <xdr:row>6</xdr:row>
      <xdr:rowOff>35719</xdr:rowOff>
    </xdr:from>
    <xdr:ext cx="184731" cy="718466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90A3E0F6-9BE0-D5E0-12EB-2003DD6090B8}"/>
            </a:ext>
          </a:extLst>
        </xdr:cNvPr>
        <xdr:cNvSpPr txBox="1"/>
      </xdr:nvSpPr>
      <xdr:spPr>
        <a:xfrm>
          <a:off x="6700871" y="1162620"/>
          <a:ext cx="184731" cy="718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4000" b="1"/>
        </a:p>
      </xdr:txBody>
    </xdr:sp>
    <xdr:clientData/>
  </xdr:oneCellAnchor>
  <xdr:oneCellAnchor>
    <xdr:from>
      <xdr:col>11</xdr:col>
      <xdr:colOff>733314</xdr:colOff>
      <xdr:row>7</xdr:row>
      <xdr:rowOff>24000</xdr:rowOff>
    </xdr:from>
    <xdr:ext cx="1484392" cy="655885"/>
    <xdr:sp macro="" textlink="Análisis!F40">
      <xdr:nvSpPr>
        <xdr:cNvPr id="9" name="CuadroTexto 8">
          <a:extLst>
            <a:ext uri="{FF2B5EF4-FFF2-40B4-BE49-F238E27FC236}">
              <a16:creationId xmlns:a16="http://schemas.microsoft.com/office/drawing/2014/main" id="{54316601-D23C-6968-E7EB-0F3C1D4E203E}"/>
            </a:ext>
          </a:extLst>
        </xdr:cNvPr>
        <xdr:cNvSpPr txBox="1"/>
      </xdr:nvSpPr>
      <xdr:spPr>
        <a:xfrm>
          <a:off x="10525014" y="1357500"/>
          <a:ext cx="1484392" cy="655885"/>
        </a:xfrm>
        <a:prstGeom prst="rect">
          <a:avLst/>
        </a:prstGeom>
        <a:solidFill>
          <a:srgbClr val="FF0066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7190CFE-5AF9-4CC8-93F6-D053E5337AAA}" type="TxLink">
            <a:rPr lang="en-US" sz="36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/>
            <a:t>2412</a:t>
          </a:fld>
          <a:endParaRPr lang="es-CL" sz="3600" b="1">
            <a:solidFill>
              <a:schemeClr val="bg1"/>
            </a:solidFill>
          </a:endParaRPr>
        </a:p>
      </xdr:txBody>
    </xdr:sp>
    <xdr:clientData/>
  </xdr:oneCellAnchor>
  <xdr:twoCellAnchor>
    <xdr:from>
      <xdr:col>8</xdr:col>
      <xdr:colOff>744045</xdr:colOff>
      <xdr:row>13</xdr:row>
      <xdr:rowOff>47624</xdr:rowOff>
    </xdr:from>
    <xdr:to>
      <xdr:col>13</xdr:col>
      <xdr:colOff>2133600</xdr:colOff>
      <xdr:row>36</xdr:row>
      <xdr:rowOff>19049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40FE581-E7AE-4BB1-BAE3-A1E3BACDF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285750</xdr:colOff>
      <xdr:row>12</xdr:row>
      <xdr:rowOff>16668</xdr:rowOff>
    </xdr:from>
    <xdr:to>
      <xdr:col>8</xdr:col>
      <xdr:colOff>19050</xdr:colOff>
      <xdr:row>39</xdr:row>
      <xdr:rowOff>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627E45D-0364-4653-A94A-BDB9425126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39954</xdr:colOff>
      <xdr:row>18</xdr:row>
      <xdr:rowOff>40821</xdr:rowOff>
    </xdr:from>
    <xdr:to>
      <xdr:col>20</xdr:col>
      <xdr:colOff>265794</xdr:colOff>
      <xdr:row>39</xdr:row>
      <xdr:rowOff>161745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5FA1339F-54B6-42A5-B9CD-39F8FF2C7C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108696</xdr:colOff>
      <xdr:row>38</xdr:row>
      <xdr:rowOff>38100</xdr:rowOff>
    </xdr:from>
    <xdr:to>
      <xdr:col>16</xdr:col>
      <xdr:colOff>514350</xdr:colOff>
      <xdr:row>62</xdr:row>
      <xdr:rowOff>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35D3EA6B-AD6E-4AF4-9A69-1B14B6A02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0</xdr:col>
      <xdr:colOff>476250</xdr:colOff>
      <xdr:row>2</xdr:row>
      <xdr:rowOff>104775</xdr:rowOff>
    </xdr:from>
    <xdr:ext cx="5570692" cy="1394356"/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606AA5D6-5899-9A46-2662-7F309D14AB04}"/>
            </a:ext>
          </a:extLst>
        </xdr:cNvPr>
        <xdr:cNvSpPr txBox="1"/>
      </xdr:nvSpPr>
      <xdr:spPr>
        <a:xfrm>
          <a:off x="476250" y="485775"/>
          <a:ext cx="5570692" cy="13943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CL" sz="3600" b="1">
              <a:solidFill>
                <a:srgbClr val="FF0066"/>
              </a:solidFill>
              <a:latin typeface="Arial Black" panose="020B0A04020102020204" pitchFamily="34" charset="0"/>
            </a:rPr>
            <a:t>CENTROS DE</a:t>
          </a:r>
          <a:r>
            <a:rPr lang="es-CL" sz="3600" b="1" baseline="0">
              <a:solidFill>
                <a:srgbClr val="FF0066"/>
              </a:solidFill>
              <a:latin typeface="Arial Black" panose="020B0A04020102020204" pitchFamily="34" charset="0"/>
            </a:rPr>
            <a:t> SALUD </a:t>
          </a:r>
        </a:p>
        <a:p>
          <a:r>
            <a:rPr lang="es-CL" sz="3600" b="1" baseline="0">
              <a:solidFill>
                <a:schemeClr val="bg1"/>
              </a:solidFill>
              <a:latin typeface="Arial Black" panose="020B0A04020102020204" pitchFamily="34" charset="0"/>
            </a:rPr>
            <a:t>VIGENTES EN CHILE</a:t>
          </a:r>
          <a:endParaRPr lang="es-CL" sz="3600" b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oneCellAnchor>
  <xdr:twoCellAnchor>
    <xdr:from>
      <xdr:col>16</xdr:col>
      <xdr:colOff>430213</xdr:colOff>
      <xdr:row>12</xdr:row>
      <xdr:rowOff>50800</xdr:rowOff>
    </xdr:from>
    <xdr:to>
      <xdr:col>17</xdr:col>
      <xdr:colOff>2320925</xdr:colOff>
      <xdr:row>17</xdr:row>
      <xdr:rowOff>19050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1" name="URGENCIA">
              <a:extLst>
                <a:ext uri="{FF2B5EF4-FFF2-40B4-BE49-F238E27FC236}">
                  <a16:creationId xmlns:a16="http://schemas.microsoft.com/office/drawing/2014/main" id="{D28D2A26-556A-BCB8-762A-F019C159C9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URGENC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451263" y="2336800"/>
              <a:ext cx="2652712" cy="920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0</xdr:colOff>
      <xdr:row>13</xdr:row>
      <xdr:rowOff>19050</xdr:rowOff>
    </xdr:from>
    <xdr:to>
      <xdr:col>18</xdr:col>
      <xdr:colOff>609600</xdr:colOff>
      <xdr:row>16</xdr:row>
      <xdr:rowOff>57150</xdr:rowOff>
    </xdr:to>
    <xdr:pic>
      <xdr:nvPicPr>
        <xdr:cNvPr id="26" name="Gráfico 25" descr="Lupa">
          <a:extLst>
            <a:ext uri="{FF2B5EF4-FFF2-40B4-BE49-F238E27FC236}">
              <a16:creationId xmlns:a16="http://schemas.microsoft.com/office/drawing/2014/main" id="{9D76174D-2E59-142E-91F5-B3C4E35A8D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9183350" y="24955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10</xdr:col>
      <xdr:colOff>933450</xdr:colOff>
      <xdr:row>5</xdr:row>
      <xdr:rowOff>95250</xdr:rowOff>
    </xdr:from>
    <xdr:to>
      <xdr:col>10</xdr:col>
      <xdr:colOff>2057400</xdr:colOff>
      <xdr:row>11</xdr:row>
      <xdr:rowOff>76200</xdr:rowOff>
    </xdr:to>
    <xdr:pic>
      <xdr:nvPicPr>
        <xdr:cNvPr id="28" name="Gráfico 27" descr="Médico">
          <a:extLst>
            <a:ext uri="{FF2B5EF4-FFF2-40B4-BE49-F238E27FC236}">
              <a16:creationId xmlns:a16="http://schemas.microsoft.com/office/drawing/2014/main" id="{B9A92AB3-25FF-43D5-A90C-700C80EBFD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8553450" y="1047750"/>
          <a:ext cx="1123950" cy="1123950"/>
        </a:xfrm>
        <a:prstGeom prst="rect">
          <a:avLst/>
        </a:prstGeom>
      </xdr:spPr>
    </xdr:pic>
    <xdr:clientData/>
  </xdr:twoCellAnchor>
  <xdr:twoCellAnchor editAs="oneCell">
    <xdr:from>
      <xdr:col>13</xdr:col>
      <xdr:colOff>1924050</xdr:colOff>
      <xdr:row>5</xdr:row>
      <xdr:rowOff>57150</xdr:rowOff>
    </xdr:from>
    <xdr:to>
      <xdr:col>14</xdr:col>
      <xdr:colOff>914400</xdr:colOff>
      <xdr:row>12</xdr:row>
      <xdr:rowOff>114300</xdr:rowOff>
    </xdr:to>
    <xdr:pic>
      <xdr:nvPicPr>
        <xdr:cNvPr id="30" name="Gráfico 29" descr="Ambulancia">
          <a:extLst>
            <a:ext uri="{FF2B5EF4-FFF2-40B4-BE49-F238E27FC236}">
              <a16:creationId xmlns:a16="http://schemas.microsoft.com/office/drawing/2014/main" id="{E029D9EE-C99E-3872-DE6F-6981C72DFE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3620750" y="1009650"/>
          <a:ext cx="1390650" cy="139065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velisse Ferreira" refreshedDate="45335.789445023147" createdVersion="8" refreshedVersion="8" minRefreshableVersion="3" recordCount="36" xr:uid="{CF84964B-C80B-4733-9563-10E5F9F8A7F6}">
  <cacheSource type="worksheet">
    <worksheetSource name="Tabla24"/>
  </cacheSource>
  <cacheFields count="3">
    <cacheField name="Tipo Establecimiento" numFmtId="0">
      <sharedItems count="36">
        <s v="Hospital"/>
        <s v="Posta De Salud Rural (Psr)"/>
        <s v="Clínica Dental"/>
        <s v="Centro Comunitario De Salud Familiar (Cecosf)"/>
        <s v="Centro De Salud Mental"/>
        <s v="Centro Comunitario De Salud Mental (Cosam)"/>
        <s v="Servicio De Atención Primaria De Urgencia De Alta Resolutividad (Sar)"/>
        <s v="Centro De Salud Familiar (Cesfam)"/>
        <s v="Centro De Salud Privado"/>
        <s v="Laboratorio Clínico"/>
        <s v="Unidad De Salud Funcionarios"/>
        <s v="Programa De Reparación Y Atención Integral De Salud (Prais)"/>
        <s v="Servicio De Atención Primaria De Urgencia (Sapu)"/>
        <s v="Vacunatorio"/>
        <s v="Clínica"/>
        <s v="Centro Médico Y Dental"/>
        <s v="Servicio Médico Legal"/>
        <s v="Dispositivo Incorporado Por Crisis Sanitaria"/>
        <s v="Oficina Sanitaria"/>
        <s v="Consultorio General Urbano (Cgu)"/>
        <s v="Unidad De Procedimientos Móvil"/>
        <s v="Servicio De Urgencia Rural (Sur)"/>
        <s v="Otro"/>
        <s v="Centro De Diálisis"/>
        <s v="Centro De Diagnóstico Y Terapéutico (Cdt)"/>
        <s v="Hospital De Día Infanto Adolescente"/>
        <s v="Consultorio General Rural (Cgr)"/>
        <s v="Centro De Rehabilitación"/>
        <s v="Centro De Referencia De Salud (Crs)"/>
        <s v="Centro De Apoyo Comunitario Para Personas Con Demencia"/>
        <s v="Centro De Tratamiento De Adicciones (Cta)"/>
        <s v="Centro Corporación Para La Nutrición Infantil (Conin)"/>
        <s v="Hospital De Dia Adulto"/>
        <s v="Puesto De Atención Médica Especializado (Pame) Incorporado Por Crisis Sanitaria"/>
        <s v="Dirección Servicio De Salud"/>
        <s v="Centro De Especialidad"/>
      </sharedItems>
    </cacheField>
    <cacheField name="Centros de Salud" numFmtId="0">
      <sharedItems containsSemiMixedTypes="0" containsString="0" containsNumber="1" containsInteger="1" minValue="1" maxValue="902" count="24">
        <n v="133"/>
        <n v="902"/>
        <n v="33"/>
        <n v="179"/>
        <n v="2"/>
        <n v="38"/>
        <n v="51"/>
        <n v="288"/>
        <n v="167"/>
        <n v="148"/>
        <n v="15"/>
        <n v="90"/>
        <n v="31"/>
        <n v="42"/>
        <n v="21"/>
        <n v="24"/>
        <n v="7"/>
        <n v="1"/>
        <n v="23"/>
        <n v="110"/>
        <n v="5"/>
        <n v="13"/>
        <n v="6"/>
        <n v="3"/>
      </sharedItems>
    </cacheField>
    <cacheField name=" Porcentaje" numFmtId="10">
      <sharedItems containsSemiMixedTypes="0" containsString="0" containsNumber="1" minValue="4.1459369817578774E-4" maxValue="0.37396351575456055" count="24">
        <n v="5.5140961857379767E-2"/>
        <n v="0.37396351575456055"/>
        <n v="1.3681592039800995E-2"/>
        <n v="7.4212271973465999E-2"/>
        <n v="8.2918739635157548E-4"/>
        <n v="1.5754560530679935E-2"/>
        <n v="2.1144278606965175E-2"/>
        <n v="0.11940298507462686"/>
        <n v="6.9237147595356555E-2"/>
        <n v="6.1359867330016582E-2"/>
        <n v="6.2189054726368162E-3"/>
        <n v="3.7313432835820892E-2"/>
        <n v="1.285240464344942E-2"/>
        <n v="1.7412935323383085E-2"/>
        <n v="8.7064676616915426E-3"/>
        <n v="9.9502487562189053E-3"/>
        <n v="2.9021558872305139E-3"/>
        <n v="4.1459369817578774E-4"/>
        <n v="9.5356550580431177E-3"/>
        <n v="4.5605306799336651E-2"/>
        <n v="2.0729684908789387E-3"/>
        <n v="5.3897180762852402E-3"/>
        <n v="2.4875621890547263E-3"/>
        <n v="1.2437810945273632E-3"/>
      </sharedItems>
    </cacheField>
  </cacheFields>
  <extLst>
    <ext xmlns:x14="http://schemas.microsoft.com/office/spreadsheetml/2009/9/main" uri="{725AE2AE-9491-48be-B2B4-4EB974FC3084}">
      <x14:pivotCacheDefinition pivotCacheId="1252808594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velisse Ferreira" refreshedDate="45335.796333796294" createdVersion="8" refreshedVersion="8" minRefreshableVersion="3" recordCount="10" xr:uid="{40503319-5573-47BC-973D-38FD9E8D6CC9}">
  <cacheSource type="worksheet">
    <worksheetSource ref="B49:D59" sheet="Interrogantes"/>
  </cacheSource>
  <cacheFields count="3">
    <cacheField name="Dependencia Administrativa" numFmtId="0">
      <sharedItems count="10">
        <s v="Servicio De Salud"/>
        <s v="Fuerzas Armadas Y De Orden (Ffaa)"/>
        <s v="Municipal"/>
        <s v="Privado"/>
        <s v="Seremi De Salud"/>
        <s v="Ministerio De Justicia "/>
        <s v="Gendarmería"/>
        <s v="Otra Institución"/>
        <s v="Delegados"/>
        <s v="Corporación Municipal"/>
      </sharedItems>
    </cacheField>
    <cacheField name="Estab. Vigentes" numFmtId="0">
      <sharedItems containsSemiMixedTypes="0" containsString="0" containsNumber="1" containsInteger="1" minValue="1" maxValue="1587"/>
    </cacheField>
    <cacheField name="Porcentaje" numFmtId="10">
      <sharedItems containsSemiMixedTypes="0" containsString="0" containsNumber="1" minValue="4.1459369817578774E-4" maxValue="0.65796019900497515" count="10">
        <n v="0.11815920398009951"/>
        <n v="9.5356550580431177E-3"/>
        <n v="0.65796019900497515"/>
        <n v="0.18988391376451078"/>
        <n v="8.2918739635157548E-4"/>
        <n v="9.9502487562189053E-3"/>
        <n v="7.462686567164179E-3"/>
        <n v="3.3167495854063019E-3"/>
        <n v="2.4875621890547263E-3"/>
        <n v="4.1459369817578774E-4"/>
      </sharedItems>
    </cacheField>
  </cacheFields>
  <extLst>
    <ext xmlns:x14="http://schemas.microsoft.com/office/spreadsheetml/2009/9/main" uri="{725AE2AE-9491-48be-B2B4-4EB974FC3084}">
      <x14:pivotCacheDefinition pivotCacheId="1486440050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velisse Ferreira" refreshedDate="45335.798400810185" createdVersion="8" refreshedVersion="8" minRefreshableVersion="3" recordCount="1" xr:uid="{DDB4ADD4-F123-4561-8F6E-EF94DED8797F}">
  <cacheSource type="worksheet">
    <worksheetSource ref="B67:D68" sheet="Interrogantes"/>
  </cacheSource>
  <cacheFields count="3">
    <cacheField name="Tipo de Establecimiento" numFmtId="0">
      <sharedItems count="1">
        <s v="Clínica Dental"/>
      </sharedItems>
    </cacheField>
    <cacheField name="Administración" numFmtId="0">
      <sharedItems count="1">
        <s v="Privada"/>
      </sharedItems>
    </cacheField>
    <cacheField name="Cantidad" numFmtId="0">
      <sharedItems containsSemiMixedTypes="0" containsString="0" containsNumber="1" containsInteger="1" minValue="27" maxValue="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velisse Ferreira" refreshedDate="45335.801992245368" createdVersion="8" refreshedVersion="8" minRefreshableVersion="3" recordCount="246" xr:uid="{2301338D-3CF6-430D-BBD4-F2E3251DE568}">
  <cacheSource type="worksheet">
    <worksheetSource name="Tabla11"/>
  </cacheSource>
  <cacheFields count="3">
    <cacheField name="Comuna Glosa" numFmtId="0">
      <sharedItems count="246">
        <s v="Puerto Montt"/>
        <s v="Temuco"/>
        <s v="Concepción"/>
        <s v="Valdivia"/>
        <s v="Talca"/>
        <s v="Rancagua"/>
        <s v="Los Ángeles"/>
        <s v="Chillán"/>
        <s v="Curicó"/>
        <s v="Osorno"/>
        <s v="Punta Arenas"/>
        <s v="Linares"/>
        <s v="Castro"/>
        <s v="Coyhaique"/>
        <s v="San Fernando"/>
        <s v="Talcahuano"/>
        <s v="Angol"/>
        <s v="Parral"/>
        <s v="Quellón"/>
        <s v="Ancud"/>
        <s v="Cauquenes"/>
        <s v="San Clemente"/>
        <s v="Calbuco"/>
        <s v="La Unión"/>
        <s v="Constitución"/>
        <s v="Melipilla"/>
        <s v="Carahue"/>
        <s v="Padre Las Casas"/>
        <s v="Santa Cruz"/>
        <s v="Hualpén"/>
        <s v="Lautaro"/>
        <s v="Panguipulli"/>
        <s v="Rengo"/>
        <s v="Arauco"/>
        <s v="Buin"/>
        <s v="San Javier"/>
        <s v="Coronel"/>
        <s v="Nueva Imperial"/>
        <s v="Saavedra"/>
        <s v="Villarrica"/>
        <s v="Río Bueno"/>
        <s v="San Vicente"/>
        <s v="Freire"/>
        <s v="Purranque"/>
        <s v="San Carlos"/>
        <s v="San Pedro De La Paz"/>
        <s v="Victoria"/>
        <s v="Chonchi"/>
        <s v="Longaví"/>
        <s v="Paine"/>
        <s v="Puente Alto"/>
        <s v="Puerto Varas"/>
        <s v="Talagante"/>
        <s v="Tome"/>
        <s v="Cabrero"/>
        <s v="Cañete"/>
        <s v="Chaitén"/>
        <s v="El Carmen"/>
        <s v="Galvarino"/>
        <s v="Lebu"/>
        <s v="Los Lagos"/>
        <s v="Mariquina"/>
        <s v="Quemchi"/>
        <s v="Quinchao"/>
        <s v="Retiro"/>
        <s v="Aisén"/>
        <s v="Alto Biobío"/>
        <s v="Cunco"/>
        <s v="Fresia"/>
        <s v="Las Cabras"/>
        <s v="Lonquimay"/>
        <s v="Mulchén"/>
        <s v="Nacimiento"/>
        <s v="Natales"/>
        <s v="Pitrufquén"/>
        <s v="Cochamó"/>
        <s v="Collipulli"/>
        <s v="Curacautín"/>
        <s v="Curepto"/>
        <s v="Molina"/>
        <s v="Queilén"/>
        <s v="San Juan De La Costa"/>
        <s v="Teodoro Schmidt"/>
        <s v="Yumbel"/>
        <s v="Chanco"/>
        <s v="Chimbarongo"/>
        <s v="Colbún"/>
        <s v="Curarrehue"/>
        <s v="Dalcahue"/>
        <s v="Futrono"/>
        <s v="Gorbea"/>
        <s v="Isla De Maipo"/>
        <s v="Lago Ranco"/>
        <s v="Maule"/>
        <s v="Paillaco"/>
        <s v="Pencahue"/>
        <s v="Penco"/>
        <s v="Pucón"/>
        <s v="San Antonio"/>
        <s v="Santa Bárbara"/>
        <s v="Teno"/>
        <s v="Tirúa"/>
        <s v="Traiguén"/>
        <s v="Vilcún"/>
        <s v="Villa Alegre"/>
        <s v="Chiguayante"/>
        <s v="Coihueco"/>
        <s v="Curanilahue"/>
        <s v="Loncoche"/>
        <s v="Los Álamos"/>
        <s v="Los Muermos"/>
        <s v="Lumaco"/>
        <s v="Maullín"/>
        <s v="Ñiquén"/>
        <s v="Pichidegua"/>
        <s v="Pirque"/>
        <s v="Puerto Octay"/>
        <s v="Purén"/>
        <s v="Quilleco"/>
        <s v="Río Claro"/>
        <s v="San Pablo"/>
        <s v="Santa Juana"/>
        <s v="Toltén"/>
        <s v="Chillán Viejo"/>
        <s v="Cisnes"/>
        <s v="Coltauco"/>
        <s v="Contulmo"/>
        <s v="Ercilla"/>
        <s v="Florida"/>
        <s v="Frutillar"/>
        <s v="Hualaihué"/>
        <s v="Laja"/>
        <s v="Llanquihue"/>
        <s v="Lota"/>
        <s v="Puqueldón"/>
        <s v="Puyehue"/>
        <s v="Quilaco"/>
        <s v="Quillón"/>
        <s v="Requínoa"/>
        <s v="Sagrada Familia"/>
        <s v="San Bernardo"/>
        <s v="San Ignacio"/>
        <s v="San Pedro"/>
        <s v="Tucapel"/>
        <s v="Yerbas Buenas"/>
        <s v="Alhué"/>
        <s v="Chepica"/>
        <s v="Cholchol"/>
        <s v="Hualañé"/>
        <s v="Hualqui"/>
        <s v="Licantén"/>
        <s v="Los Sauces"/>
        <s v="Máfil"/>
        <s v="Melipeuco"/>
        <s v="Nancagua"/>
        <s v="Navidad"/>
        <s v="Paredones"/>
        <s v="Pelarco"/>
        <s v="Peralillo"/>
        <s v="Pichilemu"/>
        <s v="Rauco"/>
        <s v="Río Ibáñez"/>
        <s v="Río Negro"/>
        <s v="Romeral"/>
        <s v="Santo Domingo"/>
        <s v="Treguaco"/>
        <s v="Vichuquén"/>
        <s v="Arica"/>
        <s v="Bulnes"/>
        <s v="Calera De Tango"/>
        <s v="Chile Chico"/>
        <s v="Cobquecura"/>
        <s v="Coelemu"/>
        <s v="Curaco De Vélez"/>
        <s v="Doñihue"/>
        <s v="Lolol"/>
        <s v="Machalí"/>
        <s v="Malloa"/>
        <s v="Negrete"/>
        <s v="Ninhue"/>
        <s v="Olivar"/>
        <s v="Palmilla"/>
        <s v="Pelluhue"/>
        <s v="Pemuco"/>
        <s v="Perquenco"/>
        <s v="Pinto"/>
        <s v="Placilla"/>
        <s v="Portezuelo"/>
        <s v="Ránquil"/>
        <s v="San Fabián"/>
        <s v="San José De Maipo"/>
        <s v="Antuco"/>
        <s v="Codegua"/>
        <s v="Corral"/>
        <s v="El Monte"/>
        <s v="Empedrado"/>
        <s v="Futaleufú"/>
        <s v="Lago Verde"/>
        <s v="Lanco"/>
        <s v="Litueche"/>
        <s v="Marchihue"/>
        <s v="Mostazal"/>
        <s v="Palena"/>
        <s v="Peumo"/>
        <s v="Pumanque"/>
        <s v="San Nicolás"/>
        <s v="San Rafael"/>
        <s v="San Rosendo"/>
        <s v="Yungay"/>
        <s v="Antofagasta"/>
        <s v="Cabo De Hornos"/>
        <s v="Graneros"/>
        <s v="Juan Fernández"/>
        <s v="La Estrella"/>
        <s v="Las Condes"/>
        <s v="María Pinto"/>
        <s v="Providencia"/>
        <s v="Quinta De Tilcoco"/>
        <s v="Quirihue"/>
        <s v="Renaico"/>
        <s v="Calama"/>
        <s v="Casablanca"/>
        <s v="Cochrane"/>
        <s v="Coinco"/>
        <s v="Copiapó"/>
        <s v="Coquimbo"/>
        <s v="Diego De Almagro"/>
        <s v="Estación Central"/>
        <s v="Guaitecas"/>
        <s v="La Reina"/>
        <s v="Laguna Blanca"/>
        <s v="Licanten"/>
        <s v="Macul"/>
        <s v="Ñuñoa"/>
        <s v="O'Higgins"/>
        <s v="Peñaflor"/>
        <s v="Porvenir"/>
        <s v="Río Verde"/>
        <s v="San Gregorio"/>
        <s v="San Miguel"/>
        <s v="Timaukel"/>
        <s v="Torres Del Paine"/>
        <s v="Tortel"/>
        <s v="Valparaíso"/>
        <s v="Vichuquen"/>
        <s v="Viña Del Mar"/>
      </sharedItems>
    </cacheField>
    <cacheField name="Top 5" numFmtId="0">
      <sharedItems containsString="0" containsBlank="1" containsNumber="1" containsInteger="1" minValue="1" maxValue="5" count="6">
        <n v="1"/>
        <n v="2"/>
        <n v="3"/>
        <n v="4"/>
        <n v="5"/>
        <m/>
      </sharedItems>
    </cacheField>
    <cacheField name="Cantidad de Establecimientos " numFmtId="0">
      <sharedItems containsSemiMixedTypes="0" containsString="0" containsNumber="1" containsInteger="1" minValue="1" maxValue="75"/>
    </cacheField>
  </cacheFields>
  <extLst>
    <ext xmlns:x14="http://schemas.microsoft.com/office/spreadsheetml/2009/9/main" uri="{725AE2AE-9491-48be-B2B4-4EB974FC3084}">
      <x14:pivotCacheDefinition pivotCacheId="119893835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velisse Ferreira" refreshedDate="45336.579062731478" createdVersion="8" refreshedVersion="8" minRefreshableVersion="3" recordCount="2412" xr:uid="{45689F1C-DC2C-44E8-9975-F2185241694A}">
  <cacheSource type="worksheet">
    <worksheetSource name="TablaEstablecimientos"/>
  </cacheSource>
  <cacheFields count="16">
    <cacheField name="  Establecimiento Código" numFmtId="0">
      <sharedItems containsSemiMixedTypes="0" containsString="0" containsNumber="1" containsInteger="1" minValue="101229" maxValue="201395" count="2412">
        <n v="125203"/>
        <n v="125417"/>
        <n v="125701"/>
        <n v="125101"/>
        <n v="125204"/>
        <n v="200690"/>
        <n v="200380"/>
        <n v="125418"/>
        <n v="125402"/>
        <n v="125403"/>
        <n v="200899"/>
        <n v="110393"/>
        <n v="200878"/>
        <n v="110503"/>
        <n v="110510"/>
        <n v="120448"/>
        <n v="120450"/>
        <n v="120312"/>
        <n v="200978"/>
        <n v="120444"/>
        <n v="120441"/>
        <n v="120471"/>
        <n v="120464"/>
        <n v="120449"/>
        <n v="120445"/>
        <n v="200449"/>
        <n v="133557"/>
        <n v="133485"/>
        <n v="133489"/>
        <n v="133325"/>
        <n v="133725"/>
        <n v="133487"/>
        <n v="133204"/>
        <n v="200399"/>
        <n v="133281"/>
        <n v="133200"/>
        <n v="133205"/>
        <n v="200688"/>
        <n v="133390"/>
        <n v="201067"/>
        <n v="133155"/>
        <n v="200401"/>
        <n v="200071"/>
        <n v="133486"/>
        <n v="200736"/>
        <n v="133542"/>
        <n v="133490"/>
        <n v="133488"/>
        <n v="129403"/>
        <n v="129400"/>
        <n v="129301"/>
        <n v="200174"/>
        <n v="200512"/>
        <n v="129303"/>
        <n v="129803"/>
        <n v="200412"/>
        <n v="129012"/>
        <n v="129013"/>
        <n v="129238"/>
        <n v="129703"/>
        <n v="200062"/>
        <n v="129235"/>
        <n v="200061"/>
        <n v="129304"/>
        <n v="129100"/>
        <n v="129236"/>
        <n v="129234"/>
        <n v="129233"/>
        <n v="129030"/>
        <n v="129011"/>
        <n v="200684"/>
        <n v="129401"/>
        <n v="200524"/>
        <n v="200644"/>
        <n v="120415"/>
        <n v="120303"/>
        <n v="200973"/>
        <n v="128409"/>
        <n v="128441"/>
        <n v="128412"/>
        <n v="128440"/>
        <n v="200823"/>
        <n v="128438"/>
        <n v="128613"/>
        <n v="128113"/>
        <n v="200815"/>
        <n v="128729"/>
        <n v="200824"/>
        <n v="200048"/>
        <n v="128444"/>
        <n v="128414"/>
        <n v="200746"/>
        <n v="128413"/>
        <n v="200585"/>
        <n v="101236"/>
        <n v="101229"/>
        <n v="200584"/>
        <n v="113404"/>
        <n v="113405"/>
        <n v="113402"/>
        <n v="113890"/>
        <n v="113390"/>
        <n v="113333"/>
        <n v="200966"/>
        <n v="113320"/>
        <n v="200968"/>
        <n v="200205"/>
        <n v="113150"/>
        <n v="201098"/>
        <n v="113246"/>
        <n v="113790"/>
        <n v="113406"/>
        <n v="113407"/>
        <n v="117326"/>
        <n v="200840"/>
        <n v="117426"/>
        <n v="117103"/>
        <n v="126704"/>
        <n v="126204"/>
        <n v="120455"/>
        <n v="120456"/>
        <n v="120304"/>
        <n v="200974"/>
        <n v="200036"/>
        <n v="120305"/>
        <n v="120805"/>
        <n v="200243"/>
        <n v="120457"/>
        <n v="120224"/>
        <n v="120461"/>
        <n v="200791"/>
        <n v="124454"/>
        <n v="124552"/>
        <n v="124458"/>
        <n v="124537"/>
        <n v="124456"/>
        <n v="124457"/>
        <n v="124448"/>
        <n v="124551"/>
        <n v="124451"/>
        <n v="124460"/>
        <n v="124130"/>
        <n v="124396"/>
        <n v="124450"/>
        <n v="124453"/>
        <n v="124553"/>
        <n v="124452"/>
        <n v="124461"/>
        <n v="124554"/>
        <n v="124459"/>
        <n v="124455"/>
        <n v="124449"/>
        <n v="113413"/>
        <n v="113321"/>
        <n v="113334"/>
        <n v="200967"/>
        <n v="128416"/>
        <n v="128425"/>
        <n v="128418"/>
        <n v="128424"/>
        <n v="128415"/>
        <n v="128446"/>
        <n v="128217"/>
        <n v="128611"/>
        <n v="200049"/>
        <n v="128111"/>
        <n v="128423"/>
        <n v="121516"/>
        <n v="121495"/>
        <n v="121520"/>
        <n v="200382"/>
        <n v="121115"/>
        <n v="121506"/>
        <n v="121510"/>
        <n v="121328"/>
        <n v="200946"/>
        <n v="121512"/>
        <n v="121511"/>
        <n v="121509"/>
        <n v="121514"/>
        <n v="121519"/>
        <n v="121508"/>
        <n v="121517"/>
        <n v="121518"/>
        <n v="121507"/>
        <n v="106253"/>
        <n v="133469"/>
        <n v="133470"/>
        <n v="133466"/>
        <n v="133468"/>
        <n v="133471"/>
        <n v="133467"/>
        <n v="133283"/>
        <n v="133285"/>
        <n v="200343"/>
        <n v="200316"/>
        <n v="133284"/>
        <n v="133201"/>
        <n v="200442"/>
        <n v="133278"/>
        <n v="133012"/>
        <n v="133030"/>
        <n v="133011"/>
        <n v="133282"/>
        <n v="133175"/>
        <n v="200068"/>
        <n v="133286"/>
        <n v="133150"/>
        <n v="133375"/>
        <n v="133776"/>
        <n v="200009"/>
        <n v="200176"/>
        <n v="133775"/>
        <n v="133547"/>
        <n v="116556"/>
        <n v="116502"/>
        <n v="116503"/>
        <n v="116501"/>
        <n v="116504"/>
        <n v="116329"/>
        <n v="116402"/>
        <n v="116499"/>
        <n v="116268"/>
        <n v="200416"/>
        <n v="200410"/>
        <n v="200277"/>
        <n v="116555"/>
        <n v="116279"/>
        <n v="116829"/>
        <n v="116111"/>
        <n v="200676"/>
        <n v="116741"/>
        <n v="116729"/>
        <n v="116341"/>
        <n v="116500"/>
        <n v="116498"/>
        <n v="116563"/>
        <n v="124532"/>
        <n v="200076"/>
        <n v="124533"/>
        <n v="124520"/>
        <n v="124521"/>
        <n v="124518"/>
        <n v="124550"/>
        <n v="124530"/>
        <n v="124519"/>
        <n v="124731"/>
        <n v="124548"/>
        <n v="116548"/>
        <n v="116558"/>
        <n v="116112"/>
        <n v="116539"/>
        <n v="116430"/>
        <n v="116509"/>
        <n v="116553"/>
        <n v="116510"/>
        <n v="115465"/>
        <n v="115470"/>
        <n v="115466"/>
        <n v="115315"/>
        <n v="200855"/>
        <n v="118814"/>
        <n v="118314"/>
        <n v="118301"/>
        <n v="200580"/>
        <n v="118807"/>
        <n v="118307"/>
        <n v="118514"/>
        <n v="125409"/>
        <n v="125410"/>
        <n v="125411"/>
        <n v="125102"/>
        <n v="117322"/>
        <n v="200820"/>
        <n v="117799"/>
        <n v="117702"/>
        <n v="117302"/>
        <n v="117304"/>
        <n v="200149"/>
        <n v="117324"/>
        <n v="117824"/>
        <n v="117601"/>
        <n v="117330"/>
        <n v="117202"/>
        <n v="117236"/>
        <n v="117225"/>
        <n v="200963"/>
        <n v="200261"/>
        <n v="117204"/>
        <n v="117226"/>
        <n v="117207"/>
        <n v="117230"/>
        <n v="117232"/>
        <n v="117301"/>
        <n v="117801"/>
        <n v="200681"/>
        <n v="117101"/>
        <n v="200558"/>
        <n v="117410"/>
        <n v="117235"/>
        <n v="117234"/>
        <n v="117228"/>
        <n v="117233"/>
        <n v="117238"/>
        <n v="117231"/>
        <n v="117030"/>
        <n v="117010"/>
        <n v="117011"/>
        <n v="117224"/>
        <n v="117303"/>
        <n v="117803"/>
        <n v="117229"/>
        <n v="200222"/>
        <n v="117227"/>
        <n v="117205"/>
        <n v="117701"/>
        <n v="117405"/>
        <n v="200802"/>
        <n v="117237"/>
        <n v="200548"/>
        <n v="201220"/>
        <n v="117413"/>
        <n v="117414"/>
        <n v="117331"/>
        <n v="200718"/>
        <n v="117828"/>
        <n v="117328"/>
        <n v="115438"/>
        <n v="115482"/>
        <n v="115439"/>
        <n v="115260"/>
        <n v="200015"/>
        <n v="115108"/>
        <n v="115440"/>
        <n v="115437"/>
        <n v="121327"/>
        <n v="200945"/>
        <n v="121580"/>
        <n v="121497"/>
        <n v="121496"/>
        <n v="133553"/>
        <n v="133538"/>
        <n v="133480"/>
        <n v="133745"/>
        <n v="133556"/>
        <n v="133345"/>
        <n v="200733"/>
        <n v="133483"/>
        <n v="133482"/>
        <n v="133554"/>
        <n v="133484"/>
        <n v="133555"/>
        <n v="125104"/>
        <n v="125421"/>
        <n v="125429"/>
        <n v="125427"/>
        <n v="125442"/>
        <n v="125424"/>
        <n v="117452"/>
        <n v="117307"/>
        <n v="200829"/>
        <n v="117451"/>
        <n v="124415"/>
        <n v="124414"/>
        <n v="124543"/>
        <n v="124555"/>
        <n v="124412"/>
        <n v="124413"/>
        <n v="124416"/>
        <n v="124411"/>
        <n v="124539"/>
        <n v="125103"/>
        <n v="200379"/>
        <n v="115307"/>
        <n v="200860"/>
        <n v="117439"/>
        <n v="117442"/>
        <n v="117108"/>
        <n v="117445"/>
        <n v="117407"/>
        <n v="117406"/>
        <n v="117318"/>
        <n v="200838"/>
        <n v="117401"/>
        <n v="117403"/>
        <n v="117325"/>
        <n v="115102"/>
        <n v="116505"/>
        <n v="200350"/>
        <n v="200783"/>
        <n v="116319"/>
        <n v="116559"/>
        <n v="200782"/>
        <n v="116317"/>
        <n v="116472"/>
        <n v="129414"/>
        <n v="129587"/>
        <n v="129413"/>
        <n v="129412"/>
        <n v="129103"/>
        <n v="200056"/>
        <n v="200270"/>
        <n v="129410"/>
        <n v="129411"/>
        <n v="115405"/>
        <n v="115309"/>
        <n v="200854"/>
        <n v="200931"/>
        <n v="115406"/>
        <n v="115407"/>
        <n v="200816"/>
        <n v="118210"/>
        <n v="200052"/>
        <n v="200818"/>
        <n v="118202"/>
        <n v="118303"/>
        <n v="200803"/>
        <n v="118515"/>
        <n v="200484"/>
        <n v="200483"/>
        <n v="118295"/>
        <n v="118609"/>
        <n v="200339"/>
        <n v="118504"/>
        <n v="118030"/>
        <n v="118011"/>
        <n v="118503"/>
        <n v="118522"/>
        <n v="118250"/>
        <n v="200628"/>
        <n v="200026"/>
        <n v="118310"/>
        <n v="118304"/>
        <n v="201078"/>
        <n v="118810"/>
        <n v="200565"/>
        <n v="118299"/>
        <n v="200000"/>
        <n v="118501"/>
        <n v="118525"/>
        <n v="118507"/>
        <n v="200571"/>
        <n v="118293"/>
        <n v="118512"/>
        <n v="118511"/>
        <n v="118296"/>
        <n v="118509"/>
        <n v="118506"/>
        <n v="200725"/>
        <n v="118524"/>
        <n v="118100"/>
        <n v="200031"/>
        <n v="118103"/>
        <n v="118109"/>
        <n v="118294"/>
        <n v="118510"/>
        <n v="201076"/>
        <n v="201080"/>
        <n v="118290"/>
        <n v="118298"/>
        <n v="118305"/>
        <n v="118206"/>
        <n v="200150"/>
        <n v="118200"/>
        <n v="118252"/>
        <n v="118806"/>
        <n v="118309"/>
        <n v="118306"/>
        <n v="118809"/>
        <n v="200679"/>
        <n v="118519"/>
        <n v="118214"/>
        <n v="118317"/>
        <n v="118817"/>
        <n v="200544"/>
        <n v="200545"/>
        <n v="116479"/>
        <n v="200768"/>
        <n v="116512"/>
        <n v="116436"/>
        <n v="116332"/>
        <n v="200340"/>
        <n v="116107"/>
        <n v="200678"/>
        <n v="116832"/>
        <n v="200496"/>
        <n v="200391"/>
        <n v="200030"/>
        <n v="200625"/>
        <n v="200023"/>
        <n v="200398"/>
        <n v="200819"/>
        <n v="116216"/>
        <n v="116457"/>
        <n v="200769"/>
        <n v="128427"/>
        <n v="128428"/>
        <n v="128429"/>
        <n v="128112"/>
        <n v="201084"/>
        <n v="128426"/>
        <n v="201291"/>
        <n v="200551"/>
        <n v="118702"/>
        <n v="200627"/>
        <n v="118105"/>
        <n v="118600"/>
        <n v="200915"/>
        <n v="118518"/>
        <n v="118813"/>
        <n v="118313"/>
        <n v="118446"/>
        <n v="118311"/>
        <n v="118812"/>
        <n v="118312"/>
        <n v="118712"/>
        <n v="118403"/>
        <n v="118713"/>
        <n v="122405"/>
        <n v="122101"/>
        <n v="122404"/>
        <n v="125400"/>
        <n v="125413"/>
        <n v="125414"/>
        <n v="125423"/>
        <n v="125300"/>
        <n v="125201"/>
        <n v="200170"/>
        <n v="125301"/>
        <n v="200256"/>
        <n v="200359"/>
        <n v="200202"/>
        <n v="200441"/>
        <n v="200689"/>
        <n v="200419"/>
        <n v="125200"/>
        <n v="200418"/>
        <n v="125207"/>
        <n v="200514"/>
        <n v="125100"/>
        <n v="125012"/>
        <n v="200376"/>
        <n v="125030"/>
        <n v="125011"/>
        <n v="125205"/>
        <n v="200231"/>
        <n v="125415"/>
        <n v="125416"/>
        <n v="125426"/>
        <n v="121596"/>
        <n v="121494"/>
        <n v="121326"/>
        <n v="200948"/>
        <n v="121493"/>
        <n v="200383"/>
        <n v="121491"/>
        <n v="121113"/>
        <n v="121492"/>
        <n v="121462"/>
        <n v="129443"/>
        <n v="129442"/>
        <n v="129588"/>
        <n v="129441"/>
        <n v="129444"/>
        <n v="129447"/>
        <n v="129107"/>
        <n v="129446"/>
        <n v="129445"/>
        <n v="133360"/>
        <n v="200983"/>
        <n v="133513"/>
        <n v="133512"/>
        <n v="128327"/>
        <n v="200172"/>
        <n v="128200"/>
        <n v="128609"/>
        <n v="128109"/>
        <n v="200220"/>
        <n v="128442"/>
        <n v="121598"/>
        <n v="121313"/>
        <n v="200929"/>
        <n v="121581"/>
        <n v="121582"/>
        <n v="121586"/>
        <n v="121587"/>
        <n v="121583"/>
        <n v="116455"/>
        <n v="116435"/>
        <n v="116454"/>
        <n v="116411"/>
        <n v="116521"/>
        <n v="116538"/>
        <n v="116106"/>
        <n v="116400"/>
        <n v="116456"/>
        <n v="116417"/>
        <n v="116416"/>
        <n v="116418"/>
        <n v="200808"/>
        <n v="116415"/>
        <n v="200757"/>
        <n v="116338"/>
        <n v="116557"/>
        <n v="116544"/>
        <n v="116801"/>
        <n v="200675"/>
        <n v="200811"/>
        <n v="116703"/>
        <n v="116301"/>
        <n v="116277"/>
        <n v="116100"/>
        <n v="200560"/>
        <n v="200810"/>
        <n v="200793"/>
        <n v="116210"/>
        <n v="116236"/>
        <n v="200201"/>
        <n v="200217"/>
        <n v="200393"/>
        <n v="116213"/>
        <n v="200397"/>
        <n v="200295"/>
        <n v="200409"/>
        <n v="200403"/>
        <n v="200934"/>
        <n v="200195"/>
        <n v="200278"/>
        <n v="116802"/>
        <n v="200079"/>
        <n v="116803"/>
        <n v="116303"/>
        <n v="116300"/>
        <n v="116302"/>
        <n v="116413"/>
        <n v="116761"/>
        <n v="116330"/>
        <n v="200758"/>
        <n v="200647"/>
        <n v="133350"/>
        <n v="200734"/>
        <n v="133472"/>
        <n v="133473"/>
        <n v="133474"/>
        <n v="133496"/>
        <n v="133546"/>
        <n v="133559"/>
        <n v="201240"/>
        <n v="115308"/>
        <n v="200044"/>
        <n v="200859"/>
        <n v="115321"/>
        <n v="117477"/>
        <n v="117475"/>
        <n v="117473"/>
        <n v="117435"/>
        <n v="117457"/>
        <n v="117107"/>
        <n v="117438"/>
        <n v="117474"/>
        <n v="117476"/>
        <n v="117437"/>
        <n v="117436"/>
        <n v="200454"/>
        <n v="200136"/>
        <n v="110370"/>
        <n v="116334"/>
        <n v="200777"/>
        <n v="116407"/>
        <n v="129432"/>
        <n v="129438"/>
        <n v="129440"/>
        <n v="129302"/>
        <n v="129439"/>
        <n v="129415"/>
        <n v="200333"/>
        <n v="118441"/>
        <n v="118700"/>
        <n v="118108"/>
        <n v="118401"/>
        <n v="118445"/>
        <n v="118439"/>
        <n v="121565"/>
        <n v="121564"/>
        <n v="121568"/>
        <n v="121562"/>
        <n v="121566"/>
        <n v="200381"/>
        <n v="121304"/>
        <n v="121563"/>
        <n v="200155"/>
        <n v="201005"/>
        <n v="121504"/>
        <n v="121337"/>
        <n v="121589"/>
        <n v="124437"/>
        <n v="124441"/>
        <n v="124433"/>
        <n v="124440"/>
        <n v="124439"/>
        <n v="124120"/>
        <n v="124435"/>
        <n v="124436"/>
        <n v="124438"/>
        <n v="124434"/>
        <n v="124115"/>
        <n v="200168"/>
        <n v="124365"/>
        <n v="124765"/>
        <n v="124432"/>
        <n v="124430"/>
        <n v="124535"/>
        <n v="124145"/>
        <n v="124540"/>
        <n v="122445"/>
        <n v="122446"/>
        <n v="122447"/>
        <n v="122443"/>
        <n v="122305"/>
        <n v="200163"/>
        <n v="122463"/>
        <n v="122444"/>
        <n v="121478"/>
        <n v="121483"/>
        <n v="121479"/>
        <n v="121481"/>
        <n v="121480"/>
        <n v="121482"/>
        <n v="121477"/>
        <n v="121111"/>
        <n v="121484"/>
        <n v="121416"/>
        <n v="121561"/>
        <n v="121544"/>
        <n v="121542"/>
        <n v="200947"/>
        <n v="121585"/>
        <n v="121545"/>
        <n v="121543"/>
        <n v="121584"/>
        <n v="121119"/>
        <n v="200043"/>
        <n v="115101"/>
        <n v="125401"/>
        <n v="124420"/>
        <n v="200082"/>
        <n v="124380"/>
        <n v="124418"/>
        <n v="124417"/>
        <n v="124419"/>
        <n v="201043"/>
        <n v="116424"/>
        <n v="116103"/>
        <n v="116529"/>
        <n v="116530"/>
        <n v="200356"/>
        <n v="119706"/>
        <n v="119208"/>
        <n v="118291"/>
        <n v="119709"/>
        <n v="119601"/>
        <n v="119809"/>
        <n v="119309"/>
        <n v="119212"/>
        <n v="119707"/>
        <n v="200086"/>
        <n v="119310"/>
        <n v="119701"/>
        <n v="200283"/>
        <n v="119301"/>
        <n v="119801"/>
        <n v="200865"/>
        <n v="118430"/>
        <n v="118431"/>
        <n v="118326"/>
        <n v="118826"/>
        <n v="118726"/>
        <n v="110431"/>
        <n v="110432"/>
        <n v="110375"/>
        <n v="200876"/>
        <n v="200127"/>
        <n v="110775"/>
        <n v="110425"/>
        <n v="200385"/>
        <n v="200729"/>
        <n v="106400"/>
        <n v="115314"/>
        <n v="200858"/>
        <n v="200080"/>
        <n v="200617"/>
        <n v="122433"/>
        <n v="122454"/>
        <n v="122310"/>
        <n v="122810"/>
        <n v="200299"/>
        <n v="122223"/>
        <n v="122240"/>
        <n v="122215"/>
        <n v="122239"/>
        <n v="122249"/>
        <n v="122431"/>
        <n v="201046"/>
        <n v="122104"/>
        <n v="122710"/>
        <n v="122432"/>
        <n v="122429"/>
        <n v="122462"/>
        <n v="122430"/>
        <n v="122453"/>
        <n v="122428"/>
        <n v="122460"/>
        <n v="122450"/>
        <n v="200164"/>
        <n v="122306"/>
        <n v="122461"/>
        <n v="122448"/>
        <n v="122449"/>
        <n v="122458"/>
        <n v="125406"/>
        <n v="125405"/>
        <n v="125404"/>
        <n v="126403"/>
        <n v="120420"/>
        <n v="120419"/>
        <n v="200032"/>
        <n v="200267"/>
        <n v="120105"/>
        <n v="120421"/>
        <n v="200788"/>
        <n v="122311"/>
        <n v="122103"/>
        <n v="115311"/>
        <n v="200851"/>
        <n v="115404"/>
        <n v="115416"/>
        <n v="115413"/>
        <n v="115483"/>
        <n v="115412"/>
        <n v="115415"/>
        <n v="115433"/>
        <n v="115414"/>
        <n v="200891"/>
        <n v="200516"/>
        <n v="121469"/>
        <n v="200989"/>
        <n v="121473"/>
        <n v="121474"/>
        <n v="121470"/>
        <n v="121591"/>
        <n v="121590"/>
        <n v="121472"/>
        <n v="121787"/>
        <n v="121346"/>
        <n v="121110"/>
        <n v="200459"/>
        <n v="121471"/>
        <n v="121789"/>
        <n v="121468"/>
        <n v="121475"/>
        <n v="121594"/>
        <n v="128410"/>
        <n v="128406"/>
        <n v="128443"/>
        <n v="128110"/>
        <n v="128610"/>
        <n v="128012"/>
        <n v="128013"/>
        <n v="128014"/>
        <n v="128030"/>
        <n v="128011"/>
        <n v="128311"/>
        <n v="200761"/>
        <n v="116425"/>
        <n v="116104"/>
        <n v="116528"/>
        <n v="116427"/>
        <n v="116426"/>
        <n v="116478"/>
        <n v="116412"/>
        <n v="116476"/>
        <n v="200822"/>
        <n v="116474"/>
        <n v="116537"/>
        <n v="116531"/>
        <n v="116709"/>
        <n v="116477"/>
        <n v="200148"/>
        <n v="116308"/>
        <n v="116309"/>
        <n v="116809"/>
        <n v="116278"/>
        <n v="200279"/>
        <n v="200415"/>
        <n v="200394"/>
        <n v="201009"/>
        <n v="116108"/>
        <n v="116215"/>
        <n v="200407"/>
        <n v="200194"/>
        <n v="200255"/>
        <n v="200296"/>
        <n v="200257"/>
        <n v="200029"/>
        <n v="200677"/>
        <n v="116601"/>
        <n v="200351"/>
        <n v="116823"/>
        <n v="116323"/>
        <n v="116515"/>
        <n v="200778"/>
        <n v="116473"/>
        <n v="116562"/>
        <n v="115479"/>
        <n v="115114"/>
        <n v="115463"/>
        <n v="124427"/>
        <n v="124370"/>
        <n v="124110"/>
        <n v="124429"/>
        <n v="124428"/>
        <n v="124549"/>
        <n v="115475"/>
        <n v="115459"/>
        <n v="115113"/>
        <n v="115480"/>
        <n v="121549"/>
        <n v="121548"/>
        <n v="121550"/>
        <n v="121120"/>
        <n v="121551"/>
        <n v="121547"/>
        <n v="121556"/>
        <n v="116486"/>
        <n v="116484"/>
        <n v="116516"/>
        <n v="116532"/>
        <n v="116483"/>
        <n v="116762"/>
        <n v="116482"/>
        <n v="116320"/>
        <n v="116820"/>
        <n v="200349"/>
        <n v="116480"/>
        <n v="116481"/>
        <n v="129451"/>
        <n v="129452"/>
        <n v="129450"/>
        <n v="129454"/>
        <n v="129453"/>
        <n v="129108"/>
        <n v="129449"/>
        <n v="129456"/>
        <n v="129455"/>
        <n v="129448"/>
        <n v="128408"/>
        <n v="128445"/>
        <n v="128417"/>
        <n v="128407"/>
        <n v="128328"/>
        <n v="200173"/>
        <n v="128728"/>
        <n v="201364"/>
        <n v="120408"/>
        <n v="120405"/>
        <n v="120409"/>
        <n v="200495"/>
        <n v="200312"/>
        <n v="120711"/>
        <n v="120780"/>
        <n v="120311"/>
        <n v="120811"/>
        <n v="120407"/>
        <n v="200680"/>
        <n v="120205"/>
        <n v="200177"/>
        <n v="120309"/>
        <n v="120030"/>
        <n v="120011"/>
        <n v="200801"/>
        <n v="120101"/>
        <n v="120202"/>
        <n v="120225"/>
        <n v="120221"/>
        <n v="120222"/>
        <n v="120781"/>
        <n v="120710"/>
        <n v="120315"/>
        <n v="120223"/>
        <n v="200179"/>
        <n v="120208"/>
        <n v="200794"/>
        <n v="120468"/>
        <n v="120302"/>
        <n v="200972"/>
        <n v="120815"/>
        <n v="120310"/>
        <n v="120213"/>
        <n v="120701"/>
        <n v="120301"/>
        <n v="200178"/>
        <n v="120467"/>
        <n v="120402"/>
        <n v="120413"/>
        <n v="120401"/>
        <n v="120410"/>
        <n v="120414"/>
        <n v="120403"/>
        <n v="120411"/>
        <n v="120406"/>
        <n v="120404"/>
        <n v="120412"/>
        <n v="122465"/>
        <n v="122406"/>
        <n v="122407"/>
        <n v="200303"/>
        <n v="122716"/>
        <n v="122102"/>
        <n v="122316"/>
        <n v="122241"/>
        <n v="122409"/>
        <n v="122408"/>
        <n v="122411"/>
        <n v="124464"/>
        <n v="124465"/>
        <n v="124545"/>
        <n v="124330"/>
        <n v="200169"/>
        <n v="124463"/>
        <n v="124462"/>
        <n v="129419"/>
        <n v="129102"/>
        <n v="129408"/>
        <n v="129585"/>
        <n v="129407"/>
        <n v="118704"/>
        <n v="118316"/>
        <n v="118106"/>
        <n v="118601"/>
        <n v="200077"/>
        <n v="118325"/>
        <n v="129427"/>
        <n v="129423"/>
        <n v="129425"/>
        <n v="129424"/>
        <n v="129426"/>
        <n v="129705"/>
        <n v="129105"/>
        <n v="115400"/>
        <n v="115305"/>
        <n v="115805"/>
        <n v="200264"/>
        <n v="112323"/>
        <n v="122459"/>
        <n v="122307"/>
        <n v="200600"/>
        <n v="200786"/>
        <n v="200250"/>
        <n v="115326"/>
        <n v="115325"/>
        <n v="200862"/>
        <n v="115419"/>
        <n v="115111"/>
        <n v="115469"/>
        <n v="115457"/>
        <n v="110475"/>
        <n v="110470"/>
        <n v="122420"/>
        <n v="122417"/>
        <n v="122418"/>
        <n v="122200"/>
        <n v="122303"/>
        <n v="200785"/>
        <n v="122414"/>
        <n v="122723"/>
        <n v="122419"/>
        <n v="122416"/>
        <n v="122703"/>
        <n v="116441"/>
        <n v="116442"/>
        <n v="116314"/>
        <n v="200776"/>
        <n v="201095"/>
        <n v="116440"/>
        <n v="116542"/>
        <n v="200233"/>
        <n v="124445"/>
        <n v="124325"/>
        <n v="124125"/>
        <n v="124444"/>
        <n v="124446"/>
        <n v="124447"/>
        <n v="124443"/>
        <n v="121570"/>
        <n v="121571"/>
        <n v="121311"/>
        <n v="200944"/>
        <n v="121572"/>
        <n v="110440"/>
        <n v="110380"/>
        <n v="110783"/>
        <n v="110379"/>
        <n v="200123"/>
        <n v="200693"/>
        <n v="110150"/>
        <n v="110625"/>
        <n v="200252"/>
        <n v="200789"/>
        <n v="110271"/>
        <n v="200965"/>
        <n v="110378"/>
        <n v="200135"/>
        <n v="110268"/>
        <n v="110781"/>
        <n v="110778"/>
        <n v="110270"/>
        <n v="110381"/>
        <n v="116421"/>
        <n v="116422"/>
        <n v="116525"/>
        <n v="116420"/>
        <n v="116419"/>
        <n v="200396"/>
        <n v="116102"/>
        <n v="116304"/>
        <n v="200760"/>
        <n v="115401"/>
        <n v="115306"/>
        <n v="200852"/>
        <n v="120416"/>
        <n v="120470"/>
        <n v="120465"/>
        <n v="120418"/>
        <n v="200413"/>
        <n v="120102"/>
        <n v="200812"/>
        <n v="120702"/>
        <n v="120466"/>
        <n v="120417"/>
        <n v="120424"/>
        <n v="120103"/>
        <n v="120207"/>
        <n v="120704"/>
        <n v="120703"/>
        <n v="120427"/>
        <n v="120422"/>
        <n v="120428"/>
        <n v="120423"/>
        <n v="120426"/>
        <n v="115442"/>
        <n v="115471"/>
        <n v="115328"/>
        <n v="115109"/>
        <n v="115441"/>
        <n v="200692"/>
        <n v="200472"/>
        <n v="126101"/>
        <n v="126305"/>
        <n v="201079"/>
        <n v="200025"/>
        <n v="200922"/>
        <n v="126413"/>
        <n v="126090"/>
        <n v="126410"/>
        <n v="115460"/>
        <n v="115464"/>
        <n v="115320"/>
        <n v="200856"/>
        <n v="115462"/>
        <n v="120429"/>
        <n v="120307"/>
        <n v="200976"/>
        <n v="120425"/>
        <n v="117433"/>
        <n v="117314"/>
        <n v="200835"/>
        <n v="117463"/>
        <n v="121501"/>
        <n v="121502"/>
        <n v="121498"/>
        <n v="121588"/>
        <n v="121339"/>
        <n v="121500"/>
        <n v="121503"/>
        <n v="200158"/>
        <n v="121341"/>
        <n v="200055"/>
        <n v="121114"/>
        <n v="200290"/>
        <n v="121499"/>
        <n v="200683"/>
        <n v="121515"/>
        <n v="117464"/>
        <n v="117422"/>
        <n v="117418"/>
        <n v="117419"/>
        <n v="117313"/>
        <n v="200834"/>
        <n v="117468"/>
        <n v="201221"/>
        <n v="125425"/>
        <n v="115481"/>
        <n v="115327"/>
        <n v="200861"/>
        <n v="115330"/>
        <n v="123425"/>
        <n v="123404"/>
        <n v="200069"/>
        <n v="123801"/>
        <n v="123303"/>
        <n v="123100"/>
        <n v="123030"/>
        <n v="123700"/>
        <n v="123205"/>
        <n v="123302"/>
        <n v="123213"/>
        <n v="200539"/>
        <n v="123209"/>
        <n v="123203"/>
        <n v="123214"/>
        <n v="123215"/>
        <n v="123701"/>
        <n v="200248"/>
        <n v="200477"/>
        <n v="201055"/>
        <n v="201056"/>
        <n v="200507"/>
        <n v="123011"/>
        <n v="200070"/>
        <n v="123206"/>
        <n v="123217"/>
        <n v="200209"/>
        <n v="123300"/>
        <n v="123800"/>
        <n v="123301"/>
        <n v="200085"/>
        <n v="123218"/>
        <n v="200687"/>
        <n v="200192"/>
        <n v="123012"/>
        <n v="123212"/>
        <n v="123216"/>
        <n v="200445"/>
        <n v="200620"/>
        <n v="123310"/>
        <n v="123306"/>
        <n v="200543"/>
        <n v="121567"/>
        <n v="200943"/>
        <n v="121593"/>
        <n v="121458"/>
        <n v="121459"/>
        <n v="200207"/>
        <n v="200924"/>
        <n v="200717"/>
        <n v="121342"/>
        <n v="121201"/>
        <n v="200942"/>
        <n v="121336"/>
        <n v="121602"/>
        <n v="121808"/>
        <n v="121308"/>
        <n v="200242"/>
        <n v="121461"/>
        <n v="121592"/>
        <n v="122456"/>
        <n v="122441"/>
        <n v="122457"/>
        <n v="200882"/>
        <n v="122106"/>
        <n v="122442"/>
        <n v="122315"/>
        <n v="122440"/>
        <n v="113412"/>
        <n v="113408"/>
        <n v="113319"/>
        <n v="200969"/>
        <n v="113411"/>
        <n v="113410"/>
        <n v="113409"/>
        <n v="113254"/>
        <n v="113818"/>
        <n v="200986"/>
        <n v="113249"/>
        <n v="113318"/>
        <n v="124536"/>
        <n v="124140"/>
        <n v="124534"/>
        <n v="115445"/>
        <n v="115446"/>
        <n v="115447"/>
        <n v="115448"/>
        <n v="122426"/>
        <n v="200826"/>
        <n v="122709"/>
        <n v="122309"/>
        <n v="122464"/>
        <n v="122425"/>
        <n v="200825"/>
        <n v="200166"/>
        <n v="122304"/>
        <n v="122242"/>
        <n v="122201"/>
        <n v="122427"/>
        <n v="122413"/>
        <n v="122452"/>
        <n v="200787"/>
        <n v="122308"/>
        <n v="122421"/>
        <n v="115468"/>
        <n v="115467"/>
        <n v="115316"/>
        <n v="200857"/>
        <n v="115421"/>
        <n v="116564"/>
        <n v="200411"/>
        <n v="116493"/>
        <n v="116494"/>
        <n v="116550"/>
        <n v="116496"/>
        <n v="116495"/>
        <n v="116523"/>
        <n v="200728"/>
        <n v="116551"/>
        <n v="116522"/>
        <n v="116497"/>
        <n v="116560"/>
        <n v="116524"/>
        <n v="116711"/>
        <n v="116311"/>
        <n v="116811"/>
        <n v="200392"/>
        <n v="116110"/>
        <n v="200395"/>
        <n v="200674"/>
        <n v="201010"/>
        <n v="116269"/>
        <n v="200266"/>
        <n v="116541"/>
        <n v="116571"/>
        <n v="200773"/>
        <n v="116534"/>
        <n v="116315"/>
        <n v="116508"/>
        <n v="200784"/>
        <n v="116322"/>
        <n v="116506"/>
        <n v="117430"/>
        <n v="117310"/>
        <n v="200832"/>
        <n v="117431"/>
        <n v="116438"/>
        <n v="116439"/>
        <n v="116731"/>
        <n v="200775"/>
        <n v="116312"/>
        <n v="116552"/>
        <n v="116543"/>
        <n v="116437"/>
        <n v="119703"/>
        <n v="119704"/>
        <n v="119804"/>
        <n v="119304"/>
        <n v="119214"/>
        <n v="119102"/>
        <n v="119311"/>
        <n v="200285"/>
        <n v="110276"/>
        <n v="115313"/>
        <n v="200850"/>
        <n v="115454"/>
        <n v="115453"/>
        <n v="115456"/>
        <n v="121465"/>
        <n v="121467"/>
        <n v="200941"/>
        <n v="121323"/>
        <n v="115103"/>
        <n v="115331"/>
        <n v="200864"/>
        <n v="115428"/>
        <n v="115429"/>
        <n v="115476"/>
        <n v="115106"/>
        <n v="115430"/>
        <n v="115431"/>
        <n v="115477"/>
        <n v="115461"/>
        <n v="115458"/>
        <n v="200817"/>
        <n v="115112"/>
        <n v="115474"/>
        <n v="117409"/>
        <n v="117469"/>
        <n v="117317"/>
        <n v="200837"/>
        <n v="114333"/>
        <n v="114403"/>
        <n v="114612"/>
        <n v="114406"/>
        <n v="114310"/>
        <n v="200932"/>
        <n v="114401"/>
        <n v="121490"/>
        <n v="121534"/>
        <n v="121533"/>
        <n v="121535"/>
        <n v="121532"/>
        <n v="121531"/>
        <n v="121117"/>
        <n v="200970"/>
        <n v="121353"/>
        <n v="121786"/>
        <n v="115435"/>
        <n v="115318"/>
        <n v="200853"/>
        <n v="115478"/>
        <n v="117447"/>
        <n v="117305"/>
        <n v="200827"/>
        <n v="117459"/>
        <n v="126102"/>
        <n v="200188"/>
        <n v="200368"/>
        <n v="200509"/>
        <n v="200153"/>
        <n v="121355"/>
        <n v="121200"/>
        <n v="121573"/>
        <n v="121560"/>
        <n v="121558"/>
        <n v="121559"/>
        <n v="201245"/>
        <n v="114321"/>
        <n v="114821"/>
        <n v="114826"/>
        <n v="114326"/>
        <n v="114312"/>
        <n v="114812"/>
        <n v="200375"/>
        <n v="114613"/>
        <n v="114323"/>
        <n v="200282"/>
        <n v="114611"/>
        <n v="124541"/>
        <n v="124403"/>
        <n v="124404"/>
        <n v="124406"/>
        <n v="124410"/>
        <n v="124407"/>
        <n v="124409"/>
        <n v="124544"/>
        <n v="200353"/>
        <n v="124408"/>
        <n v="124705"/>
        <n v="124715"/>
        <n v="124260"/>
        <n v="200309"/>
        <n v="124274"/>
        <n v="124602"/>
        <n v="124240"/>
        <n v="200073"/>
        <n v="124385"/>
        <n v="124381"/>
        <n v="124881"/>
        <n v="124280"/>
        <n v="124805"/>
        <n v="124305"/>
        <n v="124282"/>
        <n v="200505"/>
        <n v="200553"/>
        <n v="124275"/>
        <n v="200566"/>
        <n v="200686"/>
        <n v="124288"/>
        <n v="124012"/>
        <n v="124030"/>
        <n v="124011"/>
        <n v="124286"/>
        <n v="124287"/>
        <n v="200604"/>
        <n v="124601"/>
        <n v="200298"/>
        <n v="200653"/>
        <n v="124281"/>
        <n v="200536"/>
        <n v="124273"/>
        <n v="200065"/>
        <n v="124251"/>
        <n v="200167"/>
        <n v="124315"/>
        <n v="200280"/>
        <n v="124284"/>
        <n v="201083"/>
        <n v="200074"/>
        <n v="124278"/>
        <n v="201012"/>
        <n v="200066"/>
        <n v="200336"/>
        <n v="200292"/>
        <n v="124320"/>
        <n v="124310"/>
        <n v="124806"/>
        <n v="124279"/>
        <n v="124250"/>
        <n v="124289"/>
        <n v="124710"/>
        <n v="124402"/>
        <n v="124105"/>
        <n v="201013"/>
        <n v="124401"/>
        <n v="200652"/>
        <n v="124405"/>
        <n v="124895"/>
        <n v="124395"/>
        <n v="200630"/>
        <n v="201089"/>
        <n v="200440"/>
        <n v="201395"/>
        <n v="123423"/>
        <n v="123427"/>
        <n v="123103"/>
        <n v="123428"/>
        <n v="123424"/>
        <n v="123422"/>
        <n v="123426"/>
        <n v="124426"/>
        <n v="124425"/>
        <n v="124810"/>
        <n v="124335"/>
        <n v="124423"/>
        <n v="124277"/>
        <n v="200247"/>
        <n v="124210"/>
        <n v="200390"/>
        <n v="124421"/>
        <n v="124424"/>
        <n v="124422"/>
        <n v="115473"/>
        <n v="115452"/>
        <n v="115455"/>
        <n v="126414"/>
        <n v="200311"/>
        <n v="200710"/>
        <n v="126606"/>
        <n v="126801"/>
        <n v="126301"/>
        <n v="126203"/>
        <n v="200473"/>
        <n v="126228"/>
        <n v="126030"/>
        <n v="126011"/>
        <n v="200171"/>
        <n v="126302"/>
        <n v="126095"/>
        <n v="126212"/>
        <n v="200700"/>
        <n v="126214"/>
        <n v="200542"/>
        <n v="200921"/>
        <n v="126211"/>
        <n v="126222"/>
        <n v="126225"/>
        <n v="126213"/>
        <n v="126304"/>
        <n v="201069"/>
        <n v="200691"/>
        <n v="126227"/>
        <n v="126200"/>
        <n v="200709"/>
        <n v="126303"/>
        <n v="126219"/>
        <n v="126300"/>
        <n v="126800"/>
        <n v="126220"/>
        <n v="126201"/>
        <n v="126202"/>
        <n v="200708"/>
        <n v="200541"/>
        <n v="126700"/>
        <n v="126100"/>
        <n v="126701"/>
        <n v="133477"/>
        <n v="133478"/>
        <n v="133476"/>
        <n v="200735"/>
        <n v="133355"/>
        <n v="133475"/>
        <n v="129428"/>
        <n v="129404"/>
        <n v="129406"/>
        <n v="129437"/>
        <n v="129101"/>
        <n v="200535"/>
        <n v="129405"/>
        <n v="123420"/>
        <n v="123417"/>
        <n v="123415"/>
        <n v="123416"/>
        <n v="123411"/>
        <n v="123413"/>
        <n v="123414"/>
        <n v="123412"/>
        <n v="123419"/>
        <n v="123207"/>
        <n v="123101"/>
        <n v="123307"/>
        <n v="200455"/>
        <n v="123705"/>
        <n v="123407"/>
        <n v="123406"/>
        <n v="123408"/>
        <n v="123304"/>
        <n v="200747"/>
        <n v="133499"/>
        <n v="133502"/>
        <n v="133560"/>
        <n v="133170"/>
        <n v="133536"/>
        <n v="133534"/>
        <n v="133500"/>
        <n v="133501"/>
        <n v="133498"/>
        <n v="133558"/>
        <n v="133529"/>
        <n v="133527"/>
        <n v="133528"/>
        <n v="133526"/>
        <n v="133206"/>
        <n v="200506"/>
        <n v="133203"/>
        <n v="200067"/>
        <n v="133797"/>
        <n v="133796"/>
        <n v="200400"/>
        <n v="200493"/>
        <n v="133165"/>
        <n v="133396"/>
        <n v="133551"/>
        <n v="133523"/>
        <n v="133561"/>
        <n v="133548"/>
        <n v="133522"/>
        <n v="133550"/>
        <n v="133525"/>
        <n v="133549"/>
        <n v="133524"/>
        <n v="133515"/>
        <n v="133514"/>
        <n v="133517"/>
        <n v="133740"/>
        <n v="133497"/>
        <n v="133495"/>
        <n v="133494"/>
        <n v="133340"/>
        <n v="200732"/>
        <n v="133493"/>
        <n v="133492"/>
        <n v="120438"/>
        <n v="120432"/>
        <n v="120431"/>
        <n v="120316"/>
        <n v="200981"/>
        <n v="120434"/>
        <n v="120462"/>
        <n v="120463"/>
        <n v="120306"/>
        <n v="200975"/>
        <n v="120435"/>
        <n v="120314"/>
        <n v="200980"/>
        <n v="117472"/>
        <n v="117448"/>
        <n v="117706"/>
        <n v="117449"/>
        <n v="200828"/>
        <n v="117306"/>
        <n v="133511"/>
        <n v="133552"/>
        <n v="133510"/>
        <n v="133703"/>
        <n v="133503"/>
        <n v="133509"/>
        <n v="133160"/>
        <n v="133507"/>
        <n v="133505"/>
        <n v="133506"/>
        <n v="133504"/>
        <n v="115712"/>
        <n v="115312"/>
        <n v="117106"/>
        <n v="117434"/>
        <n v="115701"/>
        <n v="115206"/>
        <n v="115231"/>
        <n v="115235"/>
        <n v="201073"/>
        <n v="200670"/>
        <n v="115247"/>
        <n v="115221"/>
        <n v="200018"/>
        <n v="115242"/>
        <n v="115301"/>
        <n v="115801"/>
        <n v="200868"/>
        <n v="200004"/>
        <n v="115302"/>
        <n v="115802"/>
        <n v="115250"/>
        <n v="115236"/>
        <n v="200024"/>
        <n v="115600"/>
        <n v="115351"/>
        <n v="200012"/>
        <n v="200224"/>
        <n v="200872"/>
        <n v="115269"/>
        <n v="115300"/>
        <n v="115252"/>
        <n v="115800"/>
        <n v="115202"/>
        <n v="115268"/>
        <n v="115222"/>
        <n v="200959"/>
        <n v="200371"/>
        <n v="115251"/>
        <n v="115243"/>
        <n v="115244"/>
        <n v="115248"/>
        <n v="115270"/>
        <n v="115304"/>
        <n v="200042"/>
        <n v="115100"/>
        <n v="115012"/>
        <n v="115030"/>
        <n v="115011"/>
        <n v="115850"/>
        <n v="200807"/>
        <n v="115203"/>
        <n v="115700"/>
        <n v="115303"/>
        <n v="115803"/>
        <n v="115324"/>
        <n v="200146"/>
        <n v="115241"/>
        <n v="115703"/>
        <n v="117427"/>
        <n v="117465"/>
        <n v="117316"/>
        <n v="200836"/>
        <n v="116405"/>
        <n v="200763"/>
        <n v="116333"/>
        <n v="116406"/>
        <n v="116569"/>
        <n v="129409"/>
        <n v="129300"/>
        <n v="115417"/>
        <n v="115104"/>
        <n v="200013"/>
        <n v="115264"/>
        <n v="115273"/>
        <n v="200632"/>
        <n v="115265"/>
        <n v="200260"/>
        <n v="115418"/>
        <n v="200800"/>
        <n v="200562"/>
        <n v="115329"/>
        <n v="115472"/>
        <n v="115420"/>
        <n v="115322"/>
        <n v="200147"/>
        <n v="200225"/>
        <n v="115410"/>
        <n v="115310"/>
        <n v="200863"/>
        <n v="200485"/>
        <n v="115409"/>
        <n v="115411"/>
        <n v="116490"/>
        <n v="116491"/>
        <n v="116526"/>
        <n v="116765"/>
        <n v="116492"/>
        <n v="116321"/>
        <n v="200779"/>
        <n v="116527"/>
        <n v="116487"/>
        <n v="116489"/>
        <n v="116488"/>
        <n v="200570"/>
        <n v="122455"/>
        <n v="122436"/>
        <n v="122439"/>
        <n v="122434"/>
        <n v="122437"/>
        <n v="122435"/>
        <n v="122243"/>
        <n v="122812"/>
        <n v="122312"/>
        <n v="122231"/>
        <n v="122105"/>
        <n v="122224"/>
        <n v="122438"/>
        <n v="116316"/>
        <n v="200772"/>
        <n v="116517"/>
        <n v="116432"/>
        <n v="116540"/>
        <n v="116434"/>
        <n v="116433"/>
        <n v="125412"/>
        <n v="125408"/>
        <n v="125407"/>
        <n v="125419"/>
        <n v="125420"/>
        <n v="123709"/>
        <n v="123102"/>
        <n v="123309"/>
        <n v="123410"/>
        <n v="123434"/>
        <n v="126402"/>
        <n v="116408"/>
        <n v="116410"/>
        <n v="116409"/>
        <n v="200764"/>
        <n v="116328"/>
        <n v="121521"/>
        <n v="121578"/>
        <n v="121526"/>
        <n v="121528"/>
        <n v="121505"/>
        <n v="121513"/>
        <n v="121527"/>
        <n v="121464"/>
        <n v="121525"/>
        <n v="121529"/>
        <n v="121116"/>
        <n v="121524"/>
        <n v="121522"/>
        <n v="121530"/>
        <n v="121523"/>
        <n v="200766"/>
        <n v="116326"/>
        <n v="116514"/>
        <n v="116533"/>
        <n v="116325"/>
        <n v="200765"/>
        <n v="106417"/>
        <n v="106418"/>
        <n v="106419"/>
        <n v="106422"/>
        <n v="106729"/>
        <n v="106420"/>
        <n v="106234"/>
        <n v="200422"/>
        <n v="113728"/>
        <n v="113713"/>
        <n v="200064"/>
        <n v="113244"/>
        <n v="113828"/>
        <n v="113328"/>
        <n v="117423"/>
        <n v="117416"/>
        <n v="117415"/>
        <n v="117102"/>
        <n v="117329"/>
        <n v="200814"/>
        <n v="117729"/>
        <n v="117811"/>
        <n v="117311"/>
        <n v="117602"/>
        <n v="117421"/>
        <n v="117462"/>
        <n v="117461"/>
        <n v="116570"/>
        <n v="200770"/>
        <n v="116452"/>
        <n v="200771"/>
        <n v="116451"/>
        <n v="116453"/>
        <n v="116458"/>
        <n v="116450"/>
        <n v="116448"/>
        <n v="116546"/>
        <n v="116449"/>
        <n v="200232"/>
        <n v="116813"/>
        <n v="116313"/>
        <n v="116447"/>
        <n v="116713"/>
        <n v="116445"/>
        <n v="116780"/>
        <n v="116520"/>
        <n v="116446"/>
        <n v="116443"/>
        <n v="116444"/>
        <n v="117467"/>
        <n v="117309"/>
        <n v="200831"/>
        <n v="117470"/>
        <n v="115434"/>
        <n v="115436"/>
        <n v="115323"/>
        <n v="115823"/>
        <n v="115257"/>
        <n v="200387"/>
        <n v="200017"/>
        <n v="115204"/>
        <n v="115258"/>
        <n v="200501"/>
        <n v="115259"/>
        <n v="115266"/>
        <n v="200240"/>
        <n v="200958"/>
        <n v="115256"/>
        <n v="115214"/>
        <n v="200014"/>
        <n v="115432"/>
        <n v="200480"/>
        <n v="115107"/>
        <n v="200671"/>
        <n v="200145"/>
        <n v="115317"/>
        <n v="115717"/>
        <n v="200491"/>
        <n v="126404"/>
        <n v="117455"/>
        <n v="117454"/>
        <n v="200839"/>
        <n v="117319"/>
        <n v="117308"/>
        <n v="200830"/>
        <n v="116464"/>
        <n v="116463"/>
        <n v="116462"/>
        <n v="200038"/>
        <n v="116465"/>
        <n v="116342"/>
        <n v="200781"/>
        <n v="116763"/>
        <n v="200805"/>
        <n v="116461"/>
        <n v="200028"/>
        <n v="116109"/>
        <n v="116460"/>
        <n v="116518"/>
        <n v="116475"/>
        <n v="116459"/>
        <n v="114408"/>
        <n v="114410"/>
        <n v="114102"/>
        <n v="200200"/>
        <n v="123402"/>
        <n v="123312"/>
        <n v="200750"/>
        <n v="123311"/>
        <n v="200749"/>
        <n v="123430"/>
        <n v="123431"/>
        <n v="123104"/>
        <n v="200490"/>
        <n v="201217"/>
        <n v="117471"/>
        <n v="200833"/>
        <n v="117312"/>
        <n v="123432"/>
        <n v="123436"/>
        <n v="200748"/>
        <n v="123305"/>
        <n v="123435"/>
        <n v="123105"/>
        <n v="123437"/>
        <n v="110495"/>
        <n v="110387"/>
        <n v="200877"/>
        <n v="110490"/>
        <n v="110485"/>
        <n v="110492"/>
        <n v="118818"/>
        <n v="118318"/>
        <n v="118319"/>
        <n v="200651"/>
        <n v="118708"/>
        <n v="118517"/>
        <n v="118302"/>
        <n v="200920"/>
        <n v="118297"/>
        <n v="118308"/>
        <n v="118808"/>
        <n v="200581"/>
        <n v="200369"/>
        <n v="116572"/>
        <n v="200774"/>
        <n v="116324"/>
        <n v="120308"/>
        <n v="200977"/>
        <n v="120436"/>
        <n v="115426"/>
        <n v="115484"/>
        <n v="115427"/>
        <n v="115253"/>
        <n v="115105"/>
        <n v="115254"/>
        <n v="115267"/>
        <n v="200719"/>
        <n v="200790"/>
        <n v="115271"/>
        <n v="200075"/>
        <n v="200821"/>
        <n v="115425"/>
        <n v="115424"/>
        <n v="200259"/>
        <n v="120013"/>
        <n v="120106"/>
        <n v="120469"/>
        <n v="120447"/>
        <n v="120443"/>
        <n v="120442"/>
        <n v="120472"/>
        <n v="115443"/>
        <n v="115450"/>
        <n v="115263"/>
        <n v="115272"/>
        <n v="201064"/>
        <n v="115261"/>
        <n v="115262"/>
        <n v="115601"/>
        <n v="200631"/>
        <n v="200040"/>
        <n v="200672"/>
        <n v="200623"/>
        <n v="115110"/>
        <n v="115319"/>
        <n v="200016"/>
        <n v="200288"/>
        <n v="115449"/>
        <n v="115444"/>
        <n v="118432"/>
        <n v="118435"/>
        <n v="118436"/>
        <n v="118437"/>
        <n v="118433"/>
        <n v="118434"/>
        <n v="118107"/>
        <n v="106414"/>
        <n v="106407"/>
        <n v="106413"/>
        <n v="106337"/>
        <n v="200730"/>
        <n v="110400"/>
        <n v="200365"/>
        <n v="200119"/>
        <n v="110390"/>
        <n v="110623"/>
        <n v="110130"/>
        <n v="110279"/>
        <n v="200886"/>
        <n v="200251"/>
        <n v="110891"/>
        <n v="200479"/>
        <n v="110219"/>
        <n v="200274"/>
        <n v="116561"/>
        <n v="200767"/>
        <n v="116307"/>
        <n v="116807"/>
        <n v="200352"/>
        <n v="200072"/>
        <n v="116705"/>
        <n v="116331"/>
        <n v="116831"/>
        <n v="116056"/>
        <n v="116306"/>
        <n v="116602"/>
        <n v="116806"/>
        <n v="201058"/>
        <n v="116012"/>
        <n v="200598"/>
        <n v="200599"/>
        <n v="116276"/>
        <n v="200918"/>
        <n v="200673"/>
        <n v="200797"/>
        <n v="200003"/>
        <n v="116105"/>
        <n v="116266"/>
        <n v="116766"/>
        <n v="116265"/>
        <n v="116030"/>
        <n v="116011"/>
        <n v="116218"/>
        <n v="116219"/>
        <n v="116150"/>
        <n v="200199"/>
        <n v="201011"/>
        <n v="200405"/>
        <n v="116261"/>
        <n v="200276"/>
        <n v="200212"/>
        <n v="116209"/>
        <n v="116262"/>
        <n v="200406"/>
        <n v="200196"/>
        <n v="200404"/>
        <n v="116205"/>
        <n v="200275"/>
        <n v="116275"/>
        <n v="200987"/>
        <n v="116343"/>
        <n v="116760"/>
        <n v="116217"/>
        <n v="116805"/>
        <n v="116305"/>
        <n v="116267"/>
        <n v="200249"/>
        <n v="116840"/>
        <n v="116340"/>
        <n v="118289"/>
        <n v="119200"/>
        <n v="119702"/>
        <n v="119705"/>
        <n v="119207"/>
        <n v="119307"/>
        <n v="119803"/>
        <n v="119213"/>
        <n v="119303"/>
        <n v="119807"/>
        <n v="119216"/>
        <n v="119100"/>
        <n v="119030"/>
        <n v="119011"/>
        <n v="119710"/>
        <n v="119302"/>
        <n v="119802"/>
        <n v="119711"/>
        <n v="119808"/>
        <n v="119308"/>
        <n v="201018"/>
        <n v="200624"/>
        <n v="200284"/>
        <n v="119203"/>
        <n v="119400"/>
        <n v="121350"/>
        <n v="200156"/>
        <n v="121307"/>
        <n v="200152"/>
        <n v="121600"/>
        <n v="121788"/>
        <n v="121257"/>
        <n v="121012"/>
        <n v="121013"/>
        <n v="121014"/>
        <n v="121030"/>
        <n v="121011"/>
        <n v="121245"/>
        <n v="121252"/>
        <n v="121263"/>
        <n v="121274"/>
        <n v="121785"/>
        <n v="200054"/>
        <n v="121278"/>
        <n v="200263"/>
        <n v="200682"/>
        <n v="121250"/>
        <n v="121247"/>
        <n v="121251"/>
        <n v="200059"/>
        <n v="121256"/>
        <n v="200246"/>
        <n v="121209"/>
        <n v="121246"/>
        <n v="121280"/>
        <n v="121266"/>
        <n v="200057"/>
        <n v="121264"/>
        <n v="121657"/>
        <n v="200373"/>
        <n v="121253"/>
        <n v="121202"/>
        <n v="121109"/>
        <n v="121803"/>
        <n v="121343"/>
        <n v="121303"/>
        <n v="121207"/>
        <n v="200602"/>
        <n v="121806"/>
        <n v="121279"/>
        <n v="121262"/>
        <n v="121306"/>
        <n v="121275"/>
        <n v="121205"/>
        <n v="200466"/>
        <n v="200971"/>
        <n v="200640"/>
        <n v="200244"/>
        <n v="121248"/>
        <n v="121281"/>
        <n v="200269"/>
        <n v="121305"/>
        <n v="200161"/>
        <n v="121601"/>
        <n v="121309"/>
        <n v="200154"/>
        <n v="200159"/>
        <n v="121347"/>
        <n v="200183"/>
        <n v="121780"/>
        <n v="121782"/>
        <n v="121352"/>
        <n v="121463"/>
        <n v="121460"/>
        <n v="116403"/>
        <n v="116404"/>
        <n v="116101"/>
        <n v="116336"/>
        <n v="116554"/>
        <n v="116335"/>
        <n v="200759"/>
        <n v="116401"/>
        <n v="121539"/>
        <n v="121349"/>
        <n v="200939"/>
        <n v="121312"/>
        <n v="200938"/>
        <n v="121576"/>
        <n v="121575"/>
        <n v="121577"/>
        <n v="121579"/>
        <n v="126412"/>
        <n v="128422"/>
        <n v="128421"/>
        <n v="128447"/>
        <n v="128448"/>
        <n v="128324"/>
        <n v="200745"/>
        <n v="128730"/>
        <n v="128420"/>
        <n v="121536"/>
        <n v="121597"/>
        <n v="121541"/>
        <n v="121537"/>
        <n v="121118"/>
        <n v="121538"/>
        <n v="121540"/>
        <n v="200287"/>
        <n v="119306"/>
        <n v="200151"/>
        <n v="119708"/>
        <n v="119101"/>
        <n v="200470"/>
        <n v="119805"/>
        <n v="119305"/>
        <n v="119404"/>
        <n v="119403"/>
        <n v="119402"/>
        <n v="200957"/>
        <n v="126400"/>
        <n v="125428"/>
        <n v="129417"/>
        <n v="129420"/>
        <n v="129586"/>
        <n v="200083"/>
        <n v="129104"/>
        <n v="129418"/>
        <n v="129416"/>
        <n v="129421"/>
        <n v="117444"/>
        <n v="117446"/>
        <n v="117327"/>
        <n v="200841"/>
        <n v="117443"/>
        <n v="120458"/>
        <n v="120460"/>
        <n v="120459"/>
        <n v="120012"/>
        <n v="120107"/>
        <n v="120430"/>
        <n v="122451"/>
        <n v="200165"/>
        <n v="122313"/>
        <n v="122714"/>
        <n v="122814"/>
        <n v="122314"/>
        <n v="200235"/>
        <n v="122720"/>
        <n v="200229"/>
        <n v="122204"/>
        <n v="122300"/>
        <n v="122246"/>
        <n v="122221"/>
        <n v="200713"/>
        <n v="200338"/>
        <n v="122602"/>
        <n v="122802"/>
        <n v="122302"/>
        <n v="122100"/>
        <n v="201042"/>
        <n v="200685"/>
        <n v="122235"/>
        <n v="122228"/>
        <n v="122245"/>
        <n v="200230"/>
        <n v="200458"/>
        <n v="122217"/>
        <n v="122700"/>
        <n v="200281"/>
        <n v="122244"/>
        <n v="122236"/>
        <n v="122202"/>
        <n v="122238"/>
        <n v="122248"/>
        <n v="122234"/>
        <n v="122227"/>
        <n v="122226"/>
        <n v="122237"/>
        <n v="122247"/>
        <n v="200286"/>
        <n v="122216"/>
        <n v="122203"/>
        <n v="122301"/>
        <n v="122801"/>
        <n v="122233"/>
        <n v="122601"/>
        <n v="122232"/>
        <n v="122012"/>
        <n v="122013"/>
        <n v="122030"/>
        <n v="122011"/>
        <n v="122229"/>
        <n v="122213"/>
        <n v="122218"/>
        <n v="122222"/>
        <n v="122701"/>
        <n v="122220"/>
        <n v="122702"/>
        <n v="122401"/>
        <n v="122219"/>
        <n v="122400"/>
        <n v="200093"/>
        <n v="122402"/>
        <n v="106240"/>
        <n v="200762"/>
        <n v="116327"/>
        <n v="116429"/>
        <n v="116431"/>
        <n v="116428"/>
        <n v="116549"/>
        <n v="129429"/>
        <n v="129434"/>
        <n v="129430"/>
        <n v="129435"/>
        <n v="129431"/>
        <n v="129436"/>
        <n v="129318"/>
        <n v="200175"/>
        <n v="129106"/>
        <n v="200060"/>
        <n v="200706"/>
        <n v="129718"/>
        <n v="129433"/>
        <n v="121488"/>
        <n v="121487"/>
        <n v="121485"/>
        <n v="121456"/>
        <n v="121112"/>
        <n v="121486"/>
        <n v="121489"/>
        <n v="121476"/>
        <n v="116467"/>
        <n v="116466"/>
        <n v="116519"/>
        <n v="200522"/>
        <n v="116310"/>
        <n v="116469"/>
        <n v="116468"/>
        <n v="116764"/>
        <n v="121348"/>
        <n v="200940"/>
        <n v="121599"/>
        <n v="121555"/>
        <n v="121354"/>
        <n v="200157"/>
        <n v="121783"/>
        <n v="200162"/>
        <n v="121334"/>
        <n v="200478"/>
        <n v="121781"/>
        <n v="121273"/>
        <n v="121276"/>
        <n v="121121"/>
        <n v="200058"/>
        <n v="107350"/>
        <n v="200780"/>
        <n v="116318"/>
        <n v="116547"/>
        <n v="200619"/>
        <n v="116471"/>
        <n v="116470"/>
        <n v="120451"/>
        <n v="120454"/>
        <n v="120313"/>
        <n v="200979"/>
        <n v="120452"/>
        <n v="120104"/>
        <n v="120014"/>
        <n v="120453"/>
        <n v="120473"/>
        <n v="117315"/>
        <n v="117104"/>
        <n v="117458"/>
      </sharedItems>
    </cacheField>
    <cacheField name="Establecimiento Glosa" numFmtId="0">
      <sharedItems count="2396">
        <s v="Centro De Salud Mutual Cchc Puerto Chacabuco"/>
        <s v="Centro Comunitario De Salud Familiar Puerto Chacabuco"/>
        <s v="Centro Comunitario De Salud Familiar Ribera Sur"/>
        <s v="Hospital De Puerto Aysén"/>
        <s v="Clínica De Trabajador Achs"/>
        <s v="Servicio Médico Legal Puerto Aysén"/>
        <s v="Centro De Salud Familiar Puerto Aysén"/>
        <s v="Centro Comunitario De Salud Familiar Villa Mañihuales"/>
        <s v="Posta De Salud Rural Puerto Aguirre"/>
        <s v="Posta De Salud Rural Caleta Andrade"/>
        <s v="Sala De Procedimientos Embalse"/>
        <s v="Centro De Salud Familiar Villa Alhué"/>
        <s v="Sur Villa Alhué"/>
        <s v="Centro Comunitario De Salud Familiar Hacienda Alhué"/>
        <s v="Posta De Salud Rural El Asiento"/>
        <s v="Posta De Salud Rural Ralco Lepoy"/>
        <s v="Posta De Salud Rural Malla Palmucho"/>
        <s v="Centro De Salud Familiar Ralco"/>
        <s v="Sur Ralco"/>
        <s v="Posta De Salud Rural Callaqui"/>
        <s v="Posta De Salud Rural Pitril"/>
        <s v="Posta De Salud Rural Butalelbum"/>
        <s v="Posta De Salud Rural Cauñicú"/>
        <s v="Posta De Salud Rural Malla Malla"/>
        <s v="Posta De Salud Rural Trapa Trapa"/>
        <s v="Centro Comunitario De Salud Familiar Puntra Degañ"/>
        <s v="Posta De Salud Rural Coipomo"/>
        <s v="Posta De Salud Rural Linao"/>
        <s v="Posta De Salud Rural Manao"/>
        <s v="Centro De Salud Familiar Pudeto Bajo"/>
        <s v="Centro Comunitario De Salud Familiar Bellavista"/>
        <s v="Centro Comunitario De Salud Familiar Quetalmahue"/>
        <s v="Policlínico De La Achs Ancud"/>
        <s v="Laboratorio Clínico Bionet S.A. - Ancud"/>
        <s v="Policlínico Instituto De Seguridad Del Trabajo De Ancud"/>
        <s v="Vacunatorio Rosalía Muñoz"/>
        <s v="Laboratorio Clínico Y Hematológico Ancud"/>
        <s v="Servicio Médico Legal Ancud"/>
        <s v="Centro De Salud Familiar Dr. Manuel Ferreira Guzmán"/>
        <s v="Sar Ancud"/>
        <s v="Hospital De Ancud"/>
        <s v="Laboratorio Clínico Y Hematológico San José"/>
        <s v="Policlínico De La Mutual De Seguridad Cchc Ancud"/>
        <s v="Posta De Salud Rural Chacao"/>
        <s v="Sur Chacao"/>
        <s v="Posta De Salud Rural Caulín"/>
        <s v="Posta De Salud Rural Guabún"/>
        <s v="Posta De Salud Rural Nal"/>
        <s v="Posta De Salud Rural Colonia Manuel Rodríguez"/>
        <s v="Posta De Salud Rural Vegas Blancas"/>
        <s v="Centro De Salud Familiar Huequén"/>
        <s v="Sapu Huequén"/>
        <s v="Centro De Diagnóstico E Imágenes Del Sur - Cedisur Spa"/>
        <s v="Centro De Salud Familiar Alemania De Angol"/>
        <s v="Sar Alemania"/>
        <s v="Laboratorio Clínico Cordillera - Sala Externa De Toma De Muestras"/>
        <s v="Clínica Dental Móvil Triple. Pat. Bbtd27 (Angol)"/>
        <s v="Clínica Dental Móvil Triple. Pat. Bbtd28 (Angol)"/>
        <s v="Consultorio Prefectura De Carabineros De Chile Malleco"/>
        <s v="Centro Comunitario De Salud Familiar El Retiro"/>
        <s v="Centro De Diálisis Angol Dial Ltda."/>
        <s v="Laboratorio Biomec"/>
        <s v="Centro De Diálisis Bayo Dial"/>
        <s v="Centro De Salud Familiar Piedra Del Águila"/>
        <s v="Hospital Dr. Mauricio Heyermann (Angol)"/>
        <s v="Laboratorio Clínico Angol"/>
        <s v="Centro De Salud Gendarmería De Chile Angol"/>
        <s v="Clínica De La Asociación Chilena De Seguridad Achs Angol"/>
        <s v="Unidad De Salud Funcionarior Ust S.S Araucanía Norte"/>
        <s v="Prais (S.S Araucanía Norte)"/>
        <s v="Servicio Médico Legal Angol"/>
        <s v="Posta De Salud Rural Coyanco"/>
        <s v="Centro Odontológico Uno Salud Dental Antofagasta"/>
        <s v="Centro Odontológico Uno Salud Dental Antofagasta 2"/>
        <s v="Posta De Salud Rural Los Canelos (Antuco)"/>
        <s v="Centro De Salud Familiar Antuco"/>
        <s v="Sur Antuco"/>
        <s v="Posta De Salud Rural Quiapo"/>
        <s v="Posta De Salud Rural Yani"/>
        <s v="Posta De Salud Rural Ramadillas"/>
        <s v="Posta De Salud Rural Las Puentes"/>
        <s v="Sur Carampangue"/>
        <s v="Centro De Salud Familiar Carampangue"/>
        <s v="Cosam De Arauco"/>
        <s v="Hospital San Vicente De Arauco"/>
        <s v="Centro De Diálisis Y Especialidades Médicas Arauco Ltda."/>
        <s v="Centro De Salud Familiar Tubul"/>
        <s v="Sur Tubul"/>
        <s v="Policlínico Asociación Chilena De Seguridad Achs Arauco"/>
        <s v="Posta De Salud Rural Llico (Arauco)"/>
        <s v="Centro De Salud Familiar Laraquete"/>
        <s v="Sur Laraquete"/>
        <s v="Posta De Salud Rural Punta Lavapié"/>
        <s v="Centro De Especialidades Odontológicas Del Norte Ceoden"/>
        <s v="Centro Dental Megasalud Spa"/>
        <s v="Centro Odontológico Arisa"/>
        <s v="Centro Odontológico Uno Salud Dental Arica"/>
        <s v="Posta De Salud Rural Valdivia De Paine"/>
        <s v="Posta De Salud Rural Viluco"/>
        <s v="Centro Comunitario De Salud Familiar Dr. Ramón Galindo"/>
        <s v="Sapu Buin"/>
        <s v="Centro De Salud Familiar Dr. Héctor García"/>
        <s v="Centro De Salud Familiar Alto Jahuel"/>
        <s v="Sur Alto Jahuel"/>
        <s v="Centro De Salud Familiar Maipo"/>
        <s v="Sur Maipo"/>
        <s v="Centro Médico Y Dental Santa Catalina"/>
        <s v="Hospital San Luis (Buin)"/>
        <s v="Centro Médico Kinerod"/>
        <s v="Centro Asistencial Achs Buin"/>
        <s v="Centro Comunitario De Salud Familiar Dr. Héctor García"/>
        <s v="Posta De Salud Rural El Recurso"/>
        <s v="Posta De Salud Rural Los Morros"/>
        <s v="Centro De Salud Familiar Santa Clara"/>
        <s v="Sur Santa Clara"/>
        <s v="Centro Comunitario De Salud Familiar Tres Esquinas"/>
        <s v="Hospital Comunitario De Salud Familiar De Bulnes"/>
        <s v="Hospital Comunitario Cristina Calderón De Puerto Williams"/>
        <s v="Hospital Naval (Puerto Williams)"/>
        <s v="Posta De Salud Rural Chillancito"/>
        <s v="Posta De Salud Rural Charrúa"/>
        <s v="Centro De Salud Familiar Monteaguila"/>
        <s v="Sur Monteaguila"/>
        <s v="Policlínico Achs Cabrero"/>
        <s v="Centro De Salud Familiar Lautaro Cáceres Ramos"/>
        <s v="Sar Cabrero"/>
        <s v="Centro Comunitario De Salud Familiar Cabrero"/>
        <s v="Posta De Salud Rural Colicheo"/>
        <s v="Laboratorio Clínico Biomec"/>
        <s v="Posta De Salud Rural Quinel"/>
        <s v="Centro Odontológico Uno Salud Dental Calama"/>
        <s v="Posta De Salud Rural Tabón"/>
        <s v="Posta De Salud Rural Queullín"/>
        <s v="Posta De Salud Rural Pergue"/>
        <s v="Posta De Salud Rural Chope"/>
        <s v="Posta De Salud Rural Chauquear"/>
        <s v="Posta De Salud Rural Chayahue"/>
        <s v="Posta De Salud Rural Pargua"/>
        <s v="Posta De Salud Rural Machil"/>
        <s v="Posta De Salud Rural Aguantao"/>
        <s v="Posta De Salud Rural San Antonio (Calbuco)"/>
        <s v="Hospital De Calbuco"/>
        <s v="Centro De Salud Familiar Calbuco"/>
        <s v="Centro Comunitario De Salud Familiar Texas"/>
        <s v="Posta De Salud Rural Avellanal"/>
        <s v="Posta De Salud Rural San Ramón (Calbuco)"/>
        <s v="Posta De Salud Rural Peñasmo"/>
        <s v="Posta De Salud Rural San Agustín (Calbuco)"/>
        <s v="Posta De Salud Rural Huayún"/>
        <s v="Posta De Salud Rural Quetrulauquén"/>
        <s v="Posta De Salud Rural Huar"/>
        <s v="Posta De Salud Rural Putenio"/>
        <s v="Posta De Salud Rural Santa Inés"/>
        <s v="Centro De Salud Familiar Calera De Tango"/>
        <s v="Centro De Salud Familiar Los Bajos De San Agustín"/>
        <s v="Sur Los Bajos De San Agustín"/>
        <s v="Centro Comunitario De Salud Familiar Antiquina"/>
        <s v="Posta De Salud Rural Pocuno"/>
        <s v="Posta De Salud Rural Huentelolén"/>
        <s v="Posta De Salud Rural Lloncao"/>
        <s v="Posta De Salud Rural Cayucupil"/>
        <s v="Posta De Salud Rural Pangueco (Cañete)"/>
        <s v="Laboratorio Clínico Bio-Test"/>
        <s v="Cosam Cañete"/>
        <s v="Policlínico Asociación Chilena De Seguridad Achs Cañete"/>
        <s v="Hospital Intercultural Kallvu Llanka (Cañete)"/>
        <s v="Posta De Salud Rural Llenquehue"/>
        <s v="Posta De Salud Rural Catripulli ( Carahue)"/>
        <s v="Posta De Salud Rural Agua Tendida"/>
        <s v="Posta De Salud Rural Nehuentué"/>
        <s v="Centro Comunitario De Salud Familiar Carahue"/>
        <s v="Hospital De Carahue"/>
        <s v="Posta De Salud Rural Tranapuente"/>
        <s v="Posta De Salud Rural Puyangue"/>
        <s v="Centro De Salud Familiar Trovolhue"/>
        <s v="Sur Trovolhue"/>
        <s v="Posta De Salud Rural Coi Coi"/>
        <s v="Posta De Salud Rural Los Placeres"/>
        <s v="Posta De Salud Rural Santa Celia"/>
        <s v="Posta De Salud Rural El Manzano (Carahue)"/>
        <s v="Posta De Salud Rural Loncoyamo"/>
        <s v="Posta De Salud Rural Alto Yupehue"/>
        <s v="Posta De Salud Rural Matte Y Sánchez"/>
        <s v="Posta De Salud Rural Hueñalihuén"/>
        <s v="Posta De Salud Rural La Cabaña"/>
        <s v="Centro Odontológico Casablanca"/>
        <s v="Posta De Salud Rural Quehui"/>
        <s v="Posta De Salud Rural Chelín"/>
        <s v="Posta De Salud Rural Curahue"/>
        <s v="Centro Comunitario De Salud Familiar Rilán"/>
        <s v="Posta De Salud Rural Yutuy"/>
        <s v="Posta De Salud Rural Puyán"/>
        <s v="Laboratorio Clínico Y Hematológico Biolab"/>
        <s v="Laboratorio Clínico Y Hematológico Biolab Ltda. Ecosur"/>
        <s v="Laboratorio Clínico El Bosque"/>
        <s v="Laboratorio Clínico Austral"/>
        <s v="Centro Médico Austral"/>
        <s v="Centro Comunitario De Salud Familiar Gamboa"/>
        <s v="Policlínico De La Achs Castro"/>
        <s v="Clínica Dental Móvil Triple. Pat. Bkys90 (Castro)"/>
        <s v="Unidad De Salud Funcionario S.S Chiloé"/>
        <s v="Prais (S.S Chiloé)"/>
        <s v="Policlínico Instituto De Seguridad Del Trabajo De Castro"/>
        <s v="Buque Cirujano Videla"/>
        <s v="Policlínico De La Mutual De Seguridad Cchc Castro"/>
        <s v="Laboratorio Clínico Chiloé"/>
        <s v="Hospital De Castro"/>
        <s v="Centro De Salud Familiar Dr. René Tapia Salgado"/>
        <s v="Centro Comunitario De Salud Familiar Kintunien"/>
        <s v="Centro De Salud Familiar Quillahue"/>
        <s v="Sar Castro"/>
        <s v="Centro Comunitario De Salud Familiar Llau Llao"/>
        <s v="Posta De Salud Rural Pid - Pid"/>
        <s v="Posta De Salud Rural Pocillas"/>
        <s v="Posta De Salud Rural Tres Esquinas (Cauquenes)"/>
        <s v="Posta De Salud Rural Cancha De Los Huevos"/>
        <s v="Posta De Salud Rural Quella"/>
        <s v="Posta De Salud Rural Coronel"/>
        <s v="Centro De Salud Familiar Armando Williams"/>
        <s v="Posta De Salud Rural Pilén"/>
        <s v="Posta De Salud Rural Cayurranquil"/>
        <s v="Asociación Chilena De Seguridad Achs Cauquenes"/>
        <s v="Centro Médico Y Laboratorio Clínico San Rafael"/>
        <s v="Centro Médico Cauquenes"/>
        <s v="Policlínico Centro De Cumplimiento Penitenciario De Cauquenes"/>
        <s v="Posta De Salud Rural Santa Sofía"/>
        <s v="Centro De Salud Mutual Cchc Cauquenes"/>
        <s v="Sar Dr. Juan Saavedra Macaya"/>
        <s v="Hospital San Juan De Dios (Cauquenes)"/>
        <s v="Servicio Médico Legal Cauquenes"/>
        <s v="Centro Comunitario De Salud Familiar Rosita O'Higgins"/>
        <s v="Centro Comunitario De Salud Familiar Población Fernández"/>
        <s v="Centro De Salud Familiar Dr. Ricardo Valdés Hurtado"/>
        <s v="Posta De Salud Rural Santo Toribio"/>
        <s v="Posta De Salud Rural Tapihue"/>
        <s v="Posta De Salud Rural Sauzal"/>
        <s v="Posta De Salud Rural El Frío O Santa Lucía"/>
        <s v="Hospital De Chaitén"/>
        <s v="Posta De Salud Rural Chana"/>
        <s v="Posta De Salud Rural Talcán"/>
        <s v="Posta De Salud Rural Nayahue"/>
        <s v="Posta De Salud Rural Chulín"/>
        <s v="Posta De Salud Rural Casa De Pesca"/>
        <s v="Posta De Salud Rural Chumeldén"/>
        <s v="Posta De Salud Rural Buill"/>
        <s v="Centro Comunitario De Salud Familiar De Ayacara"/>
        <s v="Posta De Salud Rural Hueque"/>
        <s v="Posta De Salud Rural La Vega (Chanco)"/>
        <s v="Posta De Salud Rural Lagunillas (Chanco)"/>
        <s v="Hospital Dr. Benjamín Pedreros (Chanco)"/>
        <s v="Posta De Salud Rural El Cardonal"/>
        <s v="Posta De Salud Rural El Colo"/>
        <s v="Posta De Salud Rural Pahuil"/>
        <s v="Posta De Salud Rural Quilhuine"/>
        <s v="Posta De Salud Rural Loanco"/>
        <s v="Posta De Salud Rural Auquinco"/>
        <s v="Posta De Salud Rural Candelaria ( Chépica)"/>
        <s v="Posta De Salud Rural Orilla De Auquinco"/>
        <s v="Centro De Salud Familiar Chépica"/>
        <s v="Sur Chépica"/>
        <s v="Sapu Leonera"/>
        <s v="Centro De Salud Familiar La Leonera"/>
        <s v="Centro De Salud Familiar Pinares"/>
        <s v="Sar Chiguayante"/>
        <s v="Sapu Dental Chiguayante"/>
        <s v="Centro De Salud Familiar Chiguayante"/>
        <s v="Laboratorio Clínico Labotem"/>
        <s v="Posta De Salud Rural Puerto Bertrand"/>
        <s v="Posta De Salud Rural Puerto Guadal"/>
        <s v="Posta De Salud Rural Mallín Grande"/>
        <s v="Hospital Dr. Leopoldo Ortega R. (Chile Chico)"/>
        <s v="Centro De Salud Familiar Quinchamalí"/>
        <s v="Centro De Diálisis Chillán Viejo"/>
        <s v="Centro Comunitario De Salud Familiar Los Alpes"/>
        <s v="Centro Comunitario De Salud Familiar El Roble"/>
        <s v="Centro De Salud Familiar San Ramón Nonato"/>
        <s v="Centro De Salud Familiar Isabel Riquelme"/>
        <s v="Sapu Isabel Riquelme"/>
        <s v="Centro De Salud Familiar Los Volcanes"/>
        <s v="Sapu Los Volcanes"/>
        <s v="Cosam Chillán"/>
        <s v="Centro De Salud Familiar Sol De Oriente"/>
        <s v="Consultorio De Salud Achs (Chillán)"/>
        <s v="Laboratorio Clínico Chillan Ltda."/>
        <s v="Clinica Andes Salud Chillan"/>
        <s v="Vacunatorio Chillán"/>
        <s v="Centro Comunitario De Salud Familiar Doña Isabel"/>
        <s v="Centro Conin Chillán"/>
        <s v="Departamento De Salud Estudiantil Universidad Del Biobío Sede Chillán"/>
        <s v="Centro De Salud Mutual Cchc Chillán"/>
        <s v="Laboratorio Clínico Cinco De Abril"/>
        <s v="Sociedad Laboratorio Folch Ltda"/>
        <s v="Centro De Salud Familiar Violeta Parra"/>
        <s v="Sar Violeta Parra"/>
        <s v="Servicio Médico Legal Chillán"/>
        <s v="Hospital Clínico Herminda Martín (Chillán)"/>
        <s v="Cosam Ñuble"/>
        <s v="Posta De Salud Rural Huape"/>
        <s v="Laboratorio Inmunomedica Ltda."/>
        <s v="Sociedad Laboratorio Clínico Bioclín Ltda."/>
        <s v="Soc. Lab. Cl. Arauco Ltda."/>
        <s v="Laboratorio Clínico Someruno"/>
        <s v="Megasalud Chillán"/>
        <s v="Laboratorio Clínico Christian Gross Ltda."/>
        <s v="Unidad De Salud Funcionario S.S Ñuble"/>
        <s v="Actividades Gestionadas Por La Dirección Del Servicio Para Apoyo De La Red (S.S De Ñuble)"/>
        <s v="Prais (S.S Ñuble)"/>
        <s v="Policlínico San Martín De Porres"/>
        <s v="Centro De Salud Familiar Ultraestación Dr. Raúl San Martín González"/>
        <s v="Sapu Ultraestación"/>
        <s v="Soc. Lab Clínico Biolab Ltda."/>
        <s v="Consultorio Santa María Josefa"/>
        <s v="Consultorio De Salud Universidad De Concepción"/>
        <s v="Clínica Las Amapolas"/>
        <s v="Centro Comunitario De Salud Familiar Padre Hurtado"/>
        <s v="Posta De Salud Rural Capilla Cato"/>
        <s v="Centro De Diálisis Coelemu"/>
        <s v="Laboratorio Clínico San Carlos Ltda."/>
        <s v="Centro Odontológico Uno Salud Dental Chillán"/>
        <s v="Centro Odontologico Uno Salud Dental Chillan 2"/>
        <s v="Posta De Salud Rural Rucapequén"/>
        <s v="Posta De Salud Rural Nebuco"/>
        <s v="Centro De Salud Familiar Dra. Michelle Bachelet Jeria"/>
        <s v="Sar Dra. Michelle Bachelet Jeria"/>
        <s v="Sapu Dr. Federico Puga"/>
        <s v="Centro De Salud Familiar Dr. Federico Puga"/>
        <s v="Posta De Salud Rural Huemul (Chimbarongo)"/>
        <s v="Posta De Salud Rural Peor Es Nada"/>
        <s v="Posta De Salud Rural Codegua"/>
        <s v="Laboratorio Clínico Salud Plus"/>
        <s v="Centro De Diálisis San José Chimbarongo"/>
        <s v="Hospital Mercedes De Chimbarongo"/>
        <s v="Posta De Salud Rural San Juan De La Sierra"/>
        <s v="Posta De Salud Rural Tinguiririca"/>
        <s v="Centro De Salud Familiar Chol Chol"/>
        <s v="Sur Chol Chol"/>
        <s v="Posta De Salud Rural Malalche"/>
        <s v="Posta De Salud Rural Huentelar"/>
        <s v="Posta De Salud Rural Huamaqui"/>
        <s v="Posta De Salud Rural Natri"/>
        <s v="Posta De Salud Rural Pulpito"/>
        <s v="Posta De Salud Rural Terao"/>
        <s v="Centro Comunitario De Salud Familiar Huillinco"/>
        <s v="Posta De Salud Rural Cucao"/>
        <s v="Centro De Salud Familiar Chonchi"/>
        <s v="Sur Chonchi"/>
        <s v="Posta De Salud Rural Petanes Bajos"/>
        <s v="Posta De Salud Rural Chanquín"/>
        <s v="Posta De Salud Rural Curaco De Vilupulli"/>
        <s v="Posta De Salud Rural Rauco"/>
        <s v="Posta De Salud Rural Nalhuitad"/>
        <s v="Hospital Dr. Jorge Ibar (Cisnes)"/>
        <s v="Posta De Salud Rural Puyuhuapi"/>
        <s v="Posta De Salud Rural Isla Toto"/>
        <s v="Posta De Salud Rural Melimoyu"/>
        <s v="Centro De Salud Familiar La Junta"/>
        <s v="Posta De Salud Rural Raúl Marín Balmaceda"/>
        <s v="Posta De Salud Rural Colmuyao"/>
        <s v="Centro De Salud Familiar Cobquecura"/>
        <s v="Sur Cobquecura"/>
        <s v="Posta De Salud Rural Buchupureo"/>
        <s v="Posta De Salud Rural Paso El Bolsón O Segundo Corral"/>
        <s v="Posta De Salud Rural Llanada Grande"/>
        <s v="Posta De Salud Rural Valle El Frío"/>
        <s v="Posta De Salud Rural Llaguepe"/>
        <s v="Centro De Salud Familiar Cochamó"/>
        <s v="Posta De Salud Rural Sotomó"/>
        <s v="Posta De Salud Rural Paso El León"/>
        <s v="Posta De Salud Rural Cochamó"/>
        <s v="Posta De Salud Rural Pocoihuén"/>
        <s v="Hospital Lord Cochrane"/>
        <s v="Centro Comunitario De Salud Familiar Tuncahue"/>
        <s v="Centro De Salud Familiar Codegua"/>
        <s v="Sur Codegua"/>
        <s v="Posta De Salud Rural Ranguelmo"/>
        <s v="Posta De Salud Rural Guarilihue"/>
        <s v="Hospital Comunitario De Salud Familiar Dr. Eduardo Contreras Trabucco De Coelemu"/>
        <s v="Posta De Salud Rural Vegas De Itata"/>
        <s v="Posta De Salud Rural Tanilvoro"/>
        <s v="Posta De Salud Rural Minas Del Prado"/>
        <s v="Centro De Salud Familiar Michelle Chandía Alarcón"/>
        <s v="Sur Michelle Chandía Alarcón"/>
        <s v="Posta De Salud Rural Talquipén"/>
        <s v="Posta De Salud Rural Bustamante"/>
        <s v="Centro De Salud Familiar Luis Montecinos"/>
        <s v="Hospital De Coínco"/>
        <s v="Posta De Salud Rural Lomas De Putagán"/>
        <s v="Posta De Salud Rural Quinamávida"/>
        <s v="Sur Panimavida"/>
        <s v="Centro De Salud Familiar Panimávida"/>
        <s v="Posta De Salud Rural Floresta"/>
        <s v="Sur Colbun"/>
        <s v="Centro De Salud Familiar Alcalde Francisco Sepúlveda Salgado"/>
        <s v="Posta De Salud Rural Maule Sur"/>
        <s v="Posta De Salud Rural Niblinto"/>
        <s v="Posta De Salud Rural Encinar"/>
        <s v="Posta De Salud Rural Amargo"/>
        <s v="Posta De Salud Rural La Batalla"/>
        <s v="Hospital De Collipulli"/>
        <s v="Centro De Diálisis Vidadial Collipulli"/>
        <s v="Centro Comunitario De Salud Familiar Santa Mónica"/>
        <s v="Posta De Salud Rural Maica"/>
        <s v="Posta De Salud Rural Mininco"/>
        <s v="Posta De Salud Rural Idahue"/>
        <s v="Centro De Salud Familiar Francisco Labrin De Coltauco"/>
        <s v="Sur Coltauco"/>
        <s v="Centro Comunitario De Salud Familiar Loreto"/>
        <s v="Posta De Salud Rural Rinconada De Parral"/>
        <s v="Posta De Salud Rural Lo De Cuevas"/>
        <s v="Clínica De Diálisis Diasermed"/>
        <s v="Servicios Clínicos Neuropsiquiátricos Y Geriátricos R Y G Limitada"/>
        <s v="Centro Comunitario De Salud Familiar Chaimávida"/>
        <s v="Servicios Médicos Cidial Ltda."/>
        <s v="Clínica De La Mujer Sanatorio Alemán"/>
        <s v="Centro De Salud Familiar Pedro De Valdivia"/>
        <s v="Servicios Médicos Medinefro Ltda."/>
        <s v="Laboratorio Clínico Diagnomed"/>
        <s v="Centro Médico Medisan"/>
        <s v="Centro De Vacunación Y Servcio De Enfermería Spa"/>
        <s v="Vacunatorio El Salvador"/>
        <s v="Centro De Salud Familiar Villa Nonguén (Organizaciones Sin Fines De Lucro Y Ong)"/>
        <s v="Centro De Referencia De Salud Municipal"/>
        <s v="Laboratorio Clínico Lincoyán"/>
        <s v="Unidad De Salud Funcionario S.S Concepción"/>
        <s v="Prais (S.S Concepción)"/>
        <s v="Laboratorio Clínico Seres Ltda."/>
        <s v="Laboratorio Clínico Dr. Fructuoso Biel Y Cia Ltda."/>
        <s v="Laboratorio Clínico Bionet S.A. - Concepción"/>
        <s v="Vacunatorio Concepción"/>
        <s v="Laboratorio Clínico Macrolab"/>
        <s v="Centro De Salud Familiar Juan Soto Fernández"/>
        <s v="Centro De Salud Familiar O'Higgins"/>
        <s v="Sapu Cesfam O'Higgins"/>
        <s v="Sapu Juan Soto Fernández"/>
        <s v="Vacunatorio Seres"/>
        <s v="Vacunatorio Israel"/>
        <s v="Centro Médico Kenal"/>
        <s v="Laboratorio Clínico Hasiles"/>
        <s v="Laboratorio De Especialidades Medicas Emsa S.A"/>
        <s v="Laboratorio Clínico Tecnimed Ltda."/>
        <s v="Vacunatorio Biovax Spa"/>
        <s v="Centro Médico Inmunomédica"/>
        <s v="Laboratorio Clínico C.D.S"/>
        <s v="Laboratorio Clínico Inmunomedica Ltda."/>
        <s v="Kiñewen Ltda."/>
        <s v="Laboratorio Clínico Diagonal"/>
        <s v="Laboratorio Clínico Dr. Gustavo Torrejón Sanhueza Y Cía. Ltda."/>
        <s v="Dispositivo Modular De Salud Hospital Guillermo Grant Benavente"/>
        <s v="Centro Médico Radiológico Concepción Ltda."/>
        <s v="Hospital Clínico Regional Dr. Guillermo Grant Benavente (Concepción)"/>
        <s v="Centro Médico Integramédica Bio Bio"/>
        <s v="Hospital Traumatológico (Concepción)"/>
        <s v="Centro De Especialidades De Medicina Transfusional"/>
        <s v="Centro Y Médico Dental Viii Zona De Carabineros (Del Bíobío)"/>
        <s v="Laboratorio Clínico Castellón"/>
        <s v="Vacunatorio Vaxsur Spa 1"/>
        <s v="Centro Médico Coalivi"/>
        <s v="Megasalud S.A. Centro Médico Y Dental Concepción"/>
        <s v="Departamento De Salud Estudiantil Universidad Del Bíobío Campus Concepción"/>
        <s v="Centro De Salud Familiar Víctor Manuel Fernández"/>
        <s v="Centro Clínico Militar Concepción"/>
        <s v="Sar Víctor Manuel Fernández"/>
        <s v="Hospital Clínico Del Sur S.A."/>
        <s v="Policlínico Agencia Concepción De La Asociación Chilena De Seguridad"/>
        <s v="Sar Tucapel"/>
        <s v="Centro De Salud Familiar Lorenzo Arenas"/>
        <s v="Centro De Salud Familiar Tucapel"/>
        <s v="Sapu Lorenzo Arenas"/>
        <s v="Servicio Médico Legal Concepción"/>
        <s v="Hospital De Centro De Cumplimiento Penitenciario Biobío"/>
        <s v="Centro Penitenciario"/>
        <s v="Centro De Salud Familiar Santa Sabina"/>
        <s v="Sapu Santa Sabina"/>
        <s v="Centro Odontológico Uno Salud Dental Concepción"/>
        <s v="Centro Odontológico Uno Salud Dental Concepción Dos"/>
        <s v="Posta De Salud Rural Las Cañas"/>
        <s v="Sur Santa Olga"/>
        <s v="Posta De Salud Rural Santa Olga"/>
        <s v="Posta De Salud Rural Carrizalillo (Constitución )"/>
        <s v="Centro De Salud Familiar Cerro Alto"/>
        <s v="Centro Comunitario De Salud Familiar Chacarillas"/>
        <s v="Hospital De Constitución"/>
        <s v="Servicio Médico Legal Constitución"/>
        <s v="Sar Constitución"/>
        <s v="Centro De Salud Familiar Constitución"/>
        <s v="Laboratorio Clínico Biotec"/>
        <s v="Asociación Chilena De Seguridad Achs Constitución"/>
        <s v="Cosam Ayelén"/>
        <s v="Laboratorio Clínico Biovida E.I.R.L"/>
        <s v="Laboratorio Clínico Fischer"/>
        <s v="Diálisis Serhos"/>
        <s v="Centro De Salud Mutual Cchc Constitución"/>
        <s v="Posta De Salud Rural Putú"/>
        <s v="Sur Putu"/>
        <s v="Posta De Salud Rural Mahuilque Bajo"/>
        <s v="Posta De Salud Rural Los Huapes De Aillahuampi"/>
        <s v="Posta De Salud Rural Huillinco"/>
        <s v="Hospital De Contulmo"/>
        <s v="Anexo Sociosanitario Contulmo"/>
        <s v="Centro Comunitario De Salud Familiar Elicura"/>
        <s v="Centro De Especialidades Odontológicas Municipal"/>
        <s v="Centro Odontológico Uno Salud Dental Coquimbo"/>
        <s v="Centro Comunitario De Salud Familiar Puerto Sur Isla Sta. María"/>
        <s v="Centro Vacunatorio Coronel"/>
        <s v="Hospital San José (Coronel)"/>
        <s v="Cosam De Coronel"/>
        <s v="Clínica De Atención Ambulatoria Mutual De Seguridad Coronel"/>
        <s v="Policlínico De La Asociación Chilena De Seguridad Coronel"/>
        <s v="Sapu Yobilo"/>
        <s v="Centro De Salud Familiar Yobilo"/>
        <s v="Posta De Salud Rural Patagual"/>
        <s v="Centro De Salud Familiar Carlos Pinto Fierro"/>
        <s v="Sapu Lagunillas"/>
        <s v="Centro De Salud Familiar Lagunillas"/>
        <s v="Centro Comunitario De Salud Familiar Lagunillas"/>
        <s v="Posta De Salud Rural Puerto Norte Isla Sta. María"/>
        <s v="Centro Comunitario De Salud Familiar Escuadrón"/>
        <s v="Posta De Salud Rural Chaihuín"/>
        <s v="Hospital De Corral"/>
        <s v="Posta De Salud Rural Isla Del Rey"/>
        <s v="Posta De Salud Rural Balmaceda"/>
        <s v="Posta De Salud Rural El Blanco"/>
        <s v="Posta De Salud Rural Valle Simpson"/>
        <s v="Posta De Salud Rural Lago Atravesado"/>
        <s v="Consultorio Víctor Domingo Silva"/>
        <s v="Policlínico Del Trabajador Coyhaique"/>
        <s v="Sapu Dr. Alejandro Gutiérrez"/>
        <s v="Consultorio Alejandro Gutiérrez"/>
        <s v="Cosam Coyhaique"/>
        <s v="Centro Comunitario De Salud Familiar Alejandro Gutiérrez"/>
        <s v="Vacunatorio - Clínica Bilbao"/>
        <s v="Centro Médico Y Dental Clínica Bilbao"/>
        <s v="Servicio Médico Legal Coyhaique"/>
        <s v="Laboratorio Clínico Diagnóstico Análisis Coyhaique"/>
        <s v="Centro De Salud Mutual Cchc Coyhaique"/>
        <s v="Laboratorio Clínico Thomas Ltda."/>
        <s v="Centro Médico Y Dental Xi Zona Aysén Del General Carlos Ibáñez Del Campo"/>
        <s v="Servicios De Enfermería Y Salud Camila Barrueto"/>
        <s v="Hospital Regional (Coihaique)"/>
        <s v="Clínica Dental Móvil Simple. Pat. Pw4067 (Coihaique)"/>
        <s v="Mamógrafo Digital - Eco Tomógrafo Móvil. Pat. Px1462-2 (Ss Aysén)"/>
        <s v="Unidad De Salud Funcionario S.S Aisén"/>
        <s v="Prais (S.S Aisén)"/>
        <s v="Centro Clínico Militar Coyhaique"/>
        <s v="Instituto Teletón Aysén"/>
        <s v="Posta De Salud Rural Villa Ortega"/>
        <s v="Posta De Salud Rural Ñireguao"/>
        <s v="Posta De Salud Rural El Gato"/>
        <s v="Posta De Salud Rural La Esperanza"/>
        <s v="Posta De Salud Rural Quecheregue"/>
        <s v="Centro De Salud Familiar Andrés Sandoval Calderón"/>
        <s v="Sur Los Laureles"/>
        <s v="Posta De Salud Rural Leufuche"/>
        <s v="Centro Comunitario De Salud Familiar Las Villas"/>
        <s v="Posta De Salud Rural Las Hortensias"/>
        <s v="Hospital Dr. Eduardo González Galeno (Cunco)"/>
        <s v="Posta De Salud Rural Villa García"/>
        <s v="Posta De Salud Rural Pedregoso (Cunco)"/>
        <s v="Posta De Salud Rural La Tepa"/>
        <s v="Posta De Salud Rural Río Blanco (Curacautín)"/>
        <s v="Posta De Salud Rural Santa Julia"/>
        <s v="Posta De Salud Rural Malalcahuello"/>
        <s v="Posta De Salud Rural Santa Ana"/>
        <s v="Posta De Salud Rural Manzanar ( Curacautín )"/>
        <s v="Hospital Dr. Oscar Hernández E.(Curacautín)"/>
        <s v="Posta De Salud Rural Rariruca"/>
        <s v="Posta De Salud Rural Radalco"/>
        <s v="Centro De Salud Familiar Curaco De Vélez"/>
        <s v="Sur Curaco De Vélez"/>
        <s v="Posta De Salud Rural Palqui"/>
        <s v="Posta De Salud Rural Huyar Alto"/>
        <s v="Centro De Salud Familiar Eleuterio Ramírez"/>
        <s v="Sapu Eleuterio Ramírez"/>
        <s v="Laboratorio Clínico San Pedro"/>
        <s v="Cosam Curanilahue"/>
        <s v="Hospital Provincial Dr. Rafael Avaría (Curanilahue)"/>
        <s v="Policlínico Achs Curanilahue"/>
        <s v="Posta De Salud Rural San José De Colico"/>
        <s v="Posta De Salud Rural Caren"/>
        <s v="Consultorio Curarrehue"/>
        <s v="Sur Curarrehue"/>
        <s v="Posta De Salud Rural Catripulli ( Curarrehue )"/>
        <s v="Posta De Salud Rural Maite"/>
        <s v="Posta De Salud Rural Quiñenahuín"/>
        <s v="Posta De Salud Rural Epeukura"/>
        <s v="Posta De Salud Rural Reigolil"/>
        <s v="Posta De Salud Rural Gualleco"/>
        <s v="Posta De Salud Rural Coipué (Curepto)"/>
        <s v="Posta De Salud Rural Rapilermo"/>
        <s v="Posta De Salud Rural Huaquén (Curepto)"/>
        <s v="Posta De Salud Rural Las Lomas (Curepto)"/>
        <s v="Posta De Salud Rural Estancilla"/>
        <s v="Hospital De Curepto"/>
        <s v="Posta De Salud Rural Limávida"/>
        <s v="Posta De Salud Rural Calpún"/>
        <s v="Posta De Salud Rural Potrero Grande"/>
        <s v="Posta De Salud Rural Upeo"/>
        <s v="Posta De Salud Rural Cordillerilla"/>
        <s v="Nefrodial Molina"/>
        <s v="Posta De Salud Rural Chequenlemu"/>
        <s v="Sur Los Niches"/>
        <s v="Centro De Salud Familiar Los Niches"/>
        <s v="Posta De Salud Rural La Obra (Curicó)"/>
        <s v="Posta De Salud Rural El Porvenir"/>
        <s v="Sar Aguas Negras"/>
        <s v="Servicio Médico Legal Curicó"/>
        <s v="Centro De Hemodiálisis Independencia Ltda."/>
        <s v="Centro Comunitario De Salud Familiar Prosperidad"/>
        <s v="Centro De Salud Familiar Miguel Ángel Arenas López"/>
        <s v="Consultorio Prefectura Carabineros Curicó"/>
        <s v="Hospital San Juan De Dios (Curicó)"/>
        <s v="Vacunatorio Y Sala De Procedimientos Dhilcia Herlitz Maripangui"/>
        <s v="Hemodiálisis Curicó S.A."/>
        <s v="Centro De Dialisis Curicó"/>
        <s v="Asociación Chilena De Seguridad Achs Curicó"/>
        <s v="Vacunatorio Noemí Pérez"/>
        <s v="Laboratorio Clínico Bioanálysis"/>
        <s v="Laboratorio Clínico Médicos Asociados De Curicó"/>
        <s v="Laboratorio Clínico Y Hematológico María Cecilia Besomi"/>
        <s v="Centro De Salud Mutual Cchc Curicó"/>
        <s v="Laboratorio Clínico Biomex"/>
        <s v="Sanitos Vacunatorio Y Centro De Salud Integral"/>
        <s v="Laboratorio Clínico Alemán"/>
        <s v="Laboratorio Clínico Alcántara"/>
        <s v="Cosaml Rayún"/>
        <s v="Laboratorio Clínico Fundación Betania"/>
        <s v="Policlínico Centro De Cumplimiento Penitenciario De Curicó"/>
        <s v="Sar Bombero Garrido"/>
        <s v="Policlínico Instituto De Seguridad Del Trabajo De Curicó"/>
        <s v="Sapu Curicó Centro"/>
        <s v="Centro De Salud Familiar Curicó Centro"/>
        <s v="Centro De Salud Familiar A.S. Betty Muñoz Arce (Ex Sol De Septiembre)"/>
        <s v="Centro De Salud Familiar Colón"/>
        <s v="Posta De Salud Rural Tutuquén"/>
        <s v="Centro Comunitario De Salud Familiar Doña Carmen De Sarmiento"/>
        <s v="Centro De Salud Familiar Sarmiento"/>
        <s v="Sur Sarmiento"/>
        <s v="Centro Odontológico Uno Salud Dental Curicó"/>
        <s v="Centro De Salud Familiar Dalcahue"/>
        <s v="Sur Dalcahue"/>
        <s v="Posta De Salud Rural Mocopulli"/>
        <s v="Posta De Salud Rural Quetalco"/>
        <s v="Posta De Salud Rural Calén"/>
        <s v="Posta De Salud Rural Tenaún"/>
        <s v="Posta De Salud Rural Puchaurán"/>
        <s v="Posta De Salud Rural Butalcura"/>
        <s v="Centro Odontologico El Salvador"/>
        <s v="Centro De Salud Familiar Doñihue"/>
        <s v="Cosam Sur Doñihue"/>
        <s v="Sur Doñihue"/>
        <s v="Centro De Salud Familiar Lo Miranda"/>
        <s v="Posta De Salud Rural Chamizal"/>
        <s v="Posta De Salud Rural Castañal"/>
        <s v="Posta De Salud Rural Capilla Sur"/>
        <s v="Posta De Salud Rural Trehualemu"/>
        <s v="Posta De Salud Rural Capilla Norte"/>
        <s v="Hospital Comunitario De Salud Familiar De El Carmen"/>
        <s v="Posta De Salud Rural Huemul"/>
        <s v="Posta De Salud Rural Agua Santa"/>
        <s v="Posta De Salud Rural Las Hormigas"/>
        <s v="Posta De Salud Rural San Vicente (El Carmen)"/>
        <s v="Posta De Salud Rural Pedregal De Zapallar"/>
        <s v="Centro Comunitario De Salud Familiar Lo Chacón"/>
        <s v="Sapu El Monte"/>
        <s v="Centro De Salud Familiar El Monte"/>
        <s v="Centro De Salud Familiar Empedrado"/>
        <s v="Sur Empedrado"/>
        <s v="Posta De Salud Rural Pellines (Empedrado)"/>
        <s v="Centro Comunitario De Salud Familiar Pailahueque"/>
        <s v="Posta De Salud Rural Chacaico"/>
        <s v="Posta De Salud Rural Temocuicui"/>
        <s v="Consultorio Ercilla"/>
        <s v="Posta De Salud Rural Tricauco"/>
        <s v="Posta De Salud Rural Chequenco"/>
        <s v="Centro Odontológico Uno Salud Dental Estación Central"/>
        <s v="Posta De Salud Rural Cancha Los Monteros"/>
        <s v="Centro Comunitario De Salud Familiar Copiulemu"/>
        <s v="Hospital San Agustín De Florida"/>
        <s v="Posta De Salud Rural Manco"/>
        <s v="Posta De Salud Rural Roa"/>
        <s v="Posta De Salud Rural Granerillos"/>
        <s v="Posta De Salud Rural Coipué (Freire)"/>
        <s v="Posta De Salud Rural Quetroco"/>
        <s v="Posta De Salud Rural Guiñimo"/>
        <s v="Posta De Salud Rural Radal"/>
        <s v="Posta De Salud Rural Lliuco(Freire)"/>
        <s v="Centro Comunitario De Salud Familiar El Bosque"/>
        <s v="Centro De Salud Familiar Freire"/>
        <s v="Posta De Salud Rural Allipén"/>
        <s v="Sapu Freire"/>
        <s v="Sur Quepe"/>
        <s v="Posta De Salud Rural Huilío"/>
        <s v="Centro De Salud Familiar Quepe"/>
        <s v="Posta De Salud Rural Chucauco"/>
        <s v="Posta De Salud Rural Mañío"/>
        <s v="Posta De Salud Rural Línea Sin Nombre"/>
        <s v="Posta De Salud Rural Parga"/>
        <s v="Posta De Salud Rural Las Cruces ( Fresia)"/>
        <s v="Posta De Salud Rural Traiguén (Fresia)"/>
        <s v="Hospital De Fresia"/>
        <s v="Posta De Salud Rural Polizones"/>
        <s v="Posta De Salud Rural Cau Cua"/>
        <s v="Posta De Salud Rural El Mirador"/>
        <s v="Consultorio General Rural Tegualda"/>
        <s v="Hospital De Frutillar"/>
        <s v="Sapu Frutillar"/>
        <s v="Centro De Salud Familiar Frutillar Alto"/>
        <s v="Centro Comunitario De Salud Familiar Pantanosa"/>
        <s v="Posta De Salud Rural Centinela"/>
        <s v="Posta De Salud Rural Casma"/>
        <s v="Posta De Salud Rural El Azul"/>
        <s v="Hospital De Futaleufú"/>
        <s v="Posta De Salud Rural El Espolón"/>
        <s v="Posta De Salud Rural Maihue"/>
        <s v="Posta De Salud Rural Huapi"/>
        <s v="Posta De Salud Rural Llifén"/>
        <s v="Posta De Salud Rural Arquilhue"/>
        <s v="Centro De Salud Familiar Belarmina Paredes"/>
        <s v="Sapu Belarmina Paredes"/>
        <s v="Centro Comunitario De Salud Familiar Nontuela (Enrique Strange)"/>
        <s v="Posta De Salud Rural Loncopán"/>
        <s v="Posta De Salud Rural Rapa - Mañiuco"/>
        <s v="Posta De Salud Rural Santa Carolina"/>
        <s v="Posta De Salud Rural Nilpe"/>
        <s v="Posta De Salud Rural Repocura"/>
        <s v="Posta De Salud Rural Ailinco"/>
        <s v="Posta De Salud Rural Fortín Ñielol"/>
        <s v="Posta De Salud Rural Cuel Ñielol"/>
        <s v="Hospital De Galvarino"/>
        <s v="Posta De Salud Rural Rucatraro"/>
        <s v="Posta De Salud Rural La Piedra"/>
        <s v="Posta De Salud Rural Pangueco (Galvarino)"/>
        <s v="Posta De Salud Rural Pidenco"/>
        <s v="Centro De Salud Rural Lastarria"/>
        <s v="Sur Lastarria"/>
        <s v="Posta De Salud Rural Liuco (Gorbea)"/>
        <s v="Posta De Salud Rural Huellanto Alto"/>
        <s v="Posta De Salud Rural Quitratúe"/>
        <s v="Posta De Salud Rural Faja Ricci"/>
        <s v="Hospital De Gorbea"/>
        <s v="Cosam Norte Graneros"/>
        <s v="Hospital Santa Filomena De Graneros"/>
        <s v="Posta De Salud Rural Melinka"/>
        <s v="Centro Comunitario De Salud Familiar Hualaihué"/>
        <s v="Posta De Salud Rural Chauchil"/>
        <s v="Centro De Salud Familiar Río Negro Hornopirén"/>
        <s v="Posta De Salud Rural Rolecha"/>
        <s v="Posta De Salud Rural Aulén"/>
        <s v="Posta De Salud Rural Contao"/>
        <s v="Sur La Huerta De Hualañé"/>
        <s v="Posta De Salud Rural La Huerta"/>
        <s v="Hospital De Hualañé"/>
        <s v="Posta De Salud Rural Barba Rubia"/>
        <s v="Posta De Salud Rural Espinalillo"/>
        <s v="Centro Diurno Para Personas Con Demencia"/>
        <s v="Centro Comunitario De Salud Familiar Rene Schneider"/>
        <s v="Clínica Andes Salud Concepción"/>
        <s v="Vacunatorio Clínica Universitaria De Concepción"/>
        <s v="Centro Comunitario De Salud Familiar Leocán Portus Govinden"/>
        <s v="Cosam Hualpén"/>
        <s v="Sapu Talcahuano Sur"/>
        <s v="Centro De Salud Familiar Talcahuano Sur"/>
        <s v="Clínica De Atención Ambulatoria Mutual De Seguridad Cchc Hualpén"/>
        <s v="Centro Comunitario De Salud Familiar Llafkelen"/>
        <s v="Sapu La Floresta"/>
        <s v="Centro De Salud Familiar La Floresta"/>
        <s v="Centro Comunitario De Salud Familiar España"/>
        <s v="Centro Comunitario De Salud Familiar Parque Central"/>
        <s v="Centro De Salud Familiar Hualpencillo"/>
        <s v="Sar Hualpencillo"/>
        <s v="Sapu Dental Hualpén"/>
        <s v="Posta De Salud Rural Talcamávida"/>
        <s v="Posta De Salud Rural Quilacoya"/>
        <s v="Centro De Salud Familiar Hualqui"/>
        <s v="Sapu Hualqui"/>
        <s v="Centro Comunitario De Salud Familiar Hualqui"/>
        <s v="Posta De Salud Rural Gacitúa"/>
        <s v="Posta De Salud Rural Las Mercedes ( Isla De Maipo )"/>
        <s v="Centro De Salud Familiar Isla De Maipo"/>
        <s v="Sur Isla De Maipo"/>
        <s v="Sapu Isla De Maipo"/>
        <s v="Centro Comunitario De Salud Familiar La Islita"/>
        <s v="Centro De Salud Familiar La Islita"/>
        <s v="Centro Comunitario De Salud Familiar San Vicente De Naltagua"/>
        <s v="Sur Juan Fernández"/>
        <s v="Centro De Salud Familiar Juan Fernández"/>
        <s v="Centro De Salud Familiar La Estrella"/>
        <s v="Sur La Estrella"/>
        <s v="Centro Odontológico La Reina"/>
        <s v="Centro De Atención Odontológica La Unión"/>
        <s v="Posta De Salud Rural Llancacura"/>
        <s v="Posta De Salud Rural Mashue"/>
        <s v="Centro De Salud Familiar Dr. Alfredo Gantz Mann"/>
        <s v="Sar La Unión"/>
        <s v="Centro Comunitario De Salud Familiar Dr. Alberto Daiber"/>
        <s v="Centro De Salud Mutual Cchc La Unión"/>
        <s v="Laboratorio Austral Ltda."/>
        <s v="Clínica Del Trabajador Achs"/>
        <s v="Sociedad Laboratorio Clínico Unión Ltda."/>
        <s v="Laboratorio Beneficiencia Osorno"/>
        <s v="Posta De Salud Rural Pilpilcahuín"/>
        <s v="Clinica Cumbres Salud"/>
        <s v="Hospital Juan Morey (La Unión)"/>
        <s v="Centro Comunitario De Salud Familiar Los Lagos"/>
        <s v="Posta De Salud Rural Traiguén ( La Unión)"/>
        <s v="Posta De Salud Rural Puerto Nuevo"/>
        <s v="Posta De Salud Rural Los Esteros"/>
        <s v="Posta De Salud Rural Choroico (La Unión)"/>
        <s v="Posta De Salud Rural Santa Elisa"/>
        <s v="Posta De Salud Rural Catamutún"/>
        <s v="Posta De Salud Rural Pocura"/>
        <s v="Centro Comunitario De Salud Familiar Riñinahue"/>
        <s v="Sapu Ranco"/>
        <s v="Centro De Salud Familiar Juan Santa María Bonet"/>
        <s v="Posta De Salud Rural Rupumeica Bajo"/>
        <s v="Posta De Salud Rural Pitriuco"/>
        <s v="Posta De Salud Rural Illahuape"/>
        <s v="Posta De Salud Rural Calcurrupe"/>
        <s v="Posta De Salud Rural Villa Amengual"/>
        <s v="Posta De Salud Rural La Tapera"/>
        <s v="Posta De Salud Rural Lago Verde"/>
        <s v="Posta De Salud Rural Tehuelches"/>
        <s v="Posta De Salud Rural Santa Elena (Laja)"/>
        <s v="Posta De Salud Rural La Colonia"/>
        <s v="Policlínico Achs Laja"/>
        <s v="Centro Comunitario De Salud Familiar Laja"/>
        <s v="Hospital Comunitario De Laja"/>
        <s v="Posta De Salud Rural Puente Perales"/>
        <s v="Sur Malalhue"/>
        <s v="Centro De Salud Familiar Malalhue"/>
        <s v="Hospital De Lanco"/>
        <s v="Centro De Salud Familiar Las Cabras"/>
        <s v="Sur Las Cabras"/>
        <s v="Posta De Salud Rural El Carmen ( Las Cabras)"/>
        <s v="Posta De Salud Rural Llallauquén"/>
        <s v="Posta De Salud Rural La Cebada"/>
        <s v="Posta De Salud Rural Cocalan"/>
        <s v="Posta De Salud Rural La Panchina"/>
        <s v="Posta De Salud Rural El Manzano"/>
        <s v="Posta De Salud Rural El Durazno (Las Cabras)"/>
        <s v="Centro Dental Redsalud Apoquindo"/>
        <s v="Centro Odontológico Uno Salud Dental Escuela Militar"/>
        <s v="Centro Comunitario De Salud Familiar Pillanlelbún"/>
        <s v="Sur Pillanlelbun"/>
        <s v="Posta De Salud Rural Pumalal"/>
        <s v="Posta De Salud Rural Blanco Lepín"/>
        <s v="Posta De Salud Rural Muco Chureo"/>
        <s v="Posta De Salud Rural Vega Larga"/>
        <s v="Posta De Salud Rural El Escudo"/>
        <s v="Posta De Salud Rural Colonia Lautaro"/>
        <s v="Centro Comunitario De Salud Familiar Guacolda"/>
        <s v="Centro De Salud Familiar Lautaro"/>
        <s v="Hospital Dr. Abraham Godoy Peña (Lautaro)"/>
        <s v="Sar Lautaro"/>
        <s v="Posta De Salud Rural Dollinco (Lautaro)"/>
        <s v="Centro Comunitario De Salud Familiar Dr. Maximino Beltran Mora"/>
        <s v="Posta De Salud Rural Coihueco (Lautaro)"/>
        <s v="Posta De Salud Rural Ñereco"/>
        <s v="Posta De Salud Rural Santa Rosa"/>
        <s v="Posta De Salud Rural Isla Mocha"/>
        <s v="Posta De Salud Rural Pehuén"/>
        <s v="Posta De Salud Rural Santa Rosa (Lebu)"/>
        <s v="Hospital De Lebu"/>
        <s v="Cosam Lebu"/>
        <s v="Clínica Dental Móvil Triple. Pat. Vp5666 (Lebu)"/>
        <s v="Clínica Dental Móvil Simple. Pat. Vp5664 (Lebu)"/>
        <s v="Clínica Dental Móvil Simple. Pat. Ddkb17 (Lebu)"/>
        <s v="Unidad De Salud Funcionario S.S Arauco"/>
        <s v="Prais (S.S Arauco)"/>
        <s v="Centro De Salud Familiar Lebu Norte"/>
        <s v="Sur Iloca"/>
        <s v="Posta De Salud Rural Lora"/>
        <s v="Hospital De Licantén"/>
        <s v="Posta De Salud Rural La Pesca"/>
        <s v="Posta De Salud Rural Iloca"/>
        <s v="Posta De Salud Rural Duao De Licantén"/>
        <s v="Posta De Salud Rural Los Hualles"/>
        <s v="Posta De Salud Rural Pejerrey"/>
        <s v="Posta De Salud Rural Vega De Salas"/>
        <s v="Intermédica División Diálisis Ltda. Sucursal Longaví"/>
        <s v="Posta De Salud Rural Embalse Ancoa"/>
        <s v="Posta De Salud Rural Llancanao"/>
        <s v="Posta De Salud Rural San Víctor Álamos"/>
        <s v="Centro De Salud Familiar Luis Navarrete Carvacho"/>
        <s v="Posta De Salud Rural Chupallar"/>
        <s v="Sapu Valentín Letelier"/>
        <s v="Centro De Salud Familiar Valentín Letelier"/>
        <s v="Centro De Salud Familiar San Juan Dios"/>
        <s v="Sar San Juan De Dios De Linares"/>
        <s v="Consultorio Prefectura Carabineros Linares"/>
        <s v="Policlínico Centro De Cumplimiento Penitenciario De Linares"/>
        <s v="Laboratorio Clínico Tecnoanálisis - Sala Externa De Toma De Muestras"/>
        <s v="Laboratorio Clínico Dr. Rodolfo Castro"/>
        <s v="Laboratorio Dra. Irma Esparza"/>
        <s v="Hospital Presidente Carlos Ibáñez Del Campo (Linares)"/>
        <s v="Centro De Salud Mutual Cchc Linares"/>
        <s v="Laboratorio Clínico San Francisco"/>
        <s v="Laboratorio Clínico Loncomilla"/>
        <s v="Centro De Diálisis Nephrocare Linares"/>
        <s v="Vacunatorio Centro Médico Clínica Linares"/>
        <s v="Centro De Diálisis Nefrodial"/>
        <s v="Asociación Chilena De Seguridad Achs Linares"/>
        <s v="Servicio Médico Legal Linares"/>
        <s v="Cosam De Linares"/>
        <s v="Centro Comunitario De Salud Familiar Yerbas Buenas"/>
        <s v="Sapu Oscar Bonilla"/>
        <s v="Centro De Salud Familiar Oscar Bonilla"/>
        <s v="Posta De Salud Rural Vara Gruesa"/>
        <s v="Sur Vara Gruesa"/>
        <s v="Posta De Salud Rural Palmilla (Linares)"/>
        <s v="Posta De Salud Rural Las Toscas"/>
        <s v="Posta De Salud Rural Pulin"/>
        <s v="Hospital De Litueche"/>
        <s v="Posta De Salud Rural Quelentaro"/>
        <s v="Posta De Salud Rural Loncotoro"/>
        <s v="Hospital De Llanquihue"/>
        <s v="Posta De Salud Rural Colegual"/>
        <s v="Posta De Salud Rural Pellines (Llanquihue)"/>
        <s v="Posta De Salud Rural Macal"/>
        <s v="Posta De Salud Rural Ranguil"/>
        <s v="Posta De Salud Rural El Membrillo"/>
        <s v="Hospital De Lolol"/>
        <s v="Posta De Salud Rural Pulmahue"/>
        <s v="Posta De Salud Rural La Paz"/>
        <s v="Posta De Salud Rural Copihuelpe"/>
        <s v="Hospital Familiar Y Comunitario De Loncoche"/>
        <s v="Posta De Salud Rural Molco ( Loncoche )"/>
        <s v="Consultorio Huiscapi"/>
        <s v="Posta De Salud Rural Manhue"/>
        <s v="Posta De Salud Rural Loma De Vásquez"/>
        <s v="Posta De Salud Rural San José (Longaví)"/>
        <s v="Posta De Salud Rural El Carmen( Longaví)"/>
        <s v="Posta De Salud Rural Lomas De La Tercera"/>
        <s v="Posta De Salud Rural La Quinta"/>
        <s v="Centro Comunitario De Salud Familiar Los Cristales"/>
        <s v="Posta De Salud Rural Mesamávida (Longaví)"/>
        <s v="Centro De Salud Familiar Amanda Benavente"/>
        <s v="Sapu Amanda Benavente"/>
        <s v="Centro Comunitario De Salud Familiar Villa Longaví"/>
        <s v="Posta De Salud Rural Miraflores"/>
        <s v="Posta De Salud Rural Huimeo"/>
        <s v="Posta De Salud Rural Icalma"/>
        <s v="Posta De Salud Rural Liucura (Lonquimay)"/>
        <s v="Posta De Salud Rural Sierra Nevada"/>
        <s v="Posta De Salud Rural Pichipehuenco"/>
        <s v="Posta De Salud Rural Pedregoso (Lonquimay)"/>
        <s v="Hospital De Lonquimay"/>
        <s v="Posta De Salud Rural Lolén"/>
        <s v="Posta De Salud Rural Ranquil"/>
        <s v="Posta De Salud Rural Troyo"/>
        <s v="Posta De Salud Rural Contraco"/>
        <s v="Posta De Salud Rural Pangue"/>
        <s v="Posta De Salud Rural Ranquilco"/>
        <s v="Posta De Salud Rural Antihuala"/>
        <s v="Posta De Salud Rural Tres Pinos"/>
        <s v="Centro De Salud Familiar Los Álamos"/>
        <s v="Sar Los Álamos"/>
        <s v="Centro Comunitario De Salud Familiar Los Álamos"/>
        <s v="Uno Salud Dental Los Ángeles 2"/>
        <s v="Posta De Salud Rural San Carlos"/>
        <s v="Posta De Salud Rural Llano Blanco"/>
        <s v="Posta De Salud Rural Mesamávida (Los Ángeles)"/>
        <s v="Sar Entre Ríos"/>
        <s v="Centro De Salud Familiar Entre Ríos"/>
        <s v="Centro Comunitario De Salud Familiar Villa Los Ríos"/>
        <s v="Centro Comunitario De Salud Familiar Los Carrera"/>
        <s v="Centro De Salud Familiar Paillihue"/>
        <s v="Sapu Paillihue"/>
        <s v="Centro Comunitario De Salud Familiar El Peral"/>
        <s v="Servicio Médico Legal Los Ángeles"/>
        <s v="Clínica Adventista"/>
        <s v="Sapu 2 Septiembre"/>
        <s v="Centro De Salud Familiar 2 Septiembre"/>
        <s v="Unidad De Salud Funcionario S.S Bíobío"/>
        <s v="Prais (S.S Bíobío)"/>
        <s v="Diálisis Nueva Vida S.P.A."/>
        <s v="Complejo Asistencial Dr. Víctor Ríos Ruiz (Los Ángeles)"/>
        <s v="Policlínico Achs Los Ángeles"/>
        <s v="Vacunatorio Buena Salud"/>
        <s v="Megasalud S.A. Centro Médico Y Dental Los Ángeles"/>
        <s v="Laboratorio Clínico Central Kojchen Y Compañía Limitada"/>
        <s v="Centro Comunitario De Salud Familiar Las Azaleas"/>
        <s v="Centro Comunitario De Salud Familiar Los Pioneros"/>
        <s v="Centro De Salud Familiar Nuevo Horizonte"/>
        <s v="Laboratorio Clínico Cordillera"/>
        <s v="Sapu Nuevo Horizonte"/>
        <s v="Clínica Los Andes"/>
        <s v="Centro De Dialisis Los Angeles"/>
        <s v="Posta De Salud Rural Virquenco"/>
        <s v="Centro De Salud Familiar Santa Fe"/>
        <s v="Sur Santa Fe"/>
        <s v="Sar Norte"/>
        <s v="Centro De Salud Familiar Norte De Los Ángeles"/>
        <s v="Hospital Mutual De Seguridad Cchc Los Ángeles"/>
        <s v="Centro Comunitario De Salud Familiar Galvarino"/>
        <s v="Centro De Salud Familiar Nororiente De Los Ángeles"/>
        <s v="Sapu Nororiente"/>
        <s v="Posta De Salud Rural Chacayal Sur"/>
        <s v="Posta De Salud Rural Chacayal Norte"/>
        <s v="Posta De Salud Rural Los Robles (Los Ángeles)"/>
        <s v="Posta De Salud Rural Millantú"/>
        <s v="Posta De Salud Rural San Gerardo"/>
        <s v="Posta De Salud Rural Alborada"/>
        <s v="Posta De Salud Rural El Durazno ( Los Ángeles)"/>
        <s v="Posta De Salud Rural Dicahue"/>
        <s v="Posta De Salud Rural Los Troncos"/>
        <s v="Posta De Salud Rural Los Molinos"/>
        <s v="Posta De Salud Rural Salto Del Laja"/>
        <s v="Posta De Salud Rural Pellinada"/>
        <s v="Posta De Salud Rural El Salto"/>
        <s v="Posta De Salud Rural Las Huellas"/>
        <s v="Centro Comunitario De Salud Familiar Folilco"/>
        <s v="Centro Comunitario De Salud Familiar Manuel Miranda"/>
        <s v="Hospital De Los Lagos"/>
        <s v="Centro De Salud Familiar Los Lagos"/>
        <s v="Laboratorio Sociedad Andrade Salas Y Cía. Ltda."/>
        <s v="Posta De Salud Rural Riñihue"/>
        <s v="Centro Comunitario De Salud Familiar Erodita Arriagada Oliva"/>
        <s v="Posta De Salud Rural Malihue"/>
        <s v="Posta De Salud Rural Cumbre Alta"/>
        <s v="Posta De Salud Rural Quillagua (Los Muermos)"/>
        <s v="Posta De Salud Rural Estaquilla"/>
        <s v="Centro De Salud Familiar Los Muermos"/>
        <s v="Sapu Los Muermos"/>
        <s v="Posta De Salud Rural Los Piques"/>
        <s v="Posta De Salud Rural Cañitas"/>
        <s v="Posta De Salud Rural Santa Rosa (Los Sauces )"/>
        <s v="Consultorio Los Sauces"/>
        <s v="Posta De Salud Rural Trintre"/>
        <s v="Posta De Salud Rural Pivadenco"/>
        <s v="Posta De Salud Rural San Ramón De Los Sauces"/>
        <s v="Centro Comunitario De Salud Familiar Colcura"/>
        <s v="Centro De Salud Familiar Dr. Sergio Lagos Olave (Ex Nº 4 Lota Bajo)"/>
        <s v="Hospital De Lota"/>
        <s v="Cosam Comunitaria Lota"/>
        <s v="Sar Dr. Juan Cartes Arias"/>
        <s v="Centro De Salud Familiar Dr. Juan Cartes Arias"/>
        <s v="Posta De Salud Rural La Herradura"/>
        <s v="Posta De Salud Rural Pichipellahuén"/>
        <s v="Posta De Salud Rural Manzanar ( Lumaco )"/>
        <s v="Posta De Salud Rural Curilebu"/>
        <s v="Posta De Salud Rural Chanco"/>
        <s v="Centro Comunitario De Salud Familiar Capitán Pastene"/>
        <s v="Consultorio Lumaco"/>
        <s v="Posta De Salud Rural Coya"/>
        <s v="Centro De Salud Familiar Dr. Osvaldo Ruz Orrego De Machalí"/>
        <s v="Sapu Machalí"/>
        <s v="Centro Comunitario De Salud Familiar Santa Teresa"/>
        <s v="Centro Odontológico Macul"/>
        <s v="Posta De Salud Rural Huichaco"/>
        <s v="Centro De Salud Familiar Máfil"/>
        <s v="Centro Odontológico Y Médico San Cristóbal"/>
        <s v="Sur Máfil"/>
        <s v="Centro Comunitario De Salud Familiar Máfil"/>
        <s v="Centro De Salud Familiar De Pelequen"/>
        <s v="Centro De Salud Familiar De Malloa"/>
        <s v="Sur De Malloa"/>
        <s v="Posta De Salud Rural Corcolén"/>
        <s v="Hospital De Marchigüe"/>
        <s v="Posta De Salud Rural Rinconada De Alcones"/>
        <s v="Posta De Salud Rural Pailimo"/>
        <s v="Posta De Salud Rural Chorombo"/>
        <s v="Posta De Salud Rural Las Mercedes ( María Pinto )"/>
        <s v="Posta De Salud Rural Iñipulli"/>
        <s v="Posta De Salud Rural Pelchuquín"/>
        <s v="Posta De Salud Rural Ciruelos"/>
        <s v="Hospital Santa Elisa De San José De La Mariquina"/>
        <s v="Centro De Salud Familiar San José De La Mariquina"/>
        <s v="Sur Mariquina"/>
        <s v="Posta De Salud Rural Chan Chan"/>
        <s v="Centro Comunitario De Salud Familiar Dr. Silva De La Paz (San Francisco)"/>
        <s v="Posta De Salud Rural Alepué"/>
        <s v="Posta De Salud Rural Mississippi"/>
        <s v="Centro Comunitario De Salud Familiar Mehuín"/>
        <s v="Posta De Salud Rural Duao De Maule"/>
        <s v="Posta De Salud Rural Quiñipeumo"/>
        <s v="Centro De Salud Familiar Maule"/>
        <s v="Sapu Maule"/>
        <s v="Cosam Raíces De Maule"/>
        <s v="Posta De Salud Rural Colín"/>
        <s v="Posta De Salud Rural Linares De Perales"/>
        <s v="Centro Comunitario De Salud Familiar Villa Francia"/>
        <s v="Posta De Salud Rural Astillero"/>
        <s v="Centro De Salud Familiar Carelmapu"/>
        <s v="Hospital De Maullín"/>
        <s v="Posta De Salud Rural Peñol"/>
        <s v="Posta De Salud Rural La Pasada"/>
        <s v="Posta De Salud Rural Quenuir"/>
        <s v="Posta De Salud Rural Misquihue"/>
        <s v="Posta De Salud Rural Santa María Llaima"/>
        <s v="Posta De Salud Rural Alto Carén"/>
        <s v="Centro De Salud Familiar Melipeuco"/>
        <s v="Sur Melipeuco"/>
        <s v="Posta De Salud Rural Cumcumllaque"/>
        <s v="Posta De Salud Rural Bollenar"/>
        <s v="Centro De Salud Familiar San Manuel"/>
        <s v="Centro Comunitario De Salud Familiar Codigua"/>
        <s v="Centro De Salud Familiar Dr. Francisco Boris Soler"/>
        <s v="Sapu Dr. Francisco Boris Soler"/>
        <s v="Servicio Médico Legal Melipilla"/>
        <s v="Hospital San José (Melipilla)"/>
        <s v="Cosam Melipilla"/>
        <s v="Centro De Salud La Araucana Salud"/>
        <s v="Clínica San Agustín De Melipilla"/>
        <s v="Centro De Salud Mutual Cchc Melipilla"/>
        <s v="Centro De Salud Familiar Florencia"/>
        <s v="Centro De Salud Familiar Dr. Edelberto Elgueta"/>
        <s v="Sapu Dr. Edelberto Elgueta"/>
        <s v="Centro Comunitario De Salud Familiar Obispo Pablo Lizama"/>
        <s v="Centro Comunitario De Salud Familiar Padre Demetrio Bravo"/>
        <s v="Clínica Los Maitenes"/>
        <s v="Centro De Salud Familiar Alfarera Rosa Reyes Vilches"/>
        <s v="Posta De Salud Rural El Radal"/>
        <s v="Posta De Salud Rural El Yacal"/>
        <s v="Posta De Salud Rural Tres Esquinas (Molina)"/>
        <s v="Posta De Salud Rural Itahue"/>
        <s v="Posta De Salud Rural Pichingal"/>
        <s v="Laboratorio Clínico Santa María"/>
        <s v="Hospital De Molina"/>
        <s v="Centro De Salud Familiar Lontué"/>
        <s v="Sur Lontue"/>
        <s v="Posta De Salud Rural La Punta"/>
        <s v="Centro De Salud Familiar San Francisco Mostazal"/>
        <s v="Sur San Francisco De Mostazal"/>
        <s v="Posta De Salud Rural El Cisne"/>
        <s v="Posta De Salud Rural Alhuelemu"/>
        <s v="Posta De Salud Rural Mañihual"/>
        <s v="Posta De Salud Rural Santa Adriana"/>
        <s v="Centro Comunitario De Salud Familiar Villa La Granja"/>
        <s v="Hospital De Mulchén"/>
        <s v="Centro De Diálisis Los Ángeles Sucursal Mulchén"/>
        <s v="Centro Comunitario De Salud Familiar Mulchén"/>
        <s v="Posta De Salud Rural Rapelco"/>
        <s v="Posta De Salud Rural Tierras Libres"/>
        <s v="Posta De Salud Rural Choroico (Nacimiento)"/>
        <s v="Hospital Comunitario Y Familiar De Nacimiento"/>
        <s v="Policlínico Achs Subregional Nacimiento"/>
        <s v="Centro Comunitario De Salud Familiar Lautaro"/>
        <s v="Centro Comunitario De Salud Familiar Julio Hemmelmann"/>
        <s v="Posta De Salud Rural Carrizal"/>
        <s v="Posta De Salud Rural Dollinco (Nacimiento)"/>
        <s v="Posta De Salud Rural San Roque"/>
        <s v="Posta De Salud Rural Culenco"/>
        <s v="Posta De Salud Rural Millapoa"/>
        <s v="Posta De Salud Rural Puquillay Bajo"/>
        <s v="Posta De Salud Rural Puquillay Alto"/>
        <s v="Centro De Salud Familiar Cunaco"/>
        <s v="Hospital De Nancagua"/>
        <s v="Posta De Salud Rural Yáquil"/>
        <s v="Servicio Médico Legal Puerto Natales"/>
        <s v="Laboratorio Clínico Biohealth"/>
        <s v="Hospital Dr. Augusto Essmann Burgos ( Natales)"/>
        <s v="Centro De Salud Familiar Natales"/>
        <s v="Sapu &quot;Dr. Juan Lozic Pérez&quot;"/>
        <s v="Policlínico De Asociación Chilena De Seguridad"/>
        <s v="Posta De Salud Rural Dorotea"/>
        <s v="Oficina Sanitaria Dorotea"/>
        <s v="Posta De Salud Rural Puerto Edén"/>
        <s v="Posta De Salud Rural Pupuya"/>
        <s v="Posta De Salud Rural San Vicente De Pucalán"/>
        <s v="Centro De Salud Familiar Valle Mar Navidad"/>
        <s v="Sur Navidad"/>
        <s v="Posta De Salud Rural Rapel (Navidad)"/>
        <s v="Posta De Salud Rural Rihue"/>
        <s v="Centro De Salud Familiar Yanequén"/>
        <s v="Sur Negrete"/>
        <s v="Posta De Salud Rural Coigue"/>
        <s v="Posta De Salud Rural El Sauce (Ninhue)"/>
        <s v="Centro De Salud Familiar Dr. David Benavente De Ninhue"/>
        <s v="Sur Dr. David Benavente De Ninhue"/>
        <s v="Posta De Salud Rural El Rincón"/>
        <s v="Posta De Salud Rural Queupue"/>
        <s v="Posta De Salud Rural Alto Boroa"/>
        <s v="Posta De Salud Rural Mañío Ducañán"/>
        <s v="Posta De Salud Rural Molco (Nueva Imperial )"/>
        <s v="Centro De Salud Intercultural Boroa Filulawen (D)"/>
        <s v="Posta De Salud Rural Bochoco"/>
        <s v="Posta De Salud Rural Rulo"/>
        <s v="Sapu Nueva Imperial"/>
        <s v="Centro De Salud Familiar Nueva Imperial"/>
        <s v="Centro De Diálisis Los Ángeles Limitada"/>
        <s v="Hospital Intercultural De Nueva Imperial"/>
        <s v="Centro Comunitario De Salud Familiar El Alto"/>
        <s v="Posta De Salud Rural Chivilcoyan"/>
        <s v="Servicio Médico Legal Nueva Imperial"/>
        <s v="Posta De Salud Rural Miramar"/>
        <s v="Posta De Salud Rural Zemita"/>
        <s v="Posta De Salud Rural La Gloria"/>
        <s v="Centro Comunitario De Salud Familiar Chacay"/>
        <s v="Posta De Salud Rural Ñiquén"/>
        <s v="Centro De Salud Familiar Ñiquén"/>
        <s v="Sur Ñiquén"/>
        <s v="Posta De Salud Rural Belén (Ñiquen)"/>
        <s v="Centro Odontologico Uno Salud Dental Chile España"/>
        <s v="Posta De Salud Rural Villa O'Higgins"/>
        <s v="Posta De Salud Rural Olivar Bajo"/>
        <s v="Centro De Salud Familiar Olivar Alto"/>
        <s v="Sur Olivar"/>
        <s v="Centro De Salud Familiar Gultro"/>
        <s v="Posta De Salud Rural Cancura"/>
        <s v="Posta De Salud Rural Pichi Damas"/>
        <s v="Policlínico De Funcionarios De La Universidad De Los Lagos"/>
        <s v="Sapu Rahue Alto"/>
        <s v="Centro De Salud Familiar Rahue Alto"/>
        <s v="Hospital Base San José De Osorno"/>
        <s v="Unidad De Salud Funcionarios.S Osorno"/>
        <s v="Centro Comunitario De Salud Familiar Murrinumo"/>
        <s v="Centro De Salud Mutual Cchc Osorno"/>
        <s v="Centro De Salud Familiar Ovejería"/>
        <s v="Clínica Oftalmológica Survisión"/>
        <s v="Centro Referencia Diagnóstico Médico Osorno"/>
        <s v="Clínica De La Achs Osorno"/>
        <s v="Clínica Alemana De Osorno"/>
        <s v="Policlínico Instituto De Seguridad Del Trabajo De Osorno"/>
        <s v="Centro De Diálisis Dial Sur"/>
        <s v="Centro Comunitario De Salud Familiar Manuel Rodríguez"/>
        <s v="Cdr De Adultos Mayores Con Demencia"/>
        <s v="Unidad De Memoria Ayekan"/>
        <s v="Comunidad Terapéutica Peulla Ambulatoria"/>
        <s v="Comunidad Terapéutica Peulla Residencial"/>
        <s v="Policlínico Centro De Cumplimiento Penitenciario De Osorno"/>
        <s v="Prais (S.S Osorno)"/>
        <s v="Centro Médico Osorno Salud"/>
        <s v="Mega Salud S.A. Centro Médico Y Dental Osorno"/>
        <s v="Laboratorio Luis Pasteur"/>
        <s v="Cosam Rahue"/>
        <s v="Centro De Salud Familiar Dr. Pedro Jáuregui"/>
        <s v="Sapu Dr. Pedro Jáuregui"/>
        <s v="Centro De Salud Familiar Dr. Marcelo Lopetegui Adams"/>
        <s v="Sapu Dr. Marcelo Lopetegui Adams"/>
        <s v="Laboratorio Cendimet"/>
        <s v="Servicio Médico Legal Osorno"/>
        <s v="Centro De Diálisis Hemosur (Osorno)"/>
        <s v="Clínica Dental Móvil Triple. Pat. Bkyz91 (Osorno)"/>
        <s v="Vacunatorio Sociedad Centro Médico Cochrane Sa"/>
        <s v="Centro Médico Y Laboratorio Cochrane"/>
        <s v="Cosam Oriente"/>
        <s v="Centro De Diálisis Y Especialidades Médicas Puerto Varas"/>
        <s v="Centro De Salud Familiar Quinto Centenario"/>
        <s v="Centro De Salud Familiar Pampa Alegre"/>
        <s v="Centro Odontológico Uno Dental Osorno"/>
        <s v="Posta De Salud Rural San Ramón"/>
        <s v="Sur San Ramón"/>
        <s v="Posta De Salud Rural Metrenco"/>
        <s v="Posta De Salud Rural Roble Huacho"/>
        <s v="Posta De Salud Rural Laurel Huacho"/>
        <s v="Centro De Salud Familiar Conun Huenu"/>
        <s v="Sar Conun Huenu"/>
        <s v="Complejo Asistencial Padre Las Casas"/>
        <s v="Centro De Salud Familiar Pulmahue"/>
        <s v="Hospital Makewe"/>
        <s v="Sur Makewe Pelale"/>
        <s v="Centro De Salud Familiar Las Colinas"/>
        <s v="Cosam Padre Las Casas"/>
        <s v="Sapu Padre Las Casas"/>
        <s v="Centro De Salud Familiar Padre Las Casas"/>
        <s v="Centro De Diálisis Nephrocare Padre Las Casas"/>
        <s v="Posta De Salud Rural Truf Truf"/>
        <s v="Posta De Salud Rural Codopille"/>
        <s v="Posta De Salud Rural Santa Rosa (Paillaco)"/>
        <s v="Posta De Salud Rural Pichirropulli"/>
        <s v="Posta De Salud Rural Santa Filomena (Paillaco)"/>
        <s v="Sapu Paillaco"/>
        <s v="Hospital De Paillaco"/>
        <s v="Posta De Salud Rural Aguas Negras"/>
        <s v="Centro De Salud Familiar Lautaro Caro Ríos"/>
        <s v="Posta De Salud Rural Reumén"/>
        <s v="Posta De Salud Rural Chada"/>
        <s v="Posta De Salud Rural Pintué"/>
        <s v="Centro De Salud Familiar Dr. Raúl Moya"/>
        <s v="Sur Dr. Raúl Moya"/>
        <s v="Posta De Salud Rural Abrantes"/>
        <s v="Posta De Salud Rural Rangue"/>
        <s v="Posta De Salud Rural Huelquén"/>
        <s v="Centro Asistencial Achs Paine"/>
        <s v="Sapu Paine"/>
        <s v="Centro De Salud Santa Catalina Salud Paine"/>
        <s v="Centro De Salud Mutual Cchc Paine"/>
        <s v="Centro De Salud Familiar Dr. Miguel Ángel Solar (Ex Cesfam Paine)"/>
        <s v="Posta De Salud Rural El Malito"/>
        <s v="Hospital De Palena"/>
        <s v="Posta De Salud Rural Puerto Ramírez"/>
        <s v="Centro De Salud Familiar De Palmilla"/>
        <s v="Posta De Salud Rural Pupilla"/>
        <s v="Posta De Salud Rural San José Del Carmen"/>
        <s v="Posta De Salud Rural Santa Irene"/>
        <s v="Posta De Salud Rural Pirihueico"/>
        <s v="Sur Neltume"/>
        <s v="Centro Comunitario De Salud Familiar Neltume"/>
        <s v="Centro De Salud Familiar Choshuenco"/>
        <s v="Posta De Salud Rural Lago Neltume"/>
        <s v="Centro Comunitario De Salud Familiar Liquiñe"/>
        <s v="Sur Choshuenco"/>
        <s v="Sar Panguipulli"/>
        <s v="Centro De Salud Familiar Panguipulli"/>
        <s v="Laboratorio Frilab"/>
        <s v="Hospital Padre Bernabé De Lucerna (Panguipulli) (D)"/>
        <s v="Posta De Salud Rural Cayumapu"/>
        <s v="Posta De Salud Rural Melefquén"/>
        <s v="Posta De Salud Rural Bocatoma"/>
        <s v="Sur Coñaripe"/>
        <s v="Centro De Salud Familiar Coñaripe"/>
        <s v="Posta De Salud Rural Huitag"/>
        <s v="Posta De Salud Rural San Pedro De Alcántara"/>
        <s v="Posta De Salud Rural Bucalemu (Paredones)"/>
        <s v="Centro De Salud Familiar Paredones"/>
        <s v="Sur Paredones"/>
        <s v="Posta De Salud Rural Las Viñas"/>
        <s v="Posta De Salud Rural Villa Baviera"/>
        <s v="Laboratorio Clínico Perquilauquén"/>
        <s v="Posta De Salud Rural Los Canelos (Parral)"/>
        <s v="Posta De Salud Rural Bullileo"/>
        <s v="Posta De Salud Rural Bajos De Huenutil"/>
        <s v="Posta De Salud Rural Catillo"/>
        <s v="Posta De Salud Rural Digua"/>
        <s v="Posta De Salud Rural Monte Flor"/>
        <s v="Posta De Salud Rural San Alejo"/>
        <s v="Posta De Salud Rural Talquita"/>
        <s v="Posta De Salud Rural Los Carros"/>
        <s v="Posta De Salud Rural Perquilauquén"/>
        <s v="Posta De Salud Rural La Orilla (Parral)"/>
        <s v="Posta De Salud Rural Fuerte Viejo"/>
        <s v="Centro Comunitario De Salud Familiar Los Olivos"/>
        <s v="Centro De Salud Familiar Arrau Méndez"/>
        <s v="Sar Parral"/>
        <s v="Laboratorio Clínico Tecnoanálisis"/>
        <s v="Hospital San José (Parral)"/>
        <s v="Laboratorio Clínico Y Centro Médico Dr. Araya"/>
        <s v="Servicio Médico Legal Parral"/>
        <s v="Laboratorio Perquilauquen"/>
        <s v="Asociación Chilena De Seguridad Achs Parral"/>
        <s v="Centro Comunitario De Salud Familiar Buenos Aires"/>
        <s v="Posta De Salud Rural El Manzano (Pelarco )"/>
        <s v="Posta De Salud Rural Santa Rita"/>
        <s v="Sur Pelarco"/>
        <s v="Posta De Salud Rural Huencuecho"/>
        <s v="Centro De Salud Familiar Pelarco"/>
        <s v="Posta De Salud Rural Chovellén"/>
        <s v="Sur Curanipe"/>
        <s v="Centro De Salud Familiar Dr. Pedro Rivas Pinochet"/>
        <s v="Centro Comunitario De Salud Familiar Pelluhue"/>
        <s v="Posta De Salud Rural Cartago"/>
        <s v="Centro De Salud Familiar Pemuco"/>
        <s v="Sur Pemuco"/>
        <s v="Posta De Salud Rural Gral. Cruz"/>
        <s v="Posta De Salud Rural Corinto"/>
        <s v="Posta De Salud Rural Tanhuao"/>
        <s v="Centro Comunitario De Salud Familiar Lo Figueroa"/>
        <s v="Sur Pencahue"/>
        <s v="Centro De Salud Familiar Pencahue"/>
        <s v="Posta De Salud Rural Las Palmas De Toconey"/>
        <s v="Posta De Salud Rural Batuco"/>
        <s v="Posta De Salud Rural Botalcura"/>
        <s v="Centro Comunitario De Salud Familiar Cosmito"/>
        <s v="Centro Comunitario De Salud Familiar Los Forjadores"/>
        <s v="Sar Penco"/>
        <s v="Centro De Salud Familiar Penco"/>
        <s v="Laboratorio Clínico Itamed"/>
        <s v="Hospital Penco Lirquén"/>
        <s v="Centro De Salud Familiar Lirquén"/>
        <s v="Centro Comunitario De Salud Familiar Ríos De Chile"/>
        <s v="Fundación Vida Nueva (Clínica Psiquiátrica)"/>
        <s v="Centro De Salud Familiar Peralillo"/>
        <s v="Sur Peralillo"/>
        <s v="Posta De Salud Rural Los Cardos"/>
        <s v="Posta De Salud Rural Población"/>
        <s v="Posta De Salud Rural Calleuque"/>
        <s v="Posta De Salud Rural Quillem"/>
        <s v="Posta De Salud Rural Pitraco"/>
        <s v="Sur Perquenco"/>
        <s v="Centro De Salud Familiar Perquenco"/>
        <s v="Hospital Del Salvador De Peumo"/>
        <s v="Centro De Salud Familiar La Esperanza"/>
        <s v="Sur Peumo"/>
        <s v="Posta De Salud Rural Larmahue"/>
        <s v="Posta De Salud Rural Santa Amelia"/>
        <s v="Posta De Salud Rural San Roberto"/>
        <s v="Hospital De Pichidegua"/>
        <s v="Posta De Salud Rural Patagua Orilla"/>
        <s v="Posta De Salud Rural Patagua Cerro"/>
        <s v="Posta De Salud Rural San José De Marchigue"/>
        <s v="Posta De Salud Rural Alto Ramírez"/>
        <s v="Posta De Salud Rural Cahuil"/>
        <s v="Sociedad Médica Diálisis Pichilemu Ltda."/>
        <s v="Hospital De Pichilemu"/>
        <s v="Posta De Salud Rural Cardonal De Panilonco"/>
        <s v="Posta De Salud Rural Recinto"/>
        <s v="Posta De Salud Rural Ciruelito"/>
        <s v="Centro De Salud Familiar Pinto"/>
        <s v="Sur Pinto"/>
        <s v="Centro De Salud Rural El Principal"/>
        <s v="Cosam Pirque"/>
        <s v="Posta De Salud Rural San Vicente"/>
        <s v="Centro De Salud Familiar Dr. José Manuel Balmaceda"/>
        <s v="Sapu Dr. José Manuel Balmaceda"/>
        <s v="Posta De Salud Rural Puntilla"/>
        <s v="Posta De Salud Rural Polul Coicoma"/>
        <s v="Posta De Salud Rural Puraquina"/>
        <s v="Posta De Salud Rural Millahuín"/>
        <s v="Posta De Salud Rural Mahuidanche"/>
        <s v="Posta De Salud Rural Los Galpones"/>
        <s v="Posta De Salud Rural Comuy"/>
        <s v="Hospital De Pitrufquén"/>
        <s v="Sapu Pitrufquén"/>
        <s v="Centro De Salud Familiar Pitrufquén"/>
        <s v="Centro Comunitario De Salud Familiar Ultraestación"/>
        <s v="Posta De Salud Rural La Dehesa"/>
        <s v="Consultorio Placilla"/>
        <s v="Sur Placilla"/>
        <s v="Posta De Salud Rural Lo Moscoso"/>
        <s v="Posta De Salud Rural Cucha Cox"/>
        <s v="Centro De Salud Familiar Portezuelo"/>
        <s v="Sur Portezuelo"/>
        <s v="Posta De Salud Rural Capellanía"/>
        <s v="Hospital Dr. Marco Antonio Chamorro ( Porvenir)"/>
        <s v="Centro De Especialidades Odontológicas Leng"/>
        <s v="Vacunatorio Bio Salud"/>
        <s v="Centro Comunitario De Salud Familiar Pucón Oriente"/>
        <s v="Sapu Pucón"/>
        <s v="Centro De Salud Familiar Rural Pucón"/>
        <s v="Hospital San Francisco De Pucón (D)"/>
        <s v="Posta De Salud Rural San Pedro De Pucón"/>
        <s v="Posta De Salud Rural Quelhue"/>
        <s v="Cecosf Caburga &quot;Kume Felen&quot;"/>
        <s v="Posta De Salud Rural Paillaco"/>
        <s v="Ceinsa"/>
        <s v="Centro De Salud Familiar Cardenal Silva Henríquez"/>
        <s v="Sapu Cardenal Silva Henríquez De Puente Alto"/>
        <s v="Sapu Karol Wojtyla"/>
        <s v="Centro De Salud Familiar Karol Wojtyla"/>
        <s v="Centro De Salud Familiar San Gerónimo"/>
        <s v="Sapu San Gerónimo"/>
        <s v="Centro Especialidades Primarias San Lazaro"/>
        <s v="Cosam Ceif Centro"/>
        <s v="Centro De Salud Familiar Madre Teresa De Calcuta Red De Salud Uc Christus"/>
        <s v="Centro De Referencia De Salud Hospital Provincia Cordillera"/>
        <s v="Cosam Puente Alto"/>
        <s v="Posta De Salud Rural Huelmo"/>
        <s v="Posta De Salud Rural Chaicas"/>
        <s v="Posta De Salud Rural Lenca"/>
        <s v="Posta De Salud Rural Maillén"/>
        <s v="Posta De Salud Rural Panitao"/>
        <s v="Posta De Salud Rural Salto Grande"/>
        <s v="Posta De Salud Rural Trapén"/>
        <s v="Posta De Salud Rural Piedra Azul"/>
        <s v="Centro De Salud Médico Dental Universitario De La Universidad De Los Lagos"/>
        <s v="Posta De Salud Rural Salto Chico"/>
        <s v="Centro Comunitario De Salud Familiar Anahuac"/>
        <s v="Centro Comunitario De Salud Familiar Chamiza"/>
        <s v="Clínica Andes Salud Puerto Montt"/>
        <s v="Policlínico Institucional De Gendarmería De Chile (Puerto Montt)"/>
        <s v="Clínica Complejo Penitenciario De Puerto Montt"/>
        <s v="Cosam De Reloncaví"/>
        <s v="Policlínico Instituto De Seguridad Del Trabajo De Puerto Montt"/>
        <s v="Centro De Salud Medicina Integral Y Ejercicio"/>
        <s v="Centro De Salud Familiar San Pablo Mirasol (Ong)"/>
        <s v="Centro De Salud Familiar Padre Hurtado"/>
        <s v="Sapu Padre Hurtado"/>
        <s v="Policlínico Naval De Puerto Montt"/>
        <s v="Sapu Angelmó"/>
        <s v="Centro De Salud Familiar Angelmó"/>
        <s v="Policlínico Mutual De Seguridad Cchc Puerto Montt"/>
        <s v="Centro Médico Imagenología Sur Cruz Médica"/>
        <s v="Laboratorio Clínico Tecno Medic"/>
        <s v="Centro De Atención Profesional De Enfermería (Caproen)"/>
        <s v="Clínica Monteverde Spa"/>
        <s v="Servicio Médico Legal Puerto Montt"/>
        <s v="Laboratorio Clínico Biomed"/>
        <s v="Clínica Dental Móvil Triple. Pat. Bkys89 (Puerto Montt)"/>
        <s v="Unidad De Salud Funcionario S.S Del Reloncaví"/>
        <s v="Prais (S.S Del Reloncaví)"/>
        <s v="Laboratorio Clínico Meditest Ltda"/>
        <s v="Laboratorio Clínico Fleming Ltda."/>
        <s v="Laboratorio Clínico San Pablo"/>
        <s v="Cosam Puerto Montt"/>
        <s v="Centro Médico Medicenter Puerto Montt"/>
        <s v="Laboratorio Clínico Instituto De Patología Austral Ltda."/>
        <s v="Instituto Teletón Puerto Montt"/>
        <s v="Centro De Especialidades Odontológicas"/>
        <s v="Mega Salud S.A. Centro Médico Y Dental Puerto Montt"/>
        <s v="Centro Médico Docente Asistencial Universidad San Sebastián"/>
        <s v="Clínica De La Achs Puerto Montt"/>
        <s v="Sapu Carmela Carvajal"/>
        <s v="Centro De Salud Familiar Carmela Carvajal"/>
        <s v="Laboratorio Clínico Desam Puerto Montt"/>
        <s v="Centro Médico Y Dental Xa. Zona De Carabineros"/>
        <s v="Centro De Diálisis Municipal De Puerto Montt,"/>
        <s v="Centro De Sangre Austral"/>
        <s v="Centro Nefrológico Puerto Montt"/>
        <s v="Policlínico De La Iii Brigada De La Fuerza Aérea De Chile"/>
        <s v="Sección Sanidad Puerto Montt De La Policía De Investigaciones De Chile"/>
        <s v="Hospital De Día Infanto Adolescente Rayen Milla"/>
        <s v="Centro Comunitario De Salud Familiar Puerta Sur"/>
        <s v="Centro De Salud Familiar Techo Para Todos (Ong)"/>
        <s v="Centro De Salud Familiar Antonio Varas"/>
        <s v="Sapu Antonio Varas"/>
        <s v="Centro De Diálisis Hemosur"/>
        <s v="Clínica Puerto Montt"/>
        <s v="Laboratorio Clínico Bionet S.A. - Puerto Montt"/>
        <s v="Centro Comunitario De Salud Familiar Licarayen"/>
        <s v="Posta De Salud Rural Correntoso"/>
        <s v="Hospital De Puerto Montt"/>
        <s v="Grupo De Sanidad De La Iii Brigada De La Fuerza Aérea De Chile"/>
        <s v="Posta De Salud Rural Lago Chapo"/>
        <s v="Laboratorio Clínico Innovalab De Puerto Montt"/>
        <s v="Posta De Salud Rural Las Quemas (Puerto Montt)"/>
        <s v="Sar Alerce"/>
        <s v="Centro De Salud Familiar Alerce"/>
        <s v="Laboratorio Clínico Diagnolab Spa"/>
        <s v="Centro Médico Diagnomedic"/>
        <s v="Centro Comunitario De Salud Familiar Alerce Norte"/>
        <s v="Centro Odontológico Uno Salud Dental Puerto Montt 3"/>
        <s v="Posta De Salud Rural Cascadas"/>
        <s v="Posta De Salud Rural La Calo"/>
        <s v="Hospital De Puerto Octay"/>
        <s v="Posta De Salud Rural Coihueco (Puerto Octay)"/>
        <s v="Posta De Salud Rural Piedras Negras"/>
        <s v="Posta De Salud Rural Rupanco"/>
        <s v="Posta De Salud Rural Ralún"/>
        <s v="Posta De Salud Rural Colonia Río Sur"/>
        <s v="Sar Puerto Varas"/>
        <s v="Centro De Salud Familiar Nº 1 Puerto Varas"/>
        <s v="Posta De Salud Rural Nueva Braunau"/>
        <s v="Centro De Diálisis Puerto Varas"/>
        <s v="Vacunatorio Austral E.I.R.L."/>
        <s v="Clínica De Puerto Varas Spa."/>
        <s v="Laboratorio Clínico Winlop"/>
        <s v="Posta De Salud Rural Ensenada"/>
        <s v="Posta De Salud Rural Petrohué"/>
        <s v="Posta De Salud Rural Peulla"/>
        <s v="Posta De Salud Rural Nilahue Cornejo"/>
        <s v="Posta De Salud Rural Pumanque"/>
        <s v="Posta De Salud Rural Molineros"/>
        <s v="Posta De Salud Rural Agua Fresca"/>
        <s v="Centro Comunitario De Salud Familiar Dr. Juan Damianovic"/>
        <s v="Complejo Miraflores (Salud Mental)"/>
        <s v="Cosam Punta Arenas"/>
        <s v="Sar Dr. Juan Damianovic"/>
        <s v="Centro De Salud Familiar Dr. Juan Damianovic"/>
        <s v="Centro De Salud Mutual Cchc Punta Arenas"/>
        <s v="Laboratorio Clínico De Agostini Y Cia. Ltda."/>
        <s v="Laboratorio Clínico Corporación Municipal Punta Arenas"/>
        <s v="Unidad De Salud Funcionario S.S Magallanes"/>
        <s v="Prais (S.S Magallanes)"/>
        <s v="Sapu 18 De Septiembre"/>
        <s v="Centro De Salud Familiar 18 Septiembre"/>
        <s v="Vacunatorio Seremi De Salud Magallanes"/>
        <s v="Clínica De Recuperación Hogar De Cristo Juan Pablo Ii"/>
        <s v="Centro Diagnóstico Clínico Magallanes"/>
        <s v="Centro Médico Y Dental Mega Salud S.A Punta Arenas"/>
        <s v="Laboratorio Magallanes"/>
        <s v="Laboratorio Clínico Medi-Lab S.A"/>
        <s v="Centro Médico Medvital"/>
        <s v="Policlínico De La Fuerzas Armadas Y De Orden"/>
        <s v="Clínica Croacia"/>
        <s v="Instituto Médico Sarmiento"/>
        <s v="Centro De Salud Familiar Carlos Ibáñez"/>
        <s v="Sapu Carlos Ibáñez"/>
        <s v="Servicio Médico Legal Punta Arenas"/>
        <s v="Central Odontológica De Magallanes De 3Era Zona Naval"/>
        <s v="Hospital Ffaa Cirujano Guzmán"/>
        <s v="Centro Diurno (Pertenece A Senama)"/>
        <s v="Centro De Salud Familiar Dr. Thomas Fenton"/>
        <s v="Centro De Rehabilitación Club De Leones Cruz Del Sur"/>
        <s v="Centro De Salud Familiar Dr. Mateo Bencur"/>
        <s v="Sapu Dr. Mateo Bencur"/>
        <s v="Policlínico Achs (Punta Arenas)"/>
        <s v="Clínica Magallanes"/>
        <s v="Centro De Atención Instituto De Seguridad Del Trabajador Punta Arenas"/>
        <s v="Umag (Pertenece A La Facultad De Ciencias De La Salud)"/>
        <s v="Clínica Imet"/>
        <s v="Centro Comunitario De Salud Familiar Dr. Mateo Bencur"/>
        <s v="Hospital Clínico De Magallanes Dr. Lautaro Navarro Avaria"/>
        <s v="Centro Comunitario De Salud Familiar Río Seco"/>
        <s v="Posta De Salud Rural Detif"/>
        <s v="Posta De Salud Rural Liucura (Puqueldón)"/>
        <s v="Posta De Salud Rural Ichuac"/>
        <s v="Sur Puqueldón"/>
        <s v="Centro De Salud Familiar Puqueldón"/>
        <s v="Posta De Salud Rural Aldachildo"/>
        <s v="Posta De Salud Rural Loncoyán"/>
        <s v="Posta De Salud Rural Cuartel Quemado"/>
        <s v="Posta De Salud Rural El Lingue"/>
        <s v="Posta De Salud Rural Huitranlebu"/>
        <s v="Hospital De Purén"/>
        <s v="Centro Comunitario De Salud Familiar Caupolicán"/>
        <s v="Posta De Salud Rural Coyancahuín"/>
        <s v="Posta De Salud Rural Collihuinco"/>
        <s v="Posta De Salud Rural La Naranja"/>
        <s v="Posta De Salud Rural Concordia"/>
        <s v="Posta De Salud Rural Colonia Ponce"/>
        <s v="Centro Comunitario De Salud Familiar Corte Alto"/>
        <s v="Posta De Salud Rural Coligual"/>
        <s v="Posta De Salud Rural Hueyusca"/>
        <s v="Posta De Salud Rural Crucero ( Purranque)"/>
        <s v="Posta De Salud Rural San Pedro De Purranque"/>
        <s v="Centro De Rehabilitación De Minusválidos"/>
        <s v="Hospital De Purranque Dr. Juan Hepp Dubiau"/>
        <s v="Centro De Salud Familiar Purranque"/>
        <s v="Centro Comunitario De Salud Familiar Barrio Estación"/>
        <s v="Centro Comunitario De Salud Familiar El Encanto"/>
        <s v="Posta De Salud Rural Desagüe Rupanco"/>
        <s v="Posta De Salud Rural Puyehue"/>
        <s v="Posta De Salud Rural Ñadi Pichi-Damas"/>
        <s v="Centro De Salud Familiar Entre Lagos"/>
        <s v="Sapu Entre Lagos"/>
        <s v="Posta De Salud Rural Alqui"/>
        <s v="Posta De Salud Rural Nepúe"/>
        <s v="Posta De Salud Rural San José"/>
        <s v="Hospital Comunitario De Queilén"/>
        <s v="Posta De Salud Rural Pureo"/>
        <s v="Posta De Salud Rural De Contuy"/>
        <s v="Posta De Salud Rural Apeche"/>
        <s v="Posta De Salud Rural Pío - Pío"/>
        <s v="Posta De Salud Rural Agoni Alto"/>
        <s v="Posta De Salud Rural Inio"/>
        <s v="Posta De Salud Rural Piedras Blancas"/>
        <s v="Posta De Salud Rural Punta Liles O Laitec"/>
        <s v="Posta De Salud Rural Punta Paula O Coldita"/>
        <s v="Posta De Salud Rural Pelu"/>
        <s v="Laboratorio Biolab Ltda"/>
        <s v="Laboratorio Clínico Corcovado"/>
        <s v="Policlínico De La Achs Quellón"/>
        <s v="Policlínico De La Mutual De Seguridad Cchc Quellón"/>
        <s v="Centro Comunitario De Salud Familiar Vista Hermosa"/>
        <s v="Centro Comunitario De Salud Familiar Rukalaf"/>
        <s v="Laboratorio Clínico Masterlab"/>
        <s v="Centro Comunitario De Salud Familiar Villa Aytue"/>
        <s v="Hospital De Quellón"/>
        <s v="Centro De Salud Familiar Quellón"/>
        <s v="Posta De Salud Rural Yaldad"/>
        <s v="Posta De Salud Rural Candelaria (Quellón)"/>
        <s v="Posta De Salud Rural Chaullín"/>
        <s v="Posta De Salud Rural Coinco"/>
        <s v="Posta De Salud Rural Curanue"/>
        <s v="Posta De Salud Rural Auchac"/>
        <s v="Posta De Salud Rural San Juan De Chadmo"/>
        <s v="Posta De Salud Rural Chadmo Central"/>
        <s v="Posta De Salud Rural Compu"/>
        <s v="Posta De Salud Rural Tac"/>
        <s v="Posta De Salud Rural Mechuque"/>
        <s v="Posta De Salud Rural Voigue"/>
        <s v="Centro Comunitario De Salud Familiar Metahue"/>
        <s v="Posta De Salud Rural Quicaví"/>
        <s v="Posta De Salud Rural Montemar"/>
        <s v="Posta De Salud Rural Quinterquén"/>
        <s v="Centro De Salud Familiar Quemchi"/>
        <s v="Sur Quemchi"/>
        <s v="Posta De Salud Rural Morrolobos"/>
        <s v="Posta De Salud Rural Lliuco (Quemchi)"/>
        <s v="Posta De Salud Rural Piñiquihue"/>
        <s v="Posta De Salud Rural Loncopangue"/>
        <s v="Posta De Salud Rural Rucalhue"/>
        <s v="Consultorio Quilaco"/>
        <s v="Sur Quilaco"/>
        <s v="Posta De Salud Rural Campamento"/>
        <s v="Posta De Salud Rural Río Pardo"/>
        <s v="Posta De Salud Rural Cañicura"/>
        <s v="Centro De Salud Familiar Quilleco"/>
        <s v="Sur Quilleco"/>
        <s v="Posta De Salud Rural Tinajón"/>
        <s v="Centro De Salud Familiar Canteras Villa Mercedes"/>
        <s v="Sur Canteras Villa Mercedes"/>
        <s v="Posta De Salud Rural Chancal"/>
        <s v="Posta De Salud Rural Liucura Alto"/>
        <s v="Centro Comunitario De Salud Familiar El Casino"/>
        <s v="Posta De Salud Rural Juan Enrique Mora"/>
        <s v="Sur Quillón"/>
        <s v="Centro De Salud Familiar Dr. Alberto Gyhra Soto (Quillón)"/>
        <s v="Posta De Salud Rural Capilla Antigua"/>
        <s v="Posta De Salud Rural Chaulinec La Villa"/>
        <s v="Posta De Salud Rural Isla Alao"/>
        <s v="Centro Comunitario De Salud Familiar Carlina Paillacar"/>
        <s v="Posta De Salud Rural Quinchao"/>
        <s v="Posta De Salud Rural Isla Cahuach"/>
        <s v="Hospital Comunitario De Achao"/>
        <s v="Posta De Salud Rural Isla Quenac"/>
        <s v="Posta De Salud Rural Isla Llingua"/>
        <s v="Centro Comunitario De Salud Familiar Isla Meulín"/>
        <s v="Posta De Salud Rural Isla Lin-Lin"/>
        <s v="Centro Comunitario De Salud Familiar Guacarhue"/>
        <s v="Centro De Salud Familiar Quinta De Tilcoco"/>
        <s v="Hospital Comunitario De Salud Familiar De Quirihue"/>
        <s v="Posta De Salud Rural Los Remates"/>
        <s v="Centro Comunitario De Salud Familiar Dr. Eduardo De Geyter"/>
        <s v="Hospital Clínico Fusat Rancagua"/>
        <s v="Clínica Mella"/>
        <s v="Centro Intersalud Rancagua"/>
        <s v="Instituto De Seguridad Del Trabajo (Rancagua)"/>
        <s v="Servicio Médico Legal Rancagua"/>
        <s v="Laboratorio Torre Médica"/>
        <s v="Clínica Isamedica"/>
        <s v="Rancagua Dial Ltda - Rancagua"/>
        <s v="Centro Médico Y Dental Tipo B"/>
        <s v="Centro De Salud Familiar N° 2 Dr. Eduardo Geyter"/>
        <s v="Sapu Eduardo De Geyter"/>
        <s v="Hospital De Campaña Estadio El Teniente"/>
        <s v="Centro De Diálisis Interdial Limitada"/>
        <s v="Centro De Salud Familiar N° 3 Dr. Abel Zapata"/>
        <s v="Sapu Abel Zapata"/>
        <s v="Centro Médico Lantadilla"/>
        <s v="Megasalud S.A. Centro Médico Y Dental Rancagua"/>
        <s v="Centro Médico Y Dental La Araucana Rancagua"/>
        <s v="Cosam Centro 1 De Rancagua"/>
        <s v="Centro De Referencia De Salud Cref La Brújula"/>
        <s v="Centro De Diálisis Integral"/>
        <s v="Integramédica Rancagua"/>
        <s v="Laboratorios Mendel Spa"/>
        <s v="Laboratorio Clínico Cormun De Rancagua"/>
        <s v="Centro De Salud Familiar N° 1 Dr. Enrique Dintrans"/>
        <s v="Laboratorio Clínico Indira (Colon)"/>
        <s v="Sar Enrique Dintrans"/>
        <s v="Hospital Del Trabajador Achs"/>
        <s v="Laboratorio Clínico Bionet S.A. - Rancagua"/>
        <s v="Clínica De Salud Integral"/>
        <s v="Cimek"/>
        <s v="Laboratorio Clínico Dr. Mejía"/>
        <s v="Laboratorio Vita Nova Alameda"/>
        <s v="Centro Médico O'Carrol Salud"/>
        <s v="Laboratorio San Lucas"/>
        <s v="Laboratorio Clínico Labdiagnotic"/>
        <s v="Centro De Salud Familiar N° 5 Dr. Juan Chiorrini"/>
        <s v="Cosam Centro 2 De Rancagua"/>
        <s v="Hospital Regional De Rancagua"/>
        <s v="Clínica Dental Móvil Triple. Pat. Pw4103 (Rancagua)"/>
        <s v="Unidad De Salud Funcionario S.S Del Libertador Bernardo O'Higgins"/>
        <s v="Prais (S.S Del Libertador Bernardo O'Higgins)"/>
        <s v="Sar Oriente"/>
        <s v="Servicios Médicos Y Diálisis Ltda."/>
        <s v="Clínica Mutual De Seguridad Cchc Rancagua"/>
        <s v="Centro Comunitario De Salud Familiar San Rafael"/>
        <s v="Centro De Salud Familiar Nº 4 Dra. María Latife"/>
        <s v="Sar María Latife"/>
        <s v="Centro De Salud Familiar N° 6 Ignacio Caroca"/>
        <s v="Sapu Ignacio Caroca"/>
        <s v="Hospital Penitenciario De Rancagua"/>
        <s v="Centro Comunitario De Salud Familiar Ciudad De Paju"/>
        <s v="Posta De Salud Rural Nueva Aldea"/>
        <s v="Posta De Salud Rural San Ignacio Palomares"/>
        <s v="Centro De Salud Familiar Ñipas"/>
        <s v="Sur Ñipas"/>
        <s v="Posta De Salud Rural Palquibudi"/>
        <s v="Sur Rauco"/>
        <s v="Centro De Salud Familiar Rauco"/>
        <s v="Posta De Salud Rural El Parrón"/>
        <s v="Posta De Salud Rural El Plumero"/>
        <s v="Posta De Salud Rural Tijeral"/>
        <s v="Centro De Salud Familiar Renaico"/>
        <s v="Posta De Salud Rural Popeta"/>
        <s v="Hospital Dr. Ricardo Valenzuela Sáez (Rengo)"/>
        <s v="Rancagua Dial Ltda - Rengo"/>
        <s v="Laboratorio Oscar Zúñiga Serrano"/>
        <s v="Policlínico De La Asociación Chilena De Seguridad Achs Rengo"/>
        <s v="Centro De Salud Familiar Rengo Consejal Gavino Martinez Maturana"/>
        <s v="Laboratorio Clinilab"/>
        <s v="Centro Médico Vida Rengo"/>
        <s v="Posta De Salud Rural Cerrillos (Rengo)"/>
        <s v="Centro De Diálisis Rengodial"/>
        <s v="Sar Dr. Rienzi Valencia"/>
        <s v="Centro De Salud Familiar Rengo"/>
        <s v="Posta De Salud Rural Lo Cartagena"/>
        <s v="Posta De Salud Rural Lo De Lobos"/>
        <s v="Centro De Salud Familiar Rosario"/>
        <s v="Sapu Rosario"/>
        <s v="Posta De Salud Rural Esmeralda"/>
        <s v="Posta De Salud Rural Totihue"/>
        <s v="Centro De Salud Familiar Requínoa"/>
        <s v="Sur Requínoa"/>
        <s v="Centro Comunitario De Salud Familiar Chumaquito"/>
        <s v="Posta De Salud Rural El Abra"/>
        <s v="Posta De Salud Rural Los Lirios"/>
        <s v="Centro Comunitario De Salud Familiar Camelias"/>
        <s v="Posta De Salud Rural San Marcos (Retiro)"/>
        <s v="Posta De Salud Rural Santa Delfina"/>
        <s v="Centro Comunitario De Salud Familiar Los Robles"/>
        <s v="Posta De Salud Rural Copihue"/>
        <s v="Centro De Salud Familiar Marta Estévez"/>
        <s v="Sur Marta Estevez - Retiro"/>
        <s v="Posta De Salud Rural San Ramón (Retiro)"/>
        <s v="Posta De Salud Rural Piguchén (Retiro)"/>
        <s v="Posta De Salud Rural Talhuenes"/>
        <s v="Posta De Salud Rural Villaseca"/>
        <s v="Centro Clínico Dental Bio Spa"/>
        <s v="Posta De Salud Rural Mantilhue"/>
        <s v="Posta De Salud Rural Carimallín"/>
        <s v="Posta De Salud Rural Futahuente"/>
        <s v="Posta De Salud Rural Crucero (Río Bueno)"/>
        <s v="Posta De Salud Rural Trapi"/>
        <s v="Posta De Salud Rural Vivanco"/>
        <s v="Laboratorio Clínico Suranálilsis Ltda."/>
        <s v="Sapu Río Bueno"/>
        <s v="Centro De Salud Familiar Río Bueno"/>
        <s v="Policlínico De Atención Primaria Gendarmería De Chile"/>
        <s v="Hospital De Río Bueno"/>
        <s v="Centro De Salud Achs Río Bueno"/>
        <s v="Posta De Salud Rural Cayurruca"/>
        <s v="Centro De Salud Familiar Cumpeo"/>
        <s v="Sur Río Claro"/>
        <s v="Posta De Salud Rural El Bolsico"/>
        <s v="Posta De Salud Rural Camarico (Río Claro)"/>
        <s v="Posta De Salud Rural Los Robles (Río Claro)"/>
        <s v="Posta De Salud Rural Peñaflor"/>
        <s v="Posta De Salud Rural Porvenir"/>
        <s v="Posta De Salud Rural Río Tranquilo"/>
        <s v="Posta De Salud Rural Puerto Sánchez"/>
        <s v="Posta De Salud Rural Bahía Murta"/>
        <s v="Posta De Salud Rural Puerto Ibáñez"/>
        <s v="Posta De Salud Rural Cerro Castillo (Río Ibáñez)"/>
        <s v="Centro Comunitario De Salud Familiar Riachuelo"/>
        <s v="Hospital De Río Negro"/>
        <s v="Centro De Salud Familiar Practicante Pablo Araya (Ex Río Negro)"/>
        <s v="Posta De Salud Rural Tres Esteros"/>
        <s v="Posta De Salud Rural Huilma"/>
        <s v="Posta De Salud Rural Río Verde"/>
        <s v="Posta De Salud Rural El Peumal"/>
        <s v="Posta De Salud Rural Los Queñes"/>
        <s v="Posta De Salud Rural El Calabozo"/>
        <s v="Sur Romeral"/>
        <s v="Centro De Salud Familiar Romeral"/>
        <s v="Posta De Salud Rural Puaucho(Saavedra)"/>
        <s v="Posta De Salud Rural Número Tres"/>
        <s v="Posta De Salud Rural Piedra Alta"/>
        <s v="Posta De Salud Rural Pto. Domínguez"/>
        <s v="Posta De Salud Rural La Sierra"/>
        <s v="Posta De Salud Rural Deume"/>
        <s v="Posta De Salud Rural El Temo"/>
        <s v="Posta De Salud Rural Romopulli"/>
        <s v="Posta De Salud Rural Cheucán"/>
        <s v="Hospital Dr. Arturo Hillerns Larrañaga (Saavedra)"/>
        <s v="Posta De Salud Rural Perquiñán"/>
        <s v="Posta De Salud Rural Quifo"/>
        <s v="Posta De Salud Rural Calof"/>
        <s v="Posta De Salud Rural Ranco"/>
        <s v="Sur Villa Prat"/>
        <s v="Centro De Salud Familiar Villa Prat"/>
        <s v="Posta De Salud Rural Los Quillayes (Sagrada Familia)"/>
        <s v="Posta De Salud Rural Santa Rosa (Sagrada Familia)"/>
        <s v="Centro De Salud Familiar Sagrada Familia"/>
        <s v="Sur Sagrada Familia"/>
        <s v="Posta De Salud Rural El Asilo"/>
        <s v="Posta De Salud Rural Cuncumén (San Antonio)"/>
        <s v="Posta De Salud Rural San Juan De San Antonio"/>
        <s v="Centro Comunitario De Salud Familiar Lo Gallardo"/>
        <s v="Centro Comunitario De Salud Familiar Tejas Verdes"/>
        <s v="Posta De Salud Rural Leyda"/>
        <s v="Centro De Salud Mutual Cchc San Antonio"/>
        <s v="Laboratorio Clínico Llo-Lleo Ltda."/>
        <s v="Centro Comunitario De Salud Familiar Lo Herrera"/>
        <s v="Centro Comunitario De Salud Familiar Ribera Del Maipo"/>
        <s v="Integramédica Mall Plaza Sur"/>
        <s v="Clínica De Cirugía Plástica"/>
        <s v="Sapu Padre Joan Alsina"/>
        <s v="Centro De Salud Familiar Padre Joan Alsina"/>
        <s v="Posta De Salud Rural Monte Blanco"/>
        <s v="Posta De Salud Rural Rivera De Ñuble"/>
        <s v="Centro Comunitario De Salud Familiar Cachapoal"/>
        <s v="Hospital De San Carlos"/>
        <s v="Centro De Salud Familiar Teresa Baldechi"/>
        <s v="Centro De Diálisis San José"/>
        <s v="Centro Comunitario De Salud Familiar Valle Hondo"/>
        <s v="Sapu José Durán Trujillo"/>
        <s v="Centro De Salud Familiar Dr. José Duran Trujillo"/>
        <s v="Cosam San Carlos"/>
        <s v="Posta De Salud Rural Torrecillas"/>
        <s v="Posta De Salud Rural Arizona"/>
        <s v="Posta De Salud Rural Toquihua"/>
        <s v="Posta De Salud Rural La Mina"/>
        <s v="Sur El Álamo"/>
        <s v="Posta De Salud Rural La Suiza"/>
        <s v="Sur El Colorado"/>
        <s v="Posta De Salud Rural El Colorado"/>
        <s v="Posta De Salud Rural Maitenes"/>
        <s v="Posta De Salud Rural Buenos Aires"/>
        <s v="Posta De Salud Rural Los Montes"/>
        <s v="Posta De Salud Rural Vilches"/>
        <s v="Posta De Salud Rural Chequén"/>
        <s v="Posta De Salud Rural Corralones"/>
        <s v="Centro Comunitario De Salud Familiar San Máximo"/>
        <s v="Sar Luis Tobar Rojas"/>
        <s v="Centro De Salud Familiar San Clemente"/>
        <s v="Posta De Salud Rural Mariposas"/>
        <s v="Centro Comunitario De Salud Familiar Chile Nuevo"/>
        <s v="Posta De Salud Rural Punta De Diamante"/>
        <s v="Centro Comunitario De Salud Familiar Aurora"/>
        <s v="Posta De Salud Rural Santa Elena (San Clemente)"/>
        <s v="Posta De Salud Rural Las Lomas (San Clemente )"/>
        <s v="Posta De Salud Rural Peumo Negro"/>
        <s v="Posta De Salud Rural La Placeta"/>
        <s v="Posta De Salud Rural El Caracol"/>
        <s v="Centro De Salud Familiar San Fabián"/>
        <s v="Sur San Fabián"/>
        <s v="Posta De Salud Rural Trabuncura"/>
        <s v="Posta De Salud Rural Puente Negro"/>
        <s v="Posta De Salud Rural Agua Buena"/>
        <s v="Centro De Salud Familiar Oriente De San Fernando"/>
        <s v="Sapu Oriente De San Fernando"/>
        <s v="Laboratorio Clínico Coloma"/>
        <s v="Centro Médico Imagensalud"/>
        <s v="Centro De Diálisis Serdial Limitada"/>
        <s v="Clínica Del Trabajador Achs San Fernando"/>
        <s v="Laboratorio Clínico Los Peumos"/>
        <s v="Vacunatorio Y Sala De Procedimientos Carolina Díaz González"/>
        <s v="Laboratorio Clínico Virginia Sáenz Fuenzalida"/>
        <s v="Clínica San Francisco"/>
        <s v="Centro De Imagenología Médica Imagensalud"/>
        <s v="Laboratorio Clínico Biomaas"/>
        <s v="Laboratorio Medisalud"/>
        <s v="Vacunatorio Neumann &amp; Bertin Ltda."/>
        <s v="Centro De Diálisis San Fernando"/>
        <s v="Posta De Salud Rural Roma"/>
        <s v="Vacunatorio Y Sala De Procedimientos Patricia Rojas Gajardo"/>
        <s v="Hospital San Juan De Dios De San Fernando"/>
        <s v="Servicio Médico Legal San Fernando"/>
        <s v="Sapu Centro"/>
        <s v="Centro De Salud Familiar Chacabuco"/>
        <s v="Centro Comunitario De Salud Familiar Consultorio Chacabuco"/>
        <s v="Centro Comunitario De Salud Familiar Angostura"/>
        <s v="Posta De Salud Rural Punta Delgada"/>
        <s v="Centro De Salud Familiar Pueblo Seco"/>
        <s v="Posta De Salud Rural El Calvario"/>
        <s v="Sur Quiriquina"/>
        <s v="Centro De Salud Familiar Quiriquina"/>
        <s v="Centro De Salud Familiar San Ignacio"/>
        <s v="Sur San Ignacio"/>
        <s v="Posta De Salud Rural Caliboro"/>
        <s v="Posta De Salud Rural Melozal"/>
        <s v="Posta De Salud Rural Huerta"/>
        <s v="Posta De Salud Rural Alquihue"/>
        <s v="Posta De Salud Rural El Sauce De San Javier"/>
        <s v="Centro De Salud Familiar Dr. Carlos Díaz Gidi"/>
        <s v="Sur El Aromo"/>
        <s v="Centro Comunitario De Salud Familiar San Pablo"/>
        <s v="Nefrodiálisis San Javier"/>
        <s v="Posta De Salud Rural Villavicencio"/>
        <s v="Asociación Chilena De Seguridad Achs San Javier"/>
        <s v="Hospital Dr. Abel Fuentealba Lagos De San Javier"/>
        <s v="Posta De Salud Rural Rastrojos"/>
        <s v="Posta De Salud Rural El Aromo"/>
        <s v="Posta De Salud Rural Peumal"/>
        <s v="Posta De Salud Rural Nirivilo"/>
        <s v="Posta De Salud Rural El Volcán"/>
        <s v="Posta De Salud Rural San Gabriel"/>
        <s v="Hospital San José De Maipo"/>
        <s v="Cosam San José De Maipo"/>
        <s v="Posta De Salud Rural Cuinco"/>
        <s v="Centro De Salud Familiar Puaucho"/>
        <s v="Sur Puaucho"/>
        <s v="Centro De Salud Familiar Bahía Mansa"/>
        <s v="Sur Bahía Mansa"/>
        <s v="Posta De Salud Rural Purrehuín"/>
        <s v="Posta De Salud Rural Aleucapi"/>
        <s v="Hospital Futa Sruka Lawenche Kunko Mapu Mo"/>
        <s v="Posta De Salud Rural Chamilco"/>
        <s v="Centro Odontológico Uno Salud Dental Gran Avenida"/>
        <s v="Posta De Salud Rural Puente Ñuble"/>
        <s v="Sur San Nicolás"/>
        <s v="Centro De Salud Familiar San Nicolás"/>
        <s v="Posta De Salud Rural La Poza"/>
        <s v="Posta De Salud Rural Chanco ( San Pablo )"/>
        <s v="Sur San Pablo"/>
        <s v="Centro De Salud Familiar San Pablo"/>
        <s v="Posta De Salud Rural Pucopio"/>
        <s v="Hospital Pu Mulen Quilacahuín"/>
        <s v="Posta De Salud Rural Currimáhuida"/>
        <s v="Posta De Salud Rural El Prado"/>
        <s v="Centro De Salud Familiar San Pedro"/>
        <s v="Sur San Pedro"/>
        <s v="Posta De Salud Rural La Manga"/>
        <s v="Posta De Salud Rural Loica"/>
        <s v="Posta De Salud Rural Nihue"/>
        <s v="Sapu Loma Colorada"/>
        <s v="Centro De Salud Familiar Lomas Coloradas"/>
        <s v="Centro De Salud Familiar San Pedro De La Costa"/>
        <s v="Vacunatorio San Pedro Spa"/>
        <s v="Centro Comunitario De Salud Familiar Boca Sur"/>
        <s v="Instituto Teletón Concepción"/>
        <s v="Centro De Salud Familiar Boca Sur"/>
        <s v="Sar Boca Sur"/>
        <s v="Vacunatorio Endodent"/>
        <s v="Centro De Salud Familiar San Pedro De La Paz Candelaria"/>
        <s v="Sapu Dental San Pedro De La Paz"/>
        <s v="Sar San Pedro"/>
        <s v="Centro Comunitario De Salud Familiar Boca Sur Viejo"/>
        <s v="Posta De Salud Rural Pangue Arriba"/>
        <s v="Sur San Rafael"/>
        <s v="Centro De Salud Familiar San Rafael (San Rafael)"/>
        <s v="Centro De Salud Familiar Dr. Carlos Echeverría Véjar"/>
        <s v="Sur San Rosendo"/>
        <s v="Posta De Salud Rural Turquía"/>
        <s v="Posta De Salud Rural Rinconada"/>
        <s v="Posta De Salud Rural El Tambo"/>
        <s v="Laboratorio Clínico Del Carmen"/>
        <s v="Hospital San Vicente De Tagua -Tagua"/>
        <s v="Laboratorio Márquez Y Guajardo Ltda."/>
        <s v="Laboratorio Clínico San Vicente"/>
        <s v="Sar San Vicente De Tagua Tagua"/>
        <s v="Immunissalud Ltda."/>
        <s v="Centro De Salud Y Prevención Achs San Vicente De Tagua Tagua"/>
        <s v="Centro De Salud Familiar San Vicente De Tagua Tagua"/>
        <s v="Urodial Ltda."/>
        <s v="Posta De Salud Rural Pencahue"/>
        <s v="Posta De Salud Rural Zúñiga"/>
        <s v="Centro Comunitario De Salud Familiar Santa Bárbara"/>
        <s v="Clínica Dental Móvil Triple. Pat. Nw6995 (Santa Bárbara)"/>
        <s v="Hospital Comunitario De Santa Bárbara"/>
        <s v="Posta De Salud Rural Los Junquillos"/>
        <s v="Posta De Salud Rural Los Boldos"/>
        <s v="Posta De Salud Rural El Huachi"/>
        <s v="Posta De Salud Rural Villucura"/>
        <s v="Posta De Salud Rural El Castillo"/>
        <s v="Posta De Salud Rural Quinahue"/>
        <s v="Posta De Salud Rural Guindo Alto"/>
        <s v="Laboratorio Clínico Análisis"/>
        <s v="Policlínico De La Asociación Chilena De Seguridad Achs Santa Cruz"/>
        <s v="Centro Clinico Sanfurgo"/>
        <s v="Centro Médico Y Laboratorio Clínico Santa Cruz"/>
        <s v="Laboratorio Centrolab"/>
        <s v="Cosam Santa Cruz"/>
        <s v="Centro Médico Monte Vital"/>
        <s v="Centro De Diálisis A Y R"/>
        <s v="Servicio Medico Legal Santa Cruz"/>
        <s v="Sar Santa Cruz"/>
        <s v="Hospital De Santa Cruz"/>
        <s v="Centro De Salud Familiar Santa Cruz"/>
        <s v="Centro De Diálisis Santa Cruz"/>
        <s v="Centro Comunitario De Salud Familiar Paniahue"/>
        <s v="Posta De Salud Rural Apalta"/>
        <s v="Posta De Salud Rural Isla De Yáquil"/>
        <s v="Posta De Salud Rural La Generala"/>
        <s v="Posta De Salud Rural Chacay (Santa Juana)"/>
        <s v="Posta De Salud Rural Torre Dorada"/>
        <s v="Posta De Salud Rural Purgatorio"/>
        <s v="Posta De Salud Rural Colico Alto"/>
        <s v="Posta De Salud Rural Tanahuillín"/>
        <s v="Hospital Clorinda Avello (Santa Juana)"/>
        <s v="Posta De Salud Rural San Enrique"/>
        <s v="Posta De Salud Rural Bucalemu (Santo Domingo)"/>
        <s v="Posta De Salud Rural El Convento"/>
        <s v="Centro De Salud Familiar Fernando Rodríguez Vicuña"/>
        <s v="Sur Rocas De Santo Domingo"/>
        <s v="Posta De Salud Rural Aliro Cárcarmo (Lonquén)"/>
        <s v="Centro Comunitario De Salud Familiar Villa Los Presidentes"/>
        <s v="Sapu Dr. Alberto Allende Jones"/>
        <s v="Centro De Salud Familiar Dr. Alberto Allende Jones"/>
        <s v="Cosam Talagante"/>
        <s v="Hospital Adalberto Steeger (Talagante)"/>
        <s v="Centro Asistencial Achs Talagante"/>
        <s v="Centro Médico Clínica Maitenes - Talagante"/>
        <s v="Centro De Salud Esmeralda"/>
        <s v="Sapu Marcela Jacques Vargas"/>
        <s v="Sar Oriente María Eugenia Torres"/>
        <s v="Centro De Salud Mutual Cchc Talagante"/>
        <s v="Policlínico Centro De Cumplimiento Penitenciario Femenino De Talca"/>
        <s v="Posta De Salud Rural Mercedes"/>
        <s v="Sur Mercedes"/>
        <s v="Centro De Salud Familiar Dr. Julio Contardo Urzúa"/>
        <s v="Sapu Julio Contardo Urzúa"/>
        <s v="Centro Comunitario De Salud Familiar Carlos Trupp"/>
        <s v="Centro De Salud Familiar Villa Magisterio"/>
        <s v="Centro Comunitario De Salud Familiar Brilla El Sol"/>
        <s v="Centro De Salud Familiar Carlos Trupp"/>
        <s v="Sapu Carlos Trupp"/>
        <s v="Hospital Italiano"/>
        <s v="Centro De Salud Familiar La Florida"/>
        <s v="Cosam Sin Fronteras Talca"/>
        <s v="Sar La Florida"/>
        <s v="Vacunatorio Y Enfermería Las Rastras"/>
        <s v="Clínica Dental Móvil (Talca)"/>
        <s v="Clínica Dental Móvil Pat. Tjz-938 (Talca)"/>
        <s v="Clínica Dental Móvil Pat. Tjz-763 (Talca)"/>
        <s v="Clínica Universidad Católica Del Maule"/>
        <s v="Centro De Especialidades Medicas Aitue"/>
        <s v="Servicio Médico Legal Talca"/>
        <s v="Nephrocare Chile S.A. Sucursal Talca"/>
        <s v="Integramédica Talca"/>
        <s v="Hospital Dr. César Garavagno Burotto (Talca)"/>
        <s v="Crea Chile"/>
        <s v="Centro Comunitario De Salud Familiar Nuevo Horizonte"/>
        <s v="Centro La Escalera"/>
        <s v="Unidad De Salud Funcionario S.S Del Maule"/>
        <s v="Prais (S.S Del Maule)"/>
        <s v="Clínica Infantil"/>
        <s v="Centro Médico Cordillera"/>
        <s v="Centro Reproductivo Regional De Sangre"/>
        <s v="Laboratorio Clínico Talca"/>
        <s v="Laboratorio Inmunomedica"/>
        <s v="Laboratorio Clínico Biomolecular"/>
        <s v="Megasalud S.A Centro Médico Y Dental Talca"/>
        <s v="Policlínico De Funcionarios De Gendarmería De Chile - Talca"/>
        <s v="Laboratorio Clínico Bionet S.A. - Talca"/>
        <s v="Centro De Salud Mutual Cchc Talca"/>
        <s v="Clínica Regional Lircay"/>
        <s v="Laboratorio Clínico Ximena Gonzalez (Labxg)"/>
        <s v="Laboratorio Clínico Loncomilla (Talca)"/>
        <s v="Laboratorio Clínica Del Maule"/>
        <s v="Asociación Chilena De Seguridad Achs Talca"/>
        <s v="Policlínico Centro De Cumplimiento Penitenciario De Talca"/>
        <s v="Centro Médico Y Dental De Carabineros De Chile Vii Zona Maule"/>
        <s v="Centro De Salud Familiar Bicentenario"/>
        <s v="Centro De Salud Familiar Faustino González"/>
        <s v="Centro Comunitario De Salud Familiar Faustino González"/>
        <s v="Clínica Enferdial"/>
        <s v="Sapu José Dionisio Astaburuaga"/>
        <s v="Centro De Salud Familiar José Dionisio Astaburuaga"/>
        <s v="Nexos Ltda."/>
        <s v="Instituto Teletón Del Maule"/>
        <s v="Sar Las Américas"/>
        <s v="Centro De Salud Familiar Las Américas"/>
        <s v="Centro Integramédica Del Trébol"/>
        <s v="Hospital Instituto De Seguridad Del Trabajo Talcahuano"/>
        <s v="Centro Comunitario De Salud Familiar 8 De Mayo"/>
        <s v="Centro Comunitario De Salud Familiar Esmeralda"/>
        <s v="Clínica Bio Bio"/>
        <s v="Centro De Salud Familiar Paulina Avendaño Pereda"/>
        <s v="Sapu Paulina Avendaño Pereda"/>
        <s v="Laboratorio Clínico Yuen"/>
        <s v="Centro De Salud Familiar Alcalde Leocán Portus"/>
        <s v="Sapu Alcalde Leocán Portus"/>
        <s v="Policlínico De La Asociación Chilena De Seguridad Talcahuano"/>
        <s v="Hospital Las Higueras (Talcahuano)"/>
        <s v="Unidad De Salud Funcionario S.S Talcahuano"/>
        <s v="Prais (S.S Talcahuano)"/>
        <s v="Centro Comunitario De Salud Familiar Libertad Gaete"/>
        <s v="Centro De Salud Familiar San Vicente"/>
        <s v="Sar San Vicente"/>
        <s v="Centro Comunitario De Salud Familiar Los Lobos La Gloria"/>
        <s v="Servicio De Atención Primaria De Urgencia De Alta Resolutividad (Sar)"/>
        <s v="Centro De Salud Familiar Los Cerros"/>
        <s v="Sar Los Cerros"/>
        <s v="Cosam Los Cerros"/>
        <s v="Centro Comunitario De Salud Familiar Villa Centinela"/>
        <s v="Hospital Naval Almirante Adriazola"/>
        <s v="Posta De Salud Rural Tumbes"/>
        <s v="Centro De Salud Familiar Labranza"/>
        <s v="Sar Labranza"/>
        <s v="Centro De Salud Familiar Amanecer"/>
        <s v="Sapu Amanecer"/>
        <s v="Cosam Amanecer"/>
        <s v="Centro Comunitario De Salud Familiar Las Quilas"/>
        <s v="Laboratorio Inmunológico Del Sur - Labisur"/>
        <s v="Clínica Dental Móvil Doble. Pat. Bbzv83 (Temuco)"/>
        <s v="Clínica Dental Móvil Doble. Pat. Bbzv84 (Temuco)"/>
        <s v="Clínica Dental Móvil Doble. Pat. Bbzv85 (Temuco)"/>
        <s v="Unidad De Salud Funcionario Ss. Araucanía Sur"/>
        <s v="Prais (S.S Araucanía Sur)"/>
        <s v="Megasalud S.A. Centro Médico Y Dental Temuco"/>
        <s v="Laboratorio Clínico Dra. Ruth Schurch"/>
        <s v="Laboratorio Citopatología Dra. Espejo"/>
        <s v="Centro De Salud Gendarmería De Chile (Temuco)"/>
        <s v="Centro Comunitario De Salud Familiar San Antonio"/>
        <s v="Centro De Diálisis Tecnodial Ltda."/>
        <s v="Centro Médico Y Dental De Carabineros De Chile Zona Ix Araucanía"/>
        <s v="Laboratorio Clínico Cegnos"/>
        <s v="Servicio Médico Legal Temuco"/>
        <s v="Centro De La Cruz Roja Temuco"/>
        <s v="Centro De Diagnóstico Y Tratamiento Siresa"/>
        <s v="Laboratorio Clínico Marticorena"/>
        <s v="Centro De Diálisis Araucanía Limitada"/>
        <s v="Laboratorio Clínico Imex"/>
        <s v="Laboratorio Clínico Uc Temuco"/>
        <s v="Hospital Clínico De La Universidad Mayor"/>
        <s v="Centro De Salud Mutual Cchc Temuco"/>
        <s v="Laboratorio Sociedad Inmunomédica"/>
        <s v="Instituto De Mamografía Limitada"/>
        <s v="Centro De Diálisis Villarrica Limitada"/>
        <s v="Centro Diagnóstico Histopatología Citopatología"/>
        <s v="Centro De Salud Familiar Metodista (D)"/>
        <s v="Centro De Imagenología Y Diagnóstico"/>
        <s v="Laboratorio Clínico Bioanalisis"/>
        <s v="Clínica Alemana De Temuco"/>
        <s v="Hospital Dr. Hernán Henríquez Aravena (Temuco)"/>
        <s v="Sar Miraflores"/>
        <s v="Centro De Referencia De Salud Miraflores"/>
        <s v="Centro De Salud Familiar Miraflores (Temuco)"/>
        <s v="Centro Conin Temuco"/>
        <s v="Clínica Oncológica Cido Spa"/>
        <s v="Sapu Santa Rosa"/>
        <s v="Sociedad De Imagenología Clínica Bioimagen Ltda."/>
        <s v="Laboratorio Clínico Medisur"/>
        <s v="Centro De Salud Familiar Santa Rosa"/>
        <s v="Centro De Salud Regional De Gendarmería De Chile Región De La Araucanía"/>
        <s v="Hospital Del Trabajador Achs De Temuco"/>
        <s v="Unidad De Imagenología Sorema Del Sur"/>
        <s v="Laboratorio Clínico Municipalidad De Temuco"/>
        <s v="Clínica Dental Móvil Pat. Uxu-852-0 (Temuco)"/>
        <s v="Instituto Teletón Temuco"/>
        <s v="Centro De Salud Cireplast"/>
        <s v="Laboratorio Clínico Bionet S.A. - Temuco"/>
        <s v="Laboratorio Clínico Megasalud Temuco"/>
        <s v="Centro De Salud Familiar Villa Alegre"/>
        <s v="Sapu Villa Alegre"/>
        <s v="Cosam Temuco"/>
        <s v="Centro De Salud Familiar Pueblo Nuevo"/>
        <s v="Sapu Pueblo Nuevo"/>
        <s v="Sar Pedro De Valdivia"/>
        <s v="Centro De Salud Familiar El Carmen"/>
        <s v="Centro Comunitario De Salud Familiar Villa El Salar"/>
        <s v="Centro Comunitario De Salud Familiar Arquenco"/>
        <s v="Centro De Salud Docente Asistencial Monseñor Sergio Valech"/>
        <s v="Posta De Salud Rural Conoco"/>
        <s v="Posta De Salud Rural Collimallín"/>
        <s v="Posta De Salud Rural El Manzano ( Teno)"/>
        <s v="Posta De Salud Rural Santa Blanca"/>
        <s v="Hospital De Teno"/>
        <s v="Centro De Salud Familiar Comalle"/>
        <s v="Posta De Salud Rural Raúl Folleraux"/>
        <s v="Centro De Salud Familiar Morza"/>
        <s v="Sur Morza"/>
        <s v="Posta De Salud Rural Monterilla"/>
        <s v="Posta De Salud Rural Porma"/>
        <s v="Centro De Salud Familiar Hualpín"/>
        <s v="Sur Hualpín"/>
        <s v="Centro De Salud Familiar Teodoro Schmidt"/>
        <s v="Sur Teodoro Schmidt"/>
        <s v="Posta De Salud Rural Pichichelle"/>
        <s v="Centro Comunitario De Salud Familiar Barros Arana"/>
        <s v="Posta De Salud Rural Yenehue"/>
        <s v="Posta De Salud Rural Nohualhue"/>
        <s v="Posta De Salud Rural Cameron"/>
        <s v="Posta De Salud Rural Casa De Piedra"/>
        <s v="Posta De Salud Rural Alto Quilantahue"/>
        <s v="Posta De Salud Rural Primer Agua"/>
        <s v="Posta De Salud Rural Loncotripai"/>
        <s v="Centro De Salud Familiar Isabel Jiménez"/>
        <s v="Sar Tirua"/>
        <s v="Centro Comunitario De Salud Familiar Quidico"/>
        <s v="Posta De Salud Rural Ranquilhue"/>
        <s v="Posta De Salud Rural Queule"/>
        <s v="Posta De Salud Rural Puralaco"/>
        <s v="Posta De Salud Rural Boroa Sur"/>
        <s v="Posta De Salud Rural Villa Boldos"/>
        <s v="Hospital De Toltén"/>
        <s v="Posta De Salud Rural Las Quemas (Toltén)"/>
        <s v="Posta De Salud Rural Pocoyan"/>
        <s v="Centro Comunitario De Salud Familiar Punta De Parra"/>
        <s v="Centro De Salud Familiar Bellavista"/>
        <s v="Sapu Bellavista"/>
        <s v="Centro Comunitario De Salud Familiar El Santo Esfuerzo De Todos"/>
        <s v="Hospital De Tomé"/>
        <s v="Centro Comunitario De Salud Familiar Cerro Estanque"/>
        <s v="Sar Dr. Alberto Reyes"/>
        <s v="Centro De Salud Familiar Dr. Alberto Reyes"/>
        <s v="Posta De Salud Rural Coliumo"/>
        <s v="Posta De Salud Rural Menque"/>
        <s v="Centro De Salud Familiar Dichato"/>
        <s v="Sur Dichato"/>
        <s v="Posta De Salud Rural Cerro Castillo (Torres Del Paine)"/>
        <s v="Posta De Salud Rural Caleta Tortel"/>
        <s v="Posta De Salud Rural Molco"/>
        <s v="Posta De Salud Rural Temulemu"/>
        <s v="Posta De Salud Rural Didaico"/>
        <s v="Laboratorio Clínico Centro Médico Traiguén"/>
        <s v="Hospital Dr. Dino Stagno M.(Traiguén)"/>
        <s v="Posta De Salud Rural Quechereguas"/>
        <s v="Posta De Salud Rural Aniñir"/>
        <s v="Posta De Salud Rural Quilquén"/>
        <s v="Posta De Salud Rural Denecan"/>
        <s v="Posta De Salud Rural Minas De Leuque"/>
        <s v="Centro De Salud Familiar Treguaco"/>
        <s v="Sur Treguaco"/>
        <s v="Posta De Salud Rural Boca Itata"/>
        <s v="Consultorio Tucapel"/>
        <s v="Posta De Salud Rural Polcura"/>
        <s v="Posta De Salud Rural Trupán"/>
        <s v="Clínica Dental Móvil Triple. Pat. Uw9511 (Huepil)"/>
        <s v="Hospital Comunitario Dr. Roberto Muñoz Urrutia De Huépil"/>
        <s v="Posta De Salud Rural Rucamanqui"/>
        <s v="Posta De Salud Rural Morrompulli"/>
        <s v="Sapu Niebla"/>
        <s v="Centro De Salud Familiar Niebla"/>
        <s v="Centro Comunitario De Salud Familiar Los Alerces"/>
        <s v="Sapu Angachilla"/>
        <s v="Centro De Salud Familiar Angachilla"/>
        <s v="Centro Comunitario De Salud Familiar Guacamayo"/>
        <s v="Centro Comunitario De Salud Familiar Pablo Neruda"/>
        <s v="Centro De Diálisis Nephrocare Los Ríos"/>
        <s v="Centro Conin Valdivia"/>
        <s v="Centro De Salud Familiar Externo Valdivia"/>
        <s v="Laboratorio Clínico Laboclin"/>
        <s v="Centro Penitenciario Valdivia"/>
        <s v="Ex Eleam Valdivia"/>
        <s v="Instituto Teletón Valdivia"/>
        <s v="Cosam Angachilla"/>
        <s v="Sapu Gil De Castro"/>
        <s v="Centro De Salud Familiar Dr. Jorge Sabat Gozalo (Ex Gil De Castro)"/>
        <s v="Hospital Clínico Regional (Valdivia)"/>
        <s v="Hospital De Día Adulto Valdivia"/>
        <s v="Servicio Médico Legal Valdivia"/>
        <s v="Laboratorio Clínico Sociedad Cruz Y Guiresse Ltda."/>
        <s v="Centro Médico Surmedica"/>
        <s v="Laboratorio De Nefrología E Histocompatibilidad Universidad Austral De Chile"/>
        <s v="Centro De Diálisis Valdivia"/>
        <s v="Sar Barrios Bajos"/>
        <s v="Centro Clínico Militar Valdivia"/>
        <s v="Centro Comunitario De Salud Familiar Barrios Bajos"/>
        <s v="Laboratorio Clínico Y Especialidades Ltda"/>
        <s v="Laboratorio De La Clínica Alemana De Valdivia"/>
        <s v="Clínica Alemana Valdivia"/>
        <s v="Sociedad Laboratorio Especialidades Médicas Ltda."/>
        <s v="Laboratorio Clínico Bionet S.A. - Valdivia"/>
        <s v="Laboratorio Clínico Valdivia"/>
        <s v="Centro Médico Beaucheff"/>
        <s v="Clínica Del Trabajador Achs De Valdivia"/>
        <s v="Laboratorio Clínico E Inversiones Médicas Y Diagnósticas Ltda."/>
        <s v="Laboratorio De Histología Y Citopatología Valdivia Ltda."/>
        <s v="Centro Médico Docente Asistencial Universidad Santo Tomás"/>
        <s v="Policlínico Carabineros Valdivia"/>
        <s v="Clínica Mutual De Seguridad Cchc Valdivia"/>
        <s v="Centro De Salud Familiar Las Ánimas"/>
        <s v="Sapu Las Ánimas"/>
        <s v="Laboratorio Clínico Centro Médico Valdivia"/>
        <s v="Cosam Comunitario Las Ánimas"/>
        <s v="Policlínico Regional De Gendarmería"/>
        <s v="Clínica Dental Móvil A Rural Triple. Pat. Bkys94 (Valdivia)"/>
        <s v="Clínica Dental Móvil B Urbana Triple. Pat. Bkys92 (Valdivia)"/>
        <s v="Unidad De Salud Funcionario S.S. Valdivia"/>
        <s v="Prais (S.S. Valdivia)"/>
        <s v="Cma Costanera"/>
        <s v="Megasalud S.A Centro Médico Y Dental Valdivia"/>
        <s v="Centro De Salud Universidad Austral De Chile"/>
        <s v="Policlínico Infodema"/>
        <s v="Centro Comunitario De Salud Familiar Consultorio Norte Grande"/>
        <s v="Policlínico Astilleros Y Servicios Navales Asenav"/>
        <s v="Centro Comunitario De Salud Familiar Collico"/>
        <s v="Posta De Salud Rural Huellelhue"/>
        <s v="Centro De Salud Masisa"/>
        <s v="Posta De Salud Rural Punucapa"/>
        <s v="Posta De Salud Rural Curiñanco"/>
        <s v="Centro Dental Árabe Miguel Jahiatt"/>
        <s v="Sur Vichuquén"/>
        <s v="Centro De Salud Familiar Vichuquén"/>
        <s v="Posta De Salud Rural Lipimávida"/>
        <s v="Posta De Salud Rural Rarín"/>
        <s v="Posta De Salud Rural Llico De Vichuquén"/>
        <s v="Posta De Salud Rural Boyeruca"/>
        <s v="Posta De Salud Rural Selva Oscura"/>
        <s v="Posta De Salud Rural Cullinco"/>
        <s v="Posta De Salud Rural Púa"/>
        <s v="Posta De Salud Rural California"/>
        <s v="Posta De Salud Rural Quino"/>
        <s v="Posta De Salud Rural Reducción Pailahueque"/>
        <s v="Centro De Salud Familiar Victoria"/>
        <s v="Sar Victoria"/>
        <s v="Hospital San José De Victoria"/>
        <s v="Centro De Diálisis Temuco Ltda."/>
        <s v="Pame Estadio Municipal"/>
        <s v="Centro Comunitario De Salud Familiar Cons. Victoria"/>
        <s v="Posta De Salud Rural Rosario"/>
        <s v="Posta De Salud Rural Codinhue"/>
        <s v="Posta De Salud Rural General López"/>
        <s v="Centro Comunitario De Salud Familiar Cherquenco"/>
        <s v="Centro De Salud Familiar De Cajón"/>
        <s v="Hospital De Vilcún"/>
        <s v="Posta De Salud Rural San Patricio"/>
        <s v="Posta De Salud Rural Quintrilpe"/>
        <s v="Posta De Salud Rural Vega Redonda"/>
        <s v="Posta De Salud Rural Putagán"/>
        <s v="Posta De Salud Rural Estación"/>
        <s v="Posta De Salud Rural Esperanza"/>
        <s v="Sar Villa Alegre"/>
        <s v="Posta De Salud Rural Peñuelas"/>
        <s v="Posta De Salud Rural Lagunillas ( Villa Alegre )"/>
        <s v="Centro Comunitario De Salud Familiar Loma De Las Tortillas"/>
        <s v="Centro De Salud Familiar Lican Ray"/>
        <s v="Sur Lican Ray"/>
        <s v="Posta De Salud Rural Añilco"/>
        <s v="Posta De Salud Rural Liumalla"/>
        <s v="Sar Los Volcanes"/>
        <s v="Centro Comunitario De Salud Familiar Todos Los Santos"/>
        <s v="Sapu Villarica"/>
        <s v="Centro De Salud Familiar Villarrica"/>
        <s v="Centro Comunitario De Salud Familiar Ñancul"/>
        <s v="Centro Comunitario De Salud Familiar 21 De Mayo"/>
        <s v="Laboratorio Clínico Del Lago"/>
        <s v="Surimagen Ltda."/>
        <s v="Hospital De Villarrica"/>
        <s v="Centro De Diálisis Villarrica Ltda."/>
        <s v="Centro De Referencia Odontológico Simón Bolívar"/>
        <s v="Sur Yerbas Buenas"/>
        <s v="Centro De Salud Familiar Ignacio Carrera Pinto"/>
        <s v="Posta De Salud Rural Puipuyén"/>
        <s v="Posta De Salud Rural Semillero"/>
        <s v="Posta De Salud Rural Maitencillo (Yerbas Buenas)"/>
        <s v="Posta De Salud Rural Orilla De Maule"/>
        <s v="Posta De Salud Rural La Aguada"/>
        <s v="Posta De Salud Rural Río Claro"/>
        <s v="Centro De Salud Familiar Yumbel Estación"/>
        <s v="Sur Yumbel Estación"/>
        <s v="Posta De Salud Rural Rere"/>
        <s v="Hospital Comunitario De Yumbel"/>
        <s v="Clínica Dental Móvil Triple. Pat. Nw6996 (Yumbel)"/>
        <s v="Posta De Salud Rural Tomeco"/>
        <s v="Posta De Salud Rural Canchillas"/>
        <s v="Centro De Salud Familiar Campanario"/>
        <s v="Hospital Comunitario De Salud Familiar Pedro Morales Campos (Yungay)"/>
        <s v="Posta De Salud Rural San Antonio (Yungay)"/>
      </sharedItems>
    </cacheField>
    <cacheField name="Establecimiento Madre Código" numFmtId="0">
      <sharedItems containsString="0" containsBlank="1" containsNumber="1" containsInteger="1" minValue="106329" maxValue="200987"/>
    </cacheField>
    <cacheField name="Región Código" numFmtId="0">
      <sharedItems containsSemiMixedTypes="0" containsString="0" containsNumber="1" containsInteger="1" minValue="2" maxValue="16"/>
    </cacheField>
    <cacheField name="Región Glosa" numFmtId="0">
      <sharedItems count="15">
        <s v="Región De Aysén Del General Carlos Ibáñez Del Campo"/>
        <s v="Región Metropolitana De Santiago"/>
        <s v="Región Del Biobío"/>
        <s v="Región De Los Lagos"/>
        <s v="Región De La Araucanía"/>
        <s v="Región De Antofagasta"/>
        <s v="Región De Arica Parinacota"/>
        <s v="Región De Ñuble"/>
        <s v="Región De Magallanes Y De La Antártica Chilena"/>
        <s v="Región De Valparaíso"/>
        <s v="Región Del Maule"/>
        <s v="Región Del Libertador Gral. B. O'Higgins"/>
        <s v="Región De Atacama"/>
        <s v="Región De Coquimbo"/>
        <s v="Región De Los Ríos"/>
      </sharedItems>
    </cacheField>
    <cacheField name="Dependencia Jerárquica Código" numFmtId="0">
      <sharedItems containsString="0" containsBlank="1" containsNumber="1" containsInteger="1" minValue="2" maxValue="33"/>
    </cacheField>
    <cacheField name="Dependencia Jerárquica Glosa" numFmtId="0">
      <sharedItems/>
    </cacheField>
    <cacheField name=" " numFmtId="0">
      <sharedItems/>
    </cacheField>
    <cacheField name="Tipo Establecimiento" numFmtId="0">
      <sharedItems count="36">
        <s v="Centro De Salud Privado"/>
        <s v="Centro Comunitario De Salud Familiar (Cecosf)"/>
        <s v="Hospital"/>
        <s v="Clínica"/>
        <s v="Servicio Médico Legal"/>
        <s v="Centro De Salud Familiar (Cesfam)"/>
        <s v="Posta De Salud Rural (Psr)"/>
        <s v="Vacunatorio"/>
        <s v="Servicio De Urgencia Rural (Sur)"/>
        <s v="Laboratorio Clínico"/>
        <s v="Servicio De Atención Primaria De Urgencia De Alta Resolutividad (Sar)"/>
        <s v="Servicio De Atención Primaria De Urgencia (Sapu)"/>
        <s v="Unidad De Procedimientos Móvil"/>
        <s v="Centro De Diálisis"/>
        <s v="Unidad De Salud Funcionarios"/>
        <s v="Programa De Reparación Y Atención Integral De Salud (Prais)"/>
        <s v="Clínica Dental"/>
        <s v="Centro Comunitario De Salud Mental (Cosam)"/>
        <s v="Centro Médico Y Dental"/>
        <s v="Otro"/>
        <s v="Centro Corporación Para La Nutrición Infantil (Conin)"/>
        <s v="Dirección Servicio De Salud"/>
        <s v="Centro De Referencia De Salud (Crs)"/>
        <s v="Dispositivo Incorporado Por Crisis Sanitaria"/>
        <s v="Centro De Diagnóstico Y Terapéutico (Cdt)"/>
        <s v="Consultorio General Urbano (Cgu)"/>
        <s v="Consultorio General Rural (Cgr)"/>
        <s v="Centro De Apoyo Comunitario Para Personas Con Demencia"/>
        <s v="Oficina Sanitaria"/>
        <s v="Centro De Salud Mental"/>
        <s v="Centro De Tratamiento De Adicciones (Cta)"/>
        <s v="Hospital De Día Infanto Adolescente"/>
        <s v="Centro De Rehabilitación"/>
        <s v="Centro De Especialidad"/>
        <s v="Hospital De Dia Adulto"/>
        <s v="Puesto De Atención Médica Especializado (Pame) Incorporado Por Crisis Sanitaria"/>
      </sharedItems>
    </cacheField>
    <cacheField name="Dependencia Administrativa" numFmtId="0">
      <sharedItems/>
    </cacheField>
    <cacheField name="Comuna Código" numFmtId="0">
      <sharedItems containsSemiMixedTypes="0" containsString="0" containsNumber="1" containsInteger="1" minValue="2101" maxValue="16305"/>
    </cacheField>
    <cacheField name="Comuna Glosa" numFmtId="0">
      <sharedItems/>
    </cacheField>
    <cacheField name="Servicio De Urgencia" numFmtId="0">
      <sharedItems count="2">
        <s v="No"/>
        <s v="Si"/>
      </sharedItems>
    </cacheField>
    <cacheField name="Tipo Urgencia" numFmtId="0">
      <sharedItems/>
    </cacheField>
    <cacheField name="Mes" numFmtId="0">
      <sharedItems/>
    </cacheField>
    <cacheField name="Año" numFmtId="0">
      <sharedItems containsSemiMixedTypes="0" containsString="0" containsNumber="1" containsInteger="1" minValue="2021" maxValue="2023"/>
    </cacheField>
  </cacheFields>
  <extLst>
    <ext xmlns:x14="http://schemas.microsoft.com/office/spreadsheetml/2009/9/main" uri="{725AE2AE-9491-48be-B2B4-4EB974FC3084}">
      <x14:pivotCacheDefinition pivotCacheId="72452061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5"/>
    <x v="5"/>
    <x v="5"/>
  </r>
  <r>
    <x v="6"/>
    <x v="6"/>
    <x v="6"/>
  </r>
  <r>
    <x v="7"/>
    <x v="7"/>
    <x v="7"/>
  </r>
  <r>
    <x v="8"/>
    <x v="8"/>
    <x v="8"/>
  </r>
  <r>
    <x v="9"/>
    <x v="9"/>
    <x v="9"/>
  </r>
  <r>
    <x v="10"/>
    <x v="10"/>
    <x v="10"/>
  </r>
  <r>
    <x v="11"/>
    <x v="10"/>
    <x v="10"/>
  </r>
  <r>
    <x v="12"/>
    <x v="11"/>
    <x v="11"/>
  </r>
  <r>
    <x v="13"/>
    <x v="12"/>
    <x v="12"/>
  </r>
  <r>
    <x v="14"/>
    <x v="13"/>
    <x v="13"/>
  </r>
  <r>
    <x v="15"/>
    <x v="14"/>
    <x v="14"/>
  </r>
  <r>
    <x v="16"/>
    <x v="15"/>
    <x v="15"/>
  </r>
  <r>
    <x v="17"/>
    <x v="16"/>
    <x v="16"/>
  </r>
  <r>
    <x v="18"/>
    <x v="17"/>
    <x v="17"/>
  </r>
  <r>
    <x v="19"/>
    <x v="4"/>
    <x v="4"/>
  </r>
  <r>
    <x v="20"/>
    <x v="18"/>
    <x v="18"/>
  </r>
  <r>
    <x v="21"/>
    <x v="19"/>
    <x v="19"/>
  </r>
  <r>
    <x v="22"/>
    <x v="17"/>
    <x v="17"/>
  </r>
  <r>
    <x v="23"/>
    <x v="6"/>
    <x v="6"/>
  </r>
  <r>
    <x v="24"/>
    <x v="20"/>
    <x v="20"/>
  </r>
  <r>
    <x v="25"/>
    <x v="17"/>
    <x v="17"/>
  </r>
  <r>
    <x v="26"/>
    <x v="21"/>
    <x v="21"/>
  </r>
  <r>
    <x v="27"/>
    <x v="4"/>
    <x v="4"/>
  </r>
  <r>
    <x v="28"/>
    <x v="22"/>
    <x v="22"/>
  </r>
  <r>
    <x v="29"/>
    <x v="4"/>
    <x v="4"/>
  </r>
  <r>
    <x v="30"/>
    <x v="4"/>
    <x v="4"/>
  </r>
  <r>
    <x v="31"/>
    <x v="23"/>
    <x v="23"/>
  </r>
  <r>
    <x v="32"/>
    <x v="17"/>
    <x v="17"/>
  </r>
  <r>
    <x v="33"/>
    <x v="17"/>
    <x v="17"/>
  </r>
  <r>
    <x v="34"/>
    <x v="17"/>
    <x v="17"/>
  </r>
  <r>
    <x v="35"/>
    <x v="17"/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285"/>
    <x v="0"/>
  </r>
  <r>
    <x v="1"/>
    <n v="23"/>
    <x v="1"/>
  </r>
  <r>
    <x v="2"/>
    <n v="1587"/>
    <x v="2"/>
  </r>
  <r>
    <x v="3"/>
    <n v="458"/>
    <x v="3"/>
  </r>
  <r>
    <x v="4"/>
    <n v="2"/>
    <x v="4"/>
  </r>
  <r>
    <x v="5"/>
    <n v="24"/>
    <x v="5"/>
  </r>
  <r>
    <x v="6"/>
    <n v="18"/>
    <x v="6"/>
  </r>
  <r>
    <x v="7"/>
    <n v="8"/>
    <x v="7"/>
  </r>
  <r>
    <x v="8"/>
    <n v="6"/>
    <x v="8"/>
  </r>
  <r>
    <x v="9"/>
    <n v="1"/>
    <x v="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n v="2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6">
  <r>
    <x v="0"/>
    <x v="0"/>
    <n v="75"/>
  </r>
  <r>
    <x v="1"/>
    <x v="1"/>
    <n v="69"/>
  </r>
  <r>
    <x v="2"/>
    <x v="2"/>
    <n v="66"/>
  </r>
  <r>
    <x v="3"/>
    <x v="3"/>
    <n v="63"/>
  </r>
  <r>
    <x v="4"/>
    <x v="4"/>
    <n v="56"/>
  </r>
  <r>
    <x v="5"/>
    <x v="5"/>
    <n v="54"/>
  </r>
  <r>
    <x v="6"/>
    <x v="5"/>
    <n v="50"/>
  </r>
  <r>
    <x v="7"/>
    <x v="5"/>
    <n v="49"/>
  </r>
  <r>
    <x v="8"/>
    <x v="5"/>
    <n v="43"/>
  </r>
  <r>
    <x v="9"/>
    <x v="5"/>
    <n v="42"/>
  </r>
  <r>
    <x v="10"/>
    <x v="5"/>
    <n v="41"/>
  </r>
  <r>
    <x v="11"/>
    <x v="5"/>
    <n v="35"/>
  </r>
  <r>
    <x v="12"/>
    <x v="5"/>
    <n v="28"/>
  </r>
  <r>
    <x v="13"/>
    <x v="5"/>
    <n v="28"/>
  </r>
  <r>
    <x v="14"/>
    <x v="5"/>
    <n v="25"/>
  </r>
  <r>
    <x v="15"/>
    <x v="5"/>
    <n v="25"/>
  </r>
  <r>
    <x v="16"/>
    <x v="5"/>
    <n v="24"/>
  </r>
  <r>
    <x v="17"/>
    <x v="5"/>
    <n v="24"/>
  </r>
  <r>
    <x v="18"/>
    <x v="5"/>
    <n v="24"/>
  </r>
  <r>
    <x v="19"/>
    <x v="5"/>
    <n v="23"/>
  </r>
  <r>
    <x v="20"/>
    <x v="5"/>
    <n v="23"/>
  </r>
  <r>
    <x v="21"/>
    <x v="5"/>
    <n v="22"/>
  </r>
  <r>
    <x v="22"/>
    <x v="5"/>
    <n v="21"/>
  </r>
  <r>
    <x v="23"/>
    <x v="5"/>
    <n v="21"/>
  </r>
  <r>
    <x v="24"/>
    <x v="5"/>
    <n v="19"/>
  </r>
  <r>
    <x v="25"/>
    <x v="5"/>
    <n v="19"/>
  </r>
  <r>
    <x v="26"/>
    <x v="5"/>
    <n v="18"/>
  </r>
  <r>
    <x v="27"/>
    <x v="5"/>
    <n v="18"/>
  </r>
  <r>
    <x v="28"/>
    <x v="5"/>
    <n v="18"/>
  </r>
  <r>
    <x v="29"/>
    <x v="5"/>
    <n v="17"/>
  </r>
  <r>
    <x v="30"/>
    <x v="5"/>
    <n v="17"/>
  </r>
  <r>
    <x v="31"/>
    <x v="5"/>
    <n v="17"/>
  </r>
  <r>
    <x v="32"/>
    <x v="5"/>
    <n v="17"/>
  </r>
  <r>
    <x v="33"/>
    <x v="5"/>
    <n v="16"/>
  </r>
  <r>
    <x v="34"/>
    <x v="5"/>
    <n v="16"/>
  </r>
  <r>
    <x v="35"/>
    <x v="5"/>
    <n v="16"/>
  </r>
  <r>
    <x v="36"/>
    <x v="5"/>
    <n v="15"/>
  </r>
  <r>
    <x v="37"/>
    <x v="5"/>
    <n v="15"/>
  </r>
  <r>
    <x v="38"/>
    <x v="5"/>
    <n v="15"/>
  </r>
  <r>
    <x v="39"/>
    <x v="5"/>
    <n v="15"/>
  </r>
  <r>
    <x v="40"/>
    <x v="5"/>
    <n v="14"/>
  </r>
  <r>
    <x v="41"/>
    <x v="5"/>
    <n v="14"/>
  </r>
  <r>
    <x v="42"/>
    <x v="5"/>
    <n v="13"/>
  </r>
  <r>
    <x v="43"/>
    <x v="5"/>
    <n v="13"/>
  </r>
  <r>
    <x v="44"/>
    <x v="5"/>
    <n v="13"/>
  </r>
  <r>
    <x v="45"/>
    <x v="5"/>
    <n v="13"/>
  </r>
  <r>
    <x v="46"/>
    <x v="5"/>
    <n v="13"/>
  </r>
  <r>
    <x v="47"/>
    <x v="5"/>
    <n v="12"/>
  </r>
  <r>
    <x v="48"/>
    <x v="5"/>
    <n v="12"/>
  </r>
  <r>
    <x v="49"/>
    <x v="5"/>
    <n v="12"/>
  </r>
  <r>
    <x v="50"/>
    <x v="5"/>
    <n v="12"/>
  </r>
  <r>
    <x v="51"/>
    <x v="5"/>
    <n v="12"/>
  </r>
  <r>
    <x v="52"/>
    <x v="5"/>
    <n v="12"/>
  </r>
  <r>
    <x v="53"/>
    <x v="5"/>
    <n v="12"/>
  </r>
  <r>
    <x v="54"/>
    <x v="5"/>
    <n v="11"/>
  </r>
  <r>
    <x v="55"/>
    <x v="5"/>
    <n v="11"/>
  </r>
  <r>
    <x v="56"/>
    <x v="5"/>
    <n v="11"/>
  </r>
  <r>
    <x v="57"/>
    <x v="5"/>
    <n v="11"/>
  </r>
  <r>
    <x v="58"/>
    <x v="5"/>
    <n v="11"/>
  </r>
  <r>
    <x v="59"/>
    <x v="5"/>
    <n v="11"/>
  </r>
  <r>
    <x v="60"/>
    <x v="5"/>
    <n v="11"/>
  </r>
  <r>
    <x v="61"/>
    <x v="5"/>
    <n v="11"/>
  </r>
  <r>
    <x v="62"/>
    <x v="5"/>
    <n v="11"/>
  </r>
  <r>
    <x v="63"/>
    <x v="5"/>
    <n v="11"/>
  </r>
  <r>
    <x v="64"/>
    <x v="5"/>
    <n v="11"/>
  </r>
  <r>
    <x v="65"/>
    <x v="5"/>
    <n v="10"/>
  </r>
  <r>
    <x v="66"/>
    <x v="5"/>
    <n v="10"/>
  </r>
  <r>
    <x v="67"/>
    <x v="5"/>
    <n v="10"/>
  </r>
  <r>
    <x v="68"/>
    <x v="5"/>
    <n v="10"/>
  </r>
  <r>
    <x v="69"/>
    <x v="5"/>
    <n v="10"/>
  </r>
  <r>
    <x v="70"/>
    <x v="5"/>
    <n v="10"/>
  </r>
  <r>
    <x v="71"/>
    <x v="5"/>
    <n v="10"/>
  </r>
  <r>
    <x v="72"/>
    <x v="5"/>
    <n v="10"/>
  </r>
  <r>
    <x v="73"/>
    <x v="5"/>
    <n v="10"/>
  </r>
  <r>
    <x v="74"/>
    <x v="5"/>
    <n v="10"/>
  </r>
  <r>
    <x v="75"/>
    <x v="5"/>
    <n v="9"/>
  </r>
  <r>
    <x v="76"/>
    <x v="5"/>
    <n v="9"/>
  </r>
  <r>
    <x v="77"/>
    <x v="5"/>
    <n v="9"/>
  </r>
  <r>
    <x v="78"/>
    <x v="5"/>
    <n v="9"/>
  </r>
  <r>
    <x v="79"/>
    <x v="5"/>
    <n v="9"/>
  </r>
  <r>
    <x v="80"/>
    <x v="5"/>
    <n v="9"/>
  </r>
  <r>
    <x v="81"/>
    <x v="5"/>
    <n v="9"/>
  </r>
  <r>
    <x v="82"/>
    <x v="5"/>
    <n v="9"/>
  </r>
  <r>
    <x v="83"/>
    <x v="5"/>
    <n v="9"/>
  </r>
  <r>
    <x v="84"/>
    <x v="5"/>
    <n v="8"/>
  </r>
  <r>
    <x v="85"/>
    <x v="5"/>
    <n v="8"/>
  </r>
  <r>
    <x v="86"/>
    <x v="5"/>
    <n v="8"/>
  </r>
  <r>
    <x v="87"/>
    <x v="5"/>
    <n v="8"/>
  </r>
  <r>
    <x v="88"/>
    <x v="5"/>
    <n v="8"/>
  </r>
  <r>
    <x v="89"/>
    <x v="5"/>
    <n v="8"/>
  </r>
  <r>
    <x v="90"/>
    <x v="5"/>
    <n v="8"/>
  </r>
  <r>
    <x v="91"/>
    <x v="5"/>
    <n v="8"/>
  </r>
  <r>
    <x v="92"/>
    <x v="5"/>
    <n v="8"/>
  </r>
  <r>
    <x v="93"/>
    <x v="5"/>
    <n v="8"/>
  </r>
  <r>
    <x v="94"/>
    <x v="5"/>
    <n v="8"/>
  </r>
  <r>
    <x v="95"/>
    <x v="5"/>
    <n v="8"/>
  </r>
  <r>
    <x v="96"/>
    <x v="5"/>
    <n v="8"/>
  </r>
  <r>
    <x v="97"/>
    <x v="5"/>
    <n v="8"/>
  </r>
  <r>
    <x v="98"/>
    <x v="5"/>
    <n v="8"/>
  </r>
  <r>
    <x v="99"/>
    <x v="5"/>
    <n v="8"/>
  </r>
  <r>
    <x v="100"/>
    <x v="5"/>
    <n v="8"/>
  </r>
  <r>
    <x v="101"/>
    <x v="5"/>
    <n v="8"/>
  </r>
  <r>
    <x v="102"/>
    <x v="5"/>
    <n v="8"/>
  </r>
  <r>
    <x v="103"/>
    <x v="5"/>
    <n v="8"/>
  </r>
  <r>
    <x v="104"/>
    <x v="5"/>
    <n v="8"/>
  </r>
  <r>
    <x v="105"/>
    <x v="5"/>
    <n v="7"/>
  </r>
  <r>
    <x v="106"/>
    <x v="5"/>
    <n v="7"/>
  </r>
  <r>
    <x v="107"/>
    <x v="5"/>
    <n v="7"/>
  </r>
  <r>
    <x v="108"/>
    <x v="5"/>
    <n v="7"/>
  </r>
  <r>
    <x v="109"/>
    <x v="5"/>
    <n v="7"/>
  </r>
  <r>
    <x v="110"/>
    <x v="5"/>
    <n v="7"/>
  </r>
  <r>
    <x v="111"/>
    <x v="5"/>
    <n v="7"/>
  </r>
  <r>
    <x v="112"/>
    <x v="5"/>
    <n v="7"/>
  </r>
  <r>
    <x v="113"/>
    <x v="5"/>
    <n v="7"/>
  </r>
  <r>
    <x v="114"/>
    <x v="5"/>
    <n v="7"/>
  </r>
  <r>
    <x v="115"/>
    <x v="5"/>
    <n v="7"/>
  </r>
  <r>
    <x v="116"/>
    <x v="5"/>
    <n v="7"/>
  </r>
  <r>
    <x v="117"/>
    <x v="5"/>
    <n v="7"/>
  </r>
  <r>
    <x v="118"/>
    <x v="5"/>
    <n v="7"/>
  </r>
  <r>
    <x v="119"/>
    <x v="5"/>
    <n v="7"/>
  </r>
  <r>
    <x v="120"/>
    <x v="5"/>
    <n v="7"/>
  </r>
  <r>
    <x v="121"/>
    <x v="5"/>
    <n v="7"/>
  </r>
  <r>
    <x v="122"/>
    <x v="5"/>
    <n v="7"/>
  </r>
  <r>
    <x v="123"/>
    <x v="5"/>
    <n v="6"/>
  </r>
  <r>
    <x v="124"/>
    <x v="5"/>
    <n v="6"/>
  </r>
  <r>
    <x v="125"/>
    <x v="5"/>
    <n v="6"/>
  </r>
  <r>
    <x v="126"/>
    <x v="5"/>
    <n v="6"/>
  </r>
  <r>
    <x v="127"/>
    <x v="5"/>
    <n v="6"/>
  </r>
  <r>
    <x v="128"/>
    <x v="5"/>
    <n v="6"/>
  </r>
  <r>
    <x v="129"/>
    <x v="5"/>
    <n v="6"/>
  </r>
  <r>
    <x v="130"/>
    <x v="5"/>
    <n v="6"/>
  </r>
  <r>
    <x v="131"/>
    <x v="5"/>
    <n v="6"/>
  </r>
  <r>
    <x v="132"/>
    <x v="5"/>
    <n v="6"/>
  </r>
  <r>
    <x v="133"/>
    <x v="5"/>
    <n v="6"/>
  </r>
  <r>
    <x v="134"/>
    <x v="5"/>
    <n v="6"/>
  </r>
  <r>
    <x v="135"/>
    <x v="5"/>
    <n v="6"/>
  </r>
  <r>
    <x v="136"/>
    <x v="5"/>
    <n v="6"/>
  </r>
  <r>
    <x v="137"/>
    <x v="5"/>
    <n v="6"/>
  </r>
  <r>
    <x v="138"/>
    <x v="5"/>
    <n v="6"/>
  </r>
  <r>
    <x v="139"/>
    <x v="5"/>
    <n v="6"/>
  </r>
  <r>
    <x v="140"/>
    <x v="5"/>
    <n v="6"/>
  </r>
  <r>
    <x v="141"/>
    <x v="5"/>
    <n v="6"/>
  </r>
  <r>
    <x v="142"/>
    <x v="5"/>
    <n v="6"/>
  </r>
  <r>
    <x v="143"/>
    <x v="5"/>
    <n v="6"/>
  </r>
  <r>
    <x v="144"/>
    <x v="5"/>
    <n v="6"/>
  </r>
  <r>
    <x v="145"/>
    <x v="5"/>
    <n v="5"/>
  </r>
  <r>
    <x v="146"/>
    <x v="5"/>
    <n v="5"/>
  </r>
  <r>
    <x v="147"/>
    <x v="5"/>
    <n v="5"/>
  </r>
  <r>
    <x v="148"/>
    <x v="5"/>
    <n v="5"/>
  </r>
  <r>
    <x v="149"/>
    <x v="5"/>
    <n v="5"/>
  </r>
  <r>
    <x v="150"/>
    <x v="5"/>
    <n v="5"/>
  </r>
  <r>
    <x v="151"/>
    <x v="5"/>
    <n v="5"/>
  </r>
  <r>
    <x v="152"/>
    <x v="5"/>
    <n v="5"/>
  </r>
  <r>
    <x v="153"/>
    <x v="5"/>
    <n v="5"/>
  </r>
  <r>
    <x v="154"/>
    <x v="5"/>
    <n v="5"/>
  </r>
  <r>
    <x v="155"/>
    <x v="5"/>
    <n v="5"/>
  </r>
  <r>
    <x v="156"/>
    <x v="5"/>
    <n v="5"/>
  </r>
  <r>
    <x v="157"/>
    <x v="5"/>
    <n v="5"/>
  </r>
  <r>
    <x v="158"/>
    <x v="5"/>
    <n v="5"/>
  </r>
  <r>
    <x v="159"/>
    <x v="5"/>
    <n v="5"/>
  </r>
  <r>
    <x v="160"/>
    <x v="5"/>
    <n v="5"/>
  </r>
  <r>
    <x v="161"/>
    <x v="5"/>
    <n v="5"/>
  </r>
  <r>
    <x v="162"/>
    <x v="5"/>
    <n v="5"/>
  </r>
  <r>
    <x v="163"/>
    <x v="5"/>
    <n v="5"/>
  </r>
  <r>
    <x v="164"/>
    <x v="5"/>
    <n v="5"/>
  </r>
  <r>
    <x v="165"/>
    <x v="5"/>
    <n v="5"/>
  </r>
  <r>
    <x v="166"/>
    <x v="5"/>
    <n v="5"/>
  </r>
  <r>
    <x v="167"/>
    <x v="5"/>
    <n v="4"/>
  </r>
  <r>
    <x v="168"/>
    <x v="5"/>
    <n v="4"/>
  </r>
  <r>
    <x v="169"/>
    <x v="5"/>
    <n v="4"/>
  </r>
  <r>
    <x v="170"/>
    <x v="5"/>
    <n v="4"/>
  </r>
  <r>
    <x v="171"/>
    <x v="5"/>
    <n v="4"/>
  </r>
  <r>
    <x v="172"/>
    <x v="5"/>
    <n v="4"/>
  </r>
  <r>
    <x v="173"/>
    <x v="5"/>
    <n v="4"/>
  </r>
  <r>
    <x v="174"/>
    <x v="5"/>
    <n v="4"/>
  </r>
  <r>
    <x v="175"/>
    <x v="5"/>
    <n v="4"/>
  </r>
  <r>
    <x v="176"/>
    <x v="5"/>
    <n v="4"/>
  </r>
  <r>
    <x v="177"/>
    <x v="5"/>
    <n v="4"/>
  </r>
  <r>
    <x v="178"/>
    <x v="5"/>
    <n v="4"/>
  </r>
  <r>
    <x v="179"/>
    <x v="5"/>
    <n v="4"/>
  </r>
  <r>
    <x v="180"/>
    <x v="5"/>
    <n v="4"/>
  </r>
  <r>
    <x v="181"/>
    <x v="5"/>
    <n v="4"/>
  </r>
  <r>
    <x v="182"/>
    <x v="5"/>
    <n v="4"/>
  </r>
  <r>
    <x v="183"/>
    <x v="5"/>
    <n v="4"/>
  </r>
  <r>
    <x v="184"/>
    <x v="5"/>
    <n v="4"/>
  </r>
  <r>
    <x v="185"/>
    <x v="5"/>
    <n v="4"/>
  </r>
  <r>
    <x v="186"/>
    <x v="5"/>
    <n v="4"/>
  </r>
  <r>
    <x v="187"/>
    <x v="5"/>
    <n v="4"/>
  </r>
  <r>
    <x v="188"/>
    <x v="5"/>
    <n v="4"/>
  </r>
  <r>
    <x v="189"/>
    <x v="5"/>
    <n v="4"/>
  </r>
  <r>
    <x v="190"/>
    <x v="5"/>
    <n v="4"/>
  </r>
  <r>
    <x v="191"/>
    <x v="5"/>
    <n v="3"/>
  </r>
  <r>
    <x v="192"/>
    <x v="5"/>
    <n v="3"/>
  </r>
  <r>
    <x v="193"/>
    <x v="5"/>
    <n v="3"/>
  </r>
  <r>
    <x v="194"/>
    <x v="5"/>
    <n v="3"/>
  </r>
  <r>
    <x v="195"/>
    <x v="5"/>
    <n v="3"/>
  </r>
  <r>
    <x v="196"/>
    <x v="5"/>
    <n v="3"/>
  </r>
  <r>
    <x v="197"/>
    <x v="5"/>
    <n v="3"/>
  </r>
  <r>
    <x v="198"/>
    <x v="5"/>
    <n v="3"/>
  </r>
  <r>
    <x v="199"/>
    <x v="5"/>
    <n v="3"/>
  </r>
  <r>
    <x v="200"/>
    <x v="5"/>
    <n v="3"/>
  </r>
  <r>
    <x v="201"/>
    <x v="5"/>
    <n v="3"/>
  </r>
  <r>
    <x v="202"/>
    <x v="5"/>
    <n v="3"/>
  </r>
  <r>
    <x v="203"/>
    <x v="5"/>
    <n v="3"/>
  </r>
  <r>
    <x v="204"/>
    <x v="5"/>
    <n v="3"/>
  </r>
  <r>
    <x v="205"/>
    <x v="5"/>
    <n v="3"/>
  </r>
  <r>
    <x v="206"/>
    <x v="5"/>
    <n v="3"/>
  </r>
  <r>
    <x v="207"/>
    <x v="5"/>
    <n v="3"/>
  </r>
  <r>
    <x v="208"/>
    <x v="5"/>
    <n v="3"/>
  </r>
  <r>
    <x v="209"/>
    <x v="5"/>
    <n v="2"/>
  </r>
  <r>
    <x v="210"/>
    <x v="5"/>
    <n v="2"/>
  </r>
  <r>
    <x v="211"/>
    <x v="5"/>
    <n v="2"/>
  </r>
  <r>
    <x v="212"/>
    <x v="5"/>
    <n v="2"/>
  </r>
  <r>
    <x v="213"/>
    <x v="5"/>
    <n v="2"/>
  </r>
  <r>
    <x v="214"/>
    <x v="5"/>
    <n v="2"/>
  </r>
  <r>
    <x v="215"/>
    <x v="5"/>
    <n v="2"/>
  </r>
  <r>
    <x v="216"/>
    <x v="5"/>
    <n v="2"/>
  </r>
  <r>
    <x v="217"/>
    <x v="5"/>
    <n v="2"/>
  </r>
  <r>
    <x v="218"/>
    <x v="5"/>
    <n v="2"/>
  </r>
  <r>
    <x v="219"/>
    <x v="5"/>
    <n v="2"/>
  </r>
  <r>
    <x v="220"/>
    <x v="5"/>
    <n v="1"/>
  </r>
  <r>
    <x v="221"/>
    <x v="5"/>
    <n v="1"/>
  </r>
  <r>
    <x v="222"/>
    <x v="5"/>
    <n v="1"/>
  </r>
  <r>
    <x v="223"/>
    <x v="5"/>
    <n v="1"/>
  </r>
  <r>
    <x v="224"/>
    <x v="5"/>
    <n v="1"/>
  </r>
  <r>
    <x v="225"/>
    <x v="5"/>
    <n v="1"/>
  </r>
  <r>
    <x v="226"/>
    <x v="5"/>
    <n v="1"/>
  </r>
  <r>
    <x v="227"/>
    <x v="5"/>
    <n v="1"/>
  </r>
  <r>
    <x v="228"/>
    <x v="5"/>
    <n v="1"/>
  </r>
  <r>
    <x v="229"/>
    <x v="5"/>
    <n v="1"/>
  </r>
  <r>
    <x v="230"/>
    <x v="5"/>
    <n v="1"/>
  </r>
  <r>
    <x v="231"/>
    <x v="5"/>
    <n v="1"/>
  </r>
  <r>
    <x v="232"/>
    <x v="5"/>
    <n v="1"/>
  </r>
  <r>
    <x v="233"/>
    <x v="5"/>
    <n v="1"/>
  </r>
  <r>
    <x v="234"/>
    <x v="5"/>
    <n v="1"/>
  </r>
  <r>
    <x v="235"/>
    <x v="5"/>
    <n v="1"/>
  </r>
  <r>
    <x v="236"/>
    <x v="5"/>
    <n v="1"/>
  </r>
  <r>
    <x v="237"/>
    <x v="5"/>
    <n v="1"/>
  </r>
  <r>
    <x v="238"/>
    <x v="5"/>
    <n v="1"/>
  </r>
  <r>
    <x v="239"/>
    <x v="5"/>
    <n v="1"/>
  </r>
  <r>
    <x v="240"/>
    <x v="5"/>
    <n v="1"/>
  </r>
  <r>
    <x v="241"/>
    <x v="5"/>
    <n v="1"/>
  </r>
  <r>
    <x v="242"/>
    <x v="5"/>
    <n v="1"/>
  </r>
  <r>
    <x v="243"/>
    <x v="5"/>
    <n v="1"/>
  </r>
  <r>
    <x v="244"/>
    <x v="5"/>
    <n v="1"/>
  </r>
  <r>
    <x v="245"/>
    <x v="5"/>
    <n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12">
  <r>
    <x v="0"/>
    <x v="0"/>
    <m/>
    <n v="11"/>
    <x v="0"/>
    <n v="11"/>
    <s v="Seremi De Aysén Del General Carlos Ibáñez Del Campo"/>
    <s v="No Perteneciente"/>
    <x v="0"/>
    <s v="Privado"/>
    <n v="11201"/>
    <s v="Aisén"/>
    <x v="0"/>
    <s v="No Aplica"/>
    <s v="Marzo"/>
    <n v="2021"/>
  </r>
  <r>
    <x v="1"/>
    <x v="1"/>
    <n v="125101"/>
    <n v="11"/>
    <x v="0"/>
    <n v="25"/>
    <s v="Servicio De Salud Aysén"/>
    <s v="Perteneciente"/>
    <x v="1"/>
    <s v="Servicio De Salud"/>
    <n v="11201"/>
    <s v="Aisén"/>
    <x v="0"/>
    <s v="No Aplica"/>
    <s v="Abril"/>
    <n v="2023"/>
  </r>
  <r>
    <x v="2"/>
    <x v="2"/>
    <n v="125101"/>
    <n v="11"/>
    <x v="0"/>
    <n v="25"/>
    <s v="Servicio De Salud Aysén"/>
    <s v="Perteneciente"/>
    <x v="1"/>
    <s v="Servicio De Salud"/>
    <n v="11201"/>
    <s v="Aisén"/>
    <x v="0"/>
    <s v="No Aplica"/>
    <s v="Mayo"/>
    <n v="2022"/>
  </r>
  <r>
    <x v="3"/>
    <x v="3"/>
    <m/>
    <n v="11"/>
    <x v="0"/>
    <n v="25"/>
    <s v="Servicio De Salud Aysén"/>
    <s v="Perteneciente"/>
    <x v="2"/>
    <s v="Servicio De Salud"/>
    <n v="11201"/>
    <s v="Aisén"/>
    <x v="1"/>
    <s v="Urgencia Hospitalaria (Ueh)"/>
    <s v="Junio"/>
    <n v="2021"/>
  </r>
  <r>
    <x v="4"/>
    <x v="4"/>
    <m/>
    <n v="11"/>
    <x v="0"/>
    <n v="11"/>
    <s v="Seremi De Aysén Del General Carlos Ibáñez Del Campo"/>
    <s v="No Perteneciente"/>
    <x v="3"/>
    <s v="Privado"/>
    <n v="11201"/>
    <s v="Aisén"/>
    <x v="0"/>
    <s v="No Aplica"/>
    <s v="Julio"/>
    <n v="2023"/>
  </r>
  <r>
    <x v="5"/>
    <x v="5"/>
    <m/>
    <n v="11"/>
    <x v="0"/>
    <n v="11"/>
    <s v="No Aplica"/>
    <s v="No Aplica"/>
    <x v="4"/>
    <s v="Ministerio De Justicia "/>
    <n v="11201"/>
    <s v="Aisén"/>
    <x v="0"/>
    <s v="No Aplica"/>
    <s v="Agosto"/>
    <n v="2022"/>
  </r>
  <r>
    <x v="6"/>
    <x v="6"/>
    <m/>
    <n v="11"/>
    <x v="0"/>
    <n v="25"/>
    <s v="Servicio De Salud Aysén"/>
    <s v="Perteneciente"/>
    <x v="5"/>
    <s v="Servicio De Salud"/>
    <n v="11201"/>
    <s v="Aisén"/>
    <x v="0"/>
    <s v="No Aplica"/>
    <s v="Septiembre"/>
    <n v="2021"/>
  </r>
  <r>
    <x v="7"/>
    <x v="7"/>
    <m/>
    <n v="11"/>
    <x v="0"/>
    <n v="25"/>
    <s v="Servicio De Salud Aysén"/>
    <s v="Perteneciente"/>
    <x v="1"/>
    <s v="Servicio De Salud"/>
    <n v="11201"/>
    <s v="Aisén"/>
    <x v="0"/>
    <s v="No Aplica"/>
    <s v="Diciembre"/>
    <n v="2021"/>
  </r>
  <r>
    <x v="8"/>
    <x v="8"/>
    <m/>
    <n v="11"/>
    <x v="0"/>
    <n v="25"/>
    <s v="Servicio De Salud Aysén"/>
    <s v="Perteneciente"/>
    <x v="6"/>
    <s v="Servicio De Salud"/>
    <n v="11201"/>
    <s v="Aisén"/>
    <x v="0"/>
    <s v="No Aplica"/>
    <s v="Enero"/>
    <n v="2023"/>
  </r>
  <r>
    <x v="9"/>
    <x v="9"/>
    <m/>
    <n v="11"/>
    <x v="0"/>
    <n v="25"/>
    <s v="Servicio De Salud Aysén"/>
    <s v="Perteneciente"/>
    <x v="6"/>
    <s v="Servicio De Salud"/>
    <n v="11201"/>
    <s v="Aisén"/>
    <x v="0"/>
    <s v="No Aplica"/>
    <s v="Febrero"/>
    <n v="2022"/>
  </r>
  <r>
    <x v="10"/>
    <x v="10"/>
    <m/>
    <n v="13"/>
    <x v="1"/>
    <n v="13"/>
    <s v="Seremi Metropolitana De Santiago"/>
    <s v="No Perteneciente"/>
    <x v="7"/>
    <s v="Privado"/>
    <n v="13502"/>
    <s v="Alhué"/>
    <x v="0"/>
    <s v="No Aplica"/>
    <s v="Diciembre"/>
    <n v="2021"/>
  </r>
  <r>
    <x v="11"/>
    <x v="11"/>
    <m/>
    <n v="13"/>
    <x v="1"/>
    <n v="10"/>
    <s v="Servicio De Salud Metropolitano Occidente"/>
    <s v="Perteneciente"/>
    <x v="5"/>
    <s v="Municipal"/>
    <n v="13502"/>
    <s v="Alhué"/>
    <x v="0"/>
    <s v="No Aplica"/>
    <s v="Mayo"/>
    <n v="2022"/>
  </r>
  <r>
    <x v="12"/>
    <x v="12"/>
    <n v="110393"/>
    <n v="13"/>
    <x v="1"/>
    <n v="10"/>
    <s v="Servicio De Salud Metropolitano Occidente"/>
    <s v="Perteneciente"/>
    <x v="8"/>
    <s v="Municipal"/>
    <n v="13502"/>
    <s v="Alhué"/>
    <x v="1"/>
    <s v="Urgencia Ambulatoria (Sur)"/>
    <s v="Junio"/>
    <n v="2021"/>
  </r>
  <r>
    <x v="13"/>
    <x v="13"/>
    <n v="110393"/>
    <n v="13"/>
    <x v="1"/>
    <n v="10"/>
    <s v="Servicio De Salud Metropolitano Occidente"/>
    <s v="Perteneciente"/>
    <x v="1"/>
    <s v="Municipal"/>
    <n v="13502"/>
    <s v="Alhué"/>
    <x v="0"/>
    <s v="No Aplica"/>
    <s v="Agosto"/>
    <n v="2022"/>
  </r>
  <r>
    <x v="14"/>
    <x v="14"/>
    <m/>
    <n v="13"/>
    <x v="1"/>
    <n v="10"/>
    <s v="Servicio De Salud Metropolitano Occidente"/>
    <s v="Perteneciente"/>
    <x v="6"/>
    <s v="Municipal"/>
    <n v="13502"/>
    <s v="Alhué"/>
    <x v="0"/>
    <s v="No Aplica"/>
    <s v="Mayo"/>
    <n v="2022"/>
  </r>
  <r>
    <x v="15"/>
    <x v="15"/>
    <m/>
    <n v="8"/>
    <x v="2"/>
    <n v="20"/>
    <s v="Servicio De Salud Biobío"/>
    <s v="Perteneciente"/>
    <x v="6"/>
    <s v="Municipal"/>
    <n v="8314"/>
    <s v="Alto Biobío"/>
    <x v="0"/>
    <s v="No Aplica"/>
    <s v="Diciembre"/>
    <n v="2021"/>
  </r>
  <r>
    <x v="16"/>
    <x v="16"/>
    <m/>
    <n v="8"/>
    <x v="2"/>
    <n v="20"/>
    <s v="Servicio De Salud Biobío"/>
    <s v="Perteneciente"/>
    <x v="6"/>
    <s v="Municipal"/>
    <n v="8314"/>
    <s v="Alto Biobío"/>
    <x v="0"/>
    <s v="No Aplica"/>
    <s v="Mayo"/>
    <n v="2022"/>
  </r>
  <r>
    <x v="17"/>
    <x v="17"/>
    <m/>
    <n v="8"/>
    <x v="2"/>
    <n v="20"/>
    <s v="Servicio De Salud Biobío"/>
    <s v="Perteneciente"/>
    <x v="5"/>
    <s v="Municipal"/>
    <n v="8314"/>
    <s v="Alto Biobío"/>
    <x v="0"/>
    <s v="No Aplica"/>
    <s v="Enero"/>
    <n v="2023"/>
  </r>
  <r>
    <x v="18"/>
    <x v="18"/>
    <n v="120312"/>
    <n v="8"/>
    <x v="2"/>
    <n v="20"/>
    <s v="Servicio De Salud Biobío"/>
    <s v="Perteneciente"/>
    <x v="8"/>
    <s v="Municipal"/>
    <n v="8314"/>
    <s v="Alto Biobío"/>
    <x v="1"/>
    <s v="Urgencia Ambulatoria (Sur)"/>
    <s v="Febrero"/>
    <n v="2022"/>
  </r>
  <r>
    <x v="19"/>
    <x v="19"/>
    <m/>
    <n v="8"/>
    <x v="2"/>
    <n v="20"/>
    <s v="Servicio De Salud Biobío"/>
    <s v="Perteneciente"/>
    <x v="6"/>
    <s v="Municipal"/>
    <n v="8314"/>
    <s v="Alto Biobío"/>
    <x v="0"/>
    <s v="No Aplica"/>
    <s v="Abril"/>
    <n v="2023"/>
  </r>
  <r>
    <x v="20"/>
    <x v="20"/>
    <m/>
    <n v="8"/>
    <x v="2"/>
    <n v="20"/>
    <s v="Servicio De Salud Biobío"/>
    <s v="Perteneciente"/>
    <x v="6"/>
    <s v="Municipal"/>
    <n v="8314"/>
    <s v="Alto Biobío"/>
    <x v="0"/>
    <s v="No Aplica"/>
    <s v="Junio"/>
    <n v="2021"/>
  </r>
  <r>
    <x v="21"/>
    <x v="21"/>
    <m/>
    <n v="8"/>
    <x v="2"/>
    <n v="20"/>
    <s v="Servicio De Salud Biobío"/>
    <s v="Perteneciente"/>
    <x v="6"/>
    <s v="Municipal"/>
    <n v="8314"/>
    <s v="Alto Biobío"/>
    <x v="0"/>
    <s v="No Aplica"/>
    <s v="Junio"/>
    <n v="2021"/>
  </r>
  <r>
    <x v="22"/>
    <x v="22"/>
    <m/>
    <n v="8"/>
    <x v="2"/>
    <n v="20"/>
    <s v="Servicio De Salud Biobío"/>
    <s v="Perteneciente"/>
    <x v="6"/>
    <s v="Municipal"/>
    <n v="8314"/>
    <s v="Alto Biobío"/>
    <x v="0"/>
    <s v="No Aplica"/>
    <s v="Diciembre"/>
    <n v="2021"/>
  </r>
  <r>
    <x v="23"/>
    <x v="23"/>
    <m/>
    <n v="8"/>
    <x v="2"/>
    <n v="20"/>
    <s v="Servicio De Salud Biobío"/>
    <s v="Perteneciente"/>
    <x v="6"/>
    <s v="Municipal"/>
    <n v="8314"/>
    <s v="Alto Biobío"/>
    <x v="0"/>
    <s v="No Aplica"/>
    <s v="Febrero"/>
    <n v="2022"/>
  </r>
  <r>
    <x v="24"/>
    <x v="24"/>
    <m/>
    <n v="8"/>
    <x v="2"/>
    <n v="20"/>
    <s v="Servicio De Salud Biobío"/>
    <s v="Perteneciente"/>
    <x v="6"/>
    <s v="Municipal"/>
    <n v="8314"/>
    <s v="Alto Biobío"/>
    <x v="0"/>
    <s v="No Aplica"/>
    <s v="Abril"/>
    <n v="2023"/>
  </r>
  <r>
    <x v="25"/>
    <x v="25"/>
    <n v="133390"/>
    <n v="10"/>
    <x v="3"/>
    <n v="33"/>
    <s v="Servicio De Salud Chiloé"/>
    <s v="Perteneciente"/>
    <x v="1"/>
    <s v="Municipal"/>
    <n v="10202"/>
    <s v="Ancud"/>
    <x v="0"/>
    <s v="No Aplica"/>
    <s v="Octubre"/>
    <n v="2023"/>
  </r>
  <r>
    <x v="26"/>
    <x v="26"/>
    <m/>
    <n v="10"/>
    <x v="3"/>
    <n v="33"/>
    <s v="Servicio De Salud Chiloé"/>
    <s v="Perteneciente"/>
    <x v="6"/>
    <s v="Municipal"/>
    <n v="10202"/>
    <s v="Ancud"/>
    <x v="0"/>
    <s v="No Aplica"/>
    <s v="Febrero"/>
    <n v="2022"/>
  </r>
  <r>
    <x v="27"/>
    <x v="27"/>
    <m/>
    <n v="10"/>
    <x v="3"/>
    <n v="33"/>
    <s v="Servicio De Salud Chiloé"/>
    <s v="Perteneciente"/>
    <x v="6"/>
    <s v="Municipal"/>
    <n v="10202"/>
    <s v="Ancud"/>
    <x v="0"/>
    <s v="No Aplica"/>
    <s v="Mayo"/>
    <n v="2022"/>
  </r>
  <r>
    <x v="28"/>
    <x v="28"/>
    <m/>
    <n v="10"/>
    <x v="3"/>
    <n v="33"/>
    <s v="Servicio De Salud Chiloé"/>
    <s v="Perteneciente"/>
    <x v="6"/>
    <s v="Municipal"/>
    <n v="10202"/>
    <s v="Ancud"/>
    <x v="0"/>
    <s v="No Aplica"/>
    <s v="Septiembre"/>
    <n v="2021"/>
  </r>
  <r>
    <x v="29"/>
    <x v="29"/>
    <m/>
    <n v="10"/>
    <x v="3"/>
    <n v="33"/>
    <s v="Servicio De Salud Chiloé"/>
    <s v="Perteneciente"/>
    <x v="5"/>
    <s v="Municipal"/>
    <n v="10202"/>
    <s v="Ancud"/>
    <x v="0"/>
    <s v="No Aplica"/>
    <s v="Octubre"/>
    <n v="2023"/>
  </r>
  <r>
    <x v="30"/>
    <x v="30"/>
    <n v="133390"/>
    <n v="10"/>
    <x v="3"/>
    <n v="33"/>
    <s v="Servicio De Salud Chiloé"/>
    <s v="Perteneciente"/>
    <x v="1"/>
    <s v="Municipal"/>
    <n v="10202"/>
    <s v="Ancud"/>
    <x v="0"/>
    <s v="No Aplica"/>
    <s v="Diciembre"/>
    <n v="2021"/>
  </r>
  <r>
    <x v="31"/>
    <x v="31"/>
    <n v="133390"/>
    <n v="10"/>
    <x v="3"/>
    <n v="33"/>
    <s v="Servicio De Salud Chiloé"/>
    <s v="Perteneciente"/>
    <x v="1"/>
    <s v="Municipal"/>
    <n v="10202"/>
    <s v="Ancud"/>
    <x v="0"/>
    <s v="No Aplica"/>
    <s v="Marzo"/>
    <n v="2021"/>
  </r>
  <r>
    <x v="32"/>
    <x v="32"/>
    <m/>
    <n v="10"/>
    <x v="3"/>
    <n v="10"/>
    <s v="Seremi De Los Lagos"/>
    <s v="No Perteneciente"/>
    <x v="0"/>
    <s v="Privado"/>
    <n v="10202"/>
    <s v="Ancud"/>
    <x v="0"/>
    <s v="No Aplica"/>
    <s v="Abril"/>
    <n v="2023"/>
  </r>
  <r>
    <x v="33"/>
    <x v="33"/>
    <m/>
    <n v="10"/>
    <x v="3"/>
    <n v="10"/>
    <s v="Seremi De Los Lagos"/>
    <s v="No Perteneciente"/>
    <x v="9"/>
    <s v="Privado"/>
    <n v="10202"/>
    <s v="Ancud"/>
    <x v="0"/>
    <s v="No Aplica"/>
    <s v="Mayo"/>
    <n v="2022"/>
  </r>
  <r>
    <x v="34"/>
    <x v="34"/>
    <m/>
    <n v="10"/>
    <x v="3"/>
    <n v="10"/>
    <s v="Seremi De Los Lagos"/>
    <s v="No Perteneciente"/>
    <x v="0"/>
    <s v="Privado"/>
    <n v="10202"/>
    <s v="Ancud"/>
    <x v="0"/>
    <s v="No Aplica"/>
    <s v="Junio"/>
    <n v="2021"/>
  </r>
  <r>
    <x v="35"/>
    <x v="35"/>
    <m/>
    <n v="10"/>
    <x v="3"/>
    <n v="10"/>
    <s v="Seremi De Los Lagos"/>
    <s v="No Perteneciente"/>
    <x v="7"/>
    <s v="Privado"/>
    <n v="10202"/>
    <s v="Ancud"/>
    <x v="0"/>
    <s v="No Aplica"/>
    <s v="Julio"/>
    <n v="2023"/>
  </r>
  <r>
    <x v="36"/>
    <x v="36"/>
    <m/>
    <n v="10"/>
    <x v="3"/>
    <n v="10"/>
    <s v="Seremi De Los Lagos"/>
    <s v="No Perteneciente"/>
    <x v="9"/>
    <s v="Privado"/>
    <n v="10202"/>
    <s v="Ancud"/>
    <x v="0"/>
    <s v="No Aplica"/>
    <s v="Agosto"/>
    <n v="2022"/>
  </r>
  <r>
    <x v="37"/>
    <x v="37"/>
    <m/>
    <n v="10"/>
    <x v="3"/>
    <n v="10"/>
    <s v="No Aplica"/>
    <s v="No Aplica"/>
    <x v="4"/>
    <s v="Ministerio De Justicia "/>
    <n v="10202"/>
    <s v="Ancud"/>
    <x v="0"/>
    <s v="No Aplica"/>
    <s v="Septiembre"/>
    <n v="2021"/>
  </r>
  <r>
    <x v="38"/>
    <x v="38"/>
    <m/>
    <n v="10"/>
    <x v="3"/>
    <n v="33"/>
    <s v="Servicio De Salud Chiloé"/>
    <s v="Perteneciente"/>
    <x v="5"/>
    <s v="Municipal"/>
    <n v="10202"/>
    <s v="Ancud"/>
    <x v="0"/>
    <s v="No Aplica"/>
    <s v="Octubre"/>
    <n v="2023"/>
  </r>
  <r>
    <x v="39"/>
    <x v="39"/>
    <m/>
    <n v="10"/>
    <x v="3"/>
    <n v="33"/>
    <s v="Servicio De Salud Chiloé"/>
    <s v="Perteneciente"/>
    <x v="10"/>
    <s v="Municipal"/>
    <n v="10202"/>
    <s v="Ancud"/>
    <x v="1"/>
    <s v="Urgencia Ambulatoria (Sar)"/>
    <s v="Noviembre"/>
    <n v="2022"/>
  </r>
  <r>
    <x v="40"/>
    <x v="40"/>
    <m/>
    <n v="10"/>
    <x v="3"/>
    <n v="33"/>
    <s v="Servicio De Salud Chiloé"/>
    <s v="Perteneciente"/>
    <x v="2"/>
    <s v="Servicio De Salud"/>
    <n v="10202"/>
    <s v="Ancud"/>
    <x v="1"/>
    <s v="Urgencia Hospitalaria (Ueh)"/>
    <s v="Diciembre"/>
    <n v="2021"/>
  </r>
  <r>
    <x v="41"/>
    <x v="41"/>
    <m/>
    <n v="10"/>
    <x v="3"/>
    <n v="10"/>
    <s v="Seremi De Los Lagos"/>
    <s v="No Perteneciente"/>
    <x v="9"/>
    <s v="Privado"/>
    <n v="10202"/>
    <s v="Ancud"/>
    <x v="0"/>
    <s v="No Aplica"/>
    <s v="Enero"/>
    <n v="2023"/>
  </r>
  <r>
    <x v="42"/>
    <x v="42"/>
    <m/>
    <n v="10"/>
    <x v="3"/>
    <n v="10"/>
    <s v="Seremi De Los Lagos"/>
    <s v="No Perteneciente"/>
    <x v="0"/>
    <s v="Privado"/>
    <n v="10202"/>
    <s v="Ancud"/>
    <x v="0"/>
    <s v="No Aplica"/>
    <s v="Febrero"/>
    <n v="2022"/>
  </r>
  <r>
    <x v="43"/>
    <x v="43"/>
    <m/>
    <n v="10"/>
    <x v="3"/>
    <n v="33"/>
    <s v="Servicio De Salud Chiloé"/>
    <s v="Perteneciente"/>
    <x v="6"/>
    <s v="Municipal"/>
    <n v="10202"/>
    <s v="Ancud"/>
    <x v="0"/>
    <s v="No Aplica"/>
    <s v="Abril"/>
    <n v="2023"/>
  </r>
  <r>
    <x v="44"/>
    <x v="44"/>
    <n v="133486"/>
    <n v="10"/>
    <x v="3"/>
    <n v="33"/>
    <s v="Servicio De Salud Chiloé"/>
    <s v="Perteneciente"/>
    <x v="8"/>
    <s v="Municipal"/>
    <n v="10202"/>
    <s v="Ancud"/>
    <x v="1"/>
    <s v="Urgencia Ambulatoria (Sur)"/>
    <s v="Mayo"/>
    <n v="2022"/>
  </r>
  <r>
    <x v="45"/>
    <x v="45"/>
    <m/>
    <n v="10"/>
    <x v="3"/>
    <n v="33"/>
    <s v="Servicio De Salud Chiloé"/>
    <s v="Perteneciente"/>
    <x v="6"/>
    <s v="Municipal"/>
    <n v="10202"/>
    <s v="Ancud"/>
    <x v="0"/>
    <s v="No Aplica"/>
    <s v="Junio"/>
    <n v="2021"/>
  </r>
  <r>
    <x v="46"/>
    <x v="46"/>
    <m/>
    <n v="10"/>
    <x v="3"/>
    <n v="33"/>
    <s v="Servicio De Salud Chiloé"/>
    <s v="Perteneciente"/>
    <x v="6"/>
    <s v="Municipal"/>
    <n v="10202"/>
    <s v="Ancud"/>
    <x v="0"/>
    <s v="No Aplica"/>
    <s v="Julio"/>
    <n v="2023"/>
  </r>
  <r>
    <x v="47"/>
    <x v="47"/>
    <m/>
    <n v="10"/>
    <x v="3"/>
    <n v="33"/>
    <s v="Servicio De Salud Chiloé"/>
    <s v="Perteneciente"/>
    <x v="6"/>
    <s v="Municipal"/>
    <n v="10202"/>
    <s v="Ancud"/>
    <x v="0"/>
    <s v="No Aplica"/>
    <s v="Agosto"/>
    <n v="2022"/>
  </r>
  <r>
    <x v="48"/>
    <x v="48"/>
    <m/>
    <n v="9"/>
    <x v="4"/>
    <n v="29"/>
    <s v="Servicio De Salud Araucanía Norte"/>
    <s v="Perteneciente"/>
    <x v="6"/>
    <s v="Municipal"/>
    <n v="9201"/>
    <s v="Angol"/>
    <x v="0"/>
    <s v="No Aplica"/>
    <s v="Febrero"/>
    <n v="2022"/>
  </r>
  <r>
    <x v="49"/>
    <x v="49"/>
    <m/>
    <n v="9"/>
    <x v="4"/>
    <n v="29"/>
    <s v="Servicio De Salud Araucanía Norte"/>
    <s v="Perteneciente"/>
    <x v="6"/>
    <s v="Municipal"/>
    <n v="9201"/>
    <s v="Angol"/>
    <x v="0"/>
    <s v="No Aplica"/>
    <s v="Mayo"/>
    <n v="2022"/>
  </r>
  <r>
    <x v="50"/>
    <x v="50"/>
    <m/>
    <n v="9"/>
    <x v="4"/>
    <n v="29"/>
    <s v="Servicio De Salud Araucanía Norte"/>
    <s v="Perteneciente"/>
    <x v="5"/>
    <s v="Municipal"/>
    <n v="9201"/>
    <s v="Angol"/>
    <x v="0"/>
    <s v="No Aplica"/>
    <s v="Julio"/>
    <n v="2023"/>
  </r>
  <r>
    <x v="51"/>
    <x v="51"/>
    <n v="129301"/>
    <n v="9"/>
    <x v="4"/>
    <n v="29"/>
    <s v="Servicio De Salud Araucanía Norte"/>
    <s v="Perteneciente"/>
    <x v="11"/>
    <s v="Municipal"/>
    <n v="9201"/>
    <s v="Angol"/>
    <x v="1"/>
    <s v="Urgencia Ambulatoria (Sapu)"/>
    <s v="Agosto"/>
    <n v="2022"/>
  </r>
  <r>
    <x v="52"/>
    <x v="52"/>
    <m/>
    <n v="9"/>
    <x v="4"/>
    <n v="9"/>
    <s v="Seremi De La Araucanía"/>
    <s v="No Perteneciente"/>
    <x v="0"/>
    <s v="Privado"/>
    <n v="9201"/>
    <s v="Angol"/>
    <x v="0"/>
    <s v="No Aplica"/>
    <s v="Octubre"/>
    <n v="2023"/>
  </r>
  <r>
    <x v="53"/>
    <x v="53"/>
    <m/>
    <n v="9"/>
    <x v="4"/>
    <n v="29"/>
    <s v="Servicio De Salud Araucanía Norte"/>
    <s v="Perteneciente"/>
    <x v="5"/>
    <s v="Municipal"/>
    <n v="9201"/>
    <s v="Angol"/>
    <x v="0"/>
    <s v="No Aplica"/>
    <s v="Noviembre"/>
    <n v="2022"/>
  </r>
  <r>
    <x v="54"/>
    <x v="54"/>
    <n v="129303"/>
    <n v="9"/>
    <x v="4"/>
    <n v="29"/>
    <s v="Servicio De Salud Araucanía Norte"/>
    <s v="Perteneciente"/>
    <x v="10"/>
    <s v="Municipal"/>
    <n v="9201"/>
    <s v="Angol"/>
    <x v="1"/>
    <s v="Urgencia Ambulatoria (Sar)"/>
    <s v="Febrero"/>
    <n v="2022"/>
  </r>
  <r>
    <x v="55"/>
    <x v="55"/>
    <m/>
    <n v="9"/>
    <x v="4"/>
    <n v="9"/>
    <s v="Seremi De La Araucanía"/>
    <s v="No Perteneciente"/>
    <x v="9"/>
    <s v="Privado"/>
    <n v="9201"/>
    <s v="Angol"/>
    <x v="0"/>
    <s v="No Aplica"/>
    <s v="Junio"/>
    <n v="2021"/>
  </r>
  <r>
    <x v="56"/>
    <x v="56"/>
    <n v="129010"/>
    <n v="9"/>
    <x v="4"/>
    <n v="29"/>
    <s v="Servicio De Salud Araucanía Norte"/>
    <s v="Perteneciente"/>
    <x v="12"/>
    <s v="Servicio De Salud"/>
    <n v="9201"/>
    <s v="Angol"/>
    <x v="0"/>
    <s v="No Aplica"/>
    <s v="Julio"/>
    <n v="2023"/>
  </r>
  <r>
    <x v="57"/>
    <x v="57"/>
    <n v="129010"/>
    <n v="9"/>
    <x v="4"/>
    <n v="29"/>
    <s v="Servicio De Salud Araucanía Norte"/>
    <s v="Perteneciente"/>
    <x v="12"/>
    <s v="Servicio De Salud"/>
    <n v="9201"/>
    <s v="Angol"/>
    <x v="0"/>
    <s v="No Aplica"/>
    <s v="Agosto"/>
    <n v="2022"/>
  </r>
  <r>
    <x v="58"/>
    <x v="58"/>
    <m/>
    <n v="9"/>
    <x v="4"/>
    <n v="9"/>
    <s v="Seremi De La Araucanía"/>
    <s v="No Perteneciente"/>
    <x v="0"/>
    <s v="Fuerzas Armadas Y De Orden (Ffaa)"/>
    <n v="9201"/>
    <s v="Angol"/>
    <x v="0"/>
    <s v="No Aplica"/>
    <s v="Octubre"/>
    <n v="2023"/>
  </r>
  <r>
    <x v="59"/>
    <x v="59"/>
    <n v="129304"/>
    <n v="9"/>
    <x v="4"/>
    <n v="29"/>
    <s v="Servicio De Salud Araucanía Norte"/>
    <s v="Perteneciente"/>
    <x v="1"/>
    <s v="Municipal"/>
    <n v="9201"/>
    <s v="Angol"/>
    <x v="0"/>
    <s v="No Aplica"/>
    <s v="Noviembre"/>
    <n v="2022"/>
  </r>
  <r>
    <x v="60"/>
    <x v="60"/>
    <m/>
    <n v="9"/>
    <x v="4"/>
    <n v="9"/>
    <s v="Seremi De La Araucanía"/>
    <s v="No Perteneciente"/>
    <x v="13"/>
    <s v="Privado"/>
    <n v="9201"/>
    <s v="Angol"/>
    <x v="0"/>
    <s v="No Aplica"/>
    <s v="Diciembre"/>
    <n v="2021"/>
  </r>
  <r>
    <x v="61"/>
    <x v="61"/>
    <m/>
    <n v="9"/>
    <x v="4"/>
    <n v="9"/>
    <s v="Seremi De La Araucanía"/>
    <s v="No Perteneciente"/>
    <x v="9"/>
    <s v="Privado"/>
    <n v="9201"/>
    <s v="Angol"/>
    <x v="0"/>
    <s v="No Aplica"/>
    <s v="Enero"/>
    <n v="2023"/>
  </r>
  <r>
    <x v="62"/>
    <x v="62"/>
    <m/>
    <n v="9"/>
    <x v="4"/>
    <n v="9"/>
    <s v="Seremi De La Araucanía"/>
    <s v="No Perteneciente"/>
    <x v="13"/>
    <s v="Privado"/>
    <n v="9201"/>
    <s v="Angol"/>
    <x v="0"/>
    <s v="No Aplica"/>
    <s v="Febrero"/>
    <n v="2022"/>
  </r>
  <r>
    <x v="63"/>
    <x v="63"/>
    <m/>
    <n v="9"/>
    <x v="4"/>
    <n v="29"/>
    <s v="Servicio De Salud Araucanía Norte"/>
    <s v="Perteneciente"/>
    <x v="5"/>
    <s v="Municipal"/>
    <n v="9201"/>
    <s v="Angol"/>
    <x v="0"/>
    <s v="No Aplica"/>
    <s v="Marzo"/>
    <n v="2021"/>
  </r>
  <r>
    <x v="64"/>
    <x v="64"/>
    <m/>
    <n v="9"/>
    <x v="4"/>
    <n v="29"/>
    <s v="Servicio De Salud Araucanía Norte"/>
    <s v="Perteneciente"/>
    <x v="2"/>
    <s v="Servicio De Salud"/>
    <n v="9201"/>
    <s v="Angol"/>
    <x v="1"/>
    <s v="Urgencia Hospitalaria (Ueh)"/>
    <s v="Mayo"/>
    <n v="2022"/>
  </r>
  <r>
    <x v="65"/>
    <x v="65"/>
    <m/>
    <n v="9"/>
    <x v="4"/>
    <n v="9"/>
    <s v="Seremi De La Araucanía"/>
    <s v="No Perteneciente"/>
    <x v="9"/>
    <s v="Privado"/>
    <n v="9201"/>
    <s v="Angol"/>
    <x v="0"/>
    <s v="No Aplica"/>
    <s v="Junio"/>
    <n v="2021"/>
  </r>
  <r>
    <x v="66"/>
    <x v="66"/>
    <m/>
    <n v="9"/>
    <x v="4"/>
    <n v="9"/>
    <s v="Seremi De La Araucanía"/>
    <s v="No Perteneciente"/>
    <x v="0"/>
    <s v="Gendarmería"/>
    <n v="9201"/>
    <s v="Angol"/>
    <x v="0"/>
    <s v="No Aplica"/>
    <s v="Julio"/>
    <n v="2023"/>
  </r>
  <r>
    <x v="67"/>
    <x v="67"/>
    <m/>
    <n v="9"/>
    <x v="4"/>
    <n v="9"/>
    <s v="Seremi De La Araucanía"/>
    <s v="No Perteneciente"/>
    <x v="3"/>
    <s v="Privado"/>
    <n v="9201"/>
    <s v="Angol"/>
    <x v="0"/>
    <s v="No Aplica"/>
    <s v="Agosto"/>
    <n v="2022"/>
  </r>
  <r>
    <x v="68"/>
    <x v="68"/>
    <m/>
    <n v="9"/>
    <x v="4"/>
    <n v="29"/>
    <s v="Servicio De Salud Araucanía Norte"/>
    <s v="Perteneciente"/>
    <x v="14"/>
    <s v="Servicio De Salud"/>
    <n v="9201"/>
    <s v="Angol"/>
    <x v="0"/>
    <s v="No Aplica"/>
    <s v="Septiembre"/>
    <n v="2021"/>
  </r>
  <r>
    <x v="69"/>
    <x v="69"/>
    <n v="129010"/>
    <n v="9"/>
    <x v="4"/>
    <n v="29"/>
    <s v="Servicio De Salud Araucanía Norte"/>
    <s v="Perteneciente"/>
    <x v="15"/>
    <s v="Servicio De Salud"/>
    <n v="9201"/>
    <s v="Angol"/>
    <x v="0"/>
    <s v="No Aplica"/>
    <s v="Octubre"/>
    <n v="2023"/>
  </r>
  <r>
    <x v="70"/>
    <x v="70"/>
    <m/>
    <n v="9"/>
    <x v="4"/>
    <n v="9"/>
    <s v="No Aplica"/>
    <s v="No Aplica"/>
    <x v="4"/>
    <s v="Ministerio De Justicia "/>
    <n v="9201"/>
    <s v="Angol"/>
    <x v="0"/>
    <s v="No Aplica"/>
    <s v="Noviembre"/>
    <n v="2022"/>
  </r>
  <r>
    <x v="71"/>
    <x v="71"/>
    <m/>
    <n v="9"/>
    <x v="4"/>
    <n v="29"/>
    <s v="Servicio De Salud Araucanía Norte"/>
    <s v="Perteneciente"/>
    <x v="6"/>
    <s v="Municipal"/>
    <n v="9201"/>
    <s v="Angol"/>
    <x v="0"/>
    <s v="No Aplica"/>
    <s v="Julio"/>
    <n v="2023"/>
  </r>
  <r>
    <x v="72"/>
    <x v="72"/>
    <m/>
    <n v="2"/>
    <x v="5"/>
    <n v="2"/>
    <s v="Seremi De Antofagasta"/>
    <s v="No Perteneciente"/>
    <x v="16"/>
    <s v="Privado"/>
    <n v="2101"/>
    <s v="Antofagasta"/>
    <x v="0"/>
    <s v="No Aplica"/>
    <s v="Noviembre"/>
    <n v="2022"/>
  </r>
  <r>
    <x v="73"/>
    <x v="73"/>
    <m/>
    <n v="2"/>
    <x v="5"/>
    <n v="2"/>
    <s v="Seremi De Antofagasta"/>
    <s v="No Perteneciente"/>
    <x v="16"/>
    <s v="Privado"/>
    <n v="2101"/>
    <s v="Antofagasta"/>
    <x v="0"/>
    <s v="No Aplica"/>
    <s v="Marzo"/>
    <n v="2021"/>
  </r>
  <r>
    <x v="74"/>
    <x v="74"/>
    <m/>
    <n v="8"/>
    <x v="2"/>
    <n v="20"/>
    <s v="Servicio De Salud Biobío"/>
    <s v="Perteneciente"/>
    <x v="6"/>
    <s v="Municipal"/>
    <n v="8302"/>
    <s v="Antuco"/>
    <x v="0"/>
    <s v="No Aplica"/>
    <s v="Febrero"/>
    <n v="2022"/>
  </r>
  <r>
    <x v="75"/>
    <x v="75"/>
    <m/>
    <n v="8"/>
    <x v="2"/>
    <n v="20"/>
    <s v="Servicio De Salud Biobío"/>
    <s v="Perteneciente"/>
    <x v="5"/>
    <s v="Municipal"/>
    <n v="8302"/>
    <s v="Antuco"/>
    <x v="0"/>
    <s v="No Aplica"/>
    <s v="Junio"/>
    <n v="2021"/>
  </r>
  <r>
    <x v="76"/>
    <x v="76"/>
    <n v="120303"/>
    <n v="8"/>
    <x v="2"/>
    <n v="20"/>
    <s v="Servicio De Salud Biobío"/>
    <s v="Perteneciente"/>
    <x v="8"/>
    <s v="Municipal"/>
    <n v="8302"/>
    <s v="Antuco"/>
    <x v="1"/>
    <s v="Urgencia Ambulatoria (Sur)"/>
    <s v="Julio"/>
    <n v="2023"/>
  </r>
  <r>
    <x v="77"/>
    <x v="77"/>
    <m/>
    <n v="8"/>
    <x v="2"/>
    <n v="28"/>
    <s v="Servicio De Salud Arauco"/>
    <s v="Perteneciente"/>
    <x v="6"/>
    <s v="Municipal"/>
    <n v="8202"/>
    <s v="Arauco"/>
    <x v="0"/>
    <s v="No Aplica"/>
    <s v="Febrero"/>
    <n v="2022"/>
  </r>
  <r>
    <x v="78"/>
    <x v="78"/>
    <m/>
    <n v="8"/>
    <x v="2"/>
    <n v="28"/>
    <s v="Servicio De Salud Arauco"/>
    <s v="Perteneciente"/>
    <x v="6"/>
    <s v="Municipal"/>
    <n v="8202"/>
    <s v="Arauco"/>
    <x v="0"/>
    <s v="No Aplica"/>
    <s v="Marzo"/>
    <n v="2021"/>
  </r>
  <r>
    <x v="79"/>
    <x v="79"/>
    <m/>
    <n v="8"/>
    <x v="2"/>
    <n v="28"/>
    <s v="Servicio De Salud Arauco"/>
    <s v="Perteneciente"/>
    <x v="6"/>
    <s v="Municipal"/>
    <n v="8202"/>
    <s v="Arauco"/>
    <x v="0"/>
    <s v="No Aplica"/>
    <s v="Septiembre"/>
    <n v="2021"/>
  </r>
  <r>
    <x v="80"/>
    <x v="80"/>
    <m/>
    <n v="8"/>
    <x v="2"/>
    <n v="28"/>
    <s v="Servicio De Salud Arauco"/>
    <s v="Perteneciente"/>
    <x v="6"/>
    <s v="Municipal"/>
    <n v="8202"/>
    <s v="Arauco"/>
    <x v="0"/>
    <s v="No Aplica"/>
    <s v="Octubre"/>
    <n v="2023"/>
  </r>
  <r>
    <x v="81"/>
    <x v="81"/>
    <n v="128438"/>
    <n v="8"/>
    <x v="2"/>
    <n v="28"/>
    <s v="Servicio De Salud Arauco"/>
    <s v="Perteneciente"/>
    <x v="8"/>
    <s v="Municipal"/>
    <n v="8202"/>
    <s v="Arauco"/>
    <x v="1"/>
    <s v="Urgencia Ambulatoria (Sur)"/>
    <s v="Enero"/>
    <n v="2023"/>
  </r>
  <r>
    <x v="82"/>
    <x v="82"/>
    <m/>
    <n v="8"/>
    <x v="2"/>
    <n v="28"/>
    <s v="Servicio De Salud Arauco"/>
    <s v="Perteneciente"/>
    <x v="5"/>
    <s v="Municipal"/>
    <n v="8202"/>
    <s v="Arauco"/>
    <x v="0"/>
    <s v="No Aplica"/>
    <s v="Febrero"/>
    <n v="2022"/>
  </r>
  <r>
    <x v="83"/>
    <x v="83"/>
    <n v="128113"/>
    <n v="8"/>
    <x v="2"/>
    <n v="28"/>
    <s v="Servicio De Salud Arauco"/>
    <s v="Perteneciente"/>
    <x v="17"/>
    <s v="Servicio De Salud"/>
    <n v="8202"/>
    <s v="Arauco"/>
    <x v="0"/>
    <s v="No Aplica"/>
    <s v="Abril"/>
    <n v="2023"/>
  </r>
  <r>
    <x v="84"/>
    <x v="84"/>
    <m/>
    <n v="8"/>
    <x v="2"/>
    <n v="28"/>
    <s v="Servicio De Salud Arauco"/>
    <s v="Perteneciente"/>
    <x v="2"/>
    <s v="Servicio De Salud"/>
    <n v="8202"/>
    <s v="Arauco"/>
    <x v="1"/>
    <s v="Urgencia Hospitalaria (Ueh)"/>
    <s v="Mayo"/>
    <n v="2022"/>
  </r>
  <r>
    <x v="85"/>
    <x v="85"/>
    <m/>
    <n v="8"/>
    <x v="2"/>
    <n v="8"/>
    <s v="Seremi Del Biobío"/>
    <s v="No Perteneciente"/>
    <x v="13"/>
    <s v="Privado"/>
    <n v="8202"/>
    <s v="Arauco"/>
    <x v="0"/>
    <s v="No Aplica"/>
    <s v="Junio"/>
    <n v="2021"/>
  </r>
  <r>
    <x v="86"/>
    <x v="86"/>
    <m/>
    <n v="8"/>
    <x v="2"/>
    <n v="28"/>
    <s v="Servicio De Salud Arauco"/>
    <s v="Perteneciente"/>
    <x v="5"/>
    <s v="Municipal"/>
    <n v="8202"/>
    <s v="Arauco"/>
    <x v="0"/>
    <s v="No Aplica"/>
    <s v="Noviembre"/>
    <n v="2022"/>
  </r>
  <r>
    <x v="87"/>
    <x v="87"/>
    <n v="128729"/>
    <n v="8"/>
    <x v="2"/>
    <n v="28"/>
    <s v="Servicio De Salud Arauco"/>
    <s v="Perteneciente"/>
    <x v="8"/>
    <s v="Municipal"/>
    <n v="8202"/>
    <s v="Arauco"/>
    <x v="1"/>
    <s v="Urgencia Ambulatoria (Sur)"/>
    <s v="Diciembre"/>
    <n v="2021"/>
  </r>
  <r>
    <x v="88"/>
    <x v="88"/>
    <m/>
    <n v="8"/>
    <x v="2"/>
    <n v="8"/>
    <s v="Seremi Del Biobío"/>
    <s v="No Perteneciente"/>
    <x v="0"/>
    <s v="Privado"/>
    <n v="8202"/>
    <s v="Arauco"/>
    <x v="0"/>
    <s v="No Aplica"/>
    <s v="Abril"/>
    <n v="2023"/>
  </r>
  <r>
    <x v="89"/>
    <x v="89"/>
    <m/>
    <n v="8"/>
    <x v="2"/>
    <n v="28"/>
    <s v="Servicio De Salud Arauco"/>
    <s v="Perteneciente"/>
    <x v="6"/>
    <s v="Municipal"/>
    <n v="8202"/>
    <s v="Arauco"/>
    <x v="0"/>
    <s v="No Aplica"/>
    <s v="Agosto"/>
    <n v="2022"/>
  </r>
  <r>
    <x v="90"/>
    <x v="90"/>
    <m/>
    <n v="8"/>
    <x v="2"/>
    <n v="28"/>
    <s v="Servicio De Salud Arauco"/>
    <s v="Perteneciente"/>
    <x v="5"/>
    <s v="Municipal"/>
    <n v="8202"/>
    <s v="Arauco"/>
    <x v="0"/>
    <s v="No Aplica"/>
    <s v="Octubre"/>
    <n v="2023"/>
  </r>
  <r>
    <x v="91"/>
    <x v="91"/>
    <n v="128414"/>
    <n v="8"/>
    <x v="2"/>
    <n v="28"/>
    <s v="Servicio De Salud Arauco"/>
    <s v="Perteneciente"/>
    <x v="8"/>
    <s v="Municipal"/>
    <n v="8202"/>
    <s v="Arauco"/>
    <x v="1"/>
    <s v="Urgencia Ambulatoria (Sur)"/>
    <s v="Noviembre"/>
    <n v="2022"/>
  </r>
  <r>
    <x v="92"/>
    <x v="92"/>
    <m/>
    <n v="8"/>
    <x v="2"/>
    <n v="28"/>
    <s v="Servicio De Salud Arauco"/>
    <s v="Perteneciente"/>
    <x v="6"/>
    <s v="Municipal"/>
    <n v="8202"/>
    <s v="Arauco"/>
    <x v="0"/>
    <s v="No Aplica"/>
    <s v="Enero"/>
    <n v="2023"/>
  </r>
  <r>
    <x v="93"/>
    <x v="93"/>
    <m/>
    <n v="15"/>
    <x v="6"/>
    <n v="15"/>
    <s v="Seremi De Arica Y Parinacota"/>
    <s v="No Perteneciente"/>
    <x v="16"/>
    <s v="Privado"/>
    <n v="15101"/>
    <s v="Arica"/>
    <x v="0"/>
    <s v="No Aplica"/>
    <s v="Julio"/>
    <n v="2023"/>
  </r>
  <r>
    <x v="94"/>
    <x v="94"/>
    <m/>
    <n v="15"/>
    <x v="6"/>
    <n v="15"/>
    <s v="Seremi De Arica Y Parinacota"/>
    <s v="No Perteneciente"/>
    <x v="16"/>
    <s v="Privado"/>
    <n v="15101"/>
    <s v="Arica"/>
    <x v="0"/>
    <s v="No Aplica"/>
    <s v="Junio"/>
    <n v="2021"/>
  </r>
  <r>
    <x v="95"/>
    <x v="95"/>
    <m/>
    <n v="15"/>
    <x v="6"/>
    <n v="15"/>
    <s v="Seremi De Arica Y Parinacota"/>
    <s v="No Perteneciente"/>
    <x v="16"/>
    <s v="Privado"/>
    <n v="15101"/>
    <s v="Arica"/>
    <x v="0"/>
    <s v="No Aplica"/>
    <s v="Agosto"/>
    <n v="2022"/>
  </r>
  <r>
    <x v="96"/>
    <x v="96"/>
    <m/>
    <n v="15"/>
    <x v="6"/>
    <n v="15"/>
    <s v="Seremi De Arica Y Parinacota"/>
    <s v="No Perteneciente"/>
    <x v="16"/>
    <s v="Privado"/>
    <n v="15101"/>
    <s v="Arica"/>
    <x v="0"/>
    <s v="No Aplica"/>
    <s v="Marzo"/>
    <n v="2021"/>
  </r>
  <r>
    <x v="97"/>
    <x v="97"/>
    <m/>
    <n v="13"/>
    <x v="1"/>
    <n v="13"/>
    <s v="Servicio De Salud Metropolitano Sur"/>
    <s v="Perteneciente"/>
    <x v="6"/>
    <s v="Municipal"/>
    <n v="13402"/>
    <s v="Buin"/>
    <x v="0"/>
    <s v="No Aplica"/>
    <s v="Febrero"/>
    <n v="2022"/>
  </r>
  <r>
    <x v="98"/>
    <x v="98"/>
    <m/>
    <n v="13"/>
    <x v="1"/>
    <n v="13"/>
    <s v="Servicio De Salud Metropolitano Sur"/>
    <s v="Perteneciente"/>
    <x v="6"/>
    <s v="Municipal"/>
    <n v="13402"/>
    <s v="Buin"/>
    <x v="0"/>
    <s v="No Aplica"/>
    <s v="Julio"/>
    <n v="2023"/>
  </r>
  <r>
    <x v="99"/>
    <x v="99"/>
    <n v="113333"/>
    <n v="13"/>
    <x v="1"/>
    <n v="13"/>
    <s v="Servicio De Salud Metropolitano Sur"/>
    <s v="Perteneciente"/>
    <x v="1"/>
    <s v="Municipal"/>
    <n v="13402"/>
    <s v="Buin"/>
    <x v="0"/>
    <s v="No Aplica"/>
    <s v="Diciembre"/>
    <n v="2021"/>
  </r>
  <r>
    <x v="100"/>
    <x v="100"/>
    <n v="113390"/>
    <n v="13"/>
    <x v="1"/>
    <n v="13"/>
    <s v="Servicio De Salud Metropolitano Sur"/>
    <s v="Perteneciente"/>
    <x v="11"/>
    <s v="Municipal"/>
    <n v="13402"/>
    <s v="Buin"/>
    <x v="1"/>
    <s v="Urgencia Ambulatoria (Sapu)"/>
    <s v="Mayo"/>
    <n v="2022"/>
  </r>
  <r>
    <x v="101"/>
    <x v="101"/>
    <m/>
    <n v="13"/>
    <x v="1"/>
    <n v="13"/>
    <s v="Servicio De Salud Metropolitano Sur"/>
    <s v="Perteneciente"/>
    <x v="5"/>
    <s v="Municipal"/>
    <n v="13402"/>
    <s v="Buin"/>
    <x v="0"/>
    <s v="No Aplica"/>
    <s v="Junio"/>
    <n v="2021"/>
  </r>
  <r>
    <x v="102"/>
    <x v="102"/>
    <m/>
    <n v="13"/>
    <x v="1"/>
    <n v="13"/>
    <s v="Servicio De Salud Metropolitano Sur"/>
    <s v="Perteneciente"/>
    <x v="5"/>
    <s v="Municipal"/>
    <n v="13402"/>
    <s v="Buin"/>
    <x v="0"/>
    <s v="No Aplica"/>
    <s v="Agosto"/>
    <n v="2022"/>
  </r>
  <r>
    <x v="103"/>
    <x v="103"/>
    <n v="113333"/>
    <n v="13"/>
    <x v="1"/>
    <n v="13"/>
    <s v="Servicio De Salud Metropolitano Sur"/>
    <s v="Perteneciente"/>
    <x v="8"/>
    <s v="Municipal"/>
    <n v="13402"/>
    <s v="Buin"/>
    <x v="1"/>
    <s v="Urgencia Ambulatoria (Sur)"/>
    <s v="Septiembre"/>
    <n v="2021"/>
  </r>
  <r>
    <x v="104"/>
    <x v="104"/>
    <m/>
    <n v="13"/>
    <x v="1"/>
    <n v="13"/>
    <s v="Servicio De Salud Metropolitano Sur"/>
    <s v="Perteneciente"/>
    <x v="5"/>
    <s v="Municipal"/>
    <n v="13402"/>
    <s v="Buin"/>
    <x v="0"/>
    <s v="No Aplica"/>
    <s v="Noviembre"/>
    <n v="2022"/>
  </r>
  <r>
    <x v="105"/>
    <x v="105"/>
    <n v="113320"/>
    <n v="13"/>
    <x v="1"/>
    <n v="13"/>
    <s v="Servicio De Salud Metropolitano Sur"/>
    <s v="Perteneciente"/>
    <x v="8"/>
    <s v="Municipal"/>
    <n v="13402"/>
    <s v="Buin"/>
    <x v="1"/>
    <s v="Urgencia Ambulatoria (Sur)"/>
    <s v="Diciembre"/>
    <n v="2021"/>
  </r>
  <r>
    <x v="106"/>
    <x v="106"/>
    <m/>
    <n v="13"/>
    <x v="1"/>
    <n v="13"/>
    <s v="Seremi Metropolitana De Santiago"/>
    <s v="No Perteneciente"/>
    <x v="18"/>
    <s v="Privado"/>
    <n v="13402"/>
    <s v="Buin"/>
    <x v="0"/>
    <s v="No Aplica"/>
    <s v="Febrero"/>
    <n v="2022"/>
  </r>
  <r>
    <x v="107"/>
    <x v="107"/>
    <m/>
    <n v="13"/>
    <x v="1"/>
    <n v="13"/>
    <s v="Servicio De Salud Metropolitano Sur"/>
    <s v="Perteneciente"/>
    <x v="2"/>
    <s v="Servicio De Salud"/>
    <n v="13402"/>
    <s v="Buin"/>
    <x v="1"/>
    <s v="Urgencia Hospitalaria (Ueh)"/>
    <s v="Marzo"/>
    <n v="2021"/>
  </r>
  <r>
    <x v="108"/>
    <x v="108"/>
    <m/>
    <n v="13"/>
    <x v="1"/>
    <n v="13"/>
    <s v="Seremi Metropolitana De Santiago"/>
    <s v="No Perteneciente"/>
    <x v="0"/>
    <s v="Privado"/>
    <n v="13402"/>
    <s v="Buin"/>
    <x v="0"/>
    <s v="No Aplica"/>
    <s v="Abril"/>
    <n v="2023"/>
  </r>
  <r>
    <x v="109"/>
    <x v="109"/>
    <m/>
    <n v="13"/>
    <x v="1"/>
    <n v="13"/>
    <s v="Seremi Metropolitana De Santiago"/>
    <s v="No Perteneciente"/>
    <x v="0"/>
    <s v="Privado"/>
    <n v="13402"/>
    <s v="Buin"/>
    <x v="0"/>
    <s v="No Aplica"/>
    <s v="Julio"/>
    <n v="2023"/>
  </r>
  <r>
    <x v="110"/>
    <x v="110"/>
    <n v="113390"/>
    <n v="13"/>
    <x v="1"/>
    <n v="13"/>
    <s v="Servicio De Salud Metropolitano Sur"/>
    <s v="Perteneciente"/>
    <x v="1"/>
    <s v="Municipal"/>
    <n v="13402"/>
    <s v="Buin"/>
    <x v="0"/>
    <s v="No Aplica"/>
    <s v="Octubre"/>
    <n v="2023"/>
  </r>
  <r>
    <x v="111"/>
    <x v="111"/>
    <m/>
    <n v="13"/>
    <x v="1"/>
    <n v="13"/>
    <s v="Servicio De Salud Metropolitano Sur"/>
    <s v="Perteneciente"/>
    <x v="6"/>
    <s v="Municipal"/>
    <n v="13402"/>
    <s v="Buin"/>
    <x v="0"/>
    <s v="No Aplica"/>
    <s v="Abril"/>
    <n v="2023"/>
  </r>
  <r>
    <x v="112"/>
    <x v="112"/>
    <m/>
    <n v="13"/>
    <x v="1"/>
    <n v="13"/>
    <s v="Servicio De Salud Metropolitano Sur"/>
    <s v="Perteneciente"/>
    <x v="6"/>
    <s v="Municipal"/>
    <n v="13402"/>
    <s v="Buin"/>
    <x v="0"/>
    <s v="No Aplica"/>
    <s v="Noviembre"/>
    <n v="2022"/>
  </r>
  <r>
    <x v="113"/>
    <x v="113"/>
    <m/>
    <n v="16"/>
    <x v="7"/>
    <n v="17"/>
    <s v="Servicio De Salud Ñuble"/>
    <s v="Perteneciente"/>
    <x v="5"/>
    <s v="Municipal"/>
    <n v="16102"/>
    <s v="Bulnes"/>
    <x v="0"/>
    <s v="No Aplica"/>
    <s v="Junio"/>
    <n v="2021"/>
  </r>
  <r>
    <x v="114"/>
    <x v="114"/>
    <n v="117326"/>
    <n v="16"/>
    <x v="7"/>
    <n v="17"/>
    <s v="Servicio De Salud Ñuble"/>
    <s v="Perteneciente"/>
    <x v="8"/>
    <s v="Municipal"/>
    <n v="16102"/>
    <s v="Bulnes"/>
    <x v="1"/>
    <s v="Urgencia Ambulatoria (Sur)"/>
    <s v="Octubre"/>
    <n v="2023"/>
  </r>
  <r>
    <x v="115"/>
    <x v="115"/>
    <n v="117326"/>
    <n v="16"/>
    <x v="7"/>
    <n v="17"/>
    <s v="Servicio De Salud Ñuble"/>
    <s v="Perteneciente"/>
    <x v="1"/>
    <s v="Municipal"/>
    <n v="16102"/>
    <s v="Bulnes"/>
    <x v="0"/>
    <s v="No Aplica"/>
    <s v="Noviembre"/>
    <n v="2022"/>
  </r>
  <r>
    <x v="116"/>
    <x v="116"/>
    <m/>
    <n v="16"/>
    <x v="7"/>
    <n v="17"/>
    <s v="Servicio De Salud Ñuble"/>
    <s v="Perteneciente"/>
    <x v="2"/>
    <s v="Servicio De Salud"/>
    <n v="16102"/>
    <s v="Bulnes"/>
    <x v="1"/>
    <s v="Urgencia Hospitalaria (Ueh)"/>
    <s v="Marzo"/>
    <n v="2021"/>
  </r>
  <r>
    <x v="117"/>
    <x v="117"/>
    <m/>
    <n v="12"/>
    <x v="8"/>
    <n v="26"/>
    <s v="Servicio De Salud Magallanes"/>
    <s v="Perteneciente"/>
    <x v="2"/>
    <s v="Servicio De Salud"/>
    <n v="12201"/>
    <s v="Cabo De Hornos"/>
    <x v="1"/>
    <s v="Urgencia Hospitalaria (Ueh)"/>
    <s v="Enero"/>
    <n v="2023"/>
  </r>
  <r>
    <x v="118"/>
    <x v="118"/>
    <m/>
    <n v="12"/>
    <x v="8"/>
    <n v="12"/>
    <s v="Seremi De Magallanes Y La Antártica Chilena"/>
    <s v="No Perteneciente"/>
    <x v="2"/>
    <s v="Fuerzas Armadas Y De Orden (Ffaa)"/>
    <n v="12201"/>
    <s v="Cabo De Hornos"/>
    <x v="1"/>
    <s v="Urgencia Hospitalaria (Ueh)"/>
    <s v="Febrero"/>
    <n v="2022"/>
  </r>
  <r>
    <x v="119"/>
    <x v="119"/>
    <m/>
    <n v="8"/>
    <x v="2"/>
    <n v="20"/>
    <s v="Servicio De Salud Biobío"/>
    <s v="Perteneciente"/>
    <x v="6"/>
    <s v="Municipal"/>
    <n v="8303"/>
    <s v="Cabrero"/>
    <x v="0"/>
    <s v="No Aplica"/>
    <s v="Junio"/>
    <n v="2021"/>
  </r>
  <r>
    <x v="120"/>
    <x v="120"/>
    <m/>
    <n v="8"/>
    <x v="2"/>
    <n v="20"/>
    <s v="Servicio De Salud Biobío"/>
    <s v="Perteneciente"/>
    <x v="6"/>
    <s v="Municipal"/>
    <n v="8303"/>
    <s v="Cabrero"/>
    <x v="0"/>
    <s v="No Aplica"/>
    <s v="Agosto"/>
    <n v="2022"/>
  </r>
  <r>
    <x v="121"/>
    <x v="121"/>
    <m/>
    <n v="8"/>
    <x v="2"/>
    <n v="20"/>
    <s v="Servicio De Salud Biobío"/>
    <s v="Perteneciente"/>
    <x v="5"/>
    <s v="Municipal"/>
    <n v="8303"/>
    <s v="Cabrero"/>
    <x v="0"/>
    <s v="No Aplica"/>
    <s v="Marzo"/>
    <n v="2021"/>
  </r>
  <r>
    <x v="122"/>
    <x v="122"/>
    <n v="120304"/>
    <n v="8"/>
    <x v="2"/>
    <n v="20"/>
    <s v="Servicio De Salud Biobío"/>
    <s v="Perteneciente"/>
    <x v="8"/>
    <s v="Municipal"/>
    <n v="8303"/>
    <s v="Cabrero"/>
    <x v="1"/>
    <s v="Urgencia Ambulatoria (Sur)"/>
    <s v="Abril"/>
    <n v="2023"/>
  </r>
  <r>
    <x v="123"/>
    <x v="123"/>
    <m/>
    <n v="8"/>
    <x v="2"/>
    <n v="8"/>
    <s v="Seremi Del Biobío"/>
    <s v="No Perteneciente"/>
    <x v="0"/>
    <s v="Privado"/>
    <n v="8303"/>
    <s v="Cabrero"/>
    <x v="0"/>
    <s v="No Aplica"/>
    <s v="Octubre"/>
    <n v="2023"/>
  </r>
  <r>
    <x v="124"/>
    <x v="124"/>
    <m/>
    <n v="8"/>
    <x v="2"/>
    <n v="20"/>
    <s v="Servicio De Salud Biobío"/>
    <s v="Perteneciente"/>
    <x v="5"/>
    <s v="Municipal"/>
    <n v="8303"/>
    <s v="Cabrero"/>
    <x v="0"/>
    <s v="No Aplica"/>
    <s v="Noviembre"/>
    <n v="2022"/>
  </r>
  <r>
    <x v="125"/>
    <x v="125"/>
    <n v="120305"/>
    <n v="8"/>
    <x v="2"/>
    <n v="20"/>
    <s v="Servicio De Salud Biobío"/>
    <s v="Perteneciente"/>
    <x v="10"/>
    <s v="Municipal"/>
    <n v="8303"/>
    <s v="Cabrero"/>
    <x v="1"/>
    <s v="Urgencia Ambulatoria (Sar)"/>
    <s v="Diciembre"/>
    <n v="2021"/>
  </r>
  <r>
    <x v="126"/>
    <x v="126"/>
    <n v="120305"/>
    <n v="8"/>
    <x v="2"/>
    <n v="20"/>
    <s v="Servicio De Salud Biobío"/>
    <s v="Perteneciente"/>
    <x v="1"/>
    <s v="Municipal"/>
    <n v="8303"/>
    <s v="Cabrero"/>
    <x v="0"/>
    <s v="No Aplica"/>
    <s v="Enero"/>
    <n v="2023"/>
  </r>
  <r>
    <x v="127"/>
    <x v="127"/>
    <m/>
    <n v="8"/>
    <x v="2"/>
    <n v="20"/>
    <s v="Servicio De Salud Biobío"/>
    <s v="Perteneciente"/>
    <x v="6"/>
    <s v="Municipal"/>
    <n v="8303"/>
    <s v="Cabrero"/>
    <x v="0"/>
    <s v="No Aplica"/>
    <s v="Febrero"/>
    <n v="2022"/>
  </r>
  <r>
    <x v="128"/>
    <x v="128"/>
    <m/>
    <n v="8"/>
    <x v="2"/>
    <n v="8"/>
    <s v="Seremi Del Biobío"/>
    <s v="No Perteneciente"/>
    <x v="9"/>
    <s v="Privado"/>
    <n v="8303"/>
    <s v="Cabrero"/>
    <x v="0"/>
    <s v="No Aplica"/>
    <s v="Marzo"/>
    <n v="2021"/>
  </r>
  <r>
    <x v="129"/>
    <x v="129"/>
    <m/>
    <n v="8"/>
    <x v="2"/>
    <n v="20"/>
    <s v="Servicio De Salud Biobío"/>
    <s v="Perteneciente"/>
    <x v="6"/>
    <s v="Municipal"/>
    <n v="8303"/>
    <s v="Cabrero"/>
    <x v="0"/>
    <s v="No Aplica"/>
    <s v="Agosto"/>
    <n v="2022"/>
  </r>
  <r>
    <x v="130"/>
    <x v="130"/>
    <m/>
    <n v="2"/>
    <x v="5"/>
    <n v="2"/>
    <s v="Seremi De Antofagasta"/>
    <s v="No Perteneciente"/>
    <x v="16"/>
    <s v="Privado"/>
    <n v="2201"/>
    <s v="Calama"/>
    <x v="0"/>
    <s v="No Aplica"/>
    <s v="Agosto"/>
    <n v="2022"/>
  </r>
  <r>
    <x v="131"/>
    <x v="131"/>
    <m/>
    <n v="10"/>
    <x v="3"/>
    <n v="24"/>
    <s v="Servicio De Salud Del Reloncaví"/>
    <s v="Perteneciente"/>
    <x v="6"/>
    <s v="Municipal"/>
    <n v="10102"/>
    <s v="Calbuco"/>
    <x v="0"/>
    <s v="No Aplica"/>
    <s v="Agosto"/>
    <n v="2022"/>
  </r>
  <r>
    <x v="132"/>
    <x v="132"/>
    <m/>
    <n v="10"/>
    <x v="3"/>
    <n v="24"/>
    <s v="Servicio De Salud Del Reloncaví"/>
    <s v="Perteneciente"/>
    <x v="6"/>
    <s v="Municipal"/>
    <n v="10102"/>
    <s v="Calbuco"/>
    <x v="0"/>
    <s v="No Aplica"/>
    <s v="Noviembre"/>
    <n v="2022"/>
  </r>
  <r>
    <x v="133"/>
    <x v="133"/>
    <m/>
    <n v="10"/>
    <x v="3"/>
    <n v="24"/>
    <s v="Servicio De Salud Del Reloncaví"/>
    <s v="Perteneciente"/>
    <x v="6"/>
    <s v="Municipal"/>
    <n v="10102"/>
    <s v="Calbuco"/>
    <x v="0"/>
    <s v="No Aplica"/>
    <s v="Marzo"/>
    <n v="2021"/>
  </r>
  <r>
    <x v="134"/>
    <x v="134"/>
    <m/>
    <n v="10"/>
    <x v="3"/>
    <n v="24"/>
    <s v="Servicio De Salud Del Reloncaví"/>
    <s v="Perteneciente"/>
    <x v="6"/>
    <s v="Municipal"/>
    <n v="10102"/>
    <s v="Calbuco"/>
    <x v="0"/>
    <s v="No Aplica"/>
    <s v="Septiembre"/>
    <n v="2021"/>
  </r>
  <r>
    <x v="135"/>
    <x v="135"/>
    <m/>
    <n v="10"/>
    <x v="3"/>
    <n v="24"/>
    <s v="Servicio De Salud Del Reloncaví"/>
    <s v="Perteneciente"/>
    <x v="6"/>
    <s v="Municipal"/>
    <n v="10102"/>
    <s v="Calbuco"/>
    <x v="0"/>
    <s v="No Aplica"/>
    <s v="Octubre"/>
    <n v="2023"/>
  </r>
  <r>
    <x v="136"/>
    <x v="136"/>
    <m/>
    <n v="10"/>
    <x v="3"/>
    <n v="24"/>
    <s v="Servicio De Salud Del Reloncaví"/>
    <s v="Perteneciente"/>
    <x v="6"/>
    <s v="Municipal"/>
    <n v="10102"/>
    <s v="Calbuco"/>
    <x v="0"/>
    <s v="No Aplica"/>
    <s v="Diciembre"/>
    <n v="2021"/>
  </r>
  <r>
    <x v="137"/>
    <x v="137"/>
    <m/>
    <n v="10"/>
    <x v="3"/>
    <n v="24"/>
    <s v="Servicio De Salud Del Reloncaví"/>
    <s v="Perteneciente"/>
    <x v="6"/>
    <s v="Municipal"/>
    <n v="10102"/>
    <s v="Calbuco"/>
    <x v="0"/>
    <s v="No Aplica"/>
    <s v="Enero"/>
    <n v="2023"/>
  </r>
  <r>
    <x v="138"/>
    <x v="138"/>
    <m/>
    <n v="10"/>
    <x v="3"/>
    <n v="24"/>
    <s v="Servicio De Salud Del Reloncaví"/>
    <s v="Perteneciente"/>
    <x v="6"/>
    <s v="Municipal"/>
    <n v="10102"/>
    <s v="Calbuco"/>
    <x v="0"/>
    <s v="No Aplica"/>
    <s v="Febrero"/>
    <n v="2022"/>
  </r>
  <r>
    <x v="139"/>
    <x v="139"/>
    <m/>
    <n v="10"/>
    <x v="3"/>
    <n v="24"/>
    <s v="Servicio De Salud Del Reloncaví"/>
    <s v="Perteneciente"/>
    <x v="6"/>
    <s v="Municipal"/>
    <n v="10102"/>
    <s v="Calbuco"/>
    <x v="0"/>
    <s v="No Aplica"/>
    <s v="Marzo"/>
    <n v="2021"/>
  </r>
  <r>
    <x v="140"/>
    <x v="140"/>
    <m/>
    <n v="10"/>
    <x v="3"/>
    <n v="24"/>
    <s v="Servicio De Salud Del Reloncaví"/>
    <s v="Perteneciente"/>
    <x v="6"/>
    <s v="Municipal"/>
    <n v="10102"/>
    <s v="Calbuco"/>
    <x v="0"/>
    <s v="No Aplica"/>
    <s v="Abril"/>
    <n v="2023"/>
  </r>
  <r>
    <x v="141"/>
    <x v="141"/>
    <m/>
    <n v="10"/>
    <x v="3"/>
    <n v="24"/>
    <s v="Servicio De Salud Del Reloncaví"/>
    <s v="Perteneciente"/>
    <x v="2"/>
    <s v="Servicio De Salud"/>
    <n v="10102"/>
    <s v="Calbuco"/>
    <x v="1"/>
    <s v="Urgencia Hospitalaria (Ueh)"/>
    <s v="Mayo"/>
    <n v="2022"/>
  </r>
  <r>
    <x v="142"/>
    <x v="142"/>
    <m/>
    <n v="10"/>
    <x v="3"/>
    <n v="24"/>
    <s v="Servicio De Salud Del Reloncaví"/>
    <s v="Perteneciente"/>
    <x v="5"/>
    <s v="Municipal"/>
    <n v="10102"/>
    <s v="Calbuco"/>
    <x v="0"/>
    <s v="No Aplica"/>
    <s v="Junio"/>
    <n v="2021"/>
  </r>
  <r>
    <x v="143"/>
    <x v="143"/>
    <n v="124396"/>
    <n v="10"/>
    <x v="3"/>
    <n v="24"/>
    <s v="Servicio De Salud Del Reloncaví"/>
    <s v="Perteneciente"/>
    <x v="1"/>
    <s v="Municipal"/>
    <n v="10102"/>
    <s v="Calbuco"/>
    <x v="0"/>
    <s v="No Aplica"/>
    <s v="Julio"/>
    <n v="2023"/>
  </r>
  <r>
    <x v="144"/>
    <x v="144"/>
    <m/>
    <n v="10"/>
    <x v="3"/>
    <n v="24"/>
    <s v="Servicio De Salud Del Reloncaví"/>
    <s v="Perteneciente"/>
    <x v="6"/>
    <s v="Municipal"/>
    <n v="10102"/>
    <s v="Calbuco"/>
    <x v="0"/>
    <s v="No Aplica"/>
    <s v="Septiembre"/>
    <n v="2021"/>
  </r>
  <r>
    <x v="145"/>
    <x v="145"/>
    <m/>
    <n v="10"/>
    <x v="3"/>
    <n v="24"/>
    <s v="Servicio De Salud Del Reloncaví"/>
    <s v="Perteneciente"/>
    <x v="6"/>
    <s v="Municipal"/>
    <n v="10102"/>
    <s v="Calbuco"/>
    <x v="0"/>
    <s v="No Aplica"/>
    <s v="Octubre"/>
    <n v="2023"/>
  </r>
  <r>
    <x v="146"/>
    <x v="146"/>
    <m/>
    <n v="10"/>
    <x v="3"/>
    <n v="24"/>
    <s v="Servicio De Salud Del Reloncaví"/>
    <s v="Perteneciente"/>
    <x v="6"/>
    <s v="Municipal"/>
    <n v="10102"/>
    <s v="Calbuco"/>
    <x v="0"/>
    <s v="No Aplica"/>
    <s v="Diciembre"/>
    <n v="2021"/>
  </r>
  <r>
    <x v="147"/>
    <x v="147"/>
    <m/>
    <n v="10"/>
    <x v="3"/>
    <n v="24"/>
    <s v="Servicio De Salud Del Reloncaví"/>
    <s v="Perteneciente"/>
    <x v="6"/>
    <s v="Municipal"/>
    <n v="10102"/>
    <s v="Calbuco"/>
    <x v="0"/>
    <s v="No Aplica"/>
    <s v="Marzo"/>
    <n v="2021"/>
  </r>
  <r>
    <x v="148"/>
    <x v="148"/>
    <m/>
    <n v="10"/>
    <x v="3"/>
    <n v="24"/>
    <s v="Servicio De Salud Del Reloncaví"/>
    <s v="Perteneciente"/>
    <x v="6"/>
    <s v="Municipal"/>
    <n v="10102"/>
    <s v="Calbuco"/>
    <x v="0"/>
    <s v="No Aplica"/>
    <s v="Abril"/>
    <n v="2023"/>
  </r>
  <r>
    <x v="149"/>
    <x v="149"/>
    <m/>
    <n v="10"/>
    <x v="3"/>
    <n v="24"/>
    <s v="Servicio De Salud Del Reloncaví"/>
    <s v="Perteneciente"/>
    <x v="6"/>
    <s v="Municipal"/>
    <n v="10102"/>
    <s v="Calbuco"/>
    <x v="0"/>
    <s v="No Aplica"/>
    <s v="Mayo"/>
    <n v="2022"/>
  </r>
  <r>
    <x v="150"/>
    <x v="150"/>
    <m/>
    <n v="10"/>
    <x v="3"/>
    <n v="24"/>
    <s v="Servicio De Salud Del Reloncaví"/>
    <s v="Perteneciente"/>
    <x v="6"/>
    <s v="Municipal"/>
    <n v="10102"/>
    <s v="Calbuco"/>
    <x v="0"/>
    <s v="No Aplica"/>
    <s v="Julio"/>
    <n v="2023"/>
  </r>
  <r>
    <x v="151"/>
    <x v="151"/>
    <m/>
    <n v="10"/>
    <x v="3"/>
    <n v="24"/>
    <s v="Servicio De Salud Del Reloncaví"/>
    <s v="Perteneciente"/>
    <x v="6"/>
    <s v="Municipal"/>
    <n v="10102"/>
    <s v="Calbuco"/>
    <x v="0"/>
    <s v="No Aplica"/>
    <s v="Agosto"/>
    <n v="2022"/>
  </r>
  <r>
    <x v="152"/>
    <x v="152"/>
    <m/>
    <n v="13"/>
    <x v="1"/>
    <n v="13"/>
    <s v="Servicio De Salud Metropolitano Sur"/>
    <s v="Perteneciente"/>
    <x v="6"/>
    <s v="Municipal"/>
    <n v="13403"/>
    <s v="Calera De Tango"/>
    <x v="0"/>
    <s v="No Aplica"/>
    <s v="Agosto"/>
    <n v="2022"/>
  </r>
  <r>
    <x v="153"/>
    <x v="153"/>
    <m/>
    <n v="13"/>
    <x v="1"/>
    <n v="13"/>
    <s v="Servicio De Salud Metropolitano Sur"/>
    <s v="Perteneciente"/>
    <x v="5"/>
    <s v="Municipal"/>
    <n v="13403"/>
    <s v="Calera De Tango"/>
    <x v="0"/>
    <s v="No Aplica"/>
    <s v="Septiembre"/>
    <n v="2021"/>
  </r>
  <r>
    <x v="154"/>
    <x v="154"/>
    <m/>
    <n v="13"/>
    <x v="1"/>
    <n v="13"/>
    <s v="Servicio De Salud Metropolitano Sur"/>
    <s v="Perteneciente"/>
    <x v="5"/>
    <s v="Municipal"/>
    <n v="13403"/>
    <s v="Calera De Tango"/>
    <x v="0"/>
    <s v="No Aplica"/>
    <s v="Agosto"/>
    <n v="2022"/>
  </r>
  <r>
    <x v="155"/>
    <x v="155"/>
    <n v="113334"/>
    <n v="13"/>
    <x v="1"/>
    <n v="13"/>
    <s v="Servicio De Salud Metropolitano Sur"/>
    <s v="Perteneciente"/>
    <x v="8"/>
    <s v="Municipal"/>
    <n v="13403"/>
    <s v="Calera De Tango"/>
    <x v="1"/>
    <s v="Urgencia Ambulatoria (Sur)"/>
    <s v="Septiembre"/>
    <n v="2021"/>
  </r>
  <r>
    <x v="156"/>
    <x v="156"/>
    <m/>
    <n v="8"/>
    <x v="2"/>
    <n v="28"/>
    <s v="Servicio De Salud Arauco"/>
    <s v="Perteneciente"/>
    <x v="1"/>
    <s v="Municipal"/>
    <n v="8203"/>
    <s v="Cañete"/>
    <x v="0"/>
    <s v="No Aplica"/>
    <s v="Enero"/>
    <n v="2023"/>
  </r>
  <r>
    <x v="157"/>
    <x v="157"/>
    <m/>
    <n v="8"/>
    <x v="2"/>
    <n v="28"/>
    <s v="Servicio De Salud Arauco"/>
    <s v="Perteneciente"/>
    <x v="6"/>
    <s v="Municipal"/>
    <n v="8203"/>
    <s v="Cañete"/>
    <x v="0"/>
    <s v="No Aplica"/>
    <s v="Julio"/>
    <n v="2023"/>
  </r>
  <r>
    <x v="158"/>
    <x v="158"/>
    <m/>
    <n v="8"/>
    <x v="2"/>
    <n v="28"/>
    <s v="Servicio De Salud Arauco"/>
    <s v="Perteneciente"/>
    <x v="6"/>
    <s v="Municipal"/>
    <n v="8203"/>
    <s v="Cañete"/>
    <x v="0"/>
    <s v="No Aplica"/>
    <s v="Marzo"/>
    <n v="2021"/>
  </r>
  <r>
    <x v="159"/>
    <x v="159"/>
    <m/>
    <n v="8"/>
    <x v="2"/>
    <n v="28"/>
    <s v="Servicio De Salud Arauco"/>
    <s v="Perteneciente"/>
    <x v="6"/>
    <s v="Municipal"/>
    <n v="8203"/>
    <s v="Cañete"/>
    <x v="0"/>
    <s v="No Aplica"/>
    <s v="Octubre"/>
    <n v="2023"/>
  </r>
  <r>
    <x v="160"/>
    <x v="160"/>
    <m/>
    <n v="8"/>
    <x v="2"/>
    <n v="28"/>
    <s v="Servicio De Salud Arauco"/>
    <s v="Perteneciente"/>
    <x v="6"/>
    <s v="Municipal"/>
    <n v="8203"/>
    <s v="Cañete"/>
    <x v="0"/>
    <s v="No Aplica"/>
    <s v="Septiembre"/>
    <n v="2021"/>
  </r>
  <r>
    <x v="161"/>
    <x v="161"/>
    <m/>
    <n v="8"/>
    <x v="2"/>
    <n v="28"/>
    <s v="Servicio De Salud Arauco"/>
    <s v="Perteneciente"/>
    <x v="6"/>
    <s v="Municipal"/>
    <n v="8203"/>
    <s v="Cañete"/>
    <x v="0"/>
    <s v="No Aplica"/>
    <s v="Diciembre"/>
    <n v="2021"/>
  </r>
  <r>
    <x v="162"/>
    <x v="162"/>
    <m/>
    <n v="8"/>
    <x v="2"/>
    <n v="8"/>
    <s v="Seremi Del Biobío"/>
    <s v="No Perteneciente"/>
    <x v="9"/>
    <s v="Privado"/>
    <n v="8203"/>
    <s v="Cañete"/>
    <x v="0"/>
    <s v="No Aplica"/>
    <s v="Abril"/>
    <n v="2023"/>
  </r>
  <r>
    <x v="163"/>
    <x v="163"/>
    <n v="128111"/>
    <n v="8"/>
    <x v="2"/>
    <n v="28"/>
    <s v="Servicio De Salud Arauco"/>
    <s v="Perteneciente"/>
    <x v="17"/>
    <s v="Servicio De Salud"/>
    <n v="8203"/>
    <s v="Cañete"/>
    <x v="0"/>
    <s v="No Aplica"/>
    <s v="Mayo"/>
    <n v="2022"/>
  </r>
  <r>
    <x v="164"/>
    <x v="164"/>
    <m/>
    <n v="8"/>
    <x v="2"/>
    <n v="8"/>
    <s v="Seremi Del Biobío"/>
    <s v="No Perteneciente"/>
    <x v="0"/>
    <s v="Privado"/>
    <n v="8203"/>
    <s v="Cañete"/>
    <x v="0"/>
    <s v="No Aplica"/>
    <s v="Diciembre"/>
    <n v="2021"/>
  </r>
  <r>
    <x v="165"/>
    <x v="165"/>
    <m/>
    <n v="8"/>
    <x v="2"/>
    <n v="28"/>
    <s v="Servicio De Salud Arauco"/>
    <s v="Perteneciente"/>
    <x v="2"/>
    <s v="Servicio De Salud"/>
    <n v="8203"/>
    <s v="Cañete"/>
    <x v="1"/>
    <s v="Urgencia Hospitalaria (Ueh)"/>
    <s v="Enero"/>
    <n v="2023"/>
  </r>
  <r>
    <x v="166"/>
    <x v="166"/>
    <m/>
    <n v="8"/>
    <x v="2"/>
    <n v="28"/>
    <s v="Servicio De Salud Arauco"/>
    <s v="Perteneciente"/>
    <x v="6"/>
    <s v="Municipal"/>
    <n v="8203"/>
    <s v="Cañete"/>
    <x v="0"/>
    <s v="No Aplica"/>
    <s v="Julio"/>
    <n v="2023"/>
  </r>
  <r>
    <x v="167"/>
    <x v="167"/>
    <m/>
    <n v="9"/>
    <x v="4"/>
    <n v="21"/>
    <s v="Servicio De Salud Araucanía Sur"/>
    <s v="Perteneciente"/>
    <x v="6"/>
    <s v="Municipal"/>
    <n v="9102"/>
    <s v="Carahue"/>
    <x v="0"/>
    <s v="No Aplica"/>
    <s v="Septiembre"/>
    <n v="2021"/>
  </r>
  <r>
    <x v="168"/>
    <x v="168"/>
    <m/>
    <n v="9"/>
    <x v="4"/>
    <n v="21"/>
    <s v="Servicio De Salud Araucanía Sur"/>
    <s v="Perteneciente"/>
    <x v="6"/>
    <s v="Municipal"/>
    <n v="9102"/>
    <s v="Carahue"/>
    <x v="0"/>
    <s v="No Aplica"/>
    <s v="Agosto"/>
    <n v="2022"/>
  </r>
  <r>
    <x v="169"/>
    <x v="169"/>
    <m/>
    <n v="9"/>
    <x v="4"/>
    <n v="21"/>
    <s v="Servicio De Salud Araucanía Sur"/>
    <s v="Perteneciente"/>
    <x v="6"/>
    <s v="Municipal"/>
    <n v="9102"/>
    <s v="Carahue"/>
    <x v="0"/>
    <s v="No Aplica"/>
    <s v="Noviembre"/>
    <n v="2022"/>
  </r>
  <r>
    <x v="170"/>
    <x v="170"/>
    <n v="121328"/>
    <n v="9"/>
    <x v="4"/>
    <n v="21"/>
    <s v="Servicio De Salud Araucanía Sur"/>
    <s v="Perteneciente"/>
    <x v="1"/>
    <s v="Municipal"/>
    <n v="9102"/>
    <s v="Carahue"/>
    <x v="0"/>
    <s v="No Aplica"/>
    <s v="Abril"/>
    <n v="2023"/>
  </r>
  <r>
    <x v="171"/>
    <x v="171"/>
    <m/>
    <n v="9"/>
    <x v="4"/>
    <n v="21"/>
    <s v="Servicio De Salud Araucanía Sur"/>
    <s v="Perteneciente"/>
    <x v="2"/>
    <s v="Servicio De Salud"/>
    <n v="9102"/>
    <s v="Carahue"/>
    <x v="1"/>
    <s v="Urgencia Hospitalaria (Ueh)"/>
    <s v="Agosto"/>
    <n v="2022"/>
  </r>
  <r>
    <x v="172"/>
    <x v="172"/>
    <m/>
    <n v="9"/>
    <x v="4"/>
    <n v="21"/>
    <s v="Servicio De Salud Araucanía Sur"/>
    <s v="Perteneciente"/>
    <x v="6"/>
    <s v="Municipal"/>
    <n v="9102"/>
    <s v="Carahue"/>
    <x v="0"/>
    <s v="No Aplica"/>
    <s v="Diciembre"/>
    <n v="2021"/>
  </r>
  <r>
    <x v="173"/>
    <x v="173"/>
    <m/>
    <n v="9"/>
    <x v="4"/>
    <n v="21"/>
    <s v="Servicio De Salud Araucanía Sur"/>
    <s v="Perteneciente"/>
    <x v="6"/>
    <s v="Municipal"/>
    <n v="9102"/>
    <s v="Carahue"/>
    <x v="0"/>
    <s v="No Aplica"/>
    <s v="Mayo"/>
    <n v="2022"/>
  </r>
  <r>
    <x v="174"/>
    <x v="174"/>
    <m/>
    <n v="9"/>
    <x v="4"/>
    <n v="21"/>
    <s v="Servicio De Salud Araucanía Sur"/>
    <s v="Perteneciente"/>
    <x v="5"/>
    <s v="Municipal"/>
    <n v="9102"/>
    <s v="Carahue"/>
    <x v="0"/>
    <s v="No Aplica"/>
    <s v="Enero"/>
    <n v="2023"/>
  </r>
  <r>
    <x v="175"/>
    <x v="175"/>
    <n v="121328"/>
    <n v="9"/>
    <x v="4"/>
    <n v="21"/>
    <s v="Servicio De Salud Araucanía Sur"/>
    <s v="Perteneciente"/>
    <x v="8"/>
    <s v="Municipal"/>
    <n v="9102"/>
    <s v="Carahue"/>
    <x v="1"/>
    <s v="Urgencia Ambulatoria (Sur)"/>
    <s v="Febrero"/>
    <n v="2022"/>
  </r>
  <r>
    <x v="176"/>
    <x v="176"/>
    <m/>
    <n v="9"/>
    <x v="4"/>
    <n v="21"/>
    <s v="Servicio De Salud Araucanía Sur"/>
    <s v="Perteneciente"/>
    <x v="6"/>
    <s v="Municipal"/>
    <n v="9102"/>
    <s v="Carahue"/>
    <x v="0"/>
    <s v="No Aplica"/>
    <s v="Marzo"/>
    <n v="2021"/>
  </r>
  <r>
    <x v="177"/>
    <x v="177"/>
    <m/>
    <n v="9"/>
    <x v="4"/>
    <n v="21"/>
    <s v="Servicio De Salud Araucanía Sur"/>
    <s v="Perteneciente"/>
    <x v="6"/>
    <s v="Municipal"/>
    <n v="9102"/>
    <s v="Carahue"/>
    <x v="0"/>
    <s v="No Aplica"/>
    <s v="Junio"/>
    <n v="2021"/>
  </r>
  <r>
    <x v="178"/>
    <x v="178"/>
    <m/>
    <n v="9"/>
    <x v="4"/>
    <n v="21"/>
    <s v="Servicio De Salud Araucanía Sur"/>
    <s v="Perteneciente"/>
    <x v="6"/>
    <s v="Municipal"/>
    <n v="9102"/>
    <s v="Carahue"/>
    <x v="0"/>
    <s v="No Aplica"/>
    <s v="Agosto"/>
    <n v="2022"/>
  </r>
  <r>
    <x v="179"/>
    <x v="179"/>
    <m/>
    <n v="9"/>
    <x v="4"/>
    <n v="21"/>
    <s v="Servicio De Salud Araucanía Sur"/>
    <s v="Perteneciente"/>
    <x v="6"/>
    <s v="Municipal"/>
    <n v="9102"/>
    <s v="Carahue"/>
    <x v="0"/>
    <s v="No Aplica"/>
    <s v="Febrero"/>
    <n v="2022"/>
  </r>
  <r>
    <x v="180"/>
    <x v="180"/>
    <m/>
    <n v="9"/>
    <x v="4"/>
    <n v="21"/>
    <s v="Servicio De Salud Araucanía Sur"/>
    <s v="Perteneciente"/>
    <x v="6"/>
    <s v="Municipal"/>
    <n v="9102"/>
    <s v="Carahue"/>
    <x v="0"/>
    <s v="No Aplica"/>
    <s v="Marzo"/>
    <n v="2021"/>
  </r>
  <r>
    <x v="181"/>
    <x v="181"/>
    <m/>
    <n v="9"/>
    <x v="4"/>
    <n v="21"/>
    <s v="Servicio De Salud Araucanía Sur"/>
    <s v="Perteneciente"/>
    <x v="6"/>
    <s v="Municipal"/>
    <n v="9102"/>
    <s v="Carahue"/>
    <x v="0"/>
    <s v="No Aplica"/>
    <s v="Abril"/>
    <n v="2023"/>
  </r>
  <r>
    <x v="182"/>
    <x v="182"/>
    <m/>
    <n v="9"/>
    <x v="4"/>
    <n v="21"/>
    <s v="Servicio De Salud Araucanía Sur"/>
    <s v="Perteneciente"/>
    <x v="6"/>
    <s v="Municipal"/>
    <n v="9102"/>
    <s v="Carahue"/>
    <x v="0"/>
    <s v="No Aplica"/>
    <s v="Junio"/>
    <n v="2021"/>
  </r>
  <r>
    <x v="183"/>
    <x v="183"/>
    <m/>
    <n v="9"/>
    <x v="4"/>
    <n v="21"/>
    <s v="Servicio De Salud Araucanía Sur"/>
    <s v="Perteneciente"/>
    <x v="6"/>
    <s v="Municipal"/>
    <n v="9102"/>
    <s v="Carahue"/>
    <x v="0"/>
    <s v="No Aplica"/>
    <s v="Julio"/>
    <n v="2023"/>
  </r>
  <r>
    <x v="184"/>
    <x v="184"/>
    <m/>
    <n v="9"/>
    <x v="4"/>
    <n v="21"/>
    <s v="Servicio De Salud Araucanía Sur"/>
    <s v="Perteneciente"/>
    <x v="6"/>
    <s v="Municipal"/>
    <n v="9102"/>
    <s v="Carahue"/>
    <x v="0"/>
    <s v="No Aplica"/>
    <s v="Marzo"/>
    <n v="2021"/>
  </r>
  <r>
    <x v="185"/>
    <x v="185"/>
    <m/>
    <n v="5"/>
    <x v="9"/>
    <n v="5"/>
    <s v="Seremi De Valparaíso"/>
    <s v="No Perteneciente"/>
    <x v="16"/>
    <s v="Privado"/>
    <n v="5102"/>
    <s v="Casablanca"/>
    <x v="0"/>
    <s v="No Aplica"/>
    <s v="Julio"/>
    <n v="2023"/>
  </r>
  <r>
    <x v="186"/>
    <x v="186"/>
    <m/>
    <n v="10"/>
    <x v="3"/>
    <n v="33"/>
    <s v="Servicio De Salud Chiloé"/>
    <s v="Perteneciente"/>
    <x v="6"/>
    <s v="Municipal"/>
    <n v="10201"/>
    <s v="Castro"/>
    <x v="0"/>
    <s v="No Aplica"/>
    <s v="Diciembre"/>
    <n v="2021"/>
  </r>
  <r>
    <x v="187"/>
    <x v="187"/>
    <m/>
    <n v="10"/>
    <x v="3"/>
    <n v="33"/>
    <s v="Servicio De Salud Chiloé"/>
    <s v="Perteneciente"/>
    <x v="6"/>
    <s v="Municipal"/>
    <n v="10201"/>
    <s v="Castro"/>
    <x v="0"/>
    <s v="No Aplica"/>
    <s v="Julio"/>
    <n v="2023"/>
  </r>
  <r>
    <x v="188"/>
    <x v="188"/>
    <m/>
    <n v="10"/>
    <x v="3"/>
    <n v="33"/>
    <s v="Servicio De Salud Chiloé"/>
    <s v="Perteneciente"/>
    <x v="6"/>
    <s v="Municipal"/>
    <n v="10201"/>
    <s v="Castro"/>
    <x v="0"/>
    <s v="No Aplica"/>
    <s v="Octubre"/>
    <n v="2023"/>
  </r>
  <r>
    <x v="189"/>
    <x v="189"/>
    <n v="133375"/>
    <n v="10"/>
    <x v="3"/>
    <n v="33"/>
    <s v="Servicio De Salud Chiloé"/>
    <s v="Perteneciente"/>
    <x v="1"/>
    <s v="Municipal"/>
    <n v="10201"/>
    <s v="Castro"/>
    <x v="0"/>
    <s v="No Aplica"/>
    <s v="Marzo"/>
    <n v="2021"/>
  </r>
  <r>
    <x v="190"/>
    <x v="190"/>
    <m/>
    <n v="10"/>
    <x v="3"/>
    <n v="33"/>
    <s v="Servicio De Salud Chiloé"/>
    <s v="Perteneciente"/>
    <x v="6"/>
    <s v="Municipal"/>
    <n v="10201"/>
    <s v="Castro"/>
    <x v="0"/>
    <s v="No Aplica"/>
    <s v="Abril"/>
    <n v="2023"/>
  </r>
  <r>
    <x v="191"/>
    <x v="191"/>
    <m/>
    <n v="10"/>
    <x v="3"/>
    <n v="33"/>
    <s v="Servicio De Salud Chiloé"/>
    <s v="Perteneciente"/>
    <x v="6"/>
    <s v="Municipal"/>
    <n v="10201"/>
    <s v="Castro"/>
    <x v="0"/>
    <s v="No Aplica"/>
    <s v="Junio"/>
    <n v="2021"/>
  </r>
  <r>
    <x v="192"/>
    <x v="192"/>
    <m/>
    <n v="10"/>
    <x v="3"/>
    <n v="10"/>
    <s v="Seremi De Los Lagos"/>
    <s v="No Perteneciente"/>
    <x v="9"/>
    <s v="Privado"/>
    <n v="10201"/>
    <s v="Castro"/>
    <x v="0"/>
    <s v="No Aplica"/>
    <s v="Julio"/>
    <n v="2023"/>
  </r>
  <r>
    <x v="193"/>
    <x v="193"/>
    <m/>
    <n v="10"/>
    <x v="3"/>
    <n v="10"/>
    <s v="Seremi De Los Lagos"/>
    <s v="No Perteneciente"/>
    <x v="9"/>
    <s v="Privado"/>
    <n v="10201"/>
    <s v="Castro"/>
    <x v="0"/>
    <s v="No Aplica"/>
    <s v="Agosto"/>
    <n v="2022"/>
  </r>
  <r>
    <x v="194"/>
    <x v="194"/>
    <m/>
    <n v="10"/>
    <x v="3"/>
    <n v="10"/>
    <s v="Seremi De Los Lagos"/>
    <s v="No Perteneciente"/>
    <x v="9"/>
    <s v="Privado"/>
    <n v="10201"/>
    <s v="Castro"/>
    <x v="0"/>
    <s v="No Aplica"/>
    <s v="Septiembre"/>
    <n v="2021"/>
  </r>
  <r>
    <x v="195"/>
    <x v="195"/>
    <m/>
    <n v="10"/>
    <x v="3"/>
    <n v="10"/>
    <s v="Seremi De Los Lagos"/>
    <s v="No Perteneciente"/>
    <x v="9"/>
    <s v="Privado"/>
    <n v="10201"/>
    <s v="Castro"/>
    <x v="0"/>
    <s v="No Aplica"/>
    <s v="Octubre"/>
    <n v="2023"/>
  </r>
  <r>
    <x v="196"/>
    <x v="195"/>
    <m/>
    <n v="10"/>
    <x v="3"/>
    <n v="10"/>
    <s v="Seremi De Los Lagos"/>
    <s v="No Perteneciente"/>
    <x v="9"/>
    <s v="Privado"/>
    <n v="10201"/>
    <s v="Castro"/>
    <x v="0"/>
    <s v="No Aplica"/>
    <s v="Noviembre"/>
    <n v="2022"/>
  </r>
  <r>
    <x v="197"/>
    <x v="196"/>
    <m/>
    <n v="10"/>
    <x v="3"/>
    <n v="10"/>
    <s v="Seremi De Los Lagos"/>
    <s v="No Perteneciente"/>
    <x v="0"/>
    <s v="Privado"/>
    <n v="10201"/>
    <s v="Castro"/>
    <x v="0"/>
    <s v="No Aplica"/>
    <s v="Diciembre"/>
    <n v="2021"/>
  </r>
  <r>
    <x v="198"/>
    <x v="197"/>
    <n v="133375"/>
    <n v="10"/>
    <x v="3"/>
    <n v="33"/>
    <s v="Servicio De Salud Chiloé"/>
    <s v="Perteneciente"/>
    <x v="1"/>
    <s v="Municipal"/>
    <n v="10201"/>
    <s v="Castro"/>
    <x v="0"/>
    <s v="No Aplica"/>
    <s v="Enero"/>
    <n v="2023"/>
  </r>
  <r>
    <x v="199"/>
    <x v="198"/>
    <m/>
    <n v="10"/>
    <x v="3"/>
    <n v="10"/>
    <s v="Seremi De Los Lagos"/>
    <s v="No Perteneciente"/>
    <x v="0"/>
    <s v="Privado"/>
    <n v="10201"/>
    <s v="Castro"/>
    <x v="0"/>
    <s v="No Aplica"/>
    <s v="Febrero"/>
    <n v="2022"/>
  </r>
  <r>
    <x v="200"/>
    <x v="199"/>
    <n v="133010"/>
    <n v="10"/>
    <x v="3"/>
    <n v="33"/>
    <s v="Servicio De Salud Chiloé"/>
    <s v="Perteneciente"/>
    <x v="12"/>
    <s v="Servicio De Salud"/>
    <n v="10201"/>
    <s v="Castro"/>
    <x v="0"/>
    <s v="No Aplica"/>
    <s v="Marzo"/>
    <n v="2021"/>
  </r>
  <r>
    <x v="201"/>
    <x v="200"/>
    <m/>
    <n v="10"/>
    <x v="3"/>
    <n v="33"/>
    <s v="Servicio De Salud Chiloé"/>
    <s v="Perteneciente"/>
    <x v="14"/>
    <s v="Servicio De Salud"/>
    <n v="10201"/>
    <s v="Castro"/>
    <x v="0"/>
    <s v="No Aplica"/>
    <s v="Abril"/>
    <n v="2023"/>
  </r>
  <r>
    <x v="202"/>
    <x v="201"/>
    <n v="133010"/>
    <n v="10"/>
    <x v="3"/>
    <n v="33"/>
    <s v="Servicio De Salud Chiloé"/>
    <s v="Perteneciente"/>
    <x v="15"/>
    <s v="Servicio De Salud"/>
    <n v="10201"/>
    <s v="Castro"/>
    <x v="0"/>
    <s v="No Aplica"/>
    <s v="Mayo"/>
    <n v="2022"/>
  </r>
  <r>
    <x v="203"/>
    <x v="202"/>
    <m/>
    <n v="10"/>
    <x v="3"/>
    <n v="10"/>
    <s v="Seremi De Los Lagos"/>
    <s v="No Perteneciente"/>
    <x v="0"/>
    <s v="Privado"/>
    <n v="10201"/>
    <s v="Castro"/>
    <x v="0"/>
    <s v="No Aplica"/>
    <s v="Junio"/>
    <n v="2021"/>
  </r>
  <r>
    <x v="204"/>
    <x v="203"/>
    <m/>
    <n v="10"/>
    <x v="3"/>
    <n v="10"/>
    <s v="No Aplica"/>
    <s v="No Perteneciente"/>
    <x v="19"/>
    <s v="Fuerzas Armadas Y De Orden (Ffaa)"/>
    <n v="10201"/>
    <s v="Castro"/>
    <x v="0"/>
    <s v="No Aplica"/>
    <s v="Julio"/>
    <n v="2023"/>
  </r>
  <r>
    <x v="205"/>
    <x v="204"/>
    <m/>
    <n v="10"/>
    <x v="3"/>
    <n v="10"/>
    <s v="Seremi De Los Lagos"/>
    <s v="No Perteneciente"/>
    <x v="0"/>
    <s v="Privado"/>
    <n v="10201"/>
    <s v="Castro"/>
    <x v="0"/>
    <s v="No Aplica"/>
    <s v="Agosto"/>
    <n v="2022"/>
  </r>
  <r>
    <x v="206"/>
    <x v="205"/>
    <m/>
    <n v="10"/>
    <x v="3"/>
    <n v="10"/>
    <s v="Seremi De Los Lagos"/>
    <s v="No Perteneciente"/>
    <x v="9"/>
    <s v="Privado"/>
    <n v="10201"/>
    <s v="Castro"/>
    <x v="0"/>
    <s v="No Aplica"/>
    <s v="Septiembre"/>
    <n v="2021"/>
  </r>
  <r>
    <x v="207"/>
    <x v="206"/>
    <m/>
    <n v="10"/>
    <x v="3"/>
    <n v="33"/>
    <s v="Servicio De Salud Chiloé"/>
    <s v="Perteneciente"/>
    <x v="2"/>
    <s v="Servicio De Salud"/>
    <n v="10201"/>
    <s v="Castro"/>
    <x v="1"/>
    <s v="Urgencia Hospitalaria (Ueh)"/>
    <s v="Octubre"/>
    <n v="2023"/>
  </r>
  <r>
    <x v="208"/>
    <x v="207"/>
    <m/>
    <n v="10"/>
    <x v="3"/>
    <n v="33"/>
    <s v="Servicio De Salud Chiloé"/>
    <s v="Perteneciente"/>
    <x v="5"/>
    <s v="Municipal"/>
    <n v="10201"/>
    <s v="Castro"/>
    <x v="0"/>
    <s v="No Aplica"/>
    <s v="Noviembre"/>
    <n v="2022"/>
  </r>
  <r>
    <x v="209"/>
    <x v="208"/>
    <n v="133375"/>
    <n v="10"/>
    <x v="3"/>
    <n v="33"/>
    <s v="Servicio De Salud Chiloé"/>
    <s v="Perteneciente"/>
    <x v="1"/>
    <s v="Municipal"/>
    <n v="10201"/>
    <s v="Castro"/>
    <x v="0"/>
    <s v="No Aplica"/>
    <s v="Enero"/>
    <n v="2023"/>
  </r>
  <r>
    <x v="210"/>
    <x v="209"/>
    <m/>
    <n v="10"/>
    <x v="3"/>
    <n v="33"/>
    <s v="Servicio De Salud Chiloé"/>
    <s v="Perteneciente"/>
    <x v="5"/>
    <s v="Municipal"/>
    <n v="10201"/>
    <s v="Castro"/>
    <x v="0"/>
    <s v="No Aplica"/>
    <s v="Febrero"/>
    <n v="2022"/>
  </r>
  <r>
    <x v="211"/>
    <x v="210"/>
    <n v="200009"/>
    <n v="10"/>
    <x v="3"/>
    <n v="33"/>
    <s v="Servicio De Salud Chiloé"/>
    <s v="Perteneciente"/>
    <x v="10"/>
    <s v="Municipal"/>
    <n v="10201"/>
    <s v="Castro"/>
    <x v="1"/>
    <s v="Urgencia Ambulatoria (Sar)"/>
    <s v="Marzo"/>
    <n v="2021"/>
  </r>
  <r>
    <x v="212"/>
    <x v="211"/>
    <n v="133375"/>
    <n v="10"/>
    <x v="3"/>
    <n v="33"/>
    <s v="Servicio De Salud Chiloé"/>
    <s v="Perteneciente"/>
    <x v="1"/>
    <s v="Municipal"/>
    <n v="10201"/>
    <s v="Castro"/>
    <x v="0"/>
    <s v="No Aplica"/>
    <s v="Julio"/>
    <n v="2023"/>
  </r>
  <r>
    <x v="213"/>
    <x v="212"/>
    <m/>
    <n v="10"/>
    <x v="3"/>
    <n v="33"/>
    <s v="Servicio De Salud Chiloé"/>
    <s v="Perteneciente"/>
    <x v="6"/>
    <s v="Municipal"/>
    <n v="10201"/>
    <s v="Castro"/>
    <x v="0"/>
    <s v="No Aplica"/>
    <s v="Noviembre"/>
    <n v="2022"/>
  </r>
  <r>
    <x v="214"/>
    <x v="213"/>
    <m/>
    <n v="7"/>
    <x v="10"/>
    <n v="16"/>
    <s v="Servicio De Salud Del Maule"/>
    <s v="Perteneciente"/>
    <x v="6"/>
    <s v="Municipal"/>
    <n v="7201"/>
    <s v="Cauquenes"/>
    <x v="0"/>
    <s v="No Aplica"/>
    <s v="Julio"/>
    <n v="2023"/>
  </r>
  <r>
    <x v="215"/>
    <x v="214"/>
    <m/>
    <n v="7"/>
    <x v="10"/>
    <n v="16"/>
    <s v="Servicio De Salud Del Maule"/>
    <s v="Perteneciente"/>
    <x v="6"/>
    <s v="Municipal"/>
    <n v="7201"/>
    <s v="Cauquenes"/>
    <x v="0"/>
    <s v="No Aplica"/>
    <s v="Diciembre"/>
    <n v="2021"/>
  </r>
  <r>
    <x v="216"/>
    <x v="215"/>
    <m/>
    <n v="7"/>
    <x v="10"/>
    <n v="16"/>
    <s v="Servicio De Salud Del Maule"/>
    <s v="Perteneciente"/>
    <x v="6"/>
    <s v="Municipal"/>
    <n v="7201"/>
    <s v="Cauquenes"/>
    <x v="0"/>
    <s v="No Aplica"/>
    <s v="Febrero"/>
    <n v="2022"/>
  </r>
  <r>
    <x v="217"/>
    <x v="216"/>
    <m/>
    <n v="7"/>
    <x v="10"/>
    <n v="16"/>
    <s v="Servicio De Salud Del Maule"/>
    <s v="Perteneciente"/>
    <x v="6"/>
    <s v="Municipal"/>
    <n v="7201"/>
    <s v="Cauquenes"/>
    <x v="0"/>
    <s v="No Aplica"/>
    <s v="Junio"/>
    <n v="2021"/>
  </r>
  <r>
    <x v="218"/>
    <x v="217"/>
    <m/>
    <n v="7"/>
    <x v="10"/>
    <n v="16"/>
    <s v="Servicio De Salud Del Maule"/>
    <s v="Perteneciente"/>
    <x v="6"/>
    <s v="Municipal"/>
    <n v="7201"/>
    <s v="Cauquenes"/>
    <x v="0"/>
    <s v="No Aplica"/>
    <s v="Septiembre"/>
    <n v="2021"/>
  </r>
  <r>
    <x v="219"/>
    <x v="218"/>
    <m/>
    <n v="7"/>
    <x v="10"/>
    <n v="16"/>
    <s v="Servicio De Salud Del Maule"/>
    <s v="Perteneciente"/>
    <x v="5"/>
    <s v="Municipal"/>
    <n v="7201"/>
    <s v="Cauquenes"/>
    <x v="0"/>
    <s v="No Aplica"/>
    <s v="Marzo"/>
    <n v="2021"/>
  </r>
  <r>
    <x v="220"/>
    <x v="219"/>
    <m/>
    <n v="7"/>
    <x v="10"/>
    <n v="16"/>
    <s v="Servicio De Salud Del Maule"/>
    <s v="Perteneciente"/>
    <x v="6"/>
    <s v="Municipal"/>
    <n v="7201"/>
    <s v="Cauquenes"/>
    <x v="0"/>
    <s v="No Aplica"/>
    <s v="Mayo"/>
    <n v="2022"/>
  </r>
  <r>
    <x v="221"/>
    <x v="220"/>
    <m/>
    <n v="7"/>
    <x v="10"/>
    <n v="16"/>
    <s v="Servicio De Salud Del Maule"/>
    <s v="Perteneciente"/>
    <x v="6"/>
    <s v="Municipal"/>
    <n v="7201"/>
    <s v="Cauquenes"/>
    <x v="0"/>
    <s v="No Aplica"/>
    <s v="Agosto"/>
    <n v="2022"/>
  </r>
  <r>
    <x v="222"/>
    <x v="221"/>
    <m/>
    <n v="7"/>
    <x v="10"/>
    <n v="7"/>
    <s v="Seremi Del Maule"/>
    <s v="No Perteneciente"/>
    <x v="0"/>
    <s v="Privado"/>
    <n v="7201"/>
    <s v="Cauquenes"/>
    <x v="0"/>
    <s v="No Aplica"/>
    <s v="Septiembre"/>
    <n v="2021"/>
  </r>
  <r>
    <x v="223"/>
    <x v="222"/>
    <m/>
    <n v="7"/>
    <x v="10"/>
    <n v="7"/>
    <s v="Seremi Del Maule"/>
    <s v="No Perteneciente"/>
    <x v="18"/>
    <s v="Privado"/>
    <n v="7201"/>
    <s v="Cauquenes"/>
    <x v="0"/>
    <s v="No Aplica"/>
    <s v="Octubre"/>
    <n v="2023"/>
  </r>
  <r>
    <x v="224"/>
    <x v="223"/>
    <m/>
    <n v="7"/>
    <x v="10"/>
    <n v="7"/>
    <s v="Seremi Del Maule"/>
    <s v="No Perteneciente"/>
    <x v="0"/>
    <s v="Privado"/>
    <n v="7201"/>
    <s v="Cauquenes"/>
    <x v="0"/>
    <s v="No Aplica"/>
    <s v="Noviembre"/>
    <n v="2022"/>
  </r>
  <r>
    <x v="225"/>
    <x v="224"/>
    <m/>
    <n v="7"/>
    <x v="10"/>
    <n v="7"/>
    <s v="Seremi Del Maule"/>
    <s v="No Perteneciente"/>
    <x v="0"/>
    <s v="Gendarmería"/>
    <n v="7201"/>
    <s v="Cauquenes"/>
    <x v="0"/>
    <s v="No Aplica"/>
    <s v="Diciembre"/>
    <n v="2021"/>
  </r>
  <r>
    <x v="226"/>
    <x v="225"/>
    <m/>
    <n v="7"/>
    <x v="10"/>
    <n v="16"/>
    <s v="Servicio De Salud Del Maule"/>
    <s v="Perteneciente"/>
    <x v="6"/>
    <s v="Municipal"/>
    <n v="7201"/>
    <s v="Cauquenes"/>
    <x v="0"/>
    <s v="No Aplica"/>
    <s v="Enero"/>
    <n v="2023"/>
  </r>
  <r>
    <x v="227"/>
    <x v="226"/>
    <m/>
    <n v="7"/>
    <x v="10"/>
    <n v="7"/>
    <s v="Seremi Del Maule"/>
    <s v="No Perteneciente"/>
    <x v="0"/>
    <s v="Privado"/>
    <n v="7201"/>
    <s v="Cauquenes"/>
    <x v="0"/>
    <s v="No Aplica"/>
    <s v="Febrero"/>
    <n v="2022"/>
  </r>
  <r>
    <x v="228"/>
    <x v="227"/>
    <n v="116329"/>
    <n v="7"/>
    <x v="10"/>
    <n v="16"/>
    <s v="Servicio De Salud Del Maule"/>
    <s v="Perteneciente"/>
    <x v="10"/>
    <s v="Municipal"/>
    <n v="7201"/>
    <s v="Cauquenes"/>
    <x v="1"/>
    <s v="Urgencia Ambulatoria (Sar)"/>
    <s v="Mayo"/>
    <n v="2022"/>
  </r>
  <r>
    <x v="229"/>
    <x v="228"/>
    <m/>
    <n v="7"/>
    <x v="10"/>
    <n v="16"/>
    <s v="Servicio De Salud Del Maule"/>
    <s v="Perteneciente"/>
    <x v="2"/>
    <s v="Servicio De Salud"/>
    <n v="7201"/>
    <s v="Cauquenes"/>
    <x v="1"/>
    <s v="Urgencia Hospitalaria (Ueh)"/>
    <s v="Junio"/>
    <n v="2021"/>
  </r>
  <r>
    <x v="230"/>
    <x v="229"/>
    <m/>
    <n v="7"/>
    <x v="10"/>
    <n v="7"/>
    <s v="No Aplica"/>
    <s v="No Aplica"/>
    <x v="4"/>
    <s v="Ministerio De Justicia "/>
    <n v="7201"/>
    <s v="Cauquenes"/>
    <x v="0"/>
    <s v="No Aplica"/>
    <s v="Julio"/>
    <n v="2023"/>
  </r>
  <r>
    <x v="231"/>
    <x v="230"/>
    <n v="116341"/>
    <n v="7"/>
    <x v="10"/>
    <n v="16"/>
    <s v="Servicio De Salud Del Maule"/>
    <s v="Perteneciente"/>
    <x v="1"/>
    <s v="Municipal"/>
    <n v="7201"/>
    <s v="Cauquenes"/>
    <x v="0"/>
    <s v="No Aplica"/>
    <s v="Septiembre"/>
    <n v="2021"/>
  </r>
  <r>
    <x v="232"/>
    <x v="231"/>
    <n v="116329"/>
    <n v="7"/>
    <x v="10"/>
    <n v="16"/>
    <s v="Servicio De Salud Del Maule"/>
    <s v="Perteneciente"/>
    <x v="1"/>
    <s v="Municipal"/>
    <n v="7201"/>
    <s v="Cauquenes"/>
    <x v="0"/>
    <s v="No Aplica"/>
    <s v="Noviembre"/>
    <n v="2022"/>
  </r>
  <r>
    <x v="233"/>
    <x v="232"/>
    <m/>
    <n v="7"/>
    <x v="10"/>
    <n v="16"/>
    <s v="Servicio De Salud Del Maule"/>
    <s v="Perteneciente"/>
    <x v="5"/>
    <s v="Municipal"/>
    <n v="7201"/>
    <s v="Cauquenes"/>
    <x v="0"/>
    <s v="No Aplica"/>
    <s v="Diciembre"/>
    <n v="2021"/>
  </r>
  <r>
    <x v="234"/>
    <x v="233"/>
    <m/>
    <n v="7"/>
    <x v="10"/>
    <n v="16"/>
    <s v="Servicio De Salud Del Maule"/>
    <s v="Perteneciente"/>
    <x v="6"/>
    <s v="Municipal"/>
    <n v="7201"/>
    <s v="Cauquenes"/>
    <x v="0"/>
    <s v="No Aplica"/>
    <s v="Abril"/>
    <n v="2023"/>
  </r>
  <r>
    <x v="235"/>
    <x v="234"/>
    <m/>
    <n v="7"/>
    <x v="10"/>
    <n v="16"/>
    <s v="Servicio De Salud Del Maule"/>
    <s v="Perteneciente"/>
    <x v="6"/>
    <s v="Municipal"/>
    <n v="7201"/>
    <s v="Cauquenes"/>
    <x v="0"/>
    <s v="No Aplica"/>
    <s v="Enero"/>
    <n v="2023"/>
  </r>
  <r>
    <x v="236"/>
    <x v="235"/>
    <m/>
    <n v="7"/>
    <x v="10"/>
    <n v="16"/>
    <s v="Servicio De Salud Del Maule"/>
    <s v="Perteneciente"/>
    <x v="6"/>
    <s v="Municipal"/>
    <n v="7201"/>
    <s v="Cauquenes"/>
    <x v="0"/>
    <s v="No Aplica"/>
    <s v="Enero"/>
    <n v="2023"/>
  </r>
  <r>
    <x v="237"/>
    <x v="236"/>
    <m/>
    <n v="10"/>
    <x v="3"/>
    <n v="24"/>
    <s v="Servicio De Salud Del Reloncaví"/>
    <s v="Perteneciente"/>
    <x v="6"/>
    <s v="Municipal"/>
    <n v="10401"/>
    <s v="Chaitén"/>
    <x v="0"/>
    <s v="No Aplica"/>
    <s v="Mayo"/>
    <n v="2022"/>
  </r>
  <r>
    <x v="238"/>
    <x v="237"/>
    <m/>
    <n v="10"/>
    <x v="3"/>
    <n v="24"/>
    <s v="Servicio De Salud Del Reloncaví"/>
    <s v="Perteneciente"/>
    <x v="2"/>
    <s v="Servicio De Salud"/>
    <n v="10401"/>
    <s v="Chaitén"/>
    <x v="1"/>
    <s v="Urgencia Hospitalaria (Ueh)"/>
    <s v="Noviembre"/>
    <n v="2022"/>
  </r>
  <r>
    <x v="239"/>
    <x v="238"/>
    <m/>
    <n v="10"/>
    <x v="3"/>
    <n v="24"/>
    <s v="Servicio De Salud Del Reloncaví"/>
    <s v="Perteneciente"/>
    <x v="6"/>
    <s v="Municipal"/>
    <n v="10401"/>
    <s v="Chaitén"/>
    <x v="0"/>
    <s v="No Aplica"/>
    <s v="Septiembre"/>
    <n v="2021"/>
  </r>
  <r>
    <x v="240"/>
    <x v="239"/>
    <m/>
    <n v="10"/>
    <x v="3"/>
    <n v="24"/>
    <s v="Servicio De Salud Del Reloncaví"/>
    <s v="Perteneciente"/>
    <x v="6"/>
    <s v="Municipal"/>
    <n v="10401"/>
    <s v="Chaitén"/>
    <x v="0"/>
    <s v="No Aplica"/>
    <s v="Octubre"/>
    <n v="2023"/>
  </r>
  <r>
    <x v="241"/>
    <x v="240"/>
    <m/>
    <n v="10"/>
    <x v="3"/>
    <n v="24"/>
    <s v="Servicio De Salud Del Reloncaví"/>
    <s v="Perteneciente"/>
    <x v="6"/>
    <s v="Municipal"/>
    <n v="10401"/>
    <s v="Chaitén"/>
    <x v="0"/>
    <s v="No Aplica"/>
    <s v="Diciembre"/>
    <n v="2021"/>
  </r>
  <r>
    <x v="242"/>
    <x v="241"/>
    <m/>
    <n v="10"/>
    <x v="3"/>
    <n v="24"/>
    <s v="Servicio De Salud Del Reloncaví"/>
    <s v="Perteneciente"/>
    <x v="6"/>
    <s v="Municipal"/>
    <n v="10401"/>
    <s v="Chaitén"/>
    <x v="0"/>
    <s v="No Aplica"/>
    <s v="Junio"/>
    <n v="2021"/>
  </r>
  <r>
    <x v="243"/>
    <x v="242"/>
    <m/>
    <n v="10"/>
    <x v="3"/>
    <n v="24"/>
    <s v="Servicio De Salud Del Reloncaví"/>
    <s v="Perteneciente"/>
    <x v="6"/>
    <s v="Municipal"/>
    <n v="10401"/>
    <s v="Chaitén"/>
    <x v="0"/>
    <s v="No Aplica"/>
    <s v="Septiembre"/>
    <n v="2021"/>
  </r>
  <r>
    <x v="244"/>
    <x v="243"/>
    <m/>
    <n v="10"/>
    <x v="3"/>
    <n v="24"/>
    <s v="Servicio De Salud Del Reloncaví"/>
    <s v="Perteneciente"/>
    <x v="6"/>
    <s v="Municipal"/>
    <n v="10401"/>
    <s v="Chaitén"/>
    <x v="0"/>
    <s v="No Aplica"/>
    <s v="Febrero"/>
    <n v="2022"/>
  </r>
  <r>
    <x v="245"/>
    <x v="244"/>
    <m/>
    <n v="10"/>
    <x v="3"/>
    <n v="24"/>
    <s v="Servicio De Salud Del Reloncaví"/>
    <s v="Perteneciente"/>
    <x v="6"/>
    <s v="Municipal"/>
    <n v="10401"/>
    <s v="Chaitén"/>
    <x v="0"/>
    <s v="No Aplica"/>
    <s v="Enero"/>
    <n v="2023"/>
  </r>
  <r>
    <x v="246"/>
    <x v="245"/>
    <n v="124531"/>
    <n v="10"/>
    <x v="3"/>
    <n v="24"/>
    <s v="Servicio De Salud Del Reloncaví"/>
    <s v="Perteneciente"/>
    <x v="1"/>
    <s v="Municipal"/>
    <n v="10401"/>
    <s v="Chaitén"/>
    <x v="0"/>
    <s v="No Aplica"/>
    <s v="Septiembre"/>
    <n v="2021"/>
  </r>
  <r>
    <x v="247"/>
    <x v="246"/>
    <m/>
    <n v="10"/>
    <x v="3"/>
    <n v="24"/>
    <s v="Servicio De Salud Del Reloncaví"/>
    <s v="Perteneciente"/>
    <x v="6"/>
    <s v="Municipal"/>
    <n v="10401"/>
    <s v="Chaitén"/>
    <x v="0"/>
    <s v="No Aplica"/>
    <s v="Junio"/>
    <n v="2021"/>
  </r>
  <r>
    <x v="248"/>
    <x v="247"/>
    <m/>
    <n v="7"/>
    <x v="10"/>
    <n v="16"/>
    <s v="Servicio De Salud Del Maule"/>
    <s v="Perteneciente"/>
    <x v="6"/>
    <s v="Municipal"/>
    <n v="7202"/>
    <s v="Chanco"/>
    <x v="0"/>
    <s v="No Aplica"/>
    <s v="Julio"/>
    <n v="2023"/>
  </r>
  <r>
    <x v="249"/>
    <x v="248"/>
    <m/>
    <n v="7"/>
    <x v="10"/>
    <n v="16"/>
    <s v="Servicio De Salud Del Maule"/>
    <s v="Perteneciente"/>
    <x v="6"/>
    <s v="Municipal"/>
    <n v="7202"/>
    <s v="Chanco"/>
    <x v="0"/>
    <s v="No Aplica"/>
    <s v="Diciembre"/>
    <n v="2021"/>
  </r>
  <r>
    <x v="250"/>
    <x v="249"/>
    <m/>
    <n v="7"/>
    <x v="10"/>
    <n v="16"/>
    <s v="Servicio De Salud Del Maule"/>
    <s v="Perteneciente"/>
    <x v="2"/>
    <s v="Servicio De Salud"/>
    <n v="7202"/>
    <s v="Chanco"/>
    <x v="1"/>
    <s v="Urgencia Hospitalaria (Ueh)"/>
    <s v="Septiembre"/>
    <n v="2021"/>
  </r>
  <r>
    <x v="251"/>
    <x v="250"/>
    <m/>
    <n v="7"/>
    <x v="10"/>
    <n v="16"/>
    <s v="Servicio De Salud Del Maule"/>
    <s v="Perteneciente"/>
    <x v="6"/>
    <s v="Municipal"/>
    <n v="7202"/>
    <s v="Chanco"/>
    <x v="0"/>
    <s v="No Aplica"/>
    <s v="Diciembre"/>
    <n v="2021"/>
  </r>
  <r>
    <x v="252"/>
    <x v="251"/>
    <m/>
    <n v="7"/>
    <x v="10"/>
    <n v="16"/>
    <s v="Servicio De Salud Del Maule"/>
    <s v="Perteneciente"/>
    <x v="6"/>
    <s v="Municipal"/>
    <n v="7202"/>
    <s v="Chanco"/>
    <x v="0"/>
    <s v="No Aplica"/>
    <s v="Enero"/>
    <n v="2023"/>
  </r>
  <r>
    <x v="253"/>
    <x v="252"/>
    <m/>
    <n v="7"/>
    <x v="10"/>
    <n v="16"/>
    <s v="Servicio De Salud Del Maule"/>
    <s v="Perteneciente"/>
    <x v="6"/>
    <s v="Municipal"/>
    <n v="7202"/>
    <s v="Chanco"/>
    <x v="0"/>
    <s v="No Aplica"/>
    <s v="Septiembre"/>
    <n v="2021"/>
  </r>
  <r>
    <x v="254"/>
    <x v="253"/>
    <m/>
    <n v="7"/>
    <x v="10"/>
    <n v="16"/>
    <s v="Servicio De Salud Del Maule"/>
    <s v="Perteneciente"/>
    <x v="6"/>
    <s v="Municipal"/>
    <n v="7202"/>
    <s v="Chanco"/>
    <x v="0"/>
    <s v="No Aplica"/>
    <s v="Marzo"/>
    <n v="2021"/>
  </r>
  <r>
    <x v="255"/>
    <x v="254"/>
    <m/>
    <n v="7"/>
    <x v="10"/>
    <n v="16"/>
    <s v="Servicio De Salud Del Maule"/>
    <s v="Perteneciente"/>
    <x v="6"/>
    <s v="Municipal"/>
    <n v="7202"/>
    <s v="Chanco"/>
    <x v="0"/>
    <s v="No Aplica"/>
    <s v="Octubre"/>
    <n v="2023"/>
  </r>
  <r>
    <x v="256"/>
    <x v="255"/>
    <m/>
    <n v="6"/>
    <x v="11"/>
    <n v="15"/>
    <s v="Servicio De Salud Del Libertador B.O'Higgins"/>
    <s v="Perteneciente"/>
    <x v="6"/>
    <s v="Municipal"/>
    <n v="6302"/>
    <s v="Chepica"/>
    <x v="0"/>
    <s v="No Aplica"/>
    <s v="Mayo"/>
    <n v="2022"/>
  </r>
  <r>
    <x v="257"/>
    <x v="256"/>
    <m/>
    <n v="6"/>
    <x v="11"/>
    <n v="15"/>
    <s v="Servicio De Salud Del Libertador B.O'Higgins"/>
    <s v="Perteneciente"/>
    <x v="6"/>
    <s v="Municipal"/>
    <n v="6302"/>
    <s v="Chepica"/>
    <x v="0"/>
    <s v="No Aplica"/>
    <s v="Julio"/>
    <n v="2023"/>
  </r>
  <r>
    <x v="258"/>
    <x v="257"/>
    <m/>
    <n v="6"/>
    <x v="11"/>
    <n v="15"/>
    <s v="Servicio De Salud Del Libertador B.O'Higgins"/>
    <s v="Perteneciente"/>
    <x v="6"/>
    <s v="Municipal"/>
    <n v="6302"/>
    <s v="Chepica"/>
    <x v="0"/>
    <s v="No Aplica"/>
    <s v="Septiembre"/>
    <n v="2021"/>
  </r>
  <r>
    <x v="259"/>
    <x v="258"/>
    <m/>
    <n v="6"/>
    <x v="11"/>
    <n v="15"/>
    <s v="Servicio De Salud Del Libertador B.O'Higgins"/>
    <s v="Perteneciente"/>
    <x v="5"/>
    <s v="Municipal"/>
    <n v="6302"/>
    <s v="Chepica"/>
    <x v="0"/>
    <s v="No Aplica"/>
    <s v="Octubre"/>
    <n v="2023"/>
  </r>
  <r>
    <x v="260"/>
    <x v="259"/>
    <n v="115315"/>
    <n v="6"/>
    <x v="11"/>
    <n v="15"/>
    <s v="Servicio De Salud Del Libertador B.O'Higgins"/>
    <s v="Perteneciente"/>
    <x v="8"/>
    <s v="Municipal"/>
    <n v="6302"/>
    <s v="Chepica"/>
    <x v="1"/>
    <s v="Urgencia Ambulatoria (Sur)"/>
    <s v="Noviembre"/>
    <n v="2022"/>
  </r>
  <r>
    <x v="261"/>
    <x v="260"/>
    <n v="118314"/>
    <n v="8"/>
    <x v="2"/>
    <n v="18"/>
    <s v="Servicio De Salud Concepción"/>
    <s v="Perteneciente"/>
    <x v="11"/>
    <s v="Municipal"/>
    <n v="8103"/>
    <s v="Chiguayante"/>
    <x v="1"/>
    <s v="Urgencia Ambulatoria (Sapu)"/>
    <s v="Abril"/>
    <n v="2023"/>
  </r>
  <r>
    <x v="262"/>
    <x v="261"/>
    <m/>
    <n v="8"/>
    <x v="2"/>
    <n v="18"/>
    <s v="Servicio De Salud Concepción"/>
    <s v="Perteneciente"/>
    <x v="5"/>
    <s v="Municipal"/>
    <n v="8103"/>
    <s v="Chiguayante"/>
    <x v="0"/>
    <s v="No Aplica"/>
    <s v="Mayo"/>
    <n v="2022"/>
  </r>
  <r>
    <x v="263"/>
    <x v="262"/>
    <m/>
    <n v="8"/>
    <x v="2"/>
    <n v="18"/>
    <s v="Servicio De Salud Concepción"/>
    <s v="Perteneciente"/>
    <x v="5"/>
    <s v="Municipal"/>
    <n v="8103"/>
    <s v="Chiguayante"/>
    <x v="0"/>
    <s v="No Aplica"/>
    <s v="Octubre"/>
    <n v="2023"/>
  </r>
  <r>
    <x v="264"/>
    <x v="263"/>
    <n v="118307"/>
    <n v="8"/>
    <x v="2"/>
    <n v="18"/>
    <s v="Servicio De Salud Concepción"/>
    <s v="Perteneciente"/>
    <x v="10"/>
    <s v="Municipal"/>
    <n v="8103"/>
    <s v="Chiguayante"/>
    <x v="1"/>
    <s v="Urgencia Ambulatoria (Sar)"/>
    <s v="Diciembre"/>
    <n v="2021"/>
  </r>
  <r>
    <x v="265"/>
    <x v="264"/>
    <n v="118307"/>
    <n v="8"/>
    <x v="2"/>
    <n v="18"/>
    <s v="Servicio De Salud Concepción"/>
    <s v="Perteneciente"/>
    <x v="11"/>
    <s v="Municipal"/>
    <n v="8103"/>
    <s v="Chiguayante"/>
    <x v="1"/>
    <s v="Urgencia Ambulatoria (Sapu)"/>
    <s v="Enero"/>
    <n v="2023"/>
  </r>
  <r>
    <x v="266"/>
    <x v="265"/>
    <m/>
    <n v="8"/>
    <x v="2"/>
    <n v="18"/>
    <s v="Servicio De Salud Concepción"/>
    <s v="Perteneciente"/>
    <x v="5"/>
    <s v="Municipal"/>
    <n v="8103"/>
    <s v="Chiguayante"/>
    <x v="0"/>
    <s v="No Aplica"/>
    <s v="Febrero"/>
    <n v="2022"/>
  </r>
  <r>
    <x v="267"/>
    <x v="266"/>
    <m/>
    <n v="8"/>
    <x v="2"/>
    <n v="8"/>
    <s v="Seremi Del Biobío"/>
    <s v="No Perteneciente"/>
    <x v="9"/>
    <s v="Privado"/>
    <n v="8103"/>
    <s v="Chiguayante"/>
    <x v="0"/>
    <s v="No Aplica"/>
    <s v="Abril"/>
    <n v="2023"/>
  </r>
  <r>
    <x v="268"/>
    <x v="267"/>
    <m/>
    <n v="11"/>
    <x v="0"/>
    <n v="25"/>
    <s v="Servicio De Salud Aysén"/>
    <s v="Perteneciente"/>
    <x v="6"/>
    <s v="Servicio De Salud"/>
    <n v="11401"/>
    <s v="Chile Chico"/>
    <x v="0"/>
    <s v="No Aplica"/>
    <s v="Mayo"/>
    <n v="2022"/>
  </r>
  <r>
    <x v="269"/>
    <x v="268"/>
    <m/>
    <n v="11"/>
    <x v="0"/>
    <n v="25"/>
    <s v="Servicio De Salud Aysén"/>
    <s v="Perteneciente"/>
    <x v="6"/>
    <s v="Servicio De Salud"/>
    <n v="11401"/>
    <s v="Chile Chico"/>
    <x v="0"/>
    <s v="No Aplica"/>
    <s v="Junio"/>
    <n v="2021"/>
  </r>
  <r>
    <x v="270"/>
    <x v="269"/>
    <m/>
    <n v="11"/>
    <x v="0"/>
    <n v="25"/>
    <s v="Servicio De Salud Aysén"/>
    <s v="Perteneciente"/>
    <x v="6"/>
    <s v="Servicio De Salud"/>
    <n v="11401"/>
    <s v="Chile Chico"/>
    <x v="0"/>
    <s v="No Aplica"/>
    <s v="Julio"/>
    <n v="2023"/>
  </r>
  <r>
    <x v="271"/>
    <x v="270"/>
    <m/>
    <n v="11"/>
    <x v="0"/>
    <n v="25"/>
    <s v="Servicio De Salud Aysén"/>
    <s v="Perteneciente"/>
    <x v="2"/>
    <s v="Servicio De Salud"/>
    <n v="11401"/>
    <s v="Chile Chico"/>
    <x v="1"/>
    <s v="Urgencia Hospitalaria (Ueh)"/>
    <s v="Octubre"/>
    <n v="2023"/>
  </r>
  <r>
    <x v="272"/>
    <x v="271"/>
    <m/>
    <n v="16"/>
    <x v="7"/>
    <n v="17"/>
    <s v="Servicio De Salud Ñuble"/>
    <s v="Perteneciente"/>
    <x v="5"/>
    <s v="Municipal"/>
    <n v="16101"/>
    <s v="Chillán"/>
    <x v="0"/>
    <s v="No Aplica"/>
    <s v="Abril"/>
    <n v="2023"/>
  </r>
  <r>
    <x v="273"/>
    <x v="272"/>
    <m/>
    <n v="16"/>
    <x v="7"/>
    <n v="16"/>
    <s v="Seremi Del Ñuble"/>
    <s v="No Perteneciente"/>
    <x v="13"/>
    <s v="Privado"/>
    <n v="16101"/>
    <s v="Chillán"/>
    <x v="0"/>
    <s v="No Aplica"/>
    <s v="Diciembre"/>
    <n v="2021"/>
  </r>
  <r>
    <x v="274"/>
    <x v="273"/>
    <n v="117302"/>
    <n v="16"/>
    <x v="7"/>
    <n v="17"/>
    <s v="Servicio De Salud Ñuble"/>
    <s v="Perteneciente"/>
    <x v="1"/>
    <s v="Municipal"/>
    <n v="16101"/>
    <s v="Chillán"/>
    <x v="0"/>
    <s v="No Aplica"/>
    <s v="Febrero"/>
    <n v="2022"/>
  </r>
  <r>
    <x v="275"/>
    <x v="274"/>
    <n v="117302"/>
    <n v="16"/>
    <x v="7"/>
    <n v="17"/>
    <s v="Servicio De Salud Ñuble"/>
    <s v="Perteneciente"/>
    <x v="1"/>
    <s v="Municipal"/>
    <n v="16101"/>
    <s v="Chillán"/>
    <x v="0"/>
    <s v="No Aplica"/>
    <s v="Junio"/>
    <n v="2021"/>
  </r>
  <r>
    <x v="276"/>
    <x v="275"/>
    <m/>
    <n v="16"/>
    <x v="7"/>
    <n v="17"/>
    <s v="Servicio De Salud Ñuble"/>
    <s v="Perteneciente"/>
    <x v="5"/>
    <s v="Municipal"/>
    <n v="16101"/>
    <s v="Chillán"/>
    <x v="0"/>
    <s v="No Aplica"/>
    <s v="Julio"/>
    <n v="2023"/>
  </r>
  <r>
    <x v="277"/>
    <x v="276"/>
    <m/>
    <n v="16"/>
    <x v="7"/>
    <n v="17"/>
    <s v="Servicio De Salud Ñuble"/>
    <s v="Perteneciente"/>
    <x v="5"/>
    <s v="Municipal"/>
    <n v="16101"/>
    <s v="Chillán"/>
    <x v="0"/>
    <s v="No Aplica"/>
    <s v="Agosto"/>
    <n v="2022"/>
  </r>
  <r>
    <x v="278"/>
    <x v="277"/>
    <n v="117304"/>
    <n v="16"/>
    <x v="7"/>
    <n v="17"/>
    <s v="Servicio De Salud Ñuble"/>
    <s v="Perteneciente"/>
    <x v="11"/>
    <s v="Municipal"/>
    <n v="16101"/>
    <s v="Chillán"/>
    <x v="1"/>
    <s v="Urgencia Ambulatoria (Sapu)"/>
    <s v="Septiembre"/>
    <n v="2021"/>
  </r>
  <r>
    <x v="279"/>
    <x v="278"/>
    <m/>
    <n v="16"/>
    <x v="7"/>
    <n v="17"/>
    <s v="Servicio De Salud Ñuble"/>
    <s v="Perteneciente"/>
    <x v="5"/>
    <s v="Municipal"/>
    <n v="16101"/>
    <s v="Chillán"/>
    <x v="0"/>
    <s v="No Aplica"/>
    <s v="Octubre"/>
    <n v="2023"/>
  </r>
  <r>
    <x v="280"/>
    <x v="279"/>
    <n v="117324"/>
    <n v="16"/>
    <x v="7"/>
    <n v="17"/>
    <s v="Servicio De Salud Ñuble"/>
    <s v="Perteneciente"/>
    <x v="11"/>
    <s v="Municipal"/>
    <n v="16101"/>
    <s v="Chillán"/>
    <x v="1"/>
    <s v="Urgencia Ambulatoria (Sapu)"/>
    <s v="Noviembre"/>
    <n v="2022"/>
  </r>
  <r>
    <x v="281"/>
    <x v="280"/>
    <n v="117010"/>
    <n v="16"/>
    <x v="7"/>
    <n v="17"/>
    <s v="Servicio De Salud Ñuble"/>
    <s v="Perteneciente"/>
    <x v="17"/>
    <s v="Municipal"/>
    <n v="16101"/>
    <s v="Chillán"/>
    <x v="0"/>
    <s v="No Aplica"/>
    <s v="Enero"/>
    <n v="2023"/>
  </r>
  <r>
    <x v="282"/>
    <x v="281"/>
    <m/>
    <n v="16"/>
    <x v="7"/>
    <n v="17"/>
    <s v="Servicio De Salud Ñuble"/>
    <s v="Perteneciente"/>
    <x v="5"/>
    <s v="Municipal"/>
    <n v="16101"/>
    <s v="Chillán"/>
    <x v="0"/>
    <s v="No Aplica"/>
    <s v="Febrero"/>
    <n v="2022"/>
  </r>
  <r>
    <x v="283"/>
    <x v="282"/>
    <m/>
    <n v="16"/>
    <x v="7"/>
    <n v="16"/>
    <s v="Seremi Del Ñuble"/>
    <s v="No Perteneciente"/>
    <x v="0"/>
    <s v="Privado"/>
    <n v="16101"/>
    <s v="Chillán"/>
    <x v="0"/>
    <s v="No Aplica"/>
    <s v="Marzo"/>
    <n v="2021"/>
  </r>
  <r>
    <x v="284"/>
    <x v="283"/>
    <m/>
    <n v="16"/>
    <x v="7"/>
    <n v="16"/>
    <s v="Seremi Del Ñuble"/>
    <s v="No Perteneciente"/>
    <x v="9"/>
    <s v="Privado"/>
    <n v="16101"/>
    <s v="Chillán"/>
    <x v="0"/>
    <s v="No Aplica"/>
    <s v="Abril"/>
    <n v="2023"/>
  </r>
  <r>
    <x v="285"/>
    <x v="284"/>
    <m/>
    <n v="16"/>
    <x v="7"/>
    <n v="16"/>
    <s v="Seremi Del Ñuble"/>
    <s v="No Perteneciente"/>
    <x v="3"/>
    <s v="Privado"/>
    <n v="16101"/>
    <s v="Chillán"/>
    <x v="1"/>
    <s v="Urgencia Hospitalaria (Ueh)"/>
    <s v="Mayo"/>
    <n v="2022"/>
  </r>
  <r>
    <x v="286"/>
    <x v="285"/>
    <m/>
    <n v="16"/>
    <x v="7"/>
    <n v="16"/>
    <s v="Seremi Del Ñuble"/>
    <s v="No Perteneciente"/>
    <x v="7"/>
    <s v="Privado"/>
    <n v="16101"/>
    <s v="Chillán"/>
    <x v="0"/>
    <s v="No Aplica"/>
    <s v="Junio"/>
    <n v="2021"/>
  </r>
  <r>
    <x v="287"/>
    <x v="286"/>
    <n v="117304"/>
    <n v="16"/>
    <x v="7"/>
    <n v="17"/>
    <s v="Servicio De Salud Ñuble"/>
    <s v="Perteneciente"/>
    <x v="1"/>
    <s v="Municipal"/>
    <n v="16101"/>
    <s v="Chillán"/>
    <x v="0"/>
    <s v="No Aplica"/>
    <s v="Julio"/>
    <n v="2023"/>
  </r>
  <r>
    <x v="288"/>
    <x v="287"/>
    <m/>
    <n v="16"/>
    <x v="7"/>
    <n v="16"/>
    <s v="Seremi Del Ñuble"/>
    <s v="No Perteneciente"/>
    <x v="20"/>
    <s v="Privado"/>
    <n v="16101"/>
    <s v="Chillán"/>
    <x v="0"/>
    <s v="No Aplica"/>
    <s v="Septiembre"/>
    <n v="2021"/>
  </r>
  <r>
    <x v="289"/>
    <x v="288"/>
    <m/>
    <n v="16"/>
    <x v="7"/>
    <n v="16"/>
    <s v="Seremi Del Ñuble"/>
    <s v="No Perteneciente"/>
    <x v="0"/>
    <s v="Privado"/>
    <n v="16101"/>
    <s v="Chillán"/>
    <x v="0"/>
    <s v="No Aplica"/>
    <s v="Octubre"/>
    <n v="2023"/>
  </r>
  <r>
    <x v="290"/>
    <x v="289"/>
    <m/>
    <n v="16"/>
    <x v="7"/>
    <n v="16"/>
    <s v="Seremi Del Ñuble"/>
    <s v="No Perteneciente"/>
    <x v="0"/>
    <s v="Privado"/>
    <n v="16101"/>
    <s v="Chillán"/>
    <x v="0"/>
    <s v="No Aplica"/>
    <s v="Noviembre"/>
    <n v="2022"/>
  </r>
  <r>
    <x v="291"/>
    <x v="290"/>
    <m/>
    <n v="16"/>
    <x v="7"/>
    <n v="16"/>
    <s v="Seremi Del Ñuble"/>
    <s v="No Perteneciente"/>
    <x v="9"/>
    <s v="Privado"/>
    <n v="16101"/>
    <s v="Chillán"/>
    <x v="0"/>
    <s v="No Aplica"/>
    <s v="Diciembre"/>
    <n v="2021"/>
  </r>
  <r>
    <x v="292"/>
    <x v="291"/>
    <m/>
    <n v="16"/>
    <x v="7"/>
    <n v="16"/>
    <s v="Seremi Del Ñuble"/>
    <s v="No Perteneciente"/>
    <x v="9"/>
    <s v="Privado"/>
    <n v="16101"/>
    <s v="Chillán"/>
    <x v="0"/>
    <s v="No Aplica"/>
    <s v="Enero"/>
    <n v="2023"/>
  </r>
  <r>
    <x v="293"/>
    <x v="292"/>
    <m/>
    <n v="16"/>
    <x v="7"/>
    <n v="17"/>
    <s v="Servicio De Salud Ñuble"/>
    <s v="Perteneciente"/>
    <x v="5"/>
    <s v="Servicio De Salud"/>
    <n v="16101"/>
    <s v="Chillán"/>
    <x v="0"/>
    <s v="No Aplica"/>
    <s v="Marzo"/>
    <n v="2021"/>
  </r>
  <r>
    <x v="294"/>
    <x v="293"/>
    <n v="117301"/>
    <n v="16"/>
    <x v="7"/>
    <n v="17"/>
    <s v="Servicio De Salud Ñuble"/>
    <s v="Perteneciente"/>
    <x v="10"/>
    <s v="Servicio De Salud"/>
    <n v="16101"/>
    <s v="Chillán"/>
    <x v="1"/>
    <s v="Urgencia Ambulatoria (Sar)"/>
    <s v="Abril"/>
    <n v="2023"/>
  </r>
  <r>
    <x v="295"/>
    <x v="294"/>
    <m/>
    <n v="16"/>
    <x v="7"/>
    <n v="16"/>
    <s v="No Aplica"/>
    <s v="No Aplica"/>
    <x v="4"/>
    <s v="Ministerio De Justicia "/>
    <n v="16101"/>
    <s v="Chillán"/>
    <x v="0"/>
    <s v="No Aplica"/>
    <s v="Mayo"/>
    <n v="2022"/>
  </r>
  <r>
    <x v="296"/>
    <x v="295"/>
    <m/>
    <n v="16"/>
    <x v="7"/>
    <n v="17"/>
    <s v="Servicio De Salud Ñuble"/>
    <s v="Perteneciente"/>
    <x v="2"/>
    <s v="Servicio De Salud"/>
    <n v="16101"/>
    <s v="Chillán"/>
    <x v="1"/>
    <s v="Urgencia Hospitalaria (Ueh)"/>
    <s v="Junio"/>
    <n v="2021"/>
  </r>
  <r>
    <x v="297"/>
    <x v="296"/>
    <m/>
    <n v="16"/>
    <x v="7"/>
    <n v="17"/>
    <s v="Servicio De Salud Ñuble"/>
    <s v="Perteneciente"/>
    <x v="17"/>
    <s v="Servicio De Salud"/>
    <n v="16101"/>
    <s v="Chillán"/>
    <x v="0"/>
    <s v="No Aplica"/>
    <s v="Julio"/>
    <n v="2023"/>
  </r>
  <r>
    <x v="298"/>
    <x v="297"/>
    <m/>
    <n v="16"/>
    <x v="7"/>
    <n v="17"/>
    <s v="Servicio De Salud Ñuble"/>
    <s v="Perteneciente"/>
    <x v="6"/>
    <s v="Municipal"/>
    <n v="16101"/>
    <s v="Chillán"/>
    <x v="0"/>
    <s v="No Aplica"/>
    <s v="Agosto"/>
    <n v="2022"/>
  </r>
  <r>
    <x v="299"/>
    <x v="298"/>
    <m/>
    <n v="16"/>
    <x v="7"/>
    <n v="16"/>
    <s v="Seremi Del Ñuble"/>
    <s v="No Perteneciente"/>
    <x v="9"/>
    <s v="Privado"/>
    <n v="16101"/>
    <s v="Chillán"/>
    <x v="0"/>
    <s v="No Aplica"/>
    <s v="Septiembre"/>
    <n v="2021"/>
  </r>
  <r>
    <x v="300"/>
    <x v="299"/>
    <m/>
    <n v="16"/>
    <x v="7"/>
    <n v="16"/>
    <s v="Seremi Del Ñuble"/>
    <s v="No Perteneciente"/>
    <x v="9"/>
    <s v="Privado"/>
    <n v="16101"/>
    <s v="Chillán"/>
    <x v="0"/>
    <s v="No Aplica"/>
    <s v="Noviembre"/>
    <n v="2022"/>
  </r>
  <r>
    <x v="301"/>
    <x v="300"/>
    <m/>
    <n v="16"/>
    <x v="7"/>
    <n v="16"/>
    <s v="Seremi Del Ñuble"/>
    <s v="No Perteneciente"/>
    <x v="9"/>
    <s v="Privado"/>
    <n v="16101"/>
    <s v="Chillán"/>
    <x v="0"/>
    <s v="No Aplica"/>
    <s v="Enero"/>
    <n v="2023"/>
  </r>
  <r>
    <x v="302"/>
    <x v="301"/>
    <m/>
    <n v="16"/>
    <x v="7"/>
    <n v="16"/>
    <s v="Seremi Del Ñuble"/>
    <s v="No Perteneciente"/>
    <x v="9"/>
    <s v="Privado"/>
    <n v="16101"/>
    <s v="Chillán"/>
    <x v="0"/>
    <s v="No Aplica"/>
    <s v="Febrero"/>
    <n v="2022"/>
  </r>
  <r>
    <x v="303"/>
    <x v="302"/>
    <m/>
    <n v="16"/>
    <x v="7"/>
    <n v="16"/>
    <s v="Seremi Del Ñuble"/>
    <s v="No Perteneciente"/>
    <x v="0"/>
    <s v="Privado"/>
    <n v="16101"/>
    <s v="Chillán"/>
    <x v="0"/>
    <s v="No Aplica"/>
    <s v="Marzo"/>
    <n v="2021"/>
  </r>
  <r>
    <x v="304"/>
    <x v="303"/>
    <m/>
    <n v="16"/>
    <x v="7"/>
    <n v="16"/>
    <s v="Seremi Del Ñuble"/>
    <s v="No Perteneciente"/>
    <x v="9"/>
    <s v="Privado"/>
    <n v="16101"/>
    <s v="Chillán"/>
    <x v="0"/>
    <s v="No Aplica"/>
    <s v="Abril"/>
    <n v="2023"/>
  </r>
  <r>
    <x v="305"/>
    <x v="304"/>
    <m/>
    <n v="16"/>
    <x v="7"/>
    <n v="17"/>
    <s v="Servicio De Salud Ñuble"/>
    <s v="Perteneciente"/>
    <x v="14"/>
    <s v="Servicio De Salud"/>
    <n v="16101"/>
    <s v="Chillán"/>
    <x v="0"/>
    <s v="No Aplica"/>
    <s v="Mayo"/>
    <n v="2022"/>
  </r>
  <r>
    <x v="306"/>
    <x v="305"/>
    <m/>
    <n v="16"/>
    <x v="7"/>
    <n v="17"/>
    <s v="Servicio De Salud Ñuble"/>
    <s v="Perteneciente"/>
    <x v="21"/>
    <s v="Servicio De Salud"/>
    <n v="16101"/>
    <s v="Chillán"/>
    <x v="0"/>
    <s v="No Aplica"/>
    <s v="Junio"/>
    <n v="2021"/>
  </r>
  <r>
    <x v="307"/>
    <x v="306"/>
    <n v="117010"/>
    <n v="16"/>
    <x v="7"/>
    <n v="17"/>
    <s v="Servicio De Salud Ñuble"/>
    <s v="Perteneciente"/>
    <x v="15"/>
    <s v="Servicio De Salud"/>
    <n v="16101"/>
    <s v="Chillán"/>
    <x v="0"/>
    <s v="No Aplica"/>
    <s v="Julio"/>
    <n v="2023"/>
  </r>
  <r>
    <x v="308"/>
    <x v="307"/>
    <m/>
    <n v="16"/>
    <x v="7"/>
    <n v="16"/>
    <s v="Seremi Del Ñuble"/>
    <s v="No Perteneciente"/>
    <x v="0"/>
    <s v="Privado"/>
    <n v="16101"/>
    <s v="Chillán"/>
    <x v="0"/>
    <s v="No Aplica"/>
    <s v="Agosto"/>
    <n v="2022"/>
  </r>
  <r>
    <x v="309"/>
    <x v="308"/>
    <m/>
    <n v="16"/>
    <x v="7"/>
    <n v="17"/>
    <s v="Servicio De Salud Ñuble"/>
    <s v="Perteneciente"/>
    <x v="5"/>
    <s v="Municipal"/>
    <n v="16101"/>
    <s v="Chillán"/>
    <x v="0"/>
    <s v="No Aplica"/>
    <s v="Septiembre"/>
    <n v="2021"/>
  </r>
  <r>
    <x v="310"/>
    <x v="309"/>
    <n v="117303"/>
    <n v="16"/>
    <x v="7"/>
    <n v="17"/>
    <s v="Servicio De Salud Ñuble"/>
    <s v="Perteneciente"/>
    <x v="11"/>
    <s v="Municipal"/>
    <n v="16101"/>
    <s v="Chillán"/>
    <x v="1"/>
    <s v="Urgencia Ambulatoria (Sapu)"/>
    <s v="Octubre"/>
    <n v="2023"/>
  </r>
  <r>
    <x v="311"/>
    <x v="310"/>
    <m/>
    <n v="16"/>
    <x v="7"/>
    <n v="16"/>
    <s v="Seremi Del Ñuble"/>
    <s v="No Perteneciente"/>
    <x v="9"/>
    <s v="Privado"/>
    <n v="16101"/>
    <s v="Chillán"/>
    <x v="0"/>
    <s v="No Aplica"/>
    <s v="Enero"/>
    <n v="2023"/>
  </r>
  <r>
    <x v="312"/>
    <x v="311"/>
    <m/>
    <n v="16"/>
    <x v="7"/>
    <n v="16"/>
    <s v="Seremi Del Ñuble"/>
    <s v="No Perteneciente"/>
    <x v="0"/>
    <s v="Privado"/>
    <n v="16101"/>
    <s v="Chillán"/>
    <x v="0"/>
    <s v="No Aplica"/>
    <s v="Febrero"/>
    <n v="2022"/>
  </r>
  <r>
    <x v="313"/>
    <x v="312"/>
    <m/>
    <n v="16"/>
    <x v="7"/>
    <n v="16"/>
    <s v="Seremi Del Ñuble"/>
    <s v="No Perteneciente"/>
    <x v="0"/>
    <s v="Privado"/>
    <n v="16101"/>
    <s v="Chillán"/>
    <x v="0"/>
    <s v="No Aplica"/>
    <s v="Marzo"/>
    <n v="2021"/>
  </r>
  <r>
    <x v="314"/>
    <x v="313"/>
    <m/>
    <n v="16"/>
    <x v="7"/>
    <n v="16"/>
    <s v="Seremi Del Ñuble"/>
    <s v="No Perteneciente"/>
    <x v="3"/>
    <s v="Privado"/>
    <n v="16101"/>
    <s v="Chillán"/>
    <x v="1"/>
    <s v="Urgencia Hospitalaria (Ueh)"/>
    <s v="Abril"/>
    <n v="2023"/>
  </r>
  <r>
    <x v="315"/>
    <x v="314"/>
    <n v="117301"/>
    <n v="16"/>
    <x v="7"/>
    <n v="17"/>
    <s v="Servicio De Salud Ñuble"/>
    <s v="Perteneciente"/>
    <x v="1"/>
    <s v="Servicio De Salud"/>
    <n v="16101"/>
    <s v="Chillán"/>
    <x v="0"/>
    <s v="No Aplica"/>
    <s v="Agosto"/>
    <n v="2022"/>
  </r>
  <r>
    <x v="316"/>
    <x v="315"/>
    <m/>
    <n v="16"/>
    <x v="7"/>
    <n v="17"/>
    <s v="Servicio De Salud Ñuble"/>
    <s v="Perteneciente"/>
    <x v="6"/>
    <s v="Municipal"/>
    <n v="16101"/>
    <s v="Chillán"/>
    <x v="0"/>
    <s v="No Aplica"/>
    <s v="Marzo"/>
    <n v="2021"/>
  </r>
  <r>
    <x v="317"/>
    <x v="316"/>
    <m/>
    <n v="16"/>
    <x v="7"/>
    <n v="16"/>
    <s v="Seremi Del Ñuble"/>
    <s v="No Perteneciente"/>
    <x v="13"/>
    <s v="Privado"/>
    <n v="16101"/>
    <s v="Chillán"/>
    <x v="0"/>
    <s v="No Aplica"/>
    <s v="Abril"/>
    <n v="2023"/>
  </r>
  <r>
    <x v="318"/>
    <x v="317"/>
    <m/>
    <n v="16"/>
    <x v="7"/>
    <n v="16"/>
    <s v="Seremi Del Ñuble"/>
    <s v="No Perteneciente"/>
    <x v="9"/>
    <s v="Privado"/>
    <n v="16101"/>
    <s v="Chillán"/>
    <x v="0"/>
    <s v="No Aplica"/>
    <s v="Febrero"/>
    <n v="2022"/>
  </r>
  <r>
    <x v="319"/>
    <x v="318"/>
    <m/>
    <n v="16"/>
    <x v="7"/>
    <n v="16"/>
    <s v="Seremi Del Ñuble"/>
    <s v="No Perteneciente"/>
    <x v="16"/>
    <s v="Privado"/>
    <n v="16101"/>
    <s v="Chillán"/>
    <x v="0"/>
    <s v="No Aplica"/>
    <s v="Agosto"/>
    <n v="2022"/>
  </r>
  <r>
    <x v="320"/>
    <x v="319"/>
    <m/>
    <n v="16"/>
    <x v="7"/>
    <n v="16"/>
    <s v="Seremi Del Ñuble"/>
    <s v="No Perteneciente"/>
    <x v="16"/>
    <s v="Privado"/>
    <n v="16101"/>
    <s v="Chillán"/>
    <x v="0"/>
    <s v="No Aplica"/>
    <s v="Septiembre"/>
    <n v="2021"/>
  </r>
  <r>
    <x v="321"/>
    <x v="320"/>
    <m/>
    <n v="16"/>
    <x v="7"/>
    <n v="17"/>
    <s v="Servicio De Salud Ñuble"/>
    <s v="Perteneciente"/>
    <x v="6"/>
    <s v="Municipal"/>
    <n v="16103"/>
    <s v="Chillán Viejo"/>
    <x v="0"/>
    <s v="No Aplica"/>
    <s v="Diciembre"/>
    <n v="2021"/>
  </r>
  <r>
    <x v="322"/>
    <x v="321"/>
    <m/>
    <n v="16"/>
    <x v="7"/>
    <n v="17"/>
    <s v="Servicio De Salud Ñuble"/>
    <s v="Perteneciente"/>
    <x v="6"/>
    <s v="Municipal"/>
    <n v="16103"/>
    <s v="Chillán Viejo"/>
    <x v="0"/>
    <s v="No Aplica"/>
    <s v="Mayo"/>
    <n v="2022"/>
  </r>
  <r>
    <x v="323"/>
    <x v="322"/>
    <m/>
    <n v="16"/>
    <x v="7"/>
    <n v="17"/>
    <s v="Servicio De Salud Ñuble"/>
    <s v="Perteneciente"/>
    <x v="5"/>
    <s v="Municipal"/>
    <n v="16103"/>
    <s v="Chillán Viejo"/>
    <x v="0"/>
    <s v="No Aplica"/>
    <s v="Octubre"/>
    <n v="2023"/>
  </r>
  <r>
    <x v="324"/>
    <x v="323"/>
    <n v="117331"/>
    <n v="16"/>
    <x v="7"/>
    <n v="17"/>
    <s v="Servicio De Salud Ñuble"/>
    <s v="Perteneciente"/>
    <x v="10"/>
    <s v="Municipal"/>
    <n v="16103"/>
    <s v="Chillán Viejo"/>
    <x v="1"/>
    <s v="Urgencia Ambulatoria (Sar)"/>
    <s v="Noviembre"/>
    <n v="2022"/>
  </r>
  <r>
    <x v="325"/>
    <x v="324"/>
    <n v="117328"/>
    <n v="16"/>
    <x v="7"/>
    <n v="17"/>
    <s v="Servicio De Salud Ñuble"/>
    <s v="Perteneciente"/>
    <x v="11"/>
    <s v="Municipal"/>
    <n v="16103"/>
    <s v="Chillán Viejo"/>
    <x v="1"/>
    <s v="Urgencia Ambulatoria (Sapu)"/>
    <s v="Enero"/>
    <n v="2023"/>
  </r>
  <r>
    <x v="326"/>
    <x v="325"/>
    <m/>
    <n v="16"/>
    <x v="7"/>
    <n v="17"/>
    <s v="Servicio De Salud Ñuble"/>
    <s v="Perteneciente"/>
    <x v="5"/>
    <s v="Municipal"/>
    <n v="16103"/>
    <s v="Chillán Viejo"/>
    <x v="0"/>
    <s v="No Aplica"/>
    <s v="Marzo"/>
    <n v="2021"/>
  </r>
  <r>
    <x v="327"/>
    <x v="326"/>
    <m/>
    <n v="6"/>
    <x v="11"/>
    <n v="15"/>
    <s v="Servicio De Salud Del Libertador B.O'Higgins"/>
    <s v="Perteneciente"/>
    <x v="6"/>
    <s v="Municipal"/>
    <n v="6303"/>
    <s v="Chimbarongo"/>
    <x v="0"/>
    <s v="No Aplica"/>
    <s v="Mayo"/>
    <n v="2022"/>
  </r>
  <r>
    <x v="328"/>
    <x v="327"/>
    <m/>
    <n v="6"/>
    <x v="11"/>
    <n v="15"/>
    <s v="Servicio De Salud Del Libertador B.O'Higgins"/>
    <s v="Perteneciente"/>
    <x v="6"/>
    <s v="Municipal"/>
    <n v="6303"/>
    <s v="Chimbarongo"/>
    <x v="0"/>
    <s v="No Aplica"/>
    <s v="Febrero"/>
    <n v="2022"/>
  </r>
  <r>
    <x v="329"/>
    <x v="328"/>
    <m/>
    <n v="6"/>
    <x v="11"/>
    <n v="15"/>
    <s v="Servicio De Salud Del Libertador B.O'Higgins"/>
    <s v="Perteneciente"/>
    <x v="6"/>
    <s v="Municipal"/>
    <n v="6303"/>
    <s v="Chimbarongo"/>
    <x v="0"/>
    <s v="No Aplica"/>
    <s v="Marzo"/>
    <n v="2021"/>
  </r>
  <r>
    <x v="330"/>
    <x v="329"/>
    <m/>
    <n v="6"/>
    <x v="11"/>
    <n v="6"/>
    <s v="Seremi Del Libertador Gral. B. O'Higgins"/>
    <s v="No Perteneciente"/>
    <x v="9"/>
    <s v="Privado"/>
    <n v="6303"/>
    <s v="Chimbarongo"/>
    <x v="0"/>
    <s v="No Aplica"/>
    <s v="Febrero"/>
    <n v="2022"/>
  </r>
  <r>
    <x v="331"/>
    <x v="330"/>
    <m/>
    <n v="6"/>
    <x v="11"/>
    <n v="6"/>
    <s v="Seremi Del Libertador Gral. B. O'Higgins"/>
    <s v="No Perteneciente"/>
    <x v="13"/>
    <s v="Privado"/>
    <n v="6303"/>
    <s v="Chimbarongo"/>
    <x v="0"/>
    <s v="No Aplica"/>
    <s v="Marzo"/>
    <n v="2021"/>
  </r>
  <r>
    <x v="332"/>
    <x v="331"/>
    <m/>
    <n v="6"/>
    <x v="11"/>
    <n v="15"/>
    <s v="Servicio De Salud Del Libertador B.O'Higgins"/>
    <s v="Perteneciente"/>
    <x v="2"/>
    <s v="Servicio De Salud"/>
    <n v="6303"/>
    <s v="Chimbarongo"/>
    <x v="1"/>
    <s v="Urgencia Hospitalaria (Ueh)"/>
    <s v="Abril"/>
    <n v="2023"/>
  </r>
  <r>
    <x v="333"/>
    <x v="332"/>
    <m/>
    <n v="6"/>
    <x v="11"/>
    <n v="15"/>
    <s v="Servicio De Salud Del Libertador B.O'Higgins"/>
    <s v="Perteneciente"/>
    <x v="6"/>
    <s v="Municipal"/>
    <n v="6303"/>
    <s v="Chimbarongo"/>
    <x v="0"/>
    <s v="No Aplica"/>
    <s v="Mayo"/>
    <n v="2022"/>
  </r>
  <r>
    <x v="334"/>
    <x v="333"/>
    <m/>
    <n v="6"/>
    <x v="11"/>
    <n v="15"/>
    <s v="Servicio De Salud Del Libertador B.O'Higgins"/>
    <s v="Perteneciente"/>
    <x v="6"/>
    <s v="Municipal"/>
    <n v="6303"/>
    <s v="Chimbarongo"/>
    <x v="0"/>
    <s v="No Aplica"/>
    <s v="Febrero"/>
    <n v="2022"/>
  </r>
  <r>
    <x v="335"/>
    <x v="334"/>
    <m/>
    <n v="9"/>
    <x v="4"/>
    <n v="21"/>
    <s v="Servicio De Salud Araucanía Sur"/>
    <s v="Perteneciente"/>
    <x v="5"/>
    <s v="Municipal"/>
    <n v="9121"/>
    <s v="Cholchol"/>
    <x v="0"/>
    <s v="No Aplica"/>
    <s v="Septiembre"/>
    <n v="2021"/>
  </r>
  <r>
    <x v="336"/>
    <x v="335"/>
    <n v="121327"/>
    <n v="9"/>
    <x v="4"/>
    <n v="21"/>
    <s v="Servicio De Salud Araucanía Sur"/>
    <s v="Perteneciente"/>
    <x v="8"/>
    <s v="Municipal"/>
    <n v="9121"/>
    <s v="Cholchol"/>
    <x v="1"/>
    <s v="Urgencia Ambulatoria (Sur)"/>
    <s v="Octubre"/>
    <n v="2023"/>
  </r>
  <r>
    <x v="337"/>
    <x v="336"/>
    <m/>
    <n v="9"/>
    <x v="4"/>
    <n v="21"/>
    <s v="Servicio De Salud Araucanía Sur"/>
    <s v="Perteneciente"/>
    <x v="6"/>
    <s v="Municipal"/>
    <n v="9121"/>
    <s v="Cholchol"/>
    <x v="0"/>
    <s v="No Aplica"/>
    <s v="Mayo"/>
    <n v="2022"/>
  </r>
  <r>
    <x v="338"/>
    <x v="337"/>
    <m/>
    <n v="9"/>
    <x v="4"/>
    <n v="21"/>
    <s v="Servicio De Salud Araucanía Sur"/>
    <s v="Perteneciente"/>
    <x v="6"/>
    <s v="Municipal"/>
    <n v="9121"/>
    <s v="Cholchol"/>
    <x v="0"/>
    <s v="No Aplica"/>
    <s v="Enero"/>
    <n v="2023"/>
  </r>
  <r>
    <x v="339"/>
    <x v="338"/>
    <m/>
    <n v="9"/>
    <x v="4"/>
    <n v="21"/>
    <s v="Servicio De Salud Araucanía Sur"/>
    <s v="Perteneciente"/>
    <x v="6"/>
    <s v="Municipal"/>
    <n v="9121"/>
    <s v="Cholchol"/>
    <x v="0"/>
    <s v="No Aplica"/>
    <s v="Junio"/>
    <n v="2021"/>
  </r>
  <r>
    <x v="340"/>
    <x v="339"/>
    <m/>
    <n v="10"/>
    <x v="3"/>
    <n v="33"/>
    <s v="Servicio De Salud Chiloé"/>
    <s v="Perteneciente"/>
    <x v="6"/>
    <s v="Municipal"/>
    <n v="10203"/>
    <s v="Chonchi"/>
    <x v="0"/>
    <s v="No Aplica"/>
    <s v="Marzo"/>
    <n v="2021"/>
  </r>
  <r>
    <x v="341"/>
    <x v="340"/>
    <m/>
    <n v="10"/>
    <x v="3"/>
    <n v="33"/>
    <s v="Servicio De Salud Chiloé"/>
    <s v="Perteneciente"/>
    <x v="6"/>
    <s v="Municipal"/>
    <n v="10203"/>
    <s v="Chonchi"/>
    <x v="0"/>
    <s v="No Aplica"/>
    <s v="Agosto"/>
    <n v="2022"/>
  </r>
  <r>
    <x v="342"/>
    <x v="341"/>
    <m/>
    <n v="10"/>
    <x v="3"/>
    <n v="33"/>
    <s v="Servicio De Salud Chiloé"/>
    <s v="Perteneciente"/>
    <x v="6"/>
    <s v="Municipal"/>
    <n v="10203"/>
    <s v="Chonchi"/>
    <x v="0"/>
    <s v="No Aplica"/>
    <s v="Noviembre"/>
    <n v="2022"/>
  </r>
  <r>
    <x v="343"/>
    <x v="342"/>
    <n v="133345"/>
    <n v="10"/>
    <x v="3"/>
    <n v="33"/>
    <s v="Servicio De Salud Chiloé"/>
    <s v="Perteneciente"/>
    <x v="1"/>
    <s v="Municipal"/>
    <n v="10203"/>
    <s v="Chonchi"/>
    <x v="0"/>
    <s v="No Aplica"/>
    <s v="Febrero"/>
    <n v="2022"/>
  </r>
  <r>
    <x v="344"/>
    <x v="343"/>
    <m/>
    <n v="10"/>
    <x v="3"/>
    <n v="33"/>
    <s v="Servicio De Salud Chiloé"/>
    <s v="Perteneciente"/>
    <x v="6"/>
    <s v="Municipal"/>
    <n v="10203"/>
    <s v="Chonchi"/>
    <x v="0"/>
    <s v="No Aplica"/>
    <s v="Abril"/>
    <n v="2023"/>
  </r>
  <r>
    <x v="345"/>
    <x v="344"/>
    <m/>
    <n v="10"/>
    <x v="3"/>
    <n v="33"/>
    <s v="Servicio De Salud Chiloé"/>
    <s v="Perteneciente"/>
    <x v="5"/>
    <s v="Municipal"/>
    <n v="10203"/>
    <s v="Chonchi"/>
    <x v="0"/>
    <s v="No Aplica"/>
    <s v="Agosto"/>
    <n v="2022"/>
  </r>
  <r>
    <x v="346"/>
    <x v="345"/>
    <n v="133345"/>
    <n v="10"/>
    <x v="3"/>
    <n v="33"/>
    <s v="Servicio De Salud Chiloé"/>
    <s v="Perteneciente"/>
    <x v="8"/>
    <s v="Municipal"/>
    <n v="10203"/>
    <s v="Chonchi"/>
    <x v="1"/>
    <s v="Urgencia Ambulatoria (Sur)"/>
    <s v="Septiembre"/>
    <n v="2021"/>
  </r>
  <r>
    <x v="347"/>
    <x v="346"/>
    <m/>
    <n v="10"/>
    <x v="3"/>
    <n v="33"/>
    <s v="Servicio De Salud Chiloé"/>
    <s v="Perteneciente"/>
    <x v="6"/>
    <s v="Municipal"/>
    <n v="10203"/>
    <s v="Chonchi"/>
    <x v="0"/>
    <s v="No Aplica"/>
    <s v="Octubre"/>
    <n v="2023"/>
  </r>
  <r>
    <x v="348"/>
    <x v="347"/>
    <m/>
    <n v="10"/>
    <x v="3"/>
    <n v="33"/>
    <s v="Servicio De Salud Chiloé"/>
    <s v="Perteneciente"/>
    <x v="6"/>
    <s v="Municipal"/>
    <n v="10203"/>
    <s v="Chonchi"/>
    <x v="0"/>
    <s v="No Aplica"/>
    <s v="Enero"/>
    <n v="2023"/>
  </r>
  <r>
    <x v="349"/>
    <x v="348"/>
    <m/>
    <n v="10"/>
    <x v="3"/>
    <n v="33"/>
    <s v="Servicio De Salud Chiloé"/>
    <s v="Perteneciente"/>
    <x v="6"/>
    <s v="Municipal"/>
    <n v="10203"/>
    <s v="Chonchi"/>
    <x v="0"/>
    <s v="No Aplica"/>
    <s v="Junio"/>
    <n v="2021"/>
  </r>
  <r>
    <x v="350"/>
    <x v="349"/>
    <m/>
    <n v="10"/>
    <x v="3"/>
    <n v="33"/>
    <s v="Servicio De Salud Chiloé"/>
    <s v="Perteneciente"/>
    <x v="6"/>
    <s v="Municipal"/>
    <n v="10203"/>
    <s v="Chonchi"/>
    <x v="0"/>
    <s v="No Aplica"/>
    <s v="Noviembre"/>
    <n v="2022"/>
  </r>
  <r>
    <x v="351"/>
    <x v="350"/>
    <m/>
    <n v="10"/>
    <x v="3"/>
    <n v="33"/>
    <s v="Servicio De Salud Chiloé"/>
    <s v="Perteneciente"/>
    <x v="6"/>
    <s v="Municipal"/>
    <n v="10203"/>
    <s v="Chonchi"/>
    <x v="0"/>
    <s v="No Aplica"/>
    <s v="Enero"/>
    <n v="2023"/>
  </r>
  <r>
    <x v="352"/>
    <x v="351"/>
    <m/>
    <n v="11"/>
    <x v="0"/>
    <n v="25"/>
    <s v="Servicio De Salud Aysén"/>
    <s v="Perteneciente"/>
    <x v="2"/>
    <s v="Servicio De Salud"/>
    <n v="11202"/>
    <s v="Cisnes"/>
    <x v="1"/>
    <s v="Urgencia Hospitalaria (Ueh)"/>
    <s v="Mayo"/>
    <n v="2022"/>
  </r>
  <r>
    <x v="353"/>
    <x v="352"/>
    <m/>
    <n v="11"/>
    <x v="0"/>
    <n v="25"/>
    <s v="Servicio De Salud Aysén"/>
    <s v="Perteneciente"/>
    <x v="6"/>
    <s v="Servicio De Salud"/>
    <n v="11202"/>
    <s v="Cisnes"/>
    <x v="0"/>
    <s v="No Aplica"/>
    <s v="Julio"/>
    <n v="2023"/>
  </r>
  <r>
    <x v="354"/>
    <x v="353"/>
    <m/>
    <n v="11"/>
    <x v="0"/>
    <n v="25"/>
    <s v="Servicio De Salud Aysén"/>
    <s v="Perteneciente"/>
    <x v="6"/>
    <s v="Servicio De Salud"/>
    <n v="11202"/>
    <s v="Cisnes"/>
    <x v="0"/>
    <s v="No Aplica"/>
    <s v="Agosto"/>
    <n v="2022"/>
  </r>
  <r>
    <x v="355"/>
    <x v="354"/>
    <m/>
    <n v="11"/>
    <x v="0"/>
    <n v="25"/>
    <s v="Servicio De Salud Aysén"/>
    <s v="Perteneciente"/>
    <x v="6"/>
    <s v="Servicio De Salud"/>
    <n v="11202"/>
    <s v="Cisnes"/>
    <x v="0"/>
    <s v="No Aplica"/>
    <s v="Octubre"/>
    <n v="2023"/>
  </r>
  <r>
    <x v="356"/>
    <x v="355"/>
    <m/>
    <n v="11"/>
    <x v="0"/>
    <n v="25"/>
    <s v="Servicio De Salud Aysén"/>
    <s v="Perteneciente"/>
    <x v="5"/>
    <s v="Servicio De Salud"/>
    <n v="11202"/>
    <s v="Cisnes"/>
    <x v="0"/>
    <s v="No Aplica"/>
    <s v="Noviembre"/>
    <n v="2022"/>
  </r>
  <r>
    <x v="357"/>
    <x v="356"/>
    <m/>
    <n v="11"/>
    <x v="0"/>
    <n v="25"/>
    <s v="Servicio De Salud Aysén"/>
    <s v="Perteneciente"/>
    <x v="6"/>
    <s v="Servicio De Salud"/>
    <n v="11202"/>
    <s v="Cisnes"/>
    <x v="0"/>
    <s v="No Aplica"/>
    <s v="Enero"/>
    <n v="2023"/>
  </r>
  <r>
    <x v="358"/>
    <x v="357"/>
    <m/>
    <n v="16"/>
    <x v="7"/>
    <n v="17"/>
    <s v="Servicio De Salud Ñuble"/>
    <s v="Perteneciente"/>
    <x v="6"/>
    <s v="Municipal"/>
    <n v="16202"/>
    <s v="Cobquecura"/>
    <x v="0"/>
    <s v="No Aplica"/>
    <s v="Junio"/>
    <n v="2021"/>
  </r>
  <r>
    <x v="359"/>
    <x v="358"/>
    <m/>
    <n v="16"/>
    <x v="7"/>
    <n v="17"/>
    <s v="Servicio De Salud Ñuble"/>
    <s v="Perteneciente"/>
    <x v="5"/>
    <s v="Municipal"/>
    <n v="16202"/>
    <s v="Cobquecura"/>
    <x v="0"/>
    <s v="No Aplica"/>
    <s v="Diciembre"/>
    <n v="2021"/>
  </r>
  <r>
    <x v="360"/>
    <x v="359"/>
    <n v="117307"/>
    <n v="16"/>
    <x v="7"/>
    <n v="17"/>
    <s v="Servicio De Salud Ñuble"/>
    <s v="Perteneciente"/>
    <x v="8"/>
    <s v="Municipal"/>
    <n v="16202"/>
    <s v="Cobquecura"/>
    <x v="1"/>
    <s v="Urgencia Ambulatoria (Sur)"/>
    <s v="Enero"/>
    <n v="2023"/>
  </r>
  <r>
    <x v="361"/>
    <x v="360"/>
    <m/>
    <n v="16"/>
    <x v="7"/>
    <n v="17"/>
    <s v="Servicio De Salud Ñuble"/>
    <s v="Perteneciente"/>
    <x v="6"/>
    <s v="Municipal"/>
    <n v="16202"/>
    <s v="Cobquecura"/>
    <x v="0"/>
    <s v="No Aplica"/>
    <s v="Mayo"/>
    <n v="2022"/>
  </r>
  <r>
    <x v="362"/>
    <x v="361"/>
    <m/>
    <n v="10"/>
    <x v="3"/>
    <n v="24"/>
    <s v="Servicio De Salud Del Reloncaví"/>
    <s v="Perteneciente"/>
    <x v="6"/>
    <s v="Municipal"/>
    <n v="10103"/>
    <s v="Cochamó"/>
    <x v="0"/>
    <s v="No Aplica"/>
    <s v="Diciembre"/>
    <n v="2021"/>
  </r>
  <r>
    <x v="363"/>
    <x v="362"/>
    <m/>
    <n v="10"/>
    <x v="3"/>
    <n v="24"/>
    <s v="Servicio De Salud Del Reloncaví"/>
    <s v="Perteneciente"/>
    <x v="6"/>
    <s v="Municipal"/>
    <n v="10103"/>
    <s v="Cochamó"/>
    <x v="0"/>
    <s v="No Aplica"/>
    <s v="Febrero"/>
    <n v="2022"/>
  </r>
  <r>
    <x v="364"/>
    <x v="363"/>
    <m/>
    <n v="10"/>
    <x v="3"/>
    <n v="24"/>
    <s v="Servicio De Salud Del Reloncaví"/>
    <s v="Perteneciente"/>
    <x v="6"/>
    <s v="Municipal"/>
    <n v="10103"/>
    <s v="Cochamó"/>
    <x v="0"/>
    <s v="No Aplica"/>
    <s v="Enero"/>
    <n v="2023"/>
  </r>
  <r>
    <x v="365"/>
    <x v="364"/>
    <m/>
    <n v="10"/>
    <x v="3"/>
    <n v="24"/>
    <s v="Servicio De Salud Del Reloncaví"/>
    <s v="Perteneciente"/>
    <x v="6"/>
    <s v="Municipal"/>
    <n v="10103"/>
    <s v="Cochamó"/>
    <x v="0"/>
    <s v="No Aplica"/>
    <s v="Febrero"/>
    <n v="2022"/>
  </r>
  <r>
    <x v="366"/>
    <x v="365"/>
    <m/>
    <n v="10"/>
    <x v="3"/>
    <n v="24"/>
    <s v="Servicio De Salud Del Reloncaví"/>
    <s v="Perteneciente"/>
    <x v="5"/>
    <s v="Municipal"/>
    <n v="10103"/>
    <s v="Cochamó"/>
    <x v="0"/>
    <s v="No Aplica"/>
    <s v="Septiembre"/>
    <n v="2021"/>
  </r>
  <r>
    <x v="367"/>
    <x v="366"/>
    <m/>
    <n v="10"/>
    <x v="3"/>
    <n v="24"/>
    <s v="Servicio De Salud Del Reloncaví"/>
    <s v="Perteneciente"/>
    <x v="6"/>
    <s v="Municipal"/>
    <n v="10103"/>
    <s v="Cochamó"/>
    <x v="0"/>
    <s v="No Aplica"/>
    <s v="Octubre"/>
    <n v="2023"/>
  </r>
  <r>
    <x v="368"/>
    <x v="367"/>
    <m/>
    <n v="10"/>
    <x v="3"/>
    <n v="24"/>
    <s v="Servicio De Salud Del Reloncaví"/>
    <s v="Perteneciente"/>
    <x v="6"/>
    <s v="Municipal"/>
    <n v="10103"/>
    <s v="Cochamó"/>
    <x v="0"/>
    <s v="No Aplica"/>
    <s v="Diciembre"/>
    <n v="2021"/>
  </r>
  <r>
    <x v="369"/>
    <x v="368"/>
    <m/>
    <n v="10"/>
    <x v="3"/>
    <n v="24"/>
    <s v="Servicio De Salud Del Reloncaví"/>
    <s v="Perteneciente"/>
    <x v="6"/>
    <s v="Municipal"/>
    <n v="10103"/>
    <s v="Cochamó"/>
    <x v="0"/>
    <s v="No Aplica"/>
    <s v="Marzo"/>
    <n v="2021"/>
  </r>
  <r>
    <x v="370"/>
    <x v="369"/>
    <m/>
    <n v="10"/>
    <x v="3"/>
    <n v="24"/>
    <s v="Servicio De Salud Del Reloncaví"/>
    <s v="Perteneciente"/>
    <x v="6"/>
    <s v="Municipal"/>
    <n v="10103"/>
    <s v="Cochamó"/>
    <x v="0"/>
    <s v="No Aplica"/>
    <s v="Octubre"/>
    <n v="2023"/>
  </r>
  <r>
    <x v="371"/>
    <x v="370"/>
    <m/>
    <n v="11"/>
    <x v="0"/>
    <n v="25"/>
    <s v="Servicio De Salud Aysén"/>
    <s v="Perteneciente"/>
    <x v="2"/>
    <s v="Servicio De Salud"/>
    <n v="11301"/>
    <s v="Cochrane"/>
    <x v="1"/>
    <s v="Urgencia Hospitalaria (Ueh)"/>
    <s v="Abril"/>
    <n v="2023"/>
  </r>
  <r>
    <x v="372"/>
    <x v="371"/>
    <n v="115307"/>
    <n v="6"/>
    <x v="11"/>
    <n v="15"/>
    <s v="Servicio De Salud Del Libertador B.O'Higgins"/>
    <s v="Perteneciente"/>
    <x v="1"/>
    <s v="Municipal"/>
    <n v="6102"/>
    <s v="Codegua"/>
    <x v="0"/>
    <s v="No Aplica"/>
    <s v="Septiembre"/>
    <n v="2021"/>
  </r>
  <r>
    <x v="373"/>
    <x v="372"/>
    <m/>
    <n v="6"/>
    <x v="11"/>
    <n v="15"/>
    <s v="Servicio De Salud Del Libertador B.O'Higgins"/>
    <s v="Perteneciente"/>
    <x v="5"/>
    <s v="Municipal"/>
    <n v="6102"/>
    <s v="Codegua"/>
    <x v="0"/>
    <s v="No Aplica"/>
    <s v="Marzo"/>
    <n v="2021"/>
  </r>
  <r>
    <x v="374"/>
    <x v="373"/>
    <n v="115307"/>
    <n v="6"/>
    <x v="11"/>
    <n v="15"/>
    <s v="Servicio De Salud Del Libertador B.O'Higgins"/>
    <s v="Perteneciente"/>
    <x v="8"/>
    <s v="Municipal"/>
    <n v="6102"/>
    <s v="Codegua"/>
    <x v="1"/>
    <s v="Urgencia Ambulatoria (Sur)"/>
    <s v="Abril"/>
    <n v="2023"/>
  </r>
  <r>
    <x v="375"/>
    <x v="374"/>
    <m/>
    <n v="16"/>
    <x v="7"/>
    <n v="17"/>
    <s v="Servicio De Salud Ñuble"/>
    <s v="Perteneciente"/>
    <x v="6"/>
    <s v="Municipal"/>
    <n v="16203"/>
    <s v="Coelemu"/>
    <x v="0"/>
    <s v="No Aplica"/>
    <s v="Octubre"/>
    <n v="2023"/>
  </r>
  <r>
    <x v="376"/>
    <x v="375"/>
    <m/>
    <n v="16"/>
    <x v="7"/>
    <n v="17"/>
    <s v="Servicio De Salud Ñuble"/>
    <s v="Perteneciente"/>
    <x v="6"/>
    <s v="Municipal"/>
    <n v="16203"/>
    <s v="Coelemu"/>
    <x v="0"/>
    <s v="No Aplica"/>
    <s v="Noviembre"/>
    <n v="2022"/>
  </r>
  <r>
    <x v="377"/>
    <x v="376"/>
    <m/>
    <n v="16"/>
    <x v="7"/>
    <n v="17"/>
    <s v="Servicio De Salud Ñuble"/>
    <s v="Perteneciente"/>
    <x v="2"/>
    <s v="Servicio De Salud"/>
    <n v="16203"/>
    <s v="Coelemu"/>
    <x v="1"/>
    <s v="Urgencia Hospitalaria (Ueh)"/>
    <s v="Marzo"/>
    <n v="2021"/>
  </r>
  <r>
    <x v="378"/>
    <x v="377"/>
    <m/>
    <n v="16"/>
    <x v="7"/>
    <n v="17"/>
    <s v="Servicio De Salud Ñuble"/>
    <s v="Perteneciente"/>
    <x v="6"/>
    <s v="Municipal"/>
    <n v="16203"/>
    <s v="Coelemu"/>
    <x v="0"/>
    <s v="No Aplica"/>
    <s v="Septiembre"/>
    <n v="2021"/>
  </r>
  <r>
    <x v="379"/>
    <x v="378"/>
    <m/>
    <n v="16"/>
    <x v="7"/>
    <n v="17"/>
    <s v="Servicio De Salud Ñuble"/>
    <s v="Perteneciente"/>
    <x v="6"/>
    <s v="Municipal"/>
    <n v="16302"/>
    <s v="Coihueco"/>
    <x v="0"/>
    <s v="No Aplica"/>
    <s v="Julio"/>
    <n v="2023"/>
  </r>
  <r>
    <x v="380"/>
    <x v="379"/>
    <m/>
    <n v="16"/>
    <x v="7"/>
    <n v="17"/>
    <s v="Servicio De Salud Ñuble"/>
    <s v="Perteneciente"/>
    <x v="6"/>
    <s v="Municipal"/>
    <n v="16302"/>
    <s v="Coihueco"/>
    <x v="0"/>
    <s v="No Aplica"/>
    <s v="Enero"/>
    <n v="2023"/>
  </r>
  <r>
    <x v="381"/>
    <x v="380"/>
    <m/>
    <n v="16"/>
    <x v="7"/>
    <n v="17"/>
    <s v="Servicio De Salud Ñuble"/>
    <s v="Perteneciente"/>
    <x v="5"/>
    <s v="Municipal"/>
    <n v="16302"/>
    <s v="Coihueco"/>
    <x v="0"/>
    <s v="No Aplica"/>
    <s v="Septiembre"/>
    <n v="2021"/>
  </r>
  <r>
    <x v="382"/>
    <x v="381"/>
    <n v="117318"/>
    <n v="16"/>
    <x v="7"/>
    <n v="17"/>
    <s v="Servicio De Salud Ñuble"/>
    <s v="Perteneciente"/>
    <x v="8"/>
    <s v="Municipal"/>
    <n v="16302"/>
    <s v="Coihueco"/>
    <x v="1"/>
    <s v="Urgencia Ambulatoria (Sur)"/>
    <s v="Mayo"/>
    <n v="2022"/>
  </r>
  <r>
    <x v="383"/>
    <x v="382"/>
    <m/>
    <n v="16"/>
    <x v="7"/>
    <n v="17"/>
    <s v="Servicio De Salud Ñuble"/>
    <s v="Perteneciente"/>
    <x v="6"/>
    <s v="Municipal"/>
    <n v="16302"/>
    <s v="Coihueco"/>
    <x v="0"/>
    <s v="No Aplica"/>
    <s v="Octubre"/>
    <n v="2023"/>
  </r>
  <r>
    <x v="384"/>
    <x v="383"/>
    <m/>
    <n v="16"/>
    <x v="7"/>
    <n v="17"/>
    <s v="Servicio De Salud Ñuble"/>
    <s v="Perteneciente"/>
    <x v="6"/>
    <s v="Municipal"/>
    <n v="16302"/>
    <s v="Coihueco"/>
    <x v="0"/>
    <s v="No Aplica"/>
    <s v="Septiembre"/>
    <n v="2021"/>
  </r>
  <r>
    <x v="385"/>
    <x v="384"/>
    <m/>
    <n v="16"/>
    <x v="7"/>
    <n v="17"/>
    <s v="Servicio De Salud Ñuble"/>
    <s v="Perteneciente"/>
    <x v="5"/>
    <s v="Municipal"/>
    <n v="16302"/>
    <s v="Coihueco"/>
    <x v="0"/>
    <s v="No Aplica"/>
    <s v="Julio"/>
    <n v="2023"/>
  </r>
  <r>
    <x v="386"/>
    <x v="385"/>
    <m/>
    <n v="6"/>
    <x v="11"/>
    <n v="15"/>
    <s v="Servicio De Salud Del Libertador B.O'Higgins"/>
    <s v="Perteneciente"/>
    <x v="2"/>
    <s v="Servicio De Salud"/>
    <n v="6103"/>
    <s v="Coinco"/>
    <x v="1"/>
    <s v="Urgencia Hospitalaria (Ueh)"/>
    <s v="Octubre"/>
    <n v="2023"/>
  </r>
  <r>
    <x v="387"/>
    <x v="386"/>
    <m/>
    <n v="7"/>
    <x v="10"/>
    <n v="16"/>
    <s v="Servicio De Salud Del Maule"/>
    <s v="Perteneciente"/>
    <x v="6"/>
    <s v="Municipal"/>
    <n v="7402"/>
    <s v="Colbún"/>
    <x v="0"/>
    <s v="No Aplica"/>
    <s v="Febrero"/>
    <n v="2022"/>
  </r>
  <r>
    <x v="388"/>
    <x v="387"/>
    <m/>
    <n v="7"/>
    <x v="10"/>
    <n v="16"/>
    <s v="Servicio De Salud Del Maule"/>
    <s v="Perteneciente"/>
    <x v="6"/>
    <s v="Municipal"/>
    <n v="7402"/>
    <s v="Colbún"/>
    <x v="0"/>
    <s v="No Aplica"/>
    <s v="Agosto"/>
    <n v="2022"/>
  </r>
  <r>
    <x v="389"/>
    <x v="388"/>
    <n v="116319"/>
    <n v="7"/>
    <x v="10"/>
    <n v="16"/>
    <s v="Servicio De Salud Del Maule"/>
    <s v="Perteneciente"/>
    <x v="8"/>
    <s v="Municipal"/>
    <n v="7402"/>
    <s v="Colbún"/>
    <x v="1"/>
    <s v="Urgencia Ambulatoria (Sur)"/>
    <s v="Marzo"/>
    <n v="2021"/>
  </r>
  <r>
    <x v="390"/>
    <x v="389"/>
    <m/>
    <n v="7"/>
    <x v="10"/>
    <n v="16"/>
    <s v="Servicio De Salud Del Maule"/>
    <s v="Perteneciente"/>
    <x v="5"/>
    <s v="Municipal"/>
    <n v="7402"/>
    <s v="Colbún"/>
    <x v="0"/>
    <s v="No Aplica"/>
    <s v="Abril"/>
    <n v="2023"/>
  </r>
  <r>
    <x v="391"/>
    <x v="390"/>
    <m/>
    <n v="7"/>
    <x v="10"/>
    <n v="16"/>
    <s v="Servicio De Salud Del Maule"/>
    <s v="Perteneciente"/>
    <x v="6"/>
    <s v="Municipal"/>
    <n v="7402"/>
    <s v="Colbún"/>
    <x v="0"/>
    <s v="No Aplica"/>
    <s v="Noviembre"/>
    <n v="2022"/>
  </r>
  <r>
    <x v="392"/>
    <x v="391"/>
    <n v="116317"/>
    <n v="7"/>
    <x v="10"/>
    <n v="16"/>
    <s v="Servicio De Salud Del Maule"/>
    <s v="Perteneciente"/>
    <x v="8"/>
    <s v="Municipal"/>
    <n v="7402"/>
    <s v="Colbún"/>
    <x v="1"/>
    <s v="Urgencia Ambulatoria (Sur)"/>
    <s v="Febrero"/>
    <n v="2022"/>
  </r>
  <r>
    <x v="393"/>
    <x v="392"/>
    <m/>
    <n v="7"/>
    <x v="10"/>
    <n v="16"/>
    <s v="Servicio De Salud Del Maule"/>
    <s v="Perteneciente"/>
    <x v="5"/>
    <s v="Municipal"/>
    <n v="7402"/>
    <s v="Colbún"/>
    <x v="0"/>
    <s v="No Aplica"/>
    <s v="Marzo"/>
    <n v="2021"/>
  </r>
  <r>
    <x v="394"/>
    <x v="393"/>
    <m/>
    <n v="7"/>
    <x v="10"/>
    <n v="16"/>
    <s v="Servicio De Salud Del Maule"/>
    <s v="Perteneciente"/>
    <x v="6"/>
    <s v="Municipal"/>
    <n v="7402"/>
    <s v="Colbún"/>
    <x v="0"/>
    <s v="No Aplica"/>
    <s v="Mayo"/>
    <n v="2022"/>
  </r>
  <r>
    <x v="395"/>
    <x v="394"/>
    <m/>
    <n v="9"/>
    <x v="4"/>
    <n v="29"/>
    <s v="Servicio De Salud Araucanía Norte"/>
    <s v="Perteneciente"/>
    <x v="6"/>
    <s v="Municipal"/>
    <n v="9202"/>
    <s v="Collipulli"/>
    <x v="0"/>
    <s v="No Aplica"/>
    <s v="Agosto"/>
    <n v="2022"/>
  </r>
  <r>
    <x v="396"/>
    <x v="395"/>
    <m/>
    <n v="9"/>
    <x v="4"/>
    <n v="29"/>
    <s v="Servicio De Salud Araucanía Norte"/>
    <s v="Perteneciente"/>
    <x v="6"/>
    <s v="Municipal"/>
    <n v="9202"/>
    <s v="Collipulli"/>
    <x v="0"/>
    <s v="No Aplica"/>
    <s v="Junio"/>
    <n v="2021"/>
  </r>
  <r>
    <x v="397"/>
    <x v="396"/>
    <m/>
    <n v="9"/>
    <x v="4"/>
    <n v="29"/>
    <s v="Servicio De Salud Araucanía Norte"/>
    <s v="Perteneciente"/>
    <x v="6"/>
    <s v="Municipal"/>
    <n v="9202"/>
    <s v="Collipulli"/>
    <x v="0"/>
    <s v="No Aplica"/>
    <s v="Septiembre"/>
    <n v="2021"/>
  </r>
  <r>
    <x v="398"/>
    <x v="397"/>
    <m/>
    <n v="9"/>
    <x v="4"/>
    <n v="29"/>
    <s v="Servicio De Salud Araucanía Norte"/>
    <s v="Perteneciente"/>
    <x v="6"/>
    <s v="Municipal"/>
    <n v="9202"/>
    <s v="Collipulli"/>
    <x v="0"/>
    <s v="No Aplica"/>
    <s v="Septiembre"/>
    <n v="2021"/>
  </r>
  <r>
    <x v="399"/>
    <x v="398"/>
    <m/>
    <n v="9"/>
    <x v="4"/>
    <n v="29"/>
    <s v="Servicio De Salud Araucanía Norte"/>
    <s v="Perteneciente"/>
    <x v="2"/>
    <s v="Servicio De Salud"/>
    <n v="9202"/>
    <s v="Collipulli"/>
    <x v="1"/>
    <s v="Urgencia Hospitalaria (Ueh)"/>
    <s v="Enero"/>
    <n v="2023"/>
  </r>
  <r>
    <x v="400"/>
    <x v="399"/>
    <m/>
    <n v="9"/>
    <x v="4"/>
    <n v="9"/>
    <s v="Seremi De La Araucanía"/>
    <s v="No Perteneciente"/>
    <x v="13"/>
    <s v="Privado"/>
    <n v="9202"/>
    <s v="Collipulli"/>
    <x v="0"/>
    <s v="No Aplica"/>
    <s v="Mayo"/>
    <n v="2022"/>
  </r>
  <r>
    <x v="401"/>
    <x v="400"/>
    <n v="129010"/>
    <n v="9"/>
    <x v="4"/>
    <n v="29"/>
    <s v="Servicio De Salud Araucanía Norte"/>
    <s v="Perteneciente"/>
    <x v="1"/>
    <s v="Municipal"/>
    <n v="9202"/>
    <s v="Collipulli"/>
    <x v="0"/>
    <s v="No Aplica"/>
    <s v="Junio"/>
    <n v="2021"/>
  </r>
  <r>
    <x v="402"/>
    <x v="401"/>
    <m/>
    <n v="9"/>
    <x v="4"/>
    <n v="29"/>
    <s v="Servicio De Salud Araucanía Norte"/>
    <s v="Perteneciente"/>
    <x v="6"/>
    <s v="Municipal"/>
    <n v="9202"/>
    <s v="Collipulli"/>
    <x v="0"/>
    <s v="No Aplica"/>
    <s v="Noviembre"/>
    <n v="2022"/>
  </r>
  <r>
    <x v="403"/>
    <x v="402"/>
    <m/>
    <n v="9"/>
    <x v="4"/>
    <n v="29"/>
    <s v="Servicio De Salud Araucanía Norte"/>
    <s v="Perteneciente"/>
    <x v="6"/>
    <s v="Municipal"/>
    <n v="9202"/>
    <s v="Collipulli"/>
    <x v="0"/>
    <s v="No Aplica"/>
    <s v="Abril"/>
    <n v="2023"/>
  </r>
  <r>
    <x v="404"/>
    <x v="403"/>
    <m/>
    <n v="6"/>
    <x v="11"/>
    <n v="15"/>
    <s v="Servicio De Salud Del Libertador B.O'Higgins"/>
    <s v="Perteneciente"/>
    <x v="6"/>
    <s v="Municipal"/>
    <n v="6104"/>
    <s v="Coltauco"/>
    <x v="0"/>
    <s v="No Aplica"/>
    <s v="Enero"/>
    <n v="2023"/>
  </r>
  <r>
    <x v="405"/>
    <x v="404"/>
    <m/>
    <n v="6"/>
    <x v="11"/>
    <n v="15"/>
    <s v="Servicio De Salud Del Libertador B.O'Higgins"/>
    <s v="Perteneciente"/>
    <x v="5"/>
    <s v="Municipal"/>
    <n v="6104"/>
    <s v="Coltauco"/>
    <x v="0"/>
    <s v="No Aplica"/>
    <s v="Junio"/>
    <n v="2021"/>
  </r>
  <r>
    <x v="406"/>
    <x v="405"/>
    <n v="115309"/>
    <n v="6"/>
    <x v="11"/>
    <n v="15"/>
    <s v="Servicio De Salud Del Libertador B.O'Higgins"/>
    <s v="Perteneciente"/>
    <x v="8"/>
    <s v="Municipal"/>
    <n v="6104"/>
    <s v="Coltauco"/>
    <x v="1"/>
    <s v="Urgencia Ambulatoria (Sur)"/>
    <s v="Julio"/>
    <n v="2023"/>
  </r>
  <r>
    <x v="407"/>
    <x v="406"/>
    <n v="115309"/>
    <n v="6"/>
    <x v="11"/>
    <n v="15"/>
    <s v="Servicio De Salud Del Libertador B.O'Higgins"/>
    <s v="Perteneciente"/>
    <x v="1"/>
    <s v="Municipal"/>
    <n v="6104"/>
    <s v="Coltauco"/>
    <x v="0"/>
    <s v="No Aplica"/>
    <s v="Noviembre"/>
    <n v="2022"/>
  </r>
  <r>
    <x v="408"/>
    <x v="407"/>
    <m/>
    <n v="6"/>
    <x v="11"/>
    <n v="15"/>
    <s v="Servicio De Salud Del Libertador B.O'Higgins"/>
    <s v="Perteneciente"/>
    <x v="6"/>
    <s v="Municipal"/>
    <n v="6104"/>
    <s v="Coltauco"/>
    <x v="0"/>
    <s v="No Aplica"/>
    <s v="Enero"/>
    <n v="2023"/>
  </r>
  <r>
    <x v="409"/>
    <x v="408"/>
    <m/>
    <n v="6"/>
    <x v="11"/>
    <n v="15"/>
    <s v="Servicio De Salud Del Libertador B.O'Higgins"/>
    <s v="Perteneciente"/>
    <x v="6"/>
    <s v="Municipal"/>
    <n v="6104"/>
    <s v="Coltauco"/>
    <x v="0"/>
    <s v="No Aplica"/>
    <s v="Marzo"/>
    <n v="2021"/>
  </r>
  <r>
    <x v="410"/>
    <x v="409"/>
    <m/>
    <n v="8"/>
    <x v="2"/>
    <n v="8"/>
    <s v="Seremi Del Biobío"/>
    <s v="No Perteneciente"/>
    <x v="13"/>
    <s v="Privado"/>
    <n v="8101"/>
    <s v="Concepción"/>
    <x v="0"/>
    <s v="No Aplica"/>
    <s v="Mayo"/>
    <n v="2022"/>
  </r>
  <r>
    <x v="411"/>
    <x v="410"/>
    <m/>
    <n v="8"/>
    <x v="2"/>
    <n v="8"/>
    <s v="Seremi Del Biobío"/>
    <s v="No Perteneciente"/>
    <x v="3"/>
    <s v="Privado"/>
    <n v="8101"/>
    <s v="Concepción"/>
    <x v="0"/>
    <s v="No Aplica"/>
    <s v="Febrero"/>
    <n v="2022"/>
  </r>
  <r>
    <x v="412"/>
    <x v="411"/>
    <n v="118304"/>
    <n v="8"/>
    <x v="2"/>
    <n v="18"/>
    <s v="Servicio De Salud Concepción"/>
    <s v="Perteneciente"/>
    <x v="1"/>
    <s v="Municipal"/>
    <n v="8101"/>
    <s v="Concepción"/>
    <x v="0"/>
    <s v="No Aplica"/>
    <s v="Mayo"/>
    <n v="2022"/>
  </r>
  <r>
    <x v="413"/>
    <x v="412"/>
    <m/>
    <n v="8"/>
    <x v="2"/>
    <n v="8"/>
    <s v="Seremi Del Biobío"/>
    <s v="No Perteneciente"/>
    <x v="13"/>
    <s v="Privado"/>
    <n v="8101"/>
    <s v="Concepción"/>
    <x v="0"/>
    <s v="No Aplica"/>
    <s v="Agosto"/>
    <n v="2022"/>
  </r>
  <r>
    <x v="414"/>
    <x v="413"/>
    <m/>
    <n v="8"/>
    <x v="2"/>
    <n v="8"/>
    <s v="Seremi Del Biobío"/>
    <s v="No Perteneciente"/>
    <x v="3"/>
    <s v="Privado"/>
    <n v="8101"/>
    <s v="Concepción"/>
    <x v="0"/>
    <s v="No Aplica"/>
    <s v="Septiembre"/>
    <n v="2021"/>
  </r>
  <r>
    <x v="415"/>
    <x v="414"/>
    <m/>
    <n v="8"/>
    <x v="2"/>
    <n v="18"/>
    <s v="Servicio De Salud Concepción"/>
    <s v="Perteneciente"/>
    <x v="5"/>
    <s v="Municipal"/>
    <n v="8101"/>
    <s v="Concepción"/>
    <x v="0"/>
    <s v="No Aplica"/>
    <s v="Junio"/>
    <n v="2021"/>
  </r>
  <r>
    <x v="416"/>
    <x v="415"/>
    <m/>
    <n v="8"/>
    <x v="2"/>
    <n v="8"/>
    <s v="Seremi Del Biobío"/>
    <s v="No Perteneciente"/>
    <x v="13"/>
    <s v="Privado"/>
    <n v="8101"/>
    <s v="Concepción"/>
    <x v="0"/>
    <s v="No Aplica"/>
    <s v="Febrero"/>
    <n v="2022"/>
  </r>
  <r>
    <x v="417"/>
    <x v="416"/>
    <m/>
    <n v="8"/>
    <x v="2"/>
    <n v="8"/>
    <s v="Seremi Del Biobío"/>
    <s v="No Perteneciente"/>
    <x v="9"/>
    <s v="Privado"/>
    <n v="8101"/>
    <s v="Concepción"/>
    <x v="0"/>
    <s v="No Aplica"/>
    <s v="Marzo"/>
    <n v="2021"/>
  </r>
  <r>
    <x v="418"/>
    <x v="417"/>
    <m/>
    <n v="8"/>
    <x v="2"/>
    <n v="8"/>
    <s v="Seremi Del Biobío"/>
    <s v="No Perteneciente"/>
    <x v="0"/>
    <s v="Privado"/>
    <n v="8101"/>
    <s v="Concepción"/>
    <x v="0"/>
    <s v="No Aplica"/>
    <s v="Abril"/>
    <n v="2023"/>
  </r>
  <r>
    <x v="419"/>
    <x v="418"/>
    <m/>
    <n v="8"/>
    <x v="2"/>
    <n v="8"/>
    <s v="Seremi Del Biobío"/>
    <s v="No Perteneciente"/>
    <x v="7"/>
    <s v="Privado"/>
    <n v="8101"/>
    <s v="Concepción"/>
    <x v="0"/>
    <s v="No Aplica"/>
    <s v="Mayo"/>
    <n v="2022"/>
  </r>
  <r>
    <x v="420"/>
    <x v="419"/>
    <m/>
    <n v="8"/>
    <x v="2"/>
    <n v="8"/>
    <s v="Seremi Del Biobío"/>
    <s v="No Perteneciente"/>
    <x v="7"/>
    <s v="Privado"/>
    <n v="8101"/>
    <s v="Concepción"/>
    <x v="0"/>
    <s v="No Aplica"/>
    <s v="Junio"/>
    <n v="2021"/>
  </r>
  <r>
    <x v="421"/>
    <x v="420"/>
    <m/>
    <n v="8"/>
    <x v="2"/>
    <n v="18"/>
    <s v="Servicio De Salud Concepción"/>
    <s v="Perteneciente"/>
    <x v="5"/>
    <s v="Otra Institución"/>
    <n v="8101"/>
    <s v="Concepción"/>
    <x v="0"/>
    <s v="No Aplica"/>
    <s v="Julio"/>
    <n v="2023"/>
  </r>
  <r>
    <x v="422"/>
    <x v="421"/>
    <m/>
    <n v="8"/>
    <x v="2"/>
    <n v="18"/>
    <s v="Servicio De Salud Concepción"/>
    <s v="Perteneciente"/>
    <x v="22"/>
    <s v="Municipal"/>
    <n v="8101"/>
    <s v="Concepción"/>
    <x v="0"/>
    <s v="No Aplica"/>
    <s v="Agosto"/>
    <n v="2022"/>
  </r>
  <r>
    <x v="423"/>
    <x v="422"/>
    <m/>
    <n v="8"/>
    <x v="2"/>
    <n v="8"/>
    <s v="Seremi Del Biobío"/>
    <s v="No Perteneciente"/>
    <x v="9"/>
    <s v="Privado"/>
    <n v="8101"/>
    <s v="Concepción"/>
    <x v="0"/>
    <s v="No Aplica"/>
    <s v="Septiembre"/>
    <n v="2021"/>
  </r>
  <r>
    <x v="424"/>
    <x v="423"/>
    <m/>
    <n v="8"/>
    <x v="2"/>
    <n v="18"/>
    <s v="Servicio De Salud Concepción"/>
    <s v="Perteneciente"/>
    <x v="14"/>
    <s v="Servicio De Salud"/>
    <n v="8101"/>
    <s v="Concepción"/>
    <x v="0"/>
    <s v="No Aplica"/>
    <s v="Octubre"/>
    <n v="2023"/>
  </r>
  <r>
    <x v="425"/>
    <x v="424"/>
    <n v="118010"/>
    <n v="8"/>
    <x v="2"/>
    <n v="18"/>
    <s v="Servicio De Salud Concepción"/>
    <s v="Perteneciente"/>
    <x v="15"/>
    <s v="Servicio De Salud"/>
    <n v="8101"/>
    <s v="Concepción"/>
    <x v="0"/>
    <s v="No Aplica"/>
    <s v="Noviembre"/>
    <n v="2022"/>
  </r>
  <r>
    <x v="426"/>
    <x v="425"/>
    <m/>
    <n v="8"/>
    <x v="2"/>
    <n v="8"/>
    <s v="Seremi Del Biobío"/>
    <s v="No Perteneciente"/>
    <x v="9"/>
    <s v="Privado"/>
    <n v="8101"/>
    <s v="Concepción"/>
    <x v="0"/>
    <s v="No Aplica"/>
    <s v="Diciembre"/>
    <n v="2021"/>
  </r>
  <r>
    <x v="427"/>
    <x v="426"/>
    <m/>
    <n v="8"/>
    <x v="2"/>
    <n v="8"/>
    <s v="Seremi Del Biobío"/>
    <s v="No Perteneciente"/>
    <x v="9"/>
    <s v="Privado"/>
    <n v="8101"/>
    <s v="Concepción"/>
    <x v="0"/>
    <s v="No Aplica"/>
    <s v="Enero"/>
    <n v="2023"/>
  </r>
  <r>
    <x v="428"/>
    <x v="427"/>
    <m/>
    <n v="8"/>
    <x v="2"/>
    <n v="8"/>
    <s v="Seremi Del Biobío"/>
    <s v="No Perteneciente"/>
    <x v="9"/>
    <s v="Privado"/>
    <n v="8101"/>
    <s v="Concepción"/>
    <x v="0"/>
    <s v="No Aplica"/>
    <s v="Febrero"/>
    <n v="2022"/>
  </r>
  <r>
    <x v="429"/>
    <x v="428"/>
    <m/>
    <n v="8"/>
    <x v="2"/>
    <n v="8"/>
    <s v="Seremi Del Biobío"/>
    <s v="No Perteneciente"/>
    <x v="7"/>
    <s v="Privado"/>
    <n v="8101"/>
    <s v="Concepción"/>
    <x v="0"/>
    <s v="No Aplica"/>
    <s v="Abril"/>
    <n v="2023"/>
  </r>
  <r>
    <x v="430"/>
    <x v="429"/>
    <m/>
    <n v="8"/>
    <x v="2"/>
    <n v="8"/>
    <s v="Seremi Del Biobío"/>
    <s v="No Perteneciente"/>
    <x v="9"/>
    <s v="Privado"/>
    <n v="8101"/>
    <s v="Concepción"/>
    <x v="0"/>
    <s v="No Aplica"/>
    <s v="Mayo"/>
    <n v="2022"/>
  </r>
  <r>
    <x v="431"/>
    <x v="430"/>
    <m/>
    <n v="8"/>
    <x v="2"/>
    <n v="18"/>
    <s v="Servicio De Salud Concepción"/>
    <s v="Perteneciente"/>
    <x v="5"/>
    <s v="Municipal"/>
    <n v="8101"/>
    <s v="Concepción"/>
    <x v="0"/>
    <s v="No Aplica"/>
    <s v="Julio"/>
    <n v="2023"/>
  </r>
  <r>
    <x v="432"/>
    <x v="431"/>
    <m/>
    <n v="8"/>
    <x v="2"/>
    <n v="18"/>
    <s v="Servicio De Salud Concepción"/>
    <s v="Perteneciente"/>
    <x v="5"/>
    <s v="Municipal"/>
    <n v="8101"/>
    <s v="Concepción"/>
    <x v="0"/>
    <s v="No Aplica"/>
    <s v="Agosto"/>
    <n v="2022"/>
  </r>
  <r>
    <x v="433"/>
    <x v="432"/>
    <n v="118304"/>
    <n v="8"/>
    <x v="2"/>
    <n v="18"/>
    <s v="Servicio De Salud Concepción"/>
    <s v="Perteneciente"/>
    <x v="11"/>
    <s v="Municipal"/>
    <n v="8101"/>
    <s v="Concepción"/>
    <x v="1"/>
    <s v="Urgencia Ambulatoria (Sapu)"/>
    <s v="Septiembre"/>
    <n v="2021"/>
  </r>
  <r>
    <x v="434"/>
    <x v="433"/>
    <n v="118310"/>
    <n v="8"/>
    <x v="2"/>
    <n v="18"/>
    <s v="Servicio De Salud Concepción"/>
    <s v="Perteneciente"/>
    <x v="11"/>
    <s v="Municipal"/>
    <n v="8101"/>
    <s v="Concepción"/>
    <x v="1"/>
    <s v="Urgencia Ambulatoria (Sapu)"/>
    <s v="Noviembre"/>
    <n v="2022"/>
  </r>
  <r>
    <x v="435"/>
    <x v="434"/>
    <m/>
    <n v="8"/>
    <x v="2"/>
    <n v="8"/>
    <s v="Seremi Del Biobío"/>
    <s v="No Perteneciente"/>
    <x v="7"/>
    <s v="Privado"/>
    <n v="8101"/>
    <s v="Concepción"/>
    <x v="0"/>
    <s v="No Aplica"/>
    <s v="Diciembre"/>
    <n v="2021"/>
  </r>
  <r>
    <x v="436"/>
    <x v="435"/>
    <m/>
    <n v="8"/>
    <x v="2"/>
    <n v="8"/>
    <s v="Seremi Del Biobío"/>
    <s v="No Perteneciente"/>
    <x v="7"/>
    <s v="Privado"/>
    <n v="8101"/>
    <s v="Concepción"/>
    <x v="0"/>
    <s v="No Aplica"/>
    <s v="Enero"/>
    <n v="2023"/>
  </r>
  <r>
    <x v="437"/>
    <x v="436"/>
    <m/>
    <n v="8"/>
    <x v="2"/>
    <n v="8"/>
    <s v="Seremi Del Biobío"/>
    <s v="No Perteneciente"/>
    <x v="0"/>
    <s v="Privado"/>
    <n v="8101"/>
    <s v="Concepción"/>
    <x v="0"/>
    <s v="No Aplica"/>
    <s v="Febrero"/>
    <n v="2022"/>
  </r>
  <r>
    <x v="438"/>
    <x v="437"/>
    <m/>
    <n v="8"/>
    <x v="2"/>
    <n v="8"/>
    <s v="Seremi Del Biobío"/>
    <s v="No Perteneciente"/>
    <x v="9"/>
    <s v="Privado"/>
    <n v="8101"/>
    <s v="Concepción"/>
    <x v="0"/>
    <s v="No Aplica"/>
    <s v="Marzo"/>
    <n v="2021"/>
  </r>
  <r>
    <x v="439"/>
    <x v="438"/>
    <m/>
    <n v="8"/>
    <x v="2"/>
    <n v="8"/>
    <s v="Seremi Del Biobío"/>
    <s v="No Perteneciente"/>
    <x v="9"/>
    <s v="Privado"/>
    <n v="8101"/>
    <s v="Concepción"/>
    <x v="0"/>
    <s v="No Aplica"/>
    <s v="Abril"/>
    <n v="2023"/>
  </r>
  <r>
    <x v="440"/>
    <x v="439"/>
    <m/>
    <n v="8"/>
    <x v="2"/>
    <n v="8"/>
    <s v="Seremi Del Biobío"/>
    <s v="No Perteneciente"/>
    <x v="9"/>
    <s v="Privado"/>
    <n v="8101"/>
    <s v="Concepción"/>
    <x v="0"/>
    <s v="No Aplica"/>
    <s v="Mayo"/>
    <n v="2022"/>
  </r>
  <r>
    <x v="441"/>
    <x v="440"/>
    <m/>
    <n v="8"/>
    <x v="2"/>
    <n v="8"/>
    <s v="Seremi Del Biobío"/>
    <s v="No Perteneciente"/>
    <x v="7"/>
    <s v="Privado"/>
    <n v="8101"/>
    <s v="Concepción"/>
    <x v="0"/>
    <s v="No Aplica"/>
    <s v="Junio"/>
    <n v="2021"/>
  </r>
  <r>
    <x v="442"/>
    <x v="441"/>
    <m/>
    <n v="8"/>
    <x v="2"/>
    <n v="8"/>
    <s v="Seremi Del Biobío"/>
    <s v="No Perteneciente"/>
    <x v="0"/>
    <s v="Privado"/>
    <n v="8101"/>
    <s v="Concepción"/>
    <x v="0"/>
    <s v="No Aplica"/>
    <s v="Julio"/>
    <n v="2023"/>
  </r>
  <r>
    <x v="443"/>
    <x v="442"/>
    <m/>
    <n v="8"/>
    <x v="2"/>
    <n v="8"/>
    <s v="Seremi Del Biobío"/>
    <s v="No Perteneciente"/>
    <x v="9"/>
    <s v="Privado"/>
    <n v="8101"/>
    <s v="Concepción"/>
    <x v="0"/>
    <s v="No Aplica"/>
    <s v="Agosto"/>
    <n v="2022"/>
  </r>
  <r>
    <x v="444"/>
    <x v="443"/>
    <m/>
    <n v="8"/>
    <x v="2"/>
    <n v="8"/>
    <s v="Seremi Del Biobío"/>
    <s v="No Perteneciente"/>
    <x v="9"/>
    <s v="Privado"/>
    <n v="8101"/>
    <s v="Concepción"/>
    <x v="0"/>
    <s v="No Aplica"/>
    <s v="Noviembre"/>
    <n v="2022"/>
  </r>
  <r>
    <x v="445"/>
    <x v="444"/>
    <m/>
    <n v="8"/>
    <x v="2"/>
    <n v="8"/>
    <s v="Seremi Del Biobío"/>
    <s v="No Perteneciente"/>
    <x v="7"/>
    <s v="Privado"/>
    <n v="8101"/>
    <s v="Concepción"/>
    <x v="0"/>
    <s v="No Aplica"/>
    <s v="Diciembre"/>
    <n v="2021"/>
  </r>
  <r>
    <x v="446"/>
    <x v="445"/>
    <m/>
    <n v="8"/>
    <x v="2"/>
    <n v="8"/>
    <s v="Seremi Del Biobío"/>
    <s v="No Perteneciente"/>
    <x v="9"/>
    <s v="Privado"/>
    <n v="8101"/>
    <s v="Concepción"/>
    <x v="0"/>
    <s v="No Aplica"/>
    <s v="Enero"/>
    <n v="2023"/>
  </r>
  <r>
    <x v="447"/>
    <x v="446"/>
    <m/>
    <n v="8"/>
    <x v="2"/>
    <n v="8"/>
    <s v="Seremi Del Biobío"/>
    <s v="No Perteneciente"/>
    <x v="9"/>
    <s v="Privado"/>
    <n v="8101"/>
    <s v="Concepción"/>
    <x v="0"/>
    <s v="No Aplica"/>
    <s v="Febrero"/>
    <n v="2022"/>
  </r>
  <r>
    <x v="448"/>
    <x v="447"/>
    <m/>
    <n v="8"/>
    <x v="2"/>
    <n v="18"/>
    <s v="Servicio De Salud Concepción"/>
    <s v="Perteneciente"/>
    <x v="23"/>
    <s v="Servicio De Salud"/>
    <n v="8101"/>
    <s v="Concepción"/>
    <x v="0"/>
    <s v="No Aplica"/>
    <s v="Abril"/>
    <n v="2023"/>
  </r>
  <r>
    <x v="449"/>
    <x v="448"/>
    <m/>
    <n v="8"/>
    <x v="2"/>
    <n v="8"/>
    <s v="Seremi Del Biobío"/>
    <s v="No Perteneciente"/>
    <x v="0"/>
    <s v="Privado"/>
    <n v="8101"/>
    <s v="Concepción"/>
    <x v="0"/>
    <s v="No Aplica"/>
    <s v="Mayo"/>
    <n v="2022"/>
  </r>
  <r>
    <x v="450"/>
    <x v="449"/>
    <m/>
    <n v="8"/>
    <x v="2"/>
    <n v="18"/>
    <s v="Servicio De Salud Concepción"/>
    <s v="Perteneciente"/>
    <x v="2"/>
    <s v="Servicio De Salud"/>
    <n v="8101"/>
    <s v="Concepción"/>
    <x v="1"/>
    <s v="Urgencia Hospitalaria (Ueh)"/>
    <s v="Junio"/>
    <n v="2021"/>
  </r>
  <r>
    <x v="451"/>
    <x v="450"/>
    <m/>
    <n v="8"/>
    <x v="2"/>
    <n v="8"/>
    <s v="Seremi Del Biobío"/>
    <s v="No Perteneciente"/>
    <x v="0"/>
    <s v="Privado"/>
    <n v="8101"/>
    <s v="Concepción"/>
    <x v="0"/>
    <s v="No Aplica"/>
    <s v="Julio"/>
    <n v="2023"/>
  </r>
  <r>
    <x v="452"/>
    <x v="451"/>
    <m/>
    <n v="8"/>
    <x v="2"/>
    <n v="18"/>
    <s v="Servicio De Salud Concepción"/>
    <s v="Perteneciente"/>
    <x v="2"/>
    <s v="Servicio De Salud"/>
    <n v="8101"/>
    <s v="Concepción"/>
    <x v="0"/>
    <s v="No Aplica"/>
    <s v="Agosto"/>
    <n v="2022"/>
  </r>
  <r>
    <x v="453"/>
    <x v="452"/>
    <m/>
    <n v="8"/>
    <x v="2"/>
    <n v="18"/>
    <s v="Servicio De Salud Concepción"/>
    <s v="Perteneciente"/>
    <x v="24"/>
    <s v="Servicio De Salud"/>
    <n v="8101"/>
    <s v="Concepción"/>
    <x v="0"/>
    <s v="No Aplica"/>
    <s v="Septiembre"/>
    <n v="2021"/>
  </r>
  <r>
    <x v="454"/>
    <x v="453"/>
    <m/>
    <n v="8"/>
    <x v="2"/>
    <n v="8"/>
    <s v="Seremi Del Biobío"/>
    <s v="No Perteneciente"/>
    <x v="18"/>
    <s v="Fuerzas Armadas Y De Orden (Ffaa)"/>
    <n v="8101"/>
    <s v="Concepción"/>
    <x v="0"/>
    <s v="No Aplica"/>
    <s v="Octubre"/>
    <n v="2023"/>
  </r>
  <r>
    <x v="455"/>
    <x v="454"/>
    <m/>
    <n v="8"/>
    <x v="2"/>
    <n v="8"/>
    <s v="Seremi Del Biobío"/>
    <s v="No Perteneciente"/>
    <x v="9"/>
    <s v="Privado"/>
    <n v="8101"/>
    <s v="Concepción"/>
    <x v="0"/>
    <s v="No Aplica"/>
    <s v="Noviembre"/>
    <n v="2022"/>
  </r>
  <r>
    <x v="456"/>
    <x v="455"/>
    <m/>
    <n v="8"/>
    <x v="2"/>
    <n v="8"/>
    <s v="Seremi Del Biobío"/>
    <s v="No Perteneciente"/>
    <x v="7"/>
    <s v="Privado"/>
    <n v="8101"/>
    <s v="Concepción"/>
    <x v="0"/>
    <s v="No Aplica"/>
    <s v="Diciembre"/>
    <n v="2021"/>
  </r>
  <r>
    <x v="457"/>
    <x v="456"/>
    <m/>
    <n v="8"/>
    <x v="2"/>
    <n v="8"/>
    <s v="Seremi Del Biobío"/>
    <s v="No Perteneciente"/>
    <x v="0"/>
    <s v="Privado"/>
    <n v="8101"/>
    <s v="Concepción"/>
    <x v="0"/>
    <s v="No Aplica"/>
    <s v="Febrero"/>
    <n v="2022"/>
  </r>
  <r>
    <x v="458"/>
    <x v="457"/>
    <m/>
    <n v="8"/>
    <x v="2"/>
    <n v="8"/>
    <s v="Seremi Del Biobío"/>
    <s v="No Perteneciente"/>
    <x v="18"/>
    <s v="Privado"/>
    <n v="8101"/>
    <s v="Concepción"/>
    <x v="0"/>
    <s v="No Aplica"/>
    <s v="Marzo"/>
    <n v="2021"/>
  </r>
  <r>
    <x v="459"/>
    <x v="458"/>
    <m/>
    <n v="8"/>
    <x v="2"/>
    <n v="8"/>
    <s v="Seremi Del Biobío"/>
    <s v="No Perteneciente"/>
    <x v="0"/>
    <s v="Privado"/>
    <n v="8101"/>
    <s v="Concepción"/>
    <x v="0"/>
    <s v="No Aplica"/>
    <s v="Abril"/>
    <n v="2023"/>
  </r>
  <r>
    <x v="460"/>
    <x v="459"/>
    <m/>
    <n v="8"/>
    <x v="2"/>
    <n v="18"/>
    <s v="Servicio De Salud Concepción"/>
    <s v="Perteneciente"/>
    <x v="5"/>
    <s v="Servicio De Salud"/>
    <n v="8101"/>
    <s v="Concepción"/>
    <x v="0"/>
    <s v="No Aplica"/>
    <s v="Mayo"/>
    <n v="2022"/>
  </r>
  <r>
    <x v="461"/>
    <x v="460"/>
    <m/>
    <n v="8"/>
    <x v="2"/>
    <n v="8"/>
    <s v="Seremi Del Biobío"/>
    <s v="No Perteneciente"/>
    <x v="0"/>
    <s v="Fuerzas Armadas Y De Orden (Ffaa)"/>
    <n v="8101"/>
    <s v="Concepción"/>
    <x v="0"/>
    <s v="No Aplica"/>
    <s v="Junio"/>
    <n v="2021"/>
  </r>
  <r>
    <x v="462"/>
    <x v="461"/>
    <n v="118305"/>
    <n v="8"/>
    <x v="2"/>
    <n v="18"/>
    <s v="Servicio De Salud Concepción"/>
    <s v="Perteneciente"/>
    <x v="10"/>
    <s v="Servicio De Salud"/>
    <n v="8101"/>
    <s v="Concepción"/>
    <x v="1"/>
    <s v="Urgencia Ambulatoria (Sar)"/>
    <s v="Julio"/>
    <n v="2023"/>
  </r>
  <r>
    <x v="463"/>
    <x v="462"/>
    <m/>
    <n v="8"/>
    <x v="2"/>
    <n v="8"/>
    <s v="Seremi Del Biobío"/>
    <s v="No Perteneciente"/>
    <x v="2"/>
    <s v="Privado"/>
    <n v="8101"/>
    <s v="Concepción"/>
    <x v="1"/>
    <s v="Urgencia Hospitalaria (Ueh)"/>
    <s v="Agosto"/>
    <n v="2022"/>
  </r>
  <r>
    <x v="464"/>
    <x v="463"/>
    <m/>
    <n v="8"/>
    <x v="2"/>
    <n v="8"/>
    <s v="Seremi Del Biobío"/>
    <s v="No Perteneciente"/>
    <x v="0"/>
    <s v="Privado"/>
    <n v="8101"/>
    <s v="Concepción"/>
    <x v="0"/>
    <s v="No Aplica"/>
    <s v="Septiembre"/>
    <n v="2021"/>
  </r>
  <r>
    <x v="465"/>
    <x v="464"/>
    <n v="118306"/>
    <n v="8"/>
    <x v="2"/>
    <n v="18"/>
    <s v="Servicio De Salud Concepción"/>
    <s v="Perteneciente"/>
    <x v="10"/>
    <s v="Municipal"/>
    <n v="8101"/>
    <s v="Concepción"/>
    <x v="1"/>
    <s v="Urgencia Ambulatoria (Sar)"/>
    <s v="Octubre"/>
    <n v="2023"/>
  </r>
  <r>
    <x v="466"/>
    <x v="465"/>
    <m/>
    <n v="8"/>
    <x v="2"/>
    <n v="18"/>
    <s v="Servicio De Salud Concepción"/>
    <s v="Perteneciente"/>
    <x v="5"/>
    <s v="Municipal"/>
    <n v="8101"/>
    <s v="Concepción"/>
    <x v="0"/>
    <s v="No Aplica"/>
    <s v="Noviembre"/>
    <n v="2022"/>
  </r>
  <r>
    <x v="467"/>
    <x v="466"/>
    <m/>
    <n v="8"/>
    <x v="2"/>
    <n v="18"/>
    <s v="Servicio De Salud Concepción"/>
    <s v="Perteneciente"/>
    <x v="5"/>
    <s v="Municipal"/>
    <n v="8101"/>
    <s v="Concepción"/>
    <x v="0"/>
    <s v="No Aplica"/>
    <s v="Diciembre"/>
    <n v="2021"/>
  </r>
  <r>
    <x v="468"/>
    <x v="467"/>
    <n v="118309"/>
    <n v="8"/>
    <x v="2"/>
    <n v="18"/>
    <s v="Servicio De Salud Concepción"/>
    <s v="Perteneciente"/>
    <x v="11"/>
    <s v="Municipal"/>
    <n v="8101"/>
    <s v="Concepción"/>
    <x v="1"/>
    <s v="Urgencia Ambulatoria (Sapu)"/>
    <s v="Enero"/>
    <n v="2023"/>
  </r>
  <r>
    <x v="469"/>
    <x v="468"/>
    <m/>
    <n v="8"/>
    <x v="2"/>
    <m/>
    <s v="No Aplica"/>
    <s v="No Aplica"/>
    <x v="4"/>
    <s v="Ministerio De Justicia "/>
    <n v="8101"/>
    <s v="Concepción"/>
    <x v="0"/>
    <s v="No Aplica"/>
    <s v="Febrero"/>
    <n v="2022"/>
  </r>
  <r>
    <x v="470"/>
    <x v="469"/>
    <m/>
    <n v="8"/>
    <x v="2"/>
    <n v="8"/>
    <s v="Seremi Del Biobío"/>
    <s v="No Perteneciente"/>
    <x v="2"/>
    <s v="Gendarmería"/>
    <n v="8101"/>
    <s v="Concepción"/>
    <x v="0"/>
    <s v="No Aplica"/>
    <s v="Abril"/>
    <n v="2023"/>
  </r>
  <r>
    <x v="471"/>
    <x v="470"/>
    <m/>
    <n v="8"/>
    <x v="2"/>
    <n v="8"/>
    <s v="Seremi Del Biobío"/>
    <s v="No Perteneciente"/>
    <x v="0"/>
    <s v="Gendarmería"/>
    <n v="8101"/>
    <s v="Concepción"/>
    <x v="0"/>
    <s v="No Aplica"/>
    <s v="Mayo"/>
    <n v="2022"/>
  </r>
  <r>
    <x v="472"/>
    <x v="471"/>
    <m/>
    <n v="8"/>
    <x v="2"/>
    <n v="18"/>
    <s v="Servicio De Salud Concepción"/>
    <s v="Perteneciente"/>
    <x v="5"/>
    <s v="Municipal"/>
    <n v="8101"/>
    <s v="Concepción"/>
    <x v="0"/>
    <s v="No Aplica"/>
    <s v="Mayo"/>
    <n v="2022"/>
  </r>
  <r>
    <x v="473"/>
    <x v="472"/>
    <n v="118317"/>
    <n v="8"/>
    <x v="2"/>
    <n v="18"/>
    <s v="Servicio De Salud Concepción"/>
    <s v="Perteneciente"/>
    <x v="11"/>
    <s v="Municipal"/>
    <n v="8101"/>
    <s v="Concepción"/>
    <x v="1"/>
    <s v="Urgencia Ambulatoria (Sapu)"/>
    <s v="Junio"/>
    <n v="2021"/>
  </r>
  <r>
    <x v="474"/>
    <x v="473"/>
    <m/>
    <n v="8"/>
    <x v="2"/>
    <n v="8"/>
    <s v="Seremi Del Biobío"/>
    <s v="No Perteneciente"/>
    <x v="16"/>
    <s v="Privado"/>
    <n v="8101"/>
    <s v="Concepción"/>
    <x v="0"/>
    <s v="No Aplica"/>
    <s v="Octubre"/>
    <n v="2023"/>
  </r>
  <r>
    <x v="475"/>
    <x v="474"/>
    <m/>
    <n v="8"/>
    <x v="2"/>
    <n v="8"/>
    <s v="Seremi Del Biobío"/>
    <s v="No Perteneciente"/>
    <x v="16"/>
    <s v="Privado"/>
    <n v="8101"/>
    <s v="Concepción"/>
    <x v="0"/>
    <s v="No Aplica"/>
    <s v="Noviembre"/>
    <n v="2022"/>
  </r>
  <r>
    <x v="476"/>
    <x v="475"/>
    <m/>
    <n v="7"/>
    <x v="10"/>
    <n v="16"/>
    <s v="Servicio De Salud Del Maule"/>
    <s v="Perteneciente"/>
    <x v="6"/>
    <s v="Municipal"/>
    <n v="7102"/>
    <s v="Constitución"/>
    <x v="0"/>
    <s v="No Aplica"/>
    <s v="Abril"/>
    <n v="2023"/>
  </r>
  <r>
    <x v="477"/>
    <x v="476"/>
    <n v="116512"/>
    <n v="7"/>
    <x v="10"/>
    <n v="16"/>
    <s v="Servicio De Salud Del Maule"/>
    <s v="Perteneciente"/>
    <x v="8"/>
    <s v="Municipal"/>
    <n v="7102"/>
    <s v="Constitución"/>
    <x v="1"/>
    <s v="Urgencia Ambulatoria (Sur)"/>
    <s v="Mayo"/>
    <n v="2022"/>
  </r>
  <r>
    <x v="478"/>
    <x v="477"/>
    <m/>
    <n v="7"/>
    <x v="10"/>
    <n v="16"/>
    <s v="Servicio De Salud Del Maule"/>
    <s v="Perteneciente"/>
    <x v="6"/>
    <s v="Municipal"/>
    <n v="7102"/>
    <s v="Constitución"/>
    <x v="0"/>
    <s v="No Aplica"/>
    <s v="Junio"/>
    <n v="2021"/>
  </r>
  <r>
    <x v="479"/>
    <x v="478"/>
    <m/>
    <n v="7"/>
    <x v="10"/>
    <n v="16"/>
    <s v="Servicio De Salud Del Maule"/>
    <s v="Perteneciente"/>
    <x v="6"/>
    <s v="Municipal"/>
    <n v="7102"/>
    <s v="Constitución"/>
    <x v="0"/>
    <s v="No Aplica"/>
    <s v="Mayo"/>
    <n v="2022"/>
  </r>
  <r>
    <x v="480"/>
    <x v="479"/>
    <m/>
    <n v="7"/>
    <x v="10"/>
    <n v="16"/>
    <s v="Servicio De Salud Del Maule"/>
    <s v="Perteneciente"/>
    <x v="5"/>
    <s v="Municipal"/>
    <n v="7102"/>
    <s v="Constitución"/>
    <x v="0"/>
    <s v="No Aplica"/>
    <s v="Junio"/>
    <n v="2021"/>
  </r>
  <r>
    <x v="481"/>
    <x v="480"/>
    <n v="116332"/>
    <n v="7"/>
    <x v="10"/>
    <n v="16"/>
    <s v="Servicio De Salud Del Maule"/>
    <s v="Perteneciente"/>
    <x v="1"/>
    <s v="Municipal"/>
    <n v="7102"/>
    <s v="Constitución"/>
    <x v="0"/>
    <s v="No Aplica"/>
    <s v="Julio"/>
    <n v="2023"/>
  </r>
  <r>
    <x v="482"/>
    <x v="481"/>
    <m/>
    <n v="7"/>
    <x v="10"/>
    <n v="16"/>
    <s v="Servicio De Salud Del Maule"/>
    <s v="Perteneciente"/>
    <x v="2"/>
    <s v="Servicio De Salud"/>
    <n v="7102"/>
    <s v="Constitución"/>
    <x v="1"/>
    <s v="Urgencia Hospitalaria (Ueh)"/>
    <s v="Agosto"/>
    <n v="2022"/>
  </r>
  <r>
    <x v="483"/>
    <x v="482"/>
    <m/>
    <n v="7"/>
    <x v="10"/>
    <n v="7"/>
    <s v="No Aplica"/>
    <s v="No Aplica"/>
    <x v="4"/>
    <s v="Ministerio De Justicia "/>
    <n v="7102"/>
    <s v="Constitución"/>
    <x v="0"/>
    <s v="No Aplica"/>
    <s v="Septiembre"/>
    <n v="2021"/>
  </r>
  <r>
    <x v="484"/>
    <x v="483"/>
    <n v="200496"/>
    <n v="7"/>
    <x v="10"/>
    <n v="16"/>
    <s v="Servicio De Salud Del Maule"/>
    <s v="Perteneciente"/>
    <x v="10"/>
    <s v="Municipal"/>
    <n v="7102"/>
    <s v="Constitución"/>
    <x v="1"/>
    <s v="Urgencia Ambulatoria (Sar)"/>
    <s v="Noviembre"/>
    <n v="2022"/>
  </r>
  <r>
    <x v="485"/>
    <x v="484"/>
    <m/>
    <n v="7"/>
    <x v="10"/>
    <n v="16"/>
    <s v="Servicio De Salud Del Maule"/>
    <s v="Perteneciente"/>
    <x v="5"/>
    <s v="Municipal"/>
    <n v="7102"/>
    <s v="Constitución"/>
    <x v="0"/>
    <s v="No Aplica"/>
    <s v="Diciembre"/>
    <n v="2021"/>
  </r>
  <r>
    <x v="486"/>
    <x v="485"/>
    <m/>
    <n v="7"/>
    <x v="10"/>
    <n v="7"/>
    <s v="Seremi Del Maule"/>
    <s v="No Perteneciente"/>
    <x v="9"/>
    <s v="Privado"/>
    <n v="7102"/>
    <s v="Constitución"/>
    <x v="0"/>
    <s v="No Aplica"/>
    <s v="Enero"/>
    <n v="2023"/>
  </r>
  <r>
    <x v="487"/>
    <x v="486"/>
    <m/>
    <n v="7"/>
    <x v="10"/>
    <n v="7"/>
    <s v="Seremi Del Maule"/>
    <s v="No Perteneciente"/>
    <x v="0"/>
    <s v="Privado"/>
    <n v="7102"/>
    <s v="Constitución"/>
    <x v="0"/>
    <s v="No Aplica"/>
    <s v="Febrero"/>
    <n v="2022"/>
  </r>
  <r>
    <x v="488"/>
    <x v="487"/>
    <n v="116010"/>
    <n v="7"/>
    <x v="10"/>
    <n v="16"/>
    <s v="Servicio De Salud Del Maule"/>
    <s v="Perteneciente"/>
    <x v="17"/>
    <s v="Servicio De Salud"/>
    <n v="7102"/>
    <s v="Constitución"/>
    <x v="0"/>
    <s v="No Aplica"/>
    <s v="Marzo"/>
    <n v="2021"/>
  </r>
  <r>
    <x v="489"/>
    <x v="488"/>
    <m/>
    <n v="7"/>
    <x v="10"/>
    <n v="7"/>
    <s v="Seremi Del Maule"/>
    <s v="No Perteneciente"/>
    <x v="9"/>
    <s v="Privado"/>
    <n v="7102"/>
    <s v="Constitución"/>
    <x v="0"/>
    <s v="No Aplica"/>
    <s v="Abril"/>
    <n v="2023"/>
  </r>
  <r>
    <x v="490"/>
    <x v="489"/>
    <m/>
    <n v="7"/>
    <x v="10"/>
    <n v="7"/>
    <s v="Seremi Del Maule"/>
    <s v="No Perteneciente"/>
    <x v="9"/>
    <s v="Privado"/>
    <n v="7102"/>
    <s v="Constitución"/>
    <x v="0"/>
    <s v="No Aplica"/>
    <s v="Mayo"/>
    <n v="2022"/>
  </r>
  <r>
    <x v="491"/>
    <x v="490"/>
    <m/>
    <n v="7"/>
    <x v="10"/>
    <n v="7"/>
    <s v="Seremi Del Maule"/>
    <s v="No Perteneciente"/>
    <x v="13"/>
    <s v="Privado"/>
    <n v="7102"/>
    <s v="Constitución"/>
    <x v="0"/>
    <s v="No Aplica"/>
    <s v="Junio"/>
    <n v="2021"/>
  </r>
  <r>
    <x v="492"/>
    <x v="491"/>
    <m/>
    <n v="7"/>
    <x v="10"/>
    <n v="7"/>
    <s v="Seremi Del Maule"/>
    <s v="No Perteneciente"/>
    <x v="0"/>
    <s v="Privado"/>
    <n v="7102"/>
    <s v="Constitución"/>
    <x v="0"/>
    <s v="No Aplica"/>
    <s v="Julio"/>
    <n v="2023"/>
  </r>
  <r>
    <x v="493"/>
    <x v="492"/>
    <m/>
    <n v="7"/>
    <x v="10"/>
    <n v="16"/>
    <s v="Servicio De Salud Del Maule"/>
    <s v="Perteneciente"/>
    <x v="6"/>
    <s v="Municipal"/>
    <n v="7102"/>
    <s v="Constitución"/>
    <x v="0"/>
    <s v="No Aplica"/>
    <s v="Julio"/>
    <n v="2023"/>
  </r>
  <r>
    <x v="494"/>
    <x v="493"/>
    <n v="116457"/>
    <n v="7"/>
    <x v="10"/>
    <n v="16"/>
    <s v="Servicio De Salud Del Maule"/>
    <s v="Perteneciente"/>
    <x v="8"/>
    <s v="Municipal"/>
    <n v="7102"/>
    <s v="Constitución"/>
    <x v="1"/>
    <s v="Urgencia Ambulatoria (Sur)"/>
    <s v="Agosto"/>
    <n v="2022"/>
  </r>
  <r>
    <x v="495"/>
    <x v="494"/>
    <m/>
    <n v="8"/>
    <x v="2"/>
    <n v="28"/>
    <s v="Servicio De Salud Arauco"/>
    <s v="Perteneciente"/>
    <x v="6"/>
    <s v="Municipal"/>
    <n v="8204"/>
    <s v="Contulmo"/>
    <x v="0"/>
    <s v="No Aplica"/>
    <s v="Marzo"/>
    <n v="2021"/>
  </r>
  <r>
    <x v="496"/>
    <x v="495"/>
    <m/>
    <n v="8"/>
    <x v="2"/>
    <n v="28"/>
    <s v="Servicio De Salud Arauco"/>
    <s v="Perteneciente"/>
    <x v="6"/>
    <s v="Municipal"/>
    <n v="8204"/>
    <s v="Contulmo"/>
    <x v="0"/>
    <s v="No Aplica"/>
    <s v="Mayo"/>
    <n v="2022"/>
  </r>
  <r>
    <x v="497"/>
    <x v="496"/>
    <m/>
    <n v="8"/>
    <x v="2"/>
    <n v="28"/>
    <s v="Servicio De Salud Arauco"/>
    <s v="Perteneciente"/>
    <x v="6"/>
    <s v="Municipal"/>
    <n v="8204"/>
    <s v="Contulmo"/>
    <x v="0"/>
    <s v="No Aplica"/>
    <s v="Noviembre"/>
    <n v="2022"/>
  </r>
  <r>
    <x v="498"/>
    <x v="497"/>
    <m/>
    <n v="8"/>
    <x v="2"/>
    <n v="28"/>
    <s v="Servicio De Salud Arauco"/>
    <s v="Perteneciente"/>
    <x v="2"/>
    <s v="Servicio De Salud"/>
    <n v="8204"/>
    <s v="Contulmo"/>
    <x v="1"/>
    <s v="Urgencia Hospitalaria (Ueh)"/>
    <s v="Junio"/>
    <n v="2021"/>
  </r>
  <r>
    <x v="499"/>
    <x v="498"/>
    <m/>
    <n v="8"/>
    <x v="2"/>
    <n v="28"/>
    <s v="Servicio De Salud Arauco"/>
    <s v="Perteneciente"/>
    <x v="23"/>
    <s v="Servicio De Salud"/>
    <n v="8204"/>
    <s v="Contulmo"/>
    <x v="0"/>
    <s v="No Aplica"/>
    <s v="Agosto"/>
    <n v="2022"/>
  </r>
  <r>
    <x v="500"/>
    <x v="499"/>
    <m/>
    <n v="8"/>
    <x v="2"/>
    <n v="28"/>
    <s v="Servicio De Salud Arauco"/>
    <s v="Perteneciente"/>
    <x v="1"/>
    <s v="Municipal"/>
    <n v="8204"/>
    <s v="Contulmo"/>
    <x v="0"/>
    <s v="No Aplica"/>
    <s v="Abril"/>
    <n v="2023"/>
  </r>
  <r>
    <x v="501"/>
    <x v="500"/>
    <m/>
    <n v="3"/>
    <x v="12"/>
    <n v="4"/>
    <s v="Servicio De Salud Atacama"/>
    <s v="Perteneciente"/>
    <x v="16"/>
    <s v="Municipal"/>
    <n v="3101"/>
    <s v="Copiapó"/>
    <x v="0"/>
    <s v="No Aplica"/>
    <s v="Diciembre"/>
    <n v="2021"/>
  </r>
  <r>
    <x v="502"/>
    <x v="501"/>
    <m/>
    <n v="4"/>
    <x v="13"/>
    <n v="4"/>
    <s v="Seremi De Coquimbo"/>
    <s v="No Perteneciente"/>
    <x v="16"/>
    <s v="Privado"/>
    <n v="4102"/>
    <s v="Coquimbo"/>
    <x v="0"/>
    <s v="No Aplica"/>
    <s v="Agosto"/>
    <n v="2022"/>
  </r>
  <r>
    <x v="503"/>
    <x v="502"/>
    <n v="118312"/>
    <n v="8"/>
    <x v="2"/>
    <n v="18"/>
    <s v="Servicio De Salud Concepción"/>
    <s v="Perteneciente"/>
    <x v="1"/>
    <s v="Municipal"/>
    <n v="8102"/>
    <s v="Coronel"/>
    <x v="0"/>
    <s v="No Aplica"/>
    <s v="Septiembre"/>
    <n v="2021"/>
  </r>
  <r>
    <x v="504"/>
    <x v="503"/>
    <m/>
    <n v="8"/>
    <x v="2"/>
    <n v="8"/>
    <s v="Seremi Del Biobío"/>
    <s v="No Perteneciente"/>
    <x v="7"/>
    <s v="Privado"/>
    <n v="8102"/>
    <s v="Coronel"/>
    <x v="0"/>
    <s v="No Aplica"/>
    <s v="Abril"/>
    <n v="2023"/>
  </r>
  <r>
    <x v="505"/>
    <x v="504"/>
    <m/>
    <n v="8"/>
    <x v="2"/>
    <n v="18"/>
    <s v="Servicio De Salud Concepción"/>
    <s v="Perteneciente"/>
    <x v="2"/>
    <s v="Servicio De Salud"/>
    <n v="8102"/>
    <s v="Coronel"/>
    <x v="1"/>
    <s v="Urgencia Hospitalaria (Ueh)"/>
    <s v="Mayo"/>
    <n v="2022"/>
  </r>
  <r>
    <x v="506"/>
    <x v="505"/>
    <n v="118105"/>
    <n v="8"/>
    <x v="2"/>
    <n v="18"/>
    <s v="Servicio De Salud Concepción"/>
    <s v="Perteneciente"/>
    <x v="17"/>
    <s v="Otra Institución"/>
    <n v="8102"/>
    <s v="Coronel"/>
    <x v="0"/>
    <s v="No Aplica"/>
    <s v="Junio"/>
    <n v="2021"/>
  </r>
  <r>
    <x v="507"/>
    <x v="506"/>
    <m/>
    <n v="8"/>
    <x v="2"/>
    <n v="8"/>
    <s v="Seremi Del Biobío"/>
    <s v="No Perteneciente"/>
    <x v="0"/>
    <s v="Privado"/>
    <n v="8102"/>
    <s v="Coronel"/>
    <x v="0"/>
    <s v="No Aplica"/>
    <s v="Julio"/>
    <n v="2023"/>
  </r>
  <r>
    <x v="508"/>
    <x v="507"/>
    <m/>
    <n v="8"/>
    <x v="2"/>
    <n v="8"/>
    <s v="Seremi Del Biobío"/>
    <s v="No Perteneciente"/>
    <x v="0"/>
    <s v="Privado"/>
    <n v="8102"/>
    <s v="Coronel"/>
    <x v="0"/>
    <s v="No Aplica"/>
    <s v="Agosto"/>
    <n v="2022"/>
  </r>
  <r>
    <x v="509"/>
    <x v="508"/>
    <n v="118313"/>
    <n v="8"/>
    <x v="2"/>
    <n v="18"/>
    <s v="Servicio De Salud Concepción"/>
    <s v="Perteneciente"/>
    <x v="11"/>
    <s v="Municipal"/>
    <n v="8102"/>
    <s v="Coronel"/>
    <x v="1"/>
    <s v="Urgencia Ambulatoria (Sapu)"/>
    <s v="Octubre"/>
    <n v="2023"/>
  </r>
  <r>
    <x v="510"/>
    <x v="509"/>
    <m/>
    <n v="8"/>
    <x v="2"/>
    <n v="18"/>
    <s v="Servicio De Salud Concepción"/>
    <s v="Perteneciente"/>
    <x v="5"/>
    <s v="Municipal"/>
    <n v="8102"/>
    <s v="Coronel"/>
    <x v="0"/>
    <s v="No Aplica"/>
    <s v="Noviembre"/>
    <n v="2022"/>
  </r>
  <r>
    <x v="511"/>
    <x v="510"/>
    <m/>
    <n v="8"/>
    <x v="2"/>
    <n v="18"/>
    <s v="Servicio De Salud Concepción"/>
    <s v="Perteneciente"/>
    <x v="6"/>
    <s v="Municipal"/>
    <n v="8102"/>
    <s v="Coronel"/>
    <x v="0"/>
    <s v="No Aplica"/>
    <s v="Diciembre"/>
    <n v="2021"/>
  </r>
  <r>
    <x v="512"/>
    <x v="511"/>
    <m/>
    <n v="8"/>
    <x v="2"/>
    <n v="18"/>
    <s v="Servicio De Salud Concepción"/>
    <s v="Perteneciente"/>
    <x v="5"/>
    <s v="Municipal"/>
    <n v="8102"/>
    <s v="Coronel"/>
    <x v="0"/>
    <s v="No Aplica"/>
    <s v="Enero"/>
    <n v="2023"/>
  </r>
  <r>
    <x v="513"/>
    <x v="512"/>
    <n v="118312"/>
    <n v="8"/>
    <x v="2"/>
    <n v="18"/>
    <s v="Servicio De Salud Concepción"/>
    <s v="Perteneciente"/>
    <x v="11"/>
    <s v="Municipal"/>
    <n v="8102"/>
    <s v="Coronel"/>
    <x v="1"/>
    <s v="Urgencia Ambulatoria (Sapu)"/>
    <s v="Febrero"/>
    <n v="2022"/>
  </r>
  <r>
    <x v="514"/>
    <x v="513"/>
    <m/>
    <n v="8"/>
    <x v="2"/>
    <n v="18"/>
    <s v="Servicio De Salud Concepción"/>
    <s v="Perteneciente"/>
    <x v="5"/>
    <s v="Municipal"/>
    <n v="8102"/>
    <s v="Coronel"/>
    <x v="0"/>
    <s v="No Aplica"/>
    <s v="Marzo"/>
    <n v="2021"/>
  </r>
  <r>
    <x v="515"/>
    <x v="514"/>
    <n v="118312"/>
    <n v="8"/>
    <x v="2"/>
    <n v="18"/>
    <s v="Servicio De Salud Concepción"/>
    <s v="Perteneciente"/>
    <x v="1"/>
    <s v="Municipal"/>
    <n v="8102"/>
    <s v="Coronel"/>
    <x v="0"/>
    <s v="No Aplica"/>
    <s v="Junio"/>
    <n v="2021"/>
  </r>
  <r>
    <x v="516"/>
    <x v="515"/>
    <m/>
    <n v="8"/>
    <x v="2"/>
    <n v="18"/>
    <s v="Servicio De Salud Concepción"/>
    <s v="Perteneciente"/>
    <x v="6"/>
    <s v="Municipal"/>
    <n v="8102"/>
    <s v="Coronel"/>
    <x v="0"/>
    <s v="No Aplica"/>
    <s v="Octubre"/>
    <n v="2023"/>
  </r>
  <r>
    <x v="517"/>
    <x v="516"/>
    <n v="118312"/>
    <n v="8"/>
    <x v="2"/>
    <n v="18"/>
    <s v="Servicio De Salud Concepción"/>
    <s v="Perteneciente"/>
    <x v="1"/>
    <s v="Municipal"/>
    <n v="8102"/>
    <s v="Coronel"/>
    <x v="0"/>
    <s v="No Aplica"/>
    <s v="Marzo"/>
    <n v="2021"/>
  </r>
  <r>
    <x v="518"/>
    <x v="517"/>
    <m/>
    <n v="14"/>
    <x v="14"/>
    <n v="22"/>
    <s v="Servicio De Salud Los Ríos"/>
    <s v="Perteneciente"/>
    <x v="6"/>
    <s v="Municipal"/>
    <n v="14102"/>
    <s v="Corral"/>
    <x v="0"/>
    <s v="No Aplica"/>
    <s v="Enero"/>
    <n v="2023"/>
  </r>
  <r>
    <x v="519"/>
    <x v="518"/>
    <m/>
    <n v="14"/>
    <x v="14"/>
    <n v="22"/>
    <s v="Servicio De Salud Los Ríos"/>
    <s v="Perteneciente"/>
    <x v="2"/>
    <s v="Servicio De Salud"/>
    <n v="14102"/>
    <s v="Corral"/>
    <x v="1"/>
    <s v="Urgencia Hospitalaria (Ueh)"/>
    <s v="Marzo"/>
    <n v="2021"/>
  </r>
  <r>
    <x v="520"/>
    <x v="519"/>
    <m/>
    <n v="14"/>
    <x v="14"/>
    <n v="22"/>
    <s v="Servicio De Salud Los Ríos"/>
    <s v="Perteneciente"/>
    <x v="6"/>
    <s v="Municipal"/>
    <n v="14102"/>
    <s v="Corral"/>
    <x v="0"/>
    <s v="No Aplica"/>
    <s v="Abril"/>
    <n v="2023"/>
  </r>
  <r>
    <x v="521"/>
    <x v="520"/>
    <m/>
    <n v="11"/>
    <x v="0"/>
    <n v="25"/>
    <s v="Servicio De Salud Aysén"/>
    <s v="Perteneciente"/>
    <x v="6"/>
    <s v="Servicio De Salud"/>
    <n v="11101"/>
    <s v="Coyhaique"/>
    <x v="0"/>
    <s v="No Aplica"/>
    <s v="Febrero"/>
    <n v="2022"/>
  </r>
  <r>
    <x v="522"/>
    <x v="521"/>
    <m/>
    <n v="11"/>
    <x v="0"/>
    <n v="25"/>
    <s v="Servicio De Salud Aysén"/>
    <s v="Perteneciente"/>
    <x v="6"/>
    <s v="Servicio De Salud"/>
    <n v="11101"/>
    <s v="Coyhaique"/>
    <x v="0"/>
    <s v="No Aplica"/>
    <s v="Marzo"/>
    <n v="2021"/>
  </r>
  <r>
    <x v="523"/>
    <x v="522"/>
    <m/>
    <n v="11"/>
    <x v="0"/>
    <n v="25"/>
    <s v="Servicio De Salud Aysén"/>
    <s v="Perteneciente"/>
    <x v="6"/>
    <s v="Servicio De Salud"/>
    <n v="11101"/>
    <s v="Coyhaique"/>
    <x v="0"/>
    <s v="No Aplica"/>
    <s v="Abril"/>
    <n v="2023"/>
  </r>
  <r>
    <x v="524"/>
    <x v="523"/>
    <m/>
    <n v="11"/>
    <x v="0"/>
    <n v="25"/>
    <s v="Servicio De Salud Aysén"/>
    <s v="Perteneciente"/>
    <x v="6"/>
    <s v="Servicio De Salud"/>
    <n v="11101"/>
    <s v="Coyhaique"/>
    <x v="0"/>
    <s v="No Aplica"/>
    <s v="Mayo"/>
    <n v="2022"/>
  </r>
  <r>
    <x v="525"/>
    <x v="524"/>
    <m/>
    <n v="11"/>
    <x v="0"/>
    <n v="25"/>
    <s v="Servicio De Salud Aysén"/>
    <s v="Perteneciente"/>
    <x v="25"/>
    <s v="Servicio De Salud"/>
    <n v="11101"/>
    <s v="Coyhaique"/>
    <x v="0"/>
    <s v="No Aplica"/>
    <s v="Junio"/>
    <n v="2021"/>
  </r>
  <r>
    <x v="526"/>
    <x v="525"/>
    <m/>
    <n v="11"/>
    <x v="0"/>
    <n v="11"/>
    <s v="Seremi De Aysén Del General Carlos Ibáñez Del Campo"/>
    <s v="No Perteneciente"/>
    <x v="0"/>
    <s v="Privado"/>
    <n v="11101"/>
    <s v="Coyhaique"/>
    <x v="0"/>
    <s v="No Aplica"/>
    <s v="Julio"/>
    <n v="2023"/>
  </r>
  <r>
    <x v="527"/>
    <x v="526"/>
    <n v="125301"/>
    <n v="11"/>
    <x v="0"/>
    <n v="25"/>
    <s v="Servicio De Salud Aysén"/>
    <s v="Perteneciente"/>
    <x v="11"/>
    <s v="Servicio De Salud"/>
    <n v="11101"/>
    <s v="Coyhaique"/>
    <x v="1"/>
    <s v="Urgencia Ambulatoria (Sapu)"/>
    <s v="Agosto"/>
    <n v="2022"/>
  </r>
  <r>
    <x v="528"/>
    <x v="527"/>
    <m/>
    <n v="11"/>
    <x v="0"/>
    <n v="25"/>
    <s v="Servicio De Salud Aysén"/>
    <s v="Perteneciente"/>
    <x v="25"/>
    <s v="Servicio De Salud"/>
    <n v="11101"/>
    <s v="Coyhaique"/>
    <x v="0"/>
    <s v="No Aplica"/>
    <s v="Septiembre"/>
    <n v="2021"/>
  </r>
  <r>
    <x v="529"/>
    <x v="528"/>
    <n v="125010"/>
    <n v="11"/>
    <x v="0"/>
    <n v="25"/>
    <s v="Servicio De Salud Aysén"/>
    <s v="Perteneciente"/>
    <x v="17"/>
    <s v="Servicio De Salud"/>
    <n v="11101"/>
    <s v="Coyhaique"/>
    <x v="0"/>
    <s v="No Aplica"/>
    <s v="Octubre"/>
    <n v="2023"/>
  </r>
  <r>
    <x v="530"/>
    <x v="529"/>
    <n v="125301"/>
    <n v="11"/>
    <x v="0"/>
    <n v="25"/>
    <s v="Servicio De Salud Aysén"/>
    <s v="Perteneciente"/>
    <x v="1"/>
    <s v="Servicio De Salud"/>
    <n v="11101"/>
    <s v="Coyhaique"/>
    <x v="0"/>
    <s v="No Aplica"/>
    <s v="Noviembre"/>
    <n v="2022"/>
  </r>
  <r>
    <x v="531"/>
    <x v="530"/>
    <m/>
    <n v="11"/>
    <x v="0"/>
    <n v="11"/>
    <s v="Seremi De Aysén Del General Carlos Ibáñez Del Campo"/>
    <s v="No Perteneciente"/>
    <x v="7"/>
    <s v="Privado"/>
    <n v="11101"/>
    <s v="Coyhaique"/>
    <x v="0"/>
    <s v="No Aplica"/>
    <s v="Diciembre"/>
    <n v="2021"/>
  </r>
  <r>
    <x v="532"/>
    <x v="531"/>
    <m/>
    <n v="11"/>
    <x v="0"/>
    <n v="11"/>
    <s v="Seremi De Aysén Del General Carlos Ibáñez Del Campo"/>
    <s v="No Perteneciente"/>
    <x v="18"/>
    <s v="Privado"/>
    <n v="11101"/>
    <s v="Coyhaique"/>
    <x v="0"/>
    <s v="No Aplica"/>
    <s v="Enero"/>
    <n v="2023"/>
  </r>
  <r>
    <x v="533"/>
    <x v="532"/>
    <m/>
    <n v="11"/>
    <x v="0"/>
    <n v="11"/>
    <s v="No Aplica"/>
    <s v="No Aplica"/>
    <x v="4"/>
    <s v="Ministerio De Justicia "/>
    <n v="11101"/>
    <s v="Coyhaique"/>
    <x v="0"/>
    <s v="No Aplica"/>
    <s v="Febrero"/>
    <n v="2022"/>
  </r>
  <r>
    <x v="534"/>
    <x v="533"/>
    <m/>
    <n v="11"/>
    <x v="0"/>
    <n v="11"/>
    <s v="Seremi De Aysén Del General Carlos Ibáñez Del Campo"/>
    <s v="No Perteneciente"/>
    <x v="9"/>
    <s v="Privado"/>
    <n v="11101"/>
    <s v="Coyhaique"/>
    <x v="0"/>
    <s v="No Aplica"/>
    <s v="Marzo"/>
    <n v="2021"/>
  </r>
  <r>
    <x v="535"/>
    <x v="534"/>
    <m/>
    <n v="11"/>
    <x v="0"/>
    <n v="11"/>
    <s v="Seremi De Aysén Del General Carlos Ibáñez Del Campo"/>
    <s v="No Perteneciente"/>
    <x v="0"/>
    <s v="Privado"/>
    <n v="11101"/>
    <s v="Coyhaique"/>
    <x v="0"/>
    <s v="No Aplica"/>
    <s v="Abril"/>
    <n v="2023"/>
  </r>
  <r>
    <x v="536"/>
    <x v="535"/>
    <m/>
    <n v="11"/>
    <x v="0"/>
    <n v="11"/>
    <s v="Seremi De Aysén Del General Carlos Ibáñez Del Campo"/>
    <s v="No Perteneciente"/>
    <x v="9"/>
    <s v="Privado"/>
    <n v="11101"/>
    <s v="Coyhaique"/>
    <x v="0"/>
    <s v="No Aplica"/>
    <s v="Mayo"/>
    <n v="2022"/>
  </r>
  <r>
    <x v="537"/>
    <x v="536"/>
    <m/>
    <n v="11"/>
    <x v="0"/>
    <n v="11"/>
    <s v="Seremi De Aysén Del General Carlos Ibáñez Del Campo"/>
    <s v="No Perteneciente"/>
    <x v="18"/>
    <s v="Fuerzas Armadas Y De Orden (Ffaa)"/>
    <n v="11101"/>
    <s v="Coyhaique"/>
    <x v="0"/>
    <s v="No Aplica"/>
    <s v="Junio"/>
    <n v="2021"/>
  </r>
  <r>
    <x v="538"/>
    <x v="537"/>
    <m/>
    <n v="11"/>
    <x v="0"/>
    <n v="11"/>
    <s v="Seremi De Aysén Del General Carlos Ibáñez Del Campo"/>
    <s v="No Perteneciente"/>
    <x v="7"/>
    <s v="Privado"/>
    <n v="11101"/>
    <s v="Coyhaique"/>
    <x v="0"/>
    <s v="No Aplica"/>
    <s v="Julio"/>
    <n v="2023"/>
  </r>
  <r>
    <x v="539"/>
    <x v="538"/>
    <m/>
    <n v="11"/>
    <x v="0"/>
    <n v="25"/>
    <s v="Servicio De Salud Aysén"/>
    <s v="Perteneciente"/>
    <x v="2"/>
    <s v="Servicio De Salud"/>
    <n v="11101"/>
    <s v="Coyhaique"/>
    <x v="1"/>
    <s v="Urgencia Hospitalaria (Ueh)"/>
    <s v="Agosto"/>
    <n v="2022"/>
  </r>
  <r>
    <x v="540"/>
    <x v="539"/>
    <n v="125010"/>
    <n v="11"/>
    <x v="0"/>
    <n v="25"/>
    <s v="Servicio De Salud Aysén"/>
    <s v="Perteneciente"/>
    <x v="12"/>
    <s v="Servicio De Salud"/>
    <n v="11101"/>
    <s v="Coyhaique"/>
    <x v="0"/>
    <s v="No Aplica"/>
    <s v="Septiembre"/>
    <n v="2021"/>
  </r>
  <r>
    <x v="541"/>
    <x v="540"/>
    <n v="125010"/>
    <n v="11"/>
    <x v="0"/>
    <n v="25"/>
    <s v="Servicio De Salud Aysén"/>
    <s v="Perteneciente"/>
    <x v="12"/>
    <s v="Servicio De Salud"/>
    <n v="11101"/>
    <s v="Coyhaique"/>
    <x v="0"/>
    <s v="No Aplica"/>
    <s v="Octubre"/>
    <n v="2023"/>
  </r>
  <r>
    <x v="542"/>
    <x v="541"/>
    <m/>
    <n v="11"/>
    <x v="0"/>
    <n v="25"/>
    <s v="Servicio De Salud Aysén"/>
    <s v="Perteneciente"/>
    <x v="14"/>
    <s v="Servicio De Salud"/>
    <n v="11101"/>
    <s v="Coyhaique"/>
    <x v="0"/>
    <s v="No Aplica"/>
    <s v="Noviembre"/>
    <n v="2022"/>
  </r>
  <r>
    <x v="543"/>
    <x v="542"/>
    <n v="125010"/>
    <n v="11"/>
    <x v="0"/>
    <n v="25"/>
    <s v="Servicio De Salud Aysén"/>
    <s v="Perteneciente"/>
    <x v="15"/>
    <s v="Servicio De Salud"/>
    <n v="11101"/>
    <s v="Coyhaique"/>
    <x v="0"/>
    <s v="No Aplica"/>
    <s v="Diciembre"/>
    <n v="2021"/>
  </r>
  <r>
    <x v="544"/>
    <x v="543"/>
    <m/>
    <n v="11"/>
    <x v="0"/>
    <n v="11"/>
    <s v="Seremi De Aysén Del General Carlos Ibáñez Del Campo"/>
    <s v="No Perteneciente"/>
    <x v="0"/>
    <s v="Fuerzas Armadas Y De Orden (Ffaa)"/>
    <n v="11101"/>
    <s v="Coyhaique"/>
    <x v="0"/>
    <s v="No Aplica"/>
    <s v="Enero"/>
    <n v="2023"/>
  </r>
  <r>
    <x v="545"/>
    <x v="544"/>
    <m/>
    <n v="11"/>
    <x v="0"/>
    <n v="11"/>
    <s v="Seremi De Aysén Del General Carlos Ibáñez Del Campo"/>
    <s v="No Perteneciente"/>
    <x v="0"/>
    <s v="Privado"/>
    <n v="11101"/>
    <s v="Coyhaique"/>
    <x v="0"/>
    <s v="No Aplica"/>
    <s v="Febrero"/>
    <n v="2022"/>
  </r>
  <r>
    <x v="546"/>
    <x v="545"/>
    <m/>
    <n v="11"/>
    <x v="0"/>
    <n v="25"/>
    <s v="Servicio De Salud Aysén"/>
    <s v="Perteneciente"/>
    <x v="6"/>
    <s v="Servicio De Salud"/>
    <n v="11101"/>
    <s v="Coyhaique"/>
    <x v="0"/>
    <s v="No Aplica"/>
    <s v="Octubre"/>
    <n v="2023"/>
  </r>
  <r>
    <x v="547"/>
    <x v="546"/>
    <m/>
    <n v="11"/>
    <x v="0"/>
    <n v="25"/>
    <s v="Servicio De Salud Aysén"/>
    <s v="Perteneciente"/>
    <x v="6"/>
    <s v="Servicio De Salud"/>
    <n v="11101"/>
    <s v="Coyhaique"/>
    <x v="0"/>
    <s v="No Aplica"/>
    <s v="Noviembre"/>
    <n v="2022"/>
  </r>
  <r>
    <x v="548"/>
    <x v="547"/>
    <m/>
    <n v="11"/>
    <x v="0"/>
    <n v="25"/>
    <s v="Servicio De Salud Aysén"/>
    <s v="Perteneciente"/>
    <x v="6"/>
    <s v="Servicio De Salud"/>
    <n v="11101"/>
    <s v="Coyhaique"/>
    <x v="0"/>
    <s v="No Aplica"/>
    <s v="Marzo"/>
    <n v="2021"/>
  </r>
  <r>
    <x v="549"/>
    <x v="548"/>
    <m/>
    <n v="9"/>
    <x v="4"/>
    <n v="21"/>
    <s v="Servicio De Salud Araucanía Sur"/>
    <s v="Perteneciente"/>
    <x v="6"/>
    <s v="Municipal"/>
    <n v="9103"/>
    <s v="Cunco"/>
    <x v="0"/>
    <s v="No Aplica"/>
    <s v="Agosto"/>
    <n v="2022"/>
  </r>
  <r>
    <x v="550"/>
    <x v="549"/>
    <m/>
    <n v="9"/>
    <x v="4"/>
    <n v="21"/>
    <s v="Servicio De Salud Araucanía Sur"/>
    <s v="Perteneciente"/>
    <x v="6"/>
    <s v="Municipal"/>
    <n v="9103"/>
    <s v="Cunco"/>
    <x v="0"/>
    <s v="No Aplica"/>
    <s v="Febrero"/>
    <n v="2022"/>
  </r>
  <r>
    <x v="551"/>
    <x v="550"/>
    <m/>
    <n v="9"/>
    <x v="4"/>
    <n v="21"/>
    <s v="Servicio De Salud Araucanía Sur"/>
    <s v="Perteneciente"/>
    <x v="5"/>
    <s v="Municipal"/>
    <n v="9103"/>
    <s v="Cunco"/>
    <x v="0"/>
    <s v="No Aplica"/>
    <s v="Agosto"/>
    <n v="2022"/>
  </r>
  <r>
    <x v="552"/>
    <x v="551"/>
    <n v="121326"/>
    <n v="9"/>
    <x v="4"/>
    <n v="21"/>
    <s v="Servicio De Salud Araucanía Sur"/>
    <s v="Perteneciente"/>
    <x v="8"/>
    <s v="Municipal"/>
    <n v="9103"/>
    <s v="Cunco"/>
    <x v="1"/>
    <s v="Urgencia Ambulatoria (Sur)"/>
    <s v="Septiembre"/>
    <n v="2021"/>
  </r>
  <r>
    <x v="553"/>
    <x v="552"/>
    <m/>
    <n v="9"/>
    <x v="4"/>
    <n v="21"/>
    <s v="Servicio De Salud Araucanía Sur"/>
    <s v="Perteneciente"/>
    <x v="6"/>
    <s v="Municipal"/>
    <n v="9103"/>
    <s v="Cunco"/>
    <x v="0"/>
    <s v="No Aplica"/>
    <s v="Mayo"/>
    <n v="2022"/>
  </r>
  <r>
    <x v="554"/>
    <x v="553"/>
    <n v="121326"/>
    <n v="9"/>
    <x v="4"/>
    <n v="21"/>
    <s v="Servicio De Salud Araucanía Sur"/>
    <s v="Perteneciente"/>
    <x v="1"/>
    <s v="Municipal"/>
    <n v="9103"/>
    <s v="Cunco"/>
    <x v="0"/>
    <s v="No Aplica"/>
    <s v="Noviembre"/>
    <n v="2022"/>
  </r>
  <r>
    <x v="555"/>
    <x v="554"/>
    <m/>
    <n v="9"/>
    <x v="4"/>
    <n v="21"/>
    <s v="Servicio De Salud Araucanía Sur"/>
    <s v="Perteneciente"/>
    <x v="6"/>
    <s v="Municipal"/>
    <n v="9103"/>
    <s v="Cunco"/>
    <x v="0"/>
    <s v="No Aplica"/>
    <s v="Diciembre"/>
    <n v="2021"/>
  </r>
  <r>
    <x v="556"/>
    <x v="555"/>
    <m/>
    <n v="9"/>
    <x v="4"/>
    <n v="21"/>
    <s v="Servicio De Salud Araucanía Sur"/>
    <s v="Perteneciente"/>
    <x v="2"/>
    <s v="Servicio De Salud"/>
    <n v="9103"/>
    <s v="Cunco"/>
    <x v="1"/>
    <s v="Urgencia Hospitalaria (Ueh)"/>
    <s v="Febrero"/>
    <n v="2022"/>
  </r>
  <r>
    <x v="557"/>
    <x v="556"/>
    <m/>
    <n v="9"/>
    <x v="4"/>
    <n v="21"/>
    <s v="Servicio De Salud Araucanía Sur"/>
    <s v="Perteneciente"/>
    <x v="6"/>
    <s v="Municipal"/>
    <n v="9103"/>
    <s v="Cunco"/>
    <x v="0"/>
    <s v="No Aplica"/>
    <s v="Agosto"/>
    <n v="2022"/>
  </r>
  <r>
    <x v="558"/>
    <x v="557"/>
    <m/>
    <n v="9"/>
    <x v="4"/>
    <n v="21"/>
    <s v="Servicio De Salud Araucanía Sur"/>
    <s v="Perteneciente"/>
    <x v="6"/>
    <s v="Municipal"/>
    <n v="9103"/>
    <s v="Cunco"/>
    <x v="0"/>
    <s v="No Aplica"/>
    <s v="Enero"/>
    <n v="2023"/>
  </r>
  <r>
    <x v="559"/>
    <x v="558"/>
    <m/>
    <n v="9"/>
    <x v="4"/>
    <n v="29"/>
    <s v="Servicio De Salud Araucanía Norte"/>
    <s v="Perteneciente"/>
    <x v="6"/>
    <s v="Municipal"/>
    <n v="9203"/>
    <s v="Curacautín"/>
    <x v="0"/>
    <s v="No Aplica"/>
    <s v="Diciembre"/>
    <n v="2021"/>
  </r>
  <r>
    <x v="560"/>
    <x v="559"/>
    <m/>
    <n v="9"/>
    <x v="4"/>
    <n v="29"/>
    <s v="Servicio De Salud Araucanía Norte"/>
    <s v="Perteneciente"/>
    <x v="6"/>
    <s v="Municipal"/>
    <n v="9203"/>
    <s v="Curacautín"/>
    <x v="0"/>
    <s v="No Aplica"/>
    <s v="Junio"/>
    <n v="2021"/>
  </r>
  <r>
    <x v="561"/>
    <x v="560"/>
    <m/>
    <n v="9"/>
    <x v="4"/>
    <n v="29"/>
    <s v="Servicio De Salud Araucanía Norte"/>
    <s v="Perteneciente"/>
    <x v="6"/>
    <s v="Municipal"/>
    <n v="9203"/>
    <s v="Curacautín"/>
    <x v="0"/>
    <s v="No Aplica"/>
    <s v="Agosto"/>
    <n v="2022"/>
  </r>
  <r>
    <x v="562"/>
    <x v="561"/>
    <m/>
    <n v="9"/>
    <x v="4"/>
    <n v="29"/>
    <s v="Servicio De Salud Araucanía Norte"/>
    <s v="Perteneciente"/>
    <x v="6"/>
    <s v="Municipal"/>
    <n v="9203"/>
    <s v="Curacautín"/>
    <x v="0"/>
    <s v="No Aplica"/>
    <s v="Septiembre"/>
    <n v="2021"/>
  </r>
  <r>
    <x v="563"/>
    <x v="562"/>
    <m/>
    <n v="9"/>
    <x v="4"/>
    <n v="29"/>
    <s v="Servicio De Salud Araucanía Norte"/>
    <s v="Perteneciente"/>
    <x v="6"/>
    <s v="Municipal"/>
    <n v="9203"/>
    <s v="Curacautín"/>
    <x v="0"/>
    <s v="No Aplica"/>
    <s v="Octubre"/>
    <n v="2023"/>
  </r>
  <r>
    <x v="564"/>
    <x v="563"/>
    <m/>
    <n v="9"/>
    <x v="4"/>
    <n v="29"/>
    <s v="Servicio De Salud Araucanía Norte"/>
    <s v="Perteneciente"/>
    <x v="6"/>
    <s v="Municipal"/>
    <n v="9203"/>
    <s v="Curacautín"/>
    <x v="0"/>
    <s v="No Aplica"/>
    <s v="Abril"/>
    <n v="2023"/>
  </r>
  <r>
    <x v="565"/>
    <x v="564"/>
    <m/>
    <n v="9"/>
    <x v="4"/>
    <n v="29"/>
    <s v="Servicio De Salud Araucanía Norte"/>
    <s v="Perteneciente"/>
    <x v="2"/>
    <s v="Servicio De Salud"/>
    <n v="9203"/>
    <s v="Curacautín"/>
    <x v="1"/>
    <s v="Urgencia Hospitalaria (Ueh)"/>
    <s v="Noviembre"/>
    <n v="2022"/>
  </r>
  <r>
    <x v="566"/>
    <x v="565"/>
    <m/>
    <n v="9"/>
    <x v="4"/>
    <n v="29"/>
    <s v="Servicio De Salud Araucanía Norte"/>
    <s v="Perteneciente"/>
    <x v="6"/>
    <s v="Municipal"/>
    <n v="9203"/>
    <s v="Curacautín"/>
    <x v="0"/>
    <s v="No Aplica"/>
    <s v="Diciembre"/>
    <n v="2021"/>
  </r>
  <r>
    <x v="567"/>
    <x v="566"/>
    <m/>
    <n v="9"/>
    <x v="4"/>
    <n v="29"/>
    <s v="Servicio De Salud Araucanía Norte"/>
    <s v="Perteneciente"/>
    <x v="6"/>
    <s v="Municipal"/>
    <n v="9203"/>
    <s v="Curacautín"/>
    <x v="0"/>
    <s v="No Aplica"/>
    <s v="Octubre"/>
    <n v="2023"/>
  </r>
  <r>
    <x v="568"/>
    <x v="567"/>
    <m/>
    <n v="10"/>
    <x v="3"/>
    <n v="33"/>
    <s v="Servicio De Salud Chiloé"/>
    <s v="Perteneciente"/>
    <x v="5"/>
    <s v="Municipal"/>
    <n v="10204"/>
    <s v="Curaco De Vélez"/>
    <x v="0"/>
    <s v="No Aplica"/>
    <s v="Mayo"/>
    <n v="2022"/>
  </r>
  <r>
    <x v="569"/>
    <x v="568"/>
    <n v="133360"/>
    <n v="10"/>
    <x v="3"/>
    <n v="33"/>
    <s v="Servicio De Salud Chiloé"/>
    <s v="Perteneciente"/>
    <x v="8"/>
    <s v="Municipal"/>
    <n v="10204"/>
    <s v="Curaco De Vélez"/>
    <x v="1"/>
    <s v="Urgencia Ambulatoria (Sur)"/>
    <s v="Junio"/>
    <n v="2021"/>
  </r>
  <r>
    <x v="570"/>
    <x v="569"/>
    <m/>
    <n v="10"/>
    <x v="3"/>
    <n v="33"/>
    <s v="Servicio De Salud Chiloé"/>
    <s v="Perteneciente"/>
    <x v="6"/>
    <s v="Municipal"/>
    <n v="10204"/>
    <s v="Curaco De Vélez"/>
    <x v="0"/>
    <s v="No Aplica"/>
    <s v="Octubre"/>
    <n v="2023"/>
  </r>
  <r>
    <x v="571"/>
    <x v="570"/>
    <m/>
    <n v="10"/>
    <x v="3"/>
    <n v="33"/>
    <s v="Servicio De Salud Chiloé"/>
    <s v="Perteneciente"/>
    <x v="6"/>
    <s v="Municipal"/>
    <n v="10204"/>
    <s v="Curaco De Vélez"/>
    <x v="0"/>
    <s v="No Aplica"/>
    <s v="Diciembre"/>
    <n v="2021"/>
  </r>
  <r>
    <x v="572"/>
    <x v="571"/>
    <m/>
    <n v="8"/>
    <x v="2"/>
    <n v="28"/>
    <s v="Servicio De Salud Arauco"/>
    <s v="Perteneciente"/>
    <x v="5"/>
    <s v="Municipal"/>
    <n v="8205"/>
    <s v="Curanilahue"/>
    <x v="0"/>
    <s v="No Aplica"/>
    <s v="Octubre"/>
    <n v="2023"/>
  </r>
  <r>
    <x v="573"/>
    <x v="572"/>
    <n v="128327"/>
    <n v="8"/>
    <x v="2"/>
    <n v="28"/>
    <s v="Servicio De Salud Arauco"/>
    <s v="Perteneciente"/>
    <x v="11"/>
    <s v="Municipal"/>
    <n v="8205"/>
    <s v="Curanilahue"/>
    <x v="1"/>
    <s v="Urgencia Ambulatoria (Sapu)"/>
    <s v="Noviembre"/>
    <n v="2022"/>
  </r>
  <r>
    <x v="574"/>
    <x v="573"/>
    <m/>
    <n v="8"/>
    <x v="2"/>
    <n v="8"/>
    <s v="Seremi Del Biobío"/>
    <s v="No Perteneciente"/>
    <x v="9"/>
    <s v="Privado"/>
    <n v="8205"/>
    <s v="Curanilahue"/>
    <x v="0"/>
    <s v="No Aplica"/>
    <s v="Mayo"/>
    <n v="2022"/>
  </r>
  <r>
    <x v="575"/>
    <x v="574"/>
    <n v="128109"/>
    <n v="8"/>
    <x v="2"/>
    <n v="28"/>
    <s v="Servicio De Salud Arauco"/>
    <s v="Perteneciente"/>
    <x v="17"/>
    <s v="Servicio De Salud"/>
    <n v="8205"/>
    <s v="Curanilahue"/>
    <x v="0"/>
    <s v="No Aplica"/>
    <s v="Julio"/>
    <n v="2023"/>
  </r>
  <r>
    <x v="576"/>
    <x v="575"/>
    <m/>
    <n v="8"/>
    <x v="2"/>
    <n v="28"/>
    <s v="Servicio De Salud Arauco"/>
    <s v="Perteneciente"/>
    <x v="2"/>
    <s v="Servicio De Salud"/>
    <n v="8205"/>
    <s v="Curanilahue"/>
    <x v="1"/>
    <s v="Urgencia Hospitalaria (Ueh)"/>
    <s v="Agosto"/>
    <n v="2022"/>
  </r>
  <r>
    <x v="577"/>
    <x v="576"/>
    <m/>
    <n v="8"/>
    <x v="2"/>
    <n v="8"/>
    <s v="Seremi Del Biobío"/>
    <s v="No Perteneciente"/>
    <x v="0"/>
    <s v="Privado"/>
    <n v="8205"/>
    <s v="Curanilahue"/>
    <x v="0"/>
    <s v="No Aplica"/>
    <s v="Marzo"/>
    <n v="2021"/>
  </r>
  <r>
    <x v="578"/>
    <x v="577"/>
    <m/>
    <n v="8"/>
    <x v="2"/>
    <n v="28"/>
    <s v="Servicio De Salud Arauco"/>
    <s v="Perteneciente"/>
    <x v="6"/>
    <s v="Municipal"/>
    <n v="8205"/>
    <s v="Curanilahue"/>
    <x v="0"/>
    <s v="No Aplica"/>
    <s v="Diciembre"/>
    <n v="2021"/>
  </r>
  <r>
    <x v="579"/>
    <x v="578"/>
    <m/>
    <n v="9"/>
    <x v="4"/>
    <n v="21"/>
    <s v="Servicio De Salud Araucanía Sur"/>
    <s v="Perteneciente"/>
    <x v="6"/>
    <s v="Municipal"/>
    <n v="9104"/>
    <s v="Curarrehue"/>
    <x v="0"/>
    <s v="No Aplica"/>
    <s v="Octubre"/>
    <n v="2023"/>
  </r>
  <r>
    <x v="580"/>
    <x v="579"/>
    <m/>
    <n v="9"/>
    <x v="4"/>
    <n v="21"/>
    <s v="Servicio De Salud Araucanía Sur"/>
    <s v="Perteneciente"/>
    <x v="26"/>
    <s v="Municipal"/>
    <n v="9104"/>
    <s v="Curarrehue"/>
    <x v="0"/>
    <s v="No Aplica"/>
    <s v="Junio"/>
    <n v="2021"/>
  </r>
  <r>
    <x v="581"/>
    <x v="580"/>
    <n v="121313"/>
    <n v="9"/>
    <x v="4"/>
    <n v="21"/>
    <s v="Servicio De Salud Araucanía Sur"/>
    <s v="Perteneciente"/>
    <x v="8"/>
    <s v="Municipal"/>
    <n v="9104"/>
    <s v="Curarrehue"/>
    <x v="1"/>
    <s v="Urgencia Ambulatoria (Sur)"/>
    <s v="Julio"/>
    <n v="2023"/>
  </r>
  <r>
    <x v="582"/>
    <x v="581"/>
    <m/>
    <n v="9"/>
    <x v="4"/>
    <n v="21"/>
    <s v="Servicio De Salud Araucanía Sur"/>
    <s v="Perteneciente"/>
    <x v="6"/>
    <s v="Municipal"/>
    <n v="9104"/>
    <s v="Curarrehue"/>
    <x v="0"/>
    <s v="No Aplica"/>
    <s v="Agosto"/>
    <n v="2022"/>
  </r>
  <r>
    <x v="583"/>
    <x v="582"/>
    <m/>
    <n v="9"/>
    <x v="4"/>
    <n v="21"/>
    <s v="Servicio De Salud Araucanía Sur"/>
    <s v="Perteneciente"/>
    <x v="6"/>
    <s v="Municipal"/>
    <n v="9104"/>
    <s v="Curarrehue"/>
    <x v="0"/>
    <s v="No Aplica"/>
    <s v="Octubre"/>
    <n v="2023"/>
  </r>
  <r>
    <x v="584"/>
    <x v="583"/>
    <m/>
    <n v="9"/>
    <x v="4"/>
    <n v="21"/>
    <s v="Servicio De Salud Araucanía Sur"/>
    <s v="Perteneciente"/>
    <x v="6"/>
    <s v="Municipal"/>
    <n v="9104"/>
    <s v="Curarrehue"/>
    <x v="0"/>
    <s v="No Aplica"/>
    <s v="Noviembre"/>
    <n v="2022"/>
  </r>
  <r>
    <x v="585"/>
    <x v="584"/>
    <m/>
    <n v="9"/>
    <x v="4"/>
    <n v="21"/>
    <s v="Servicio De Salud Araucanía Sur"/>
    <s v="Perteneciente"/>
    <x v="6"/>
    <s v="Municipal"/>
    <n v="9104"/>
    <s v="Curarrehue"/>
    <x v="0"/>
    <s v="No Aplica"/>
    <s v="Mayo"/>
    <n v="2022"/>
  </r>
  <r>
    <x v="586"/>
    <x v="585"/>
    <m/>
    <n v="9"/>
    <x v="4"/>
    <n v="21"/>
    <s v="Servicio De Salud Araucanía Sur"/>
    <s v="Perteneciente"/>
    <x v="6"/>
    <s v="Municipal"/>
    <n v="9104"/>
    <s v="Curarrehue"/>
    <x v="0"/>
    <s v="No Aplica"/>
    <s v="Diciembre"/>
    <n v="2021"/>
  </r>
  <r>
    <x v="587"/>
    <x v="586"/>
    <m/>
    <n v="7"/>
    <x v="10"/>
    <n v="16"/>
    <s v="Servicio De Salud Del Maule"/>
    <s v="Perteneciente"/>
    <x v="6"/>
    <s v="Municipal"/>
    <n v="7103"/>
    <s v="Curepto"/>
    <x v="0"/>
    <s v="No Aplica"/>
    <s v="Febrero"/>
    <n v="2022"/>
  </r>
  <r>
    <x v="588"/>
    <x v="587"/>
    <m/>
    <n v="7"/>
    <x v="10"/>
    <n v="16"/>
    <s v="Servicio De Salud Del Maule"/>
    <s v="Perteneciente"/>
    <x v="6"/>
    <s v="Municipal"/>
    <n v="7103"/>
    <s v="Curepto"/>
    <x v="0"/>
    <s v="No Aplica"/>
    <s v="Marzo"/>
    <n v="2021"/>
  </r>
  <r>
    <x v="589"/>
    <x v="588"/>
    <m/>
    <n v="7"/>
    <x v="10"/>
    <n v="16"/>
    <s v="Servicio De Salud Del Maule"/>
    <s v="Perteneciente"/>
    <x v="6"/>
    <s v="Municipal"/>
    <n v="7103"/>
    <s v="Curepto"/>
    <x v="0"/>
    <s v="No Aplica"/>
    <s v="Noviembre"/>
    <n v="2022"/>
  </r>
  <r>
    <x v="590"/>
    <x v="589"/>
    <m/>
    <n v="7"/>
    <x v="10"/>
    <n v="16"/>
    <s v="Servicio De Salud Del Maule"/>
    <s v="Perteneciente"/>
    <x v="6"/>
    <s v="Municipal"/>
    <n v="7103"/>
    <s v="Curepto"/>
    <x v="0"/>
    <s v="No Aplica"/>
    <s v="Julio"/>
    <n v="2023"/>
  </r>
  <r>
    <x v="591"/>
    <x v="590"/>
    <m/>
    <n v="7"/>
    <x v="10"/>
    <n v="16"/>
    <s v="Servicio De Salud Del Maule"/>
    <s v="Perteneciente"/>
    <x v="6"/>
    <s v="Municipal"/>
    <n v="7103"/>
    <s v="Curepto"/>
    <x v="0"/>
    <s v="No Aplica"/>
    <s v="Agosto"/>
    <n v="2022"/>
  </r>
  <r>
    <x v="592"/>
    <x v="591"/>
    <m/>
    <n v="7"/>
    <x v="10"/>
    <n v="16"/>
    <s v="Servicio De Salud Del Maule"/>
    <s v="Perteneciente"/>
    <x v="6"/>
    <s v="Municipal"/>
    <n v="7103"/>
    <s v="Curepto"/>
    <x v="0"/>
    <s v="No Aplica"/>
    <s v="Noviembre"/>
    <n v="2022"/>
  </r>
  <r>
    <x v="593"/>
    <x v="592"/>
    <m/>
    <n v="7"/>
    <x v="10"/>
    <n v="16"/>
    <s v="Servicio De Salud Del Maule"/>
    <s v="Perteneciente"/>
    <x v="2"/>
    <s v="Servicio De Salud"/>
    <n v="7103"/>
    <s v="Curepto"/>
    <x v="1"/>
    <s v="Urgencia Hospitalaria (Ueh)"/>
    <s v="Marzo"/>
    <n v="2021"/>
  </r>
  <r>
    <x v="594"/>
    <x v="593"/>
    <m/>
    <n v="7"/>
    <x v="10"/>
    <n v="16"/>
    <s v="Servicio De Salud Del Maule"/>
    <s v="Perteneciente"/>
    <x v="6"/>
    <s v="Municipal"/>
    <n v="7103"/>
    <s v="Curepto"/>
    <x v="0"/>
    <s v="No Aplica"/>
    <s v="Marzo"/>
    <n v="2021"/>
  </r>
  <r>
    <x v="595"/>
    <x v="594"/>
    <m/>
    <n v="7"/>
    <x v="10"/>
    <n v="16"/>
    <s v="Servicio De Salud Del Maule"/>
    <s v="Perteneciente"/>
    <x v="6"/>
    <s v="Municipal"/>
    <n v="7103"/>
    <s v="Curepto"/>
    <x v="0"/>
    <s v="No Aplica"/>
    <s v="Mayo"/>
    <n v="2022"/>
  </r>
  <r>
    <x v="596"/>
    <x v="595"/>
    <m/>
    <n v="7"/>
    <x v="10"/>
    <n v="16"/>
    <s v="Servicio De Salud Del Maule"/>
    <s v="Perteneciente"/>
    <x v="6"/>
    <s v="Municipal"/>
    <n v="7301"/>
    <s v="Curicó"/>
    <x v="0"/>
    <s v="No Aplica"/>
    <s v="Diciembre"/>
    <n v="2021"/>
  </r>
  <r>
    <x v="597"/>
    <x v="596"/>
    <m/>
    <n v="7"/>
    <x v="10"/>
    <n v="16"/>
    <s v="Servicio De Salud Del Maule"/>
    <s v="Perteneciente"/>
    <x v="6"/>
    <s v="Municipal"/>
    <n v="7301"/>
    <s v="Curicó"/>
    <x v="0"/>
    <s v="No Aplica"/>
    <s v="Abril"/>
    <n v="2023"/>
  </r>
  <r>
    <x v="598"/>
    <x v="597"/>
    <m/>
    <n v="7"/>
    <x v="10"/>
    <n v="16"/>
    <s v="Servicio De Salud Del Maule"/>
    <s v="Perteneciente"/>
    <x v="6"/>
    <s v="Municipal"/>
    <n v="7301"/>
    <s v="Curicó"/>
    <x v="0"/>
    <s v="No Aplica"/>
    <s v="Mayo"/>
    <n v="2022"/>
  </r>
  <r>
    <x v="599"/>
    <x v="598"/>
    <m/>
    <n v="7"/>
    <x v="10"/>
    <n v="7"/>
    <s v="Seremi Del Maule"/>
    <s v="No Perteneciente"/>
    <x v="13"/>
    <s v="Privado"/>
    <n v="7301"/>
    <s v="Curicó"/>
    <x v="0"/>
    <s v="No Aplica"/>
    <s v="Octubre"/>
    <n v="2023"/>
  </r>
  <r>
    <x v="600"/>
    <x v="599"/>
    <m/>
    <n v="7"/>
    <x v="10"/>
    <n v="16"/>
    <s v="Servicio De Salud Del Maule"/>
    <s v="Perteneciente"/>
    <x v="6"/>
    <s v="Municipal"/>
    <n v="7301"/>
    <s v="Curicó"/>
    <x v="0"/>
    <s v="No Aplica"/>
    <s v="Abril"/>
    <n v="2023"/>
  </r>
  <r>
    <x v="601"/>
    <x v="600"/>
    <n v="116338"/>
    <n v="7"/>
    <x v="10"/>
    <n v="16"/>
    <s v="Servicio De Salud Del Maule"/>
    <s v="Perteneciente"/>
    <x v="8"/>
    <s v="Municipal"/>
    <n v="7301"/>
    <s v="Curicó"/>
    <x v="1"/>
    <s v="Urgencia Ambulatoria (Sur)"/>
    <s v="Julio"/>
    <n v="2023"/>
  </r>
  <r>
    <x v="602"/>
    <x v="601"/>
    <m/>
    <n v="7"/>
    <x v="10"/>
    <n v="16"/>
    <s v="Servicio De Salud Del Maule"/>
    <s v="Perteneciente"/>
    <x v="5"/>
    <s v="Municipal"/>
    <n v="7301"/>
    <s v="Curicó"/>
    <x v="0"/>
    <s v="No Aplica"/>
    <s v="Agosto"/>
    <n v="2022"/>
  </r>
  <r>
    <x v="603"/>
    <x v="602"/>
    <m/>
    <n v="7"/>
    <x v="10"/>
    <n v="16"/>
    <s v="Servicio De Salud Del Maule"/>
    <s v="Perteneciente"/>
    <x v="6"/>
    <s v="Municipal"/>
    <n v="7301"/>
    <s v="Curicó"/>
    <x v="0"/>
    <s v="No Aplica"/>
    <s v="Diciembre"/>
    <n v="2021"/>
  </r>
  <r>
    <x v="604"/>
    <x v="603"/>
    <m/>
    <n v="7"/>
    <x v="10"/>
    <n v="16"/>
    <s v="Servicio De Salud Del Maule"/>
    <s v="Perteneciente"/>
    <x v="6"/>
    <s v="Municipal"/>
    <n v="7301"/>
    <s v="Curicó"/>
    <x v="0"/>
    <s v="No Aplica"/>
    <s v="Julio"/>
    <n v="2023"/>
  </r>
  <r>
    <x v="605"/>
    <x v="604"/>
    <n v="116301"/>
    <n v="7"/>
    <x v="10"/>
    <n v="16"/>
    <s v="Servicio De Salud Del Maule"/>
    <s v="Perteneciente"/>
    <x v="10"/>
    <s v="Municipal"/>
    <n v="7301"/>
    <s v="Curicó"/>
    <x v="1"/>
    <s v="Urgencia Ambulatoria (Sar)"/>
    <s v="Septiembre"/>
    <n v="2021"/>
  </r>
  <r>
    <x v="606"/>
    <x v="605"/>
    <m/>
    <n v="7"/>
    <x v="10"/>
    <n v="7"/>
    <s v="No Aplica"/>
    <s v="No Aplica"/>
    <x v="4"/>
    <s v="Ministerio De Justicia "/>
    <n v="7301"/>
    <s v="Curicó"/>
    <x v="0"/>
    <s v="No Aplica"/>
    <s v="Diciembre"/>
    <n v="2021"/>
  </r>
  <r>
    <x v="607"/>
    <x v="606"/>
    <m/>
    <n v="7"/>
    <x v="10"/>
    <n v="7"/>
    <s v="Seremi Del Maule"/>
    <s v="No Perteneciente"/>
    <x v="13"/>
    <s v="Privado"/>
    <n v="7301"/>
    <s v="Curicó"/>
    <x v="0"/>
    <s v="No Aplica"/>
    <s v="Enero"/>
    <n v="2023"/>
  </r>
  <r>
    <x v="608"/>
    <x v="607"/>
    <n v="116303"/>
    <n v="7"/>
    <x v="10"/>
    <n v="16"/>
    <s v="Servicio De Salud Del Maule"/>
    <s v="Perteneciente"/>
    <x v="1"/>
    <s v="Municipal"/>
    <n v="7301"/>
    <s v="Curicó"/>
    <x v="0"/>
    <s v="No Aplica"/>
    <s v="Febrero"/>
    <n v="2022"/>
  </r>
  <r>
    <x v="609"/>
    <x v="608"/>
    <m/>
    <n v="7"/>
    <x v="10"/>
    <n v="16"/>
    <s v="Servicio De Salud Del Maule"/>
    <s v="Perteneciente"/>
    <x v="5"/>
    <s v="Municipal"/>
    <n v="7301"/>
    <s v="Curicó"/>
    <x v="0"/>
    <s v="No Aplica"/>
    <s v="Marzo"/>
    <n v="2021"/>
  </r>
  <r>
    <x v="610"/>
    <x v="609"/>
    <m/>
    <n v="7"/>
    <x v="10"/>
    <n v="7"/>
    <s v="Seremi Del Maule"/>
    <s v="No Perteneciente"/>
    <x v="0"/>
    <s v="Fuerzas Armadas Y De Orden (Ffaa)"/>
    <n v="7301"/>
    <s v="Curicó"/>
    <x v="0"/>
    <s v="No Aplica"/>
    <s v="Abril"/>
    <n v="2023"/>
  </r>
  <r>
    <x v="611"/>
    <x v="610"/>
    <m/>
    <n v="7"/>
    <x v="10"/>
    <n v="16"/>
    <s v="Servicio De Salud Del Maule"/>
    <s v="Perteneciente"/>
    <x v="2"/>
    <s v="Servicio De Salud"/>
    <n v="7301"/>
    <s v="Curicó"/>
    <x v="1"/>
    <s v="Urgencia Hospitalaria (Ueh)"/>
    <s v="Mayo"/>
    <n v="2022"/>
  </r>
  <r>
    <x v="612"/>
    <x v="611"/>
    <m/>
    <n v="7"/>
    <x v="10"/>
    <n v="7"/>
    <s v="Seremi Del Maule"/>
    <s v="No Perteneciente"/>
    <x v="7"/>
    <s v="Privado"/>
    <n v="7301"/>
    <s v="Curicó"/>
    <x v="0"/>
    <s v="No Aplica"/>
    <s v="Junio"/>
    <n v="2021"/>
  </r>
  <r>
    <x v="613"/>
    <x v="612"/>
    <m/>
    <n v="7"/>
    <x v="10"/>
    <n v="7"/>
    <s v="Seremi Del Maule"/>
    <s v="No Perteneciente"/>
    <x v="13"/>
    <s v="Privado"/>
    <n v="7301"/>
    <s v="Curicó"/>
    <x v="0"/>
    <s v="No Aplica"/>
    <s v="Julio"/>
    <n v="2023"/>
  </r>
  <r>
    <x v="614"/>
    <x v="613"/>
    <m/>
    <n v="7"/>
    <x v="10"/>
    <n v="7"/>
    <s v="Seremi Del Maule"/>
    <s v="No Perteneciente"/>
    <x v="13"/>
    <s v="Privado"/>
    <n v="7301"/>
    <s v="Curicó"/>
    <x v="0"/>
    <s v="No Aplica"/>
    <s v="Agosto"/>
    <n v="2022"/>
  </r>
  <r>
    <x v="615"/>
    <x v="614"/>
    <m/>
    <n v="7"/>
    <x v="10"/>
    <n v="7"/>
    <s v="Seremi Del Maule"/>
    <s v="No Perteneciente"/>
    <x v="0"/>
    <s v="Privado"/>
    <n v="7301"/>
    <s v="Curicó"/>
    <x v="0"/>
    <s v="No Aplica"/>
    <s v="Septiembre"/>
    <n v="2021"/>
  </r>
  <r>
    <x v="616"/>
    <x v="615"/>
    <m/>
    <n v="7"/>
    <x v="10"/>
    <n v="7"/>
    <s v="Seremi Del Maule"/>
    <s v="No Perteneciente"/>
    <x v="7"/>
    <s v="Privado"/>
    <n v="7301"/>
    <s v="Curicó"/>
    <x v="0"/>
    <s v="No Aplica"/>
    <s v="Octubre"/>
    <n v="2023"/>
  </r>
  <r>
    <x v="617"/>
    <x v="616"/>
    <m/>
    <n v="7"/>
    <x v="10"/>
    <n v="7"/>
    <s v="Seremi Del Maule"/>
    <s v="No Perteneciente"/>
    <x v="9"/>
    <s v="Privado"/>
    <n v="7301"/>
    <s v="Curicó"/>
    <x v="0"/>
    <s v="No Aplica"/>
    <s v="Noviembre"/>
    <n v="2022"/>
  </r>
  <r>
    <x v="618"/>
    <x v="617"/>
    <m/>
    <n v="7"/>
    <x v="10"/>
    <n v="7"/>
    <s v="Seremi Del Maule"/>
    <s v="No Perteneciente"/>
    <x v="9"/>
    <s v="Privado"/>
    <n v="7301"/>
    <s v="Curicó"/>
    <x v="0"/>
    <s v="No Aplica"/>
    <s v="Diciembre"/>
    <n v="2021"/>
  </r>
  <r>
    <x v="619"/>
    <x v="618"/>
    <m/>
    <n v="7"/>
    <x v="10"/>
    <n v="7"/>
    <s v="Seremi Del Maule"/>
    <s v="No Perteneciente"/>
    <x v="9"/>
    <s v="Privado"/>
    <n v="7301"/>
    <s v="Curicó"/>
    <x v="0"/>
    <s v="No Aplica"/>
    <s v="Enero"/>
    <n v="2023"/>
  </r>
  <r>
    <x v="620"/>
    <x v="619"/>
    <m/>
    <n v="7"/>
    <x v="10"/>
    <n v="7"/>
    <s v="Seremi Del Maule"/>
    <s v="No Perteneciente"/>
    <x v="0"/>
    <s v="Privado"/>
    <n v="7301"/>
    <s v="Curicó"/>
    <x v="0"/>
    <s v="No Aplica"/>
    <s v="Febrero"/>
    <n v="2022"/>
  </r>
  <r>
    <x v="621"/>
    <x v="620"/>
    <m/>
    <n v="7"/>
    <x v="10"/>
    <n v="7"/>
    <s v="Seremi Del Maule"/>
    <s v="No Perteneciente"/>
    <x v="9"/>
    <s v="Privado"/>
    <n v="7301"/>
    <s v="Curicó"/>
    <x v="0"/>
    <s v="No Aplica"/>
    <s v="Marzo"/>
    <n v="2021"/>
  </r>
  <r>
    <x v="622"/>
    <x v="621"/>
    <m/>
    <n v="7"/>
    <x v="10"/>
    <n v="7"/>
    <s v="Seremi Del Maule"/>
    <s v="No Perteneciente"/>
    <x v="7"/>
    <s v="Privado"/>
    <n v="7301"/>
    <s v="Curicó"/>
    <x v="0"/>
    <s v="No Aplica"/>
    <s v="Mayo"/>
    <n v="2022"/>
  </r>
  <r>
    <x v="623"/>
    <x v="622"/>
    <m/>
    <n v="7"/>
    <x v="10"/>
    <n v="7"/>
    <s v="Seremi Del Maule"/>
    <s v="No Perteneciente"/>
    <x v="9"/>
    <s v="Privado"/>
    <n v="7301"/>
    <s v="Curicó"/>
    <x v="0"/>
    <s v="No Aplica"/>
    <s v="Junio"/>
    <n v="2021"/>
  </r>
  <r>
    <x v="624"/>
    <x v="623"/>
    <m/>
    <n v="7"/>
    <x v="10"/>
    <n v="7"/>
    <s v="Seremi Del Maule"/>
    <s v="No Perteneciente"/>
    <x v="9"/>
    <s v="Privado"/>
    <n v="7301"/>
    <s v="Curicó"/>
    <x v="0"/>
    <s v="No Aplica"/>
    <s v="Julio"/>
    <n v="2023"/>
  </r>
  <r>
    <x v="625"/>
    <x v="624"/>
    <n v="116010"/>
    <n v="7"/>
    <x v="10"/>
    <n v="16"/>
    <s v="Servicio De Salud Del Maule"/>
    <s v="Perteneciente"/>
    <x v="17"/>
    <s v="Servicio De Salud"/>
    <n v="7301"/>
    <s v="Curicó"/>
    <x v="0"/>
    <s v="No Aplica"/>
    <s v="Septiembre"/>
    <n v="2021"/>
  </r>
  <r>
    <x v="626"/>
    <x v="625"/>
    <m/>
    <n v="7"/>
    <x v="10"/>
    <n v="7"/>
    <s v="Seremi Del Maule"/>
    <s v="No Perteneciente"/>
    <x v="9"/>
    <s v="Privado"/>
    <n v="7301"/>
    <s v="Curicó"/>
    <x v="0"/>
    <s v="No Aplica"/>
    <s v="Octubre"/>
    <n v="2023"/>
  </r>
  <r>
    <x v="627"/>
    <x v="626"/>
    <m/>
    <n v="7"/>
    <x v="10"/>
    <n v="7"/>
    <s v="Seremi Del Maule"/>
    <s v="No Perteneciente"/>
    <x v="0"/>
    <s v="Gendarmería"/>
    <n v="7301"/>
    <s v="Curicó"/>
    <x v="0"/>
    <s v="No Aplica"/>
    <s v="Noviembre"/>
    <n v="2022"/>
  </r>
  <r>
    <x v="628"/>
    <x v="627"/>
    <n v="116302"/>
    <n v="7"/>
    <x v="10"/>
    <n v="16"/>
    <s v="Servicio De Salud Del Maule"/>
    <s v="Perteneciente"/>
    <x v="10"/>
    <s v="Municipal"/>
    <n v="7301"/>
    <s v="Curicó"/>
    <x v="1"/>
    <s v="Urgencia Ambulatoria (Sar)"/>
    <s v="Enero"/>
    <n v="2023"/>
  </r>
  <r>
    <x v="629"/>
    <x v="628"/>
    <m/>
    <n v="7"/>
    <x v="10"/>
    <n v="7"/>
    <s v="Seremi Del Maule"/>
    <s v="No Perteneciente"/>
    <x v="0"/>
    <s v="Privado"/>
    <n v="7301"/>
    <s v="Curicó"/>
    <x v="0"/>
    <s v="No Aplica"/>
    <s v="Febrero"/>
    <n v="2022"/>
  </r>
  <r>
    <x v="630"/>
    <x v="629"/>
    <n v="116303"/>
    <n v="7"/>
    <x v="10"/>
    <n v="16"/>
    <s v="Servicio De Salud Del Maule"/>
    <s v="Perteneciente"/>
    <x v="11"/>
    <s v="Municipal"/>
    <n v="7301"/>
    <s v="Curicó"/>
    <x v="1"/>
    <s v="Urgencia Ambulatoria (Sapu)"/>
    <s v="Marzo"/>
    <n v="2021"/>
  </r>
  <r>
    <x v="631"/>
    <x v="630"/>
    <m/>
    <n v="7"/>
    <x v="10"/>
    <n v="16"/>
    <s v="Servicio De Salud Del Maule"/>
    <s v="Perteneciente"/>
    <x v="5"/>
    <s v="Municipal"/>
    <n v="7301"/>
    <s v="Curicó"/>
    <x v="0"/>
    <s v="No Aplica"/>
    <s v="Abril"/>
    <n v="2023"/>
  </r>
  <r>
    <x v="632"/>
    <x v="631"/>
    <m/>
    <n v="7"/>
    <x v="10"/>
    <n v="16"/>
    <s v="Servicio De Salud Del Maule"/>
    <s v="Perteneciente"/>
    <x v="5"/>
    <s v="Municipal"/>
    <n v="7301"/>
    <s v="Curicó"/>
    <x v="0"/>
    <s v="No Aplica"/>
    <s v="Junio"/>
    <n v="2021"/>
  </r>
  <r>
    <x v="633"/>
    <x v="632"/>
    <m/>
    <n v="7"/>
    <x v="10"/>
    <n v="16"/>
    <s v="Servicio De Salud Del Maule"/>
    <s v="Perteneciente"/>
    <x v="5"/>
    <s v="Municipal"/>
    <n v="7301"/>
    <s v="Curicó"/>
    <x v="0"/>
    <s v="No Aplica"/>
    <s v="Julio"/>
    <n v="2023"/>
  </r>
  <r>
    <x v="634"/>
    <x v="633"/>
    <m/>
    <n v="7"/>
    <x v="10"/>
    <n v="16"/>
    <s v="Servicio De Salud Del Maule"/>
    <s v="Perteneciente"/>
    <x v="6"/>
    <s v="Municipal"/>
    <n v="7301"/>
    <s v="Curicó"/>
    <x v="0"/>
    <s v="No Aplica"/>
    <s v="Octubre"/>
    <n v="2023"/>
  </r>
  <r>
    <x v="635"/>
    <x v="634"/>
    <n v="116330"/>
    <n v="7"/>
    <x v="10"/>
    <n v="16"/>
    <s v="Servicio De Salud Del Maule"/>
    <s v="Perteneciente"/>
    <x v="1"/>
    <s v="Municipal"/>
    <n v="7301"/>
    <s v="Curicó"/>
    <x v="0"/>
    <s v="No Aplica"/>
    <s v="Enero"/>
    <n v="2023"/>
  </r>
  <r>
    <x v="636"/>
    <x v="635"/>
    <m/>
    <n v="7"/>
    <x v="10"/>
    <n v="16"/>
    <s v="Servicio De Salud Del Maule"/>
    <s v="Perteneciente"/>
    <x v="5"/>
    <s v="Municipal"/>
    <n v="7301"/>
    <s v="Curicó"/>
    <x v="0"/>
    <s v="No Aplica"/>
    <s v="Marzo"/>
    <n v="2021"/>
  </r>
  <r>
    <x v="637"/>
    <x v="636"/>
    <n v="116330"/>
    <n v="7"/>
    <x v="10"/>
    <n v="16"/>
    <s v="Servicio De Salud Del Maule"/>
    <s v="Perteneciente"/>
    <x v="8"/>
    <s v="Municipal"/>
    <n v="7301"/>
    <s v="Curicó"/>
    <x v="1"/>
    <s v="Urgencia Ambulatoria (Sur)"/>
    <s v="Abril"/>
    <n v="2023"/>
  </r>
  <r>
    <x v="638"/>
    <x v="637"/>
    <m/>
    <n v="7"/>
    <x v="10"/>
    <n v="7"/>
    <s v="Seremi Del Maule"/>
    <s v="No Perteneciente"/>
    <x v="16"/>
    <s v="Privado"/>
    <n v="7301"/>
    <s v="Curicó"/>
    <x v="0"/>
    <s v="No Aplica"/>
    <s v="Mayo"/>
    <n v="2022"/>
  </r>
  <r>
    <x v="639"/>
    <x v="638"/>
    <m/>
    <n v="10"/>
    <x v="3"/>
    <n v="33"/>
    <s v="Servicio De Salud Chiloé"/>
    <s v="Perteneciente"/>
    <x v="5"/>
    <s v="Municipal"/>
    <n v="10205"/>
    <s v="Dalcahue"/>
    <x v="0"/>
    <s v="No Aplica"/>
    <s v="Abril"/>
    <n v="2023"/>
  </r>
  <r>
    <x v="640"/>
    <x v="639"/>
    <n v="133350"/>
    <n v="10"/>
    <x v="3"/>
    <n v="33"/>
    <s v="Servicio De Salud Chiloé"/>
    <s v="Perteneciente"/>
    <x v="8"/>
    <s v="Municipal"/>
    <n v="10205"/>
    <s v="Dalcahue"/>
    <x v="1"/>
    <s v="Urgencia Ambulatoria (Sur)"/>
    <s v="Mayo"/>
    <n v="2022"/>
  </r>
  <r>
    <x v="641"/>
    <x v="640"/>
    <m/>
    <n v="10"/>
    <x v="3"/>
    <n v="33"/>
    <s v="Servicio De Salud Chiloé"/>
    <s v="Perteneciente"/>
    <x v="6"/>
    <s v="Municipal"/>
    <n v="10205"/>
    <s v="Dalcahue"/>
    <x v="0"/>
    <s v="No Aplica"/>
    <s v="Junio"/>
    <n v="2021"/>
  </r>
  <r>
    <x v="642"/>
    <x v="641"/>
    <m/>
    <n v="10"/>
    <x v="3"/>
    <n v="33"/>
    <s v="Servicio De Salud Chiloé"/>
    <s v="Perteneciente"/>
    <x v="6"/>
    <s v="Municipal"/>
    <n v="10205"/>
    <s v="Dalcahue"/>
    <x v="0"/>
    <s v="No Aplica"/>
    <s v="Julio"/>
    <n v="2023"/>
  </r>
  <r>
    <x v="643"/>
    <x v="642"/>
    <m/>
    <n v="10"/>
    <x v="3"/>
    <n v="33"/>
    <s v="Servicio De Salud Chiloé"/>
    <s v="Perteneciente"/>
    <x v="6"/>
    <s v="Municipal"/>
    <n v="10205"/>
    <s v="Dalcahue"/>
    <x v="0"/>
    <s v="No Aplica"/>
    <s v="Agosto"/>
    <n v="2022"/>
  </r>
  <r>
    <x v="644"/>
    <x v="643"/>
    <m/>
    <n v="10"/>
    <x v="3"/>
    <n v="33"/>
    <s v="Servicio De Salud Chiloé"/>
    <s v="Perteneciente"/>
    <x v="6"/>
    <s v="Municipal"/>
    <n v="10205"/>
    <s v="Dalcahue"/>
    <x v="0"/>
    <s v="No Aplica"/>
    <s v="Octubre"/>
    <n v="2023"/>
  </r>
  <r>
    <x v="645"/>
    <x v="644"/>
    <m/>
    <n v="10"/>
    <x v="3"/>
    <n v="33"/>
    <s v="Servicio De Salud Chiloé"/>
    <s v="Perteneciente"/>
    <x v="6"/>
    <s v="Municipal"/>
    <n v="10205"/>
    <s v="Dalcahue"/>
    <x v="0"/>
    <s v="No Aplica"/>
    <s v="Febrero"/>
    <n v="2022"/>
  </r>
  <r>
    <x v="646"/>
    <x v="645"/>
    <m/>
    <n v="10"/>
    <x v="3"/>
    <n v="33"/>
    <s v="Servicio De Salud Chiloé"/>
    <s v="Perteneciente"/>
    <x v="6"/>
    <s v="Municipal"/>
    <n v="10205"/>
    <s v="Dalcahue"/>
    <x v="0"/>
    <s v="No Aplica"/>
    <s v="Mayo"/>
    <n v="2022"/>
  </r>
  <r>
    <x v="647"/>
    <x v="646"/>
    <m/>
    <n v="3"/>
    <x v="12"/>
    <n v="3"/>
    <s v="Seremi De Atacama"/>
    <s v="No Perteneciente"/>
    <x v="16"/>
    <s v="Privado"/>
    <n v="3202"/>
    <s v="Diego De Almagro"/>
    <x v="0"/>
    <s v="No Aplica"/>
    <s v="Septiembre"/>
    <n v="2021"/>
  </r>
  <r>
    <x v="648"/>
    <x v="647"/>
    <m/>
    <n v="6"/>
    <x v="11"/>
    <n v="15"/>
    <s v="Servicio De Salud Del Libertador B.O'Higgins"/>
    <s v="Perteneciente"/>
    <x v="5"/>
    <s v="Municipal"/>
    <n v="6105"/>
    <s v="Doñihue"/>
    <x v="0"/>
    <s v="No Aplica"/>
    <s v="Mayo"/>
    <n v="2022"/>
  </r>
  <r>
    <x v="649"/>
    <x v="648"/>
    <n v="115100"/>
    <n v="6"/>
    <x v="11"/>
    <n v="15"/>
    <s v="Servicio De Salud Del Libertador B.O'Higgins"/>
    <s v="Perteneciente"/>
    <x v="17"/>
    <s v="Servicio De Salud"/>
    <n v="6105"/>
    <s v="Doñihue"/>
    <x v="0"/>
    <s v="No Aplica"/>
    <s v="Junio"/>
    <n v="2021"/>
  </r>
  <r>
    <x v="650"/>
    <x v="649"/>
    <n v="115308"/>
    <n v="6"/>
    <x v="11"/>
    <n v="15"/>
    <s v="Servicio De Salud Del Libertador B.O'Higgins"/>
    <s v="Perteneciente"/>
    <x v="8"/>
    <s v="Municipal"/>
    <n v="6105"/>
    <s v="Doñihue"/>
    <x v="1"/>
    <s v="Urgencia Ambulatoria (Sur)"/>
    <s v="Julio"/>
    <n v="2023"/>
  </r>
  <r>
    <x v="651"/>
    <x v="650"/>
    <m/>
    <n v="6"/>
    <x v="11"/>
    <n v="15"/>
    <s v="Servicio De Salud Del Libertador B.O'Higgins"/>
    <s v="Perteneciente"/>
    <x v="5"/>
    <s v="Municipal"/>
    <n v="6105"/>
    <s v="Doñihue"/>
    <x v="0"/>
    <s v="No Aplica"/>
    <s v="Junio"/>
    <n v="2021"/>
  </r>
  <r>
    <x v="652"/>
    <x v="651"/>
    <m/>
    <n v="16"/>
    <x v="7"/>
    <n v="17"/>
    <s v="Servicio De Salud Ñuble"/>
    <s v="Perteneciente"/>
    <x v="6"/>
    <s v="Municipal"/>
    <n v="16104"/>
    <s v="El Carmen"/>
    <x v="0"/>
    <s v="No Aplica"/>
    <s v="Abril"/>
    <n v="2023"/>
  </r>
  <r>
    <x v="653"/>
    <x v="652"/>
    <m/>
    <n v="16"/>
    <x v="7"/>
    <n v="17"/>
    <s v="Servicio De Salud Ñuble"/>
    <s v="Perteneciente"/>
    <x v="6"/>
    <s v="Municipal"/>
    <n v="16104"/>
    <s v="El Carmen"/>
    <x v="0"/>
    <s v="No Aplica"/>
    <s v="Julio"/>
    <n v="2023"/>
  </r>
  <r>
    <x v="654"/>
    <x v="653"/>
    <m/>
    <n v="16"/>
    <x v="7"/>
    <n v="17"/>
    <s v="Servicio De Salud Ñuble"/>
    <s v="Perteneciente"/>
    <x v="6"/>
    <s v="Municipal"/>
    <n v="16104"/>
    <s v="El Carmen"/>
    <x v="0"/>
    <s v="No Aplica"/>
    <s v="Julio"/>
    <n v="2023"/>
  </r>
  <r>
    <x v="655"/>
    <x v="654"/>
    <m/>
    <n v="16"/>
    <x v="7"/>
    <n v="17"/>
    <s v="Servicio De Salud Ñuble"/>
    <s v="Perteneciente"/>
    <x v="6"/>
    <s v="Municipal"/>
    <n v="16104"/>
    <s v="El Carmen"/>
    <x v="0"/>
    <s v="No Aplica"/>
    <s v="Noviembre"/>
    <n v="2022"/>
  </r>
  <r>
    <x v="656"/>
    <x v="655"/>
    <m/>
    <n v="16"/>
    <x v="7"/>
    <n v="17"/>
    <s v="Servicio De Salud Ñuble"/>
    <s v="Perteneciente"/>
    <x v="6"/>
    <s v="Municipal"/>
    <n v="16104"/>
    <s v="El Carmen"/>
    <x v="0"/>
    <s v="No Aplica"/>
    <s v="Junio"/>
    <n v="2021"/>
  </r>
  <r>
    <x v="657"/>
    <x v="656"/>
    <m/>
    <n v="16"/>
    <x v="7"/>
    <n v="17"/>
    <s v="Servicio De Salud Ñuble"/>
    <s v="Perteneciente"/>
    <x v="2"/>
    <s v="Servicio De Salud"/>
    <n v="16104"/>
    <s v="El Carmen"/>
    <x v="1"/>
    <s v="Urgencia Hospitalaria (Ueh)"/>
    <s v="Julio"/>
    <n v="2023"/>
  </r>
  <r>
    <x v="658"/>
    <x v="657"/>
    <m/>
    <n v="16"/>
    <x v="7"/>
    <n v="17"/>
    <s v="Servicio De Salud Ñuble"/>
    <s v="Perteneciente"/>
    <x v="6"/>
    <s v="Municipal"/>
    <n v="16104"/>
    <s v="El Carmen"/>
    <x v="0"/>
    <s v="No Aplica"/>
    <s v="Septiembre"/>
    <n v="2021"/>
  </r>
  <r>
    <x v="659"/>
    <x v="658"/>
    <m/>
    <n v="16"/>
    <x v="7"/>
    <n v="17"/>
    <s v="Servicio De Salud Ñuble"/>
    <s v="Perteneciente"/>
    <x v="6"/>
    <s v="Municipal"/>
    <n v="16104"/>
    <s v="El Carmen"/>
    <x v="0"/>
    <s v="No Aplica"/>
    <s v="Octubre"/>
    <n v="2023"/>
  </r>
  <r>
    <x v="660"/>
    <x v="659"/>
    <m/>
    <n v="16"/>
    <x v="7"/>
    <n v="17"/>
    <s v="Servicio De Salud Ñuble"/>
    <s v="Perteneciente"/>
    <x v="6"/>
    <s v="Municipal"/>
    <n v="16104"/>
    <s v="El Carmen"/>
    <x v="0"/>
    <s v="No Aplica"/>
    <s v="Marzo"/>
    <n v="2021"/>
  </r>
  <r>
    <x v="661"/>
    <x v="660"/>
    <m/>
    <n v="16"/>
    <x v="7"/>
    <n v="17"/>
    <s v="Servicio De Salud Ñuble"/>
    <s v="Perteneciente"/>
    <x v="6"/>
    <s v="Municipal"/>
    <n v="16104"/>
    <s v="El Carmen"/>
    <x v="0"/>
    <s v="No Aplica"/>
    <s v="Abril"/>
    <n v="2023"/>
  </r>
  <r>
    <x v="662"/>
    <x v="661"/>
    <m/>
    <n v="16"/>
    <x v="7"/>
    <n v="17"/>
    <s v="Servicio De Salud Ñuble"/>
    <s v="Perteneciente"/>
    <x v="6"/>
    <s v="Municipal"/>
    <n v="16104"/>
    <s v="El Carmen"/>
    <x v="0"/>
    <s v="No Aplica"/>
    <s v="Abril"/>
    <n v="2023"/>
  </r>
  <r>
    <x v="663"/>
    <x v="662"/>
    <n v="110370"/>
    <n v="13"/>
    <x v="1"/>
    <n v="10"/>
    <s v="Servicio De Salud Metropolitano Occidente"/>
    <s v="Perteneciente"/>
    <x v="1"/>
    <s v="Municipal"/>
    <n v="13602"/>
    <s v="El Monte"/>
    <x v="0"/>
    <s v="No Aplica"/>
    <s v="Agosto"/>
    <n v="2022"/>
  </r>
  <r>
    <x v="664"/>
    <x v="663"/>
    <n v="110370"/>
    <n v="13"/>
    <x v="1"/>
    <n v="10"/>
    <s v="Servicio De Salud Metropolitano Occidente"/>
    <s v="Perteneciente"/>
    <x v="11"/>
    <s v="Municipal"/>
    <n v="13602"/>
    <s v="El Monte"/>
    <x v="1"/>
    <s v="Urgencia Ambulatoria (Sapu)"/>
    <s v="Diciembre"/>
    <n v="2021"/>
  </r>
  <r>
    <x v="665"/>
    <x v="664"/>
    <m/>
    <n v="13"/>
    <x v="1"/>
    <n v="10"/>
    <s v="Servicio De Salud Metropolitano Occidente"/>
    <s v="Perteneciente"/>
    <x v="5"/>
    <s v="Municipal"/>
    <n v="13602"/>
    <s v="El Monte"/>
    <x v="0"/>
    <s v="No Aplica"/>
    <s v="Enero"/>
    <n v="2023"/>
  </r>
  <r>
    <x v="666"/>
    <x v="665"/>
    <m/>
    <n v="7"/>
    <x v="10"/>
    <n v="16"/>
    <s v="Servicio De Salud Del Maule"/>
    <s v="Perteneciente"/>
    <x v="5"/>
    <s v="Municipal"/>
    <n v="7104"/>
    <s v="Empedrado"/>
    <x v="0"/>
    <s v="No Aplica"/>
    <s v="Agosto"/>
    <n v="2022"/>
  </r>
  <r>
    <x v="667"/>
    <x v="666"/>
    <n v="116334"/>
    <n v="7"/>
    <x v="10"/>
    <n v="16"/>
    <s v="Servicio De Salud Del Maule"/>
    <s v="Perteneciente"/>
    <x v="8"/>
    <s v="Municipal"/>
    <n v="7104"/>
    <s v="Empedrado"/>
    <x v="1"/>
    <s v="Urgencia Ambulatoria (Sur)"/>
    <s v="Septiembre"/>
    <n v="2021"/>
  </r>
  <r>
    <x v="668"/>
    <x v="667"/>
    <m/>
    <n v="7"/>
    <x v="10"/>
    <n v="16"/>
    <s v="Servicio De Salud Del Maule"/>
    <s v="Perteneciente"/>
    <x v="6"/>
    <s v="Municipal"/>
    <n v="7104"/>
    <s v="Empedrado"/>
    <x v="0"/>
    <s v="No Aplica"/>
    <s v="Diciembre"/>
    <n v="2021"/>
  </r>
  <r>
    <x v="669"/>
    <x v="668"/>
    <n v="129302"/>
    <n v="9"/>
    <x v="4"/>
    <n v="29"/>
    <s v="Servicio De Salud Araucanía Norte"/>
    <s v="Perteneciente"/>
    <x v="1"/>
    <s v="Municipal"/>
    <n v="9204"/>
    <s v="Ercilla"/>
    <x v="0"/>
    <s v="No Aplica"/>
    <s v="Septiembre"/>
    <n v="2021"/>
  </r>
  <r>
    <x v="670"/>
    <x v="669"/>
    <m/>
    <n v="9"/>
    <x v="4"/>
    <n v="29"/>
    <s v="Servicio De Salud Araucanía Norte"/>
    <s v="Perteneciente"/>
    <x v="6"/>
    <s v="Municipal"/>
    <n v="9204"/>
    <s v="Ercilla"/>
    <x v="0"/>
    <s v="No Aplica"/>
    <s v="Abril"/>
    <n v="2023"/>
  </r>
  <r>
    <x v="671"/>
    <x v="670"/>
    <m/>
    <n v="9"/>
    <x v="4"/>
    <n v="29"/>
    <s v="Servicio De Salud Araucanía Norte"/>
    <s v="Perteneciente"/>
    <x v="6"/>
    <s v="Municipal"/>
    <n v="9204"/>
    <s v="Ercilla"/>
    <x v="0"/>
    <s v="No Aplica"/>
    <s v="Agosto"/>
    <n v="2022"/>
  </r>
  <r>
    <x v="672"/>
    <x v="671"/>
    <m/>
    <n v="9"/>
    <x v="4"/>
    <n v="29"/>
    <s v="Servicio De Salud Araucanía Norte"/>
    <s v="Perteneciente"/>
    <x v="26"/>
    <s v="Municipal"/>
    <n v="9204"/>
    <s v="Ercilla"/>
    <x v="0"/>
    <s v="No Aplica"/>
    <s v="Noviembre"/>
    <n v="2022"/>
  </r>
  <r>
    <x v="673"/>
    <x v="672"/>
    <m/>
    <n v="9"/>
    <x v="4"/>
    <n v="29"/>
    <s v="Servicio De Salud Araucanía Norte"/>
    <s v="Perteneciente"/>
    <x v="6"/>
    <s v="Municipal"/>
    <n v="9204"/>
    <s v="Ercilla"/>
    <x v="0"/>
    <s v="No Aplica"/>
    <s v="Febrero"/>
    <n v="2022"/>
  </r>
  <r>
    <x v="674"/>
    <x v="673"/>
    <m/>
    <n v="9"/>
    <x v="4"/>
    <n v="29"/>
    <s v="Servicio De Salud Araucanía Norte"/>
    <s v="Perteneciente"/>
    <x v="6"/>
    <s v="Municipal"/>
    <n v="9204"/>
    <s v="Ercilla"/>
    <x v="0"/>
    <s v="No Aplica"/>
    <s v="Octubre"/>
    <n v="2023"/>
  </r>
  <r>
    <x v="675"/>
    <x v="674"/>
    <m/>
    <n v="13"/>
    <x v="1"/>
    <n v="13"/>
    <s v="Seremi Metropolitana De Santiago"/>
    <s v="No Perteneciente"/>
    <x v="16"/>
    <s v="Privado"/>
    <n v="13106"/>
    <s v="Estación Central"/>
    <x v="0"/>
    <s v="No Aplica"/>
    <s v="Diciembre"/>
    <n v="2021"/>
  </r>
  <r>
    <x v="676"/>
    <x v="675"/>
    <m/>
    <n v="8"/>
    <x v="2"/>
    <n v="18"/>
    <s v="Servicio De Salud Concepción"/>
    <s v="Perteneciente"/>
    <x v="6"/>
    <s v="Municipal"/>
    <n v="8104"/>
    <s v="Florida"/>
    <x v="0"/>
    <s v="No Aplica"/>
    <s v="Marzo"/>
    <n v="2021"/>
  </r>
  <r>
    <x v="677"/>
    <x v="676"/>
    <n v="118108"/>
    <n v="8"/>
    <x v="2"/>
    <n v="18"/>
    <s v="Servicio De Salud Concepción"/>
    <s v="Perteneciente"/>
    <x v="1"/>
    <s v="Municipal"/>
    <n v="8104"/>
    <s v="Florida"/>
    <x v="0"/>
    <s v="No Aplica"/>
    <s v="Agosto"/>
    <n v="2022"/>
  </r>
  <r>
    <x v="678"/>
    <x v="677"/>
    <m/>
    <n v="8"/>
    <x v="2"/>
    <n v="18"/>
    <s v="Servicio De Salud Concepción"/>
    <s v="Perteneciente"/>
    <x v="2"/>
    <s v="Servicio De Salud"/>
    <n v="8104"/>
    <s v="Florida"/>
    <x v="1"/>
    <s v="Urgencia Hospitalaria (Ueh)"/>
    <s v="Enero"/>
    <n v="2023"/>
  </r>
  <r>
    <x v="679"/>
    <x v="678"/>
    <m/>
    <n v="8"/>
    <x v="2"/>
    <n v="18"/>
    <s v="Servicio De Salud Concepción"/>
    <s v="Perteneciente"/>
    <x v="6"/>
    <s v="Municipal"/>
    <n v="8104"/>
    <s v="Florida"/>
    <x v="0"/>
    <s v="No Aplica"/>
    <s v="Octubre"/>
    <n v="2023"/>
  </r>
  <r>
    <x v="680"/>
    <x v="679"/>
    <m/>
    <n v="8"/>
    <x v="2"/>
    <n v="18"/>
    <s v="Servicio De Salud Concepción"/>
    <s v="Perteneciente"/>
    <x v="6"/>
    <s v="Municipal"/>
    <n v="8104"/>
    <s v="Florida"/>
    <x v="0"/>
    <s v="No Aplica"/>
    <s v="Noviembre"/>
    <n v="2022"/>
  </r>
  <r>
    <x v="681"/>
    <x v="680"/>
    <m/>
    <n v="8"/>
    <x v="2"/>
    <n v="18"/>
    <s v="Servicio De Salud Concepción"/>
    <s v="Perteneciente"/>
    <x v="6"/>
    <s v="Municipal"/>
    <n v="8104"/>
    <s v="Florida"/>
    <x v="0"/>
    <s v="No Aplica"/>
    <s v="Junio"/>
    <n v="2021"/>
  </r>
  <r>
    <x v="682"/>
    <x v="681"/>
    <m/>
    <n v="9"/>
    <x v="4"/>
    <n v="21"/>
    <s v="Servicio De Salud Araucanía Sur"/>
    <s v="Perteneciente"/>
    <x v="6"/>
    <s v="Municipal"/>
    <n v="9105"/>
    <s v="Freire"/>
    <x v="0"/>
    <s v="No Aplica"/>
    <s v="Julio"/>
    <n v="2023"/>
  </r>
  <r>
    <x v="683"/>
    <x v="682"/>
    <m/>
    <n v="9"/>
    <x v="4"/>
    <n v="21"/>
    <s v="Servicio De Salud Araucanía Sur"/>
    <s v="Perteneciente"/>
    <x v="6"/>
    <s v="Municipal"/>
    <n v="9105"/>
    <s v="Freire"/>
    <x v="0"/>
    <s v="No Aplica"/>
    <s v="Diciembre"/>
    <n v="2021"/>
  </r>
  <r>
    <x v="684"/>
    <x v="683"/>
    <m/>
    <n v="9"/>
    <x v="4"/>
    <n v="21"/>
    <s v="Servicio De Salud Araucanía Sur"/>
    <s v="Perteneciente"/>
    <x v="6"/>
    <s v="Municipal"/>
    <n v="9105"/>
    <s v="Freire"/>
    <x v="0"/>
    <s v="No Aplica"/>
    <s v="Enero"/>
    <n v="2023"/>
  </r>
  <r>
    <x v="685"/>
    <x v="684"/>
    <m/>
    <n v="9"/>
    <x v="4"/>
    <n v="21"/>
    <s v="Servicio De Salud Araucanía Sur"/>
    <s v="Perteneciente"/>
    <x v="6"/>
    <s v="Municipal"/>
    <n v="9105"/>
    <s v="Freire"/>
    <x v="0"/>
    <s v="No Aplica"/>
    <s v="Octubre"/>
    <n v="2023"/>
  </r>
  <r>
    <x v="686"/>
    <x v="685"/>
    <m/>
    <n v="9"/>
    <x v="4"/>
    <n v="21"/>
    <s v="Servicio De Salud Araucanía Sur"/>
    <s v="Perteneciente"/>
    <x v="6"/>
    <s v="Municipal"/>
    <n v="9105"/>
    <s v="Freire"/>
    <x v="0"/>
    <s v="No Aplica"/>
    <s v="Marzo"/>
    <n v="2021"/>
  </r>
  <r>
    <x v="687"/>
    <x v="686"/>
    <n v="121304"/>
    <n v="9"/>
    <x v="4"/>
    <n v="21"/>
    <s v="Servicio De Salud Araucanía Sur"/>
    <s v="Perteneciente"/>
    <x v="1"/>
    <s v="Municipal"/>
    <n v="9105"/>
    <s v="Freire"/>
    <x v="0"/>
    <s v="No Aplica"/>
    <s v="Abril"/>
    <n v="2023"/>
  </r>
  <r>
    <x v="688"/>
    <x v="687"/>
    <m/>
    <n v="9"/>
    <x v="4"/>
    <n v="21"/>
    <s v="Servicio De Salud Araucanía Sur"/>
    <s v="Perteneciente"/>
    <x v="5"/>
    <s v="Municipal"/>
    <n v="9105"/>
    <s v="Freire"/>
    <x v="0"/>
    <s v="No Aplica"/>
    <s v="Junio"/>
    <n v="2021"/>
  </r>
  <r>
    <x v="689"/>
    <x v="688"/>
    <m/>
    <n v="9"/>
    <x v="4"/>
    <n v="21"/>
    <s v="Servicio De Salud Araucanía Sur"/>
    <s v="Perteneciente"/>
    <x v="6"/>
    <s v="Municipal"/>
    <n v="9105"/>
    <s v="Freire"/>
    <x v="0"/>
    <s v="No Aplica"/>
    <s v="Julio"/>
    <n v="2023"/>
  </r>
  <r>
    <x v="690"/>
    <x v="689"/>
    <n v="121304"/>
    <n v="9"/>
    <x v="4"/>
    <n v="21"/>
    <s v="Servicio De Salud Araucanía Sur"/>
    <s v="Perteneciente"/>
    <x v="11"/>
    <s v="Municipal"/>
    <n v="9105"/>
    <s v="Freire"/>
    <x v="1"/>
    <s v="Urgencia Ambulatoria (Sapu)"/>
    <s v="Agosto"/>
    <n v="2022"/>
  </r>
  <r>
    <x v="691"/>
    <x v="690"/>
    <m/>
    <n v="9"/>
    <x v="4"/>
    <n v="21"/>
    <s v="Servicio De Salud Araucanía Sur"/>
    <s v="Perteneciente"/>
    <x v="8"/>
    <s v="Municipal"/>
    <n v="9105"/>
    <s v="Freire"/>
    <x v="1"/>
    <s v="Urgencia Ambulatoria (Sur)"/>
    <s v="Septiembre"/>
    <n v="2021"/>
  </r>
  <r>
    <x v="692"/>
    <x v="691"/>
    <m/>
    <n v="9"/>
    <x v="4"/>
    <n v="21"/>
    <s v="Servicio De Salud Araucanía Sur"/>
    <s v="Perteneciente"/>
    <x v="6"/>
    <s v="Municipal"/>
    <n v="9105"/>
    <s v="Freire"/>
    <x v="0"/>
    <s v="No Aplica"/>
    <s v="Octubre"/>
    <n v="2023"/>
  </r>
  <r>
    <x v="693"/>
    <x v="692"/>
    <m/>
    <n v="9"/>
    <x v="4"/>
    <n v="21"/>
    <s v="Servicio De Salud Araucanía Sur"/>
    <s v="Perteneciente"/>
    <x v="5"/>
    <s v="Municipal"/>
    <n v="9105"/>
    <s v="Freire"/>
    <x v="0"/>
    <s v="No Aplica"/>
    <s v="Enero"/>
    <n v="2023"/>
  </r>
  <r>
    <x v="694"/>
    <x v="693"/>
    <m/>
    <n v="9"/>
    <x v="4"/>
    <n v="21"/>
    <s v="Servicio De Salud Araucanía Sur"/>
    <s v="Perteneciente"/>
    <x v="6"/>
    <s v="Municipal"/>
    <n v="9105"/>
    <s v="Freire"/>
    <x v="0"/>
    <s v="No Aplica"/>
    <s v="Diciembre"/>
    <n v="2021"/>
  </r>
  <r>
    <x v="695"/>
    <x v="694"/>
    <m/>
    <n v="10"/>
    <x v="3"/>
    <n v="24"/>
    <s v="Servicio De Salud Del Reloncaví"/>
    <s v="Perteneciente"/>
    <x v="6"/>
    <s v="Municipal"/>
    <n v="10104"/>
    <s v="Fresia"/>
    <x v="0"/>
    <s v="No Aplica"/>
    <s v="Febrero"/>
    <n v="2022"/>
  </r>
  <r>
    <x v="696"/>
    <x v="695"/>
    <m/>
    <n v="10"/>
    <x v="3"/>
    <n v="24"/>
    <s v="Servicio De Salud Del Reloncaví"/>
    <s v="Perteneciente"/>
    <x v="6"/>
    <s v="Municipal"/>
    <n v="10104"/>
    <s v="Fresia"/>
    <x v="0"/>
    <s v="No Aplica"/>
    <s v="Mayo"/>
    <n v="2022"/>
  </r>
  <r>
    <x v="697"/>
    <x v="696"/>
    <m/>
    <n v="10"/>
    <x v="3"/>
    <n v="24"/>
    <s v="Servicio De Salud Del Reloncaví"/>
    <s v="Perteneciente"/>
    <x v="6"/>
    <s v="Municipal"/>
    <n v="10104"/>
    <s v="Fresia"/>
    <x v="0"/>
    <s v="No Aplica"/>
    <s v="Septiembre"/>
    <n v="2021"/>
  </r>
  <r>
    <x v="698"/>
    <x v="697"/>
    <m/>
    <n v="10"/>
    <x v="3"/>
    <n v="24"/>
    <s v="Servicio De Salud Del Reloncaví"/>
    <s v="Perteneciente"/>
    <x v="6"/>
    <s v="Municipal"/>
    <n v="10104"/>
    <s v="Fresia"/>
    <x v="0"/>
    <s v="No Aplica"/>
    <s v="Octubre"/>
    <n v="2023"/>
  </r>
  <r>
    <x v="699"/>
    <x v="698"/>
    <m/>
    <n v="10"/>
    <x v="3"/>
    <n v="24"/>
    <s v="Servicio De Salud Del Reloncaví"/>
    <s v="Perteneciente"/>
    <x v="6"/>
    <s v="Municipal"/>
    <n v="10104"/>
    <s v="Fresia"/>
    <x v="0"/>
    <s v="No Aplica"/>
    <s v="Noviembre"/>
    <n v="2022"/>
  </r>
  <r>
    <x v="700"/>
    <x v="699"/>
    <m/>
    <n v="10"/>
    <x v="3"/>
    <n v="24"/>
    <s v="Servicio De Salud Del Reloncaví"/>
    <s v="Perteneciente"/>
    <x v="2"/>
    <s v="Servicio De Salud"/>
    <n v="10104"/>
    <s v="Fresia"/>
    <x v="1"/>
    <s v="Urgencia Hospitalaria (Ueh)"/>
    <s v="Febrero"/>
    <n v="2022"/>
  </r>
  <r>
    <x v="701"/>
    <x v="700"/>
    <m/>
    <n v="10"/>
    <x v="3"/>
    <n v="24"/>
    <s v="Servicio De Salud Del Reloncaví"/>
    <s v="Perteneciente"/>
    <x v="6"/>
    <s v="Municipal"/>
    <n v="10104"/>
    <s v="Fresia"/>
    <x v="0"/>
    <s v="No Aplica"/>
    <s v="Mayo"/>
    <n v="2022"/>
  </r>
  <r>
    <x v="702"/>
    <x v="701"/>
    <m/>
    <n v="10"/>
    <x v="3"/>
    <n v="24"/>
    <s v="Servicio De Salud Del Reloncaví"/>
    <s v="Perteneciente"/>
    <x v="6"/>
    <s v="Municipal"/>
    <n v="10104"/>
    <s v="Fresia"/>
    <x v="0"/>
    <s v="No Aplica"/>
    <s v="Agosto"/>
    <n v="2022"/>
  </r>
  <r>
    <x v="703"/>
    <x v="702"/>
    <m/>
    <n v="10"/>
    <x v="3"/>
    <n v="24"/>
    <s v="Servicio De Salud Del Reloncaví"/>
    <s v="Perteneciente"/>
    <x v="6"/>
    <s v="Municipal"/>
    <n v="10104"/>
    <s v="Fresia"/>
    <x v="0"/>
    <s v="No Aplica"/>
    <s v="Enero"/>
    <n v="2023"/>
  </r>
  <r>
    <x v="704"/>
    <x v="703"/>
    <m/>
    <n v="10"/>
    <x v="3"/>
    <n v="24"/>
    <s v="Servicio De Salud Del Reloncaví"/>
    <s v="Perteneciente"/>
    <x v="26"/>
    <s v="Municipal"/>
    <n v="10104"/>
    <s v="Fresia"/>
    <x v="0"/>
    <s v="No Aplica"/>
    <s v="Febrero"/>
    <n v="2022"/>
  </r>
  <r>
    <x v="705"/>
    <x v="704"/>
    <m/>
    <n v="10"/>
    <x v="3"/>
    <n v="24"/>
    <s v="Servicio De Salud Del Reloncaví"/>
    <s v="Perteneciente"/>
    <x v="2"/>
    <s v="Servicio De Salud"/>
    <n v="10105"/>
    <s v="Frutillar"/>
    <x v="1"/>
    <s v="Urgencia Hospitalaria (Ueh)"/>
    <s v="Marzo"/>
    <n v="2021"/>
  </r>
  <r>
    <x v="706"/>
    <x v="705"/>
    <n v="124365"/>
    <n v="10"/>
    <x v="3"/>
    <n v="24"/>
    <s v="Servicio De Salud Del Reloncaví"/>
    <s v="Perteneciente"/>
    <x v="11"/>
    <s v="Municipal"/>
    <n v="10105"/>
    <s v="Frutillar"/>
    <x v="1"/>
    <s v="Urgencia Ambulatoria (Sapu)"/>
    <s v="Junio"/>
    <n v="2021"/>
  </r>
  <r>
    <x v="707"/>
    <x v="706"/>
    <m/>
    <n v="10"/>
    <x v="3"/>
    <n v="24"/>
    <s v="Servicio De Salud Del Reloncaví"/>
    <s v="Perteneciente"/>
    <x v="5"/>
    <s v="Municipal"/>
    <n v="10105"/>
    <s v="Frutillar"/>
    <x v="0"/>
    <s v="No Aplica"/>
    <s v="Julio"/>
    <n v="2023"/>
  </r>
  <r>
    <x v="708"/>
    <x v="707"/>
    <n v="124365"/>
    <n v="10"/>
    <x v="3"/>
    <n v="24"/>
    <s v="Servicio De Salud Del Reloncaví"/>
    <s v="Perteneciente"/>
    <x v="1"/>
    <s v="Municipal"/>
    <n v="10105"/>
    <s v="Frutillar"/>
    <x v="0"/>
    <s v="No Aplica"/>
    <s v="Septiembre"/>
    <n v="2021"/>
  </r>
  <r>
    <x v="709"/>
    <x v="708"/>
    <m/>
    <n v="10"/>
    <x v="3"/>
    <n v="24"/>
    <s v="Servicio De Salud Del Reloncaví"/>
    <s v="Perteneciente"/>
    <x v="6"/>
    <s v="Municipal"/>
    <n v="10105"/>
    <s v="Frutillar"/>
    <x v="0"/>
    <s v="No Aplica"/>
    <s v="Octubre"/>
    <n v="2023"/>
  </r>
  <r>
    <x v="710"/>
    <x v="709"/>
    <m/>
    <n v="10"/>
    <x v="3"/>
    <n v="24"/>
    <s v="Servicio De Salud Del Reloncaví"/>
    <s v="Perteneciente"/>
    <x v="6"/>
    <s v="Municipal"/>
    <n v="10105"/>
    <s v="Frutillar"/>
    <x v="0"/>
    <s v="No Aplica"/>
    <s v="Mayo"/>
    <n v="2022"/>
  </r>
  <r>
    <x v="711"/>
    <x v="710"/>
    <m/>
    <n v="10"/>
    <x v="3"/>
    <n v="24"/>
    <s v="Servicio De Salud Del Reloncaví"/>
    <s v="Perteneciente"/>
    <x v="6"/>
    <s v="Municipal"/>
    <n v="10402"/>
    <s v="Futaleufú"/>
    <x v="0"/>
    <s v="No Aplica"/>
    <s v="Julio"/>
    <n v="2023"/>
  </r>
  <r>
    <x v="712"/>
    <x v="711"/>
    <m/>
    <n v="10"/>
    <x v="3"/>
    <n v="24"/>
    <s v="Servicio De Salud Del Reloncaví"/>
    <s v="Perteneciente"/>
    <x v="2"/>
    <s v="Servicio De Salud"/>
    <n v="10402"/>
    <s v="Futaleufú"/>
    <x v="1"/>
    <s v="Urgencia Hospitalaria (Ueh)"/>
    <s v="Noviembre"/>
    <n v="2022"/>
  </r>
  <r>
    <x v="713"/>
    <x v="712"/>
    <m/>
    <n v="10"/>
    <x v="3"/>
    <n v="24"/>
    <s v="Servicio De Salud Del Reloncaví"/>
    <s v="Perteneciente"/>
    <x v="6"/>
    <s v="Municipal"/>
    <n v="10402"/>
    <s v="Futaleufú"/>
    <x v="0"/>
    <s v="No Aplica"/>
    <s v="Diciembre"/>
    <n v="2021"/>
  </r>
  <r>
    <x v="714"/>
    <x v="713"/>
    <m/>
    <n v="14"/>
    <x v="14"/>
    <n v="22"/>
    <s v="Servicio De Salud Los Ríos"/>
    <s v="Perteneciente"/>
    <x v="6"/>
    <s v="Municipal"/>
    <n v="14202"/>
    <s v="Futrono"/>
    <x v="0"/>
    <s v="No Aplica"/>
    <s v="Noviembre"/>
    <n v="2022"/>
  </r>
  <r>
    <x v="715"/>
    <x v="714"/>
    <m/>
    <n v="14"/>
    <x v="14"/>
    <n v="22"/>
    <s v="Servicio De Salud Los Ríos"/>
    <s v="Perteneciente"/>
    <x v="6"/>
    <s v="Municipal"/>
    <n v="14202"/>
    <s v="Futrono"/>
    <x v="0"/>
    <s v="No Aplica"/>
    <s v="Febrero"/>
    <n v="2022"/>
  </r>
  <r>
    <x v="716"/>
    <x v="715"/>
    <m/>
    <n v="14"/>
    <x v="14"/>
    <n v="22"/>
    <s v="Servicio De Salud Los Ríos"/>
    <s v="Perteneciente"/>
    <x v="6"/>
    <s v="Municipal"/>
    <n v="14202"/>
    <s v="Futrono"/>
    <x v="0"/>
    <s v="No Aplica"/>
    <s v="Mayo"/>
    <n v="2022"/>
  </r>
  <r>
    <x v="717"/>
    <x v="716"/>
    <m/>
    <n v="14"/>
    <x v="14"/>
    <n v="22"/>
    <s v="Servicio De Salud Los Ríos"/>
    <s v="Perteneciente"/>
    <x v="6"/>
    <s v="Municipal"/>
    <n v="14202"/>
    <s v="Futrono"/>
    <x v="0"/>
    <s v="No Aplica"/>
    <s v="Junio"/>
    <n v="2021"/>
  </r>
  <r>
    <x v="718"/>
    <x v="717"/>
    <m/>
    <n v="14"/>
    <x v="14"/>
    <n v="22"/>
    <s v="Servicio De Salud Los Ríos"/>
    <s v="Perteneciente"/>
    <x v="5"/>
    <s v="Municipal"/>
    <n v="14202"/>
    <s v="Futrono"/>
    <x v="0"/>
    <s v="No Aplica"/>
    <s v="Noviembre"/>
    <n v="2022"/>
  </r>
  <r>
    <x v="719"/>
    <x v="718"/>
    <n v="122305"/>
    <n v="14"/>
    <x v="14"/>
    <n v="22"/>
    <s v="Servicio De Salud Los Ríos"/>
    <s v="Perteneciente"/>
    <x v="11"/>
    <s v="Municipal"/>
    <n v="14202"/>
    <s v="Futrono"/>
    <x v="1"/>
    <s v="Urgencia Ambulatoria (Sapu)"/>
    <s v="Diciembre"/>
    <n v="2021"/>
  </r>
  <r>
    <x v="720"/>
    <x v="719"/>
    <n v="122305"/>
    <n v="14"/>
    <x v="14"/>
    <n v="22"/>
    <s v="Servicio De Salud Los Ríos"/>
    <s v="Perteneciente"/>
    <x v="1"/>
    <s v="Municipal"/>
    <n v="14202"/>
    <s v="Futrono"/>
    <x v="0"/>
    <s v="No Aplica"/>
    <s v="Junio"/>
    <n v="2021"/>
  </r>
  <r>
    <x v="721"/>
    <x v="720"/>
    <m/>
    <n v="14"/>
    <x v="14"/>
    <n v="22"/>
    <s v="Servicio De Salud Los Ríos"/>
    <s v="Perteneciente"/>
    <x v="6"/>
    <s v="Municipal"/>
    <n v="14202"/>
    <s v="Futrono"/>
    <x v="0"/>
    <s v="No Aplica"/>
    <s v="Agosto"/>
    <n v="2022"/>
  </r>
  <r>
    <x v="722"/>
    <x v="721"/>
    <m/>
    <n v="9"/>
    <x v="4"/>
    <n v="21"/>
    <s v="Servicio De Salud Araucanía Sur"/>
    <s v="Perteneciente"/>
    <x v="6"/>
    <s v="Municipal"/>
    <n v="9106"/>
    <s v="Galvarino"/>
    <x v="0"/>
    <s v="No Aplica"/>
    <s v="Mayo"/>
    <n v="2022"/>
  </r>
  <r>
    <x v="723"/>
    <x v="722"/>
    <m/>
    <n v="9"/>
    <x v="4"/>
    <n v="21"/>
    <s v="Servicio De Salud Araucanía Sur"/>
    <s v="Perteneciente"/>
    <x v="6"/>
    <s v="Municipal"/>
    <n v="9106"/>
    <s v="Galvarino"/>
    <x v="0"/>
    <s v="No Aplica"/>
    <s v="Octubre"/>
    <n v="2023"/>
  </r>
  <r>
    <x v="724"/>
    <x v="723"/>
    <m/>
    <n v="9"/>
    <x v="4"/>
    <n v="21"/>
    <s v="Servicio De Salud Araucanía Sur"/>
    <s v="Perteneciente"/>
    <x v="6"/>
    <s v="Municipal"/>
    <n v="9106"/>
    <s v="Galvarino"/>
    <x v="0"/>
    <s v="No Aplica"/>
    <s v="Mayo"/>
    <n v="2022"/>
  </r>
  <r>
    <x v="725"/>
    <x v="724"/>
    <m/>
    <n v="9"/>
    <x v="4"/>
    <n v="21"/>
    <s v="Servicio De Salud Araucanía Sur"/>
    <s v="Perteneciente"/>
    <x v="6"/>
    <s v="Municipal"/>
    <n v="9106"/>
    <s v="Galvarino"/>
    <x v="0"/>
    <s v="No Aplica"/>
    <s v="Julio"/>
    <n v="2023"/>
  </r>
  <r>
    <x v="726"/>
    <x v="725"/>
    <m/>
    <n v="9"/>
    <x v="4"/>
    <n v="21"/>
    <s v="Servicio De Salud Araucanía Sur"/>
    <s v="Perteneciente"/>
    <x v="6"/>
    <s v="Municipal"/>
    <n v="9106"/>
    <s v="Galvarino"/>
    <x v="0"/>
    <s v="No Aplica"/>
    <s v="Noviembre"/>
    <n v="2022"/>
  </r>
  <r>
    <x v="727"/>
    <x v="726"/>
    <m/>
    <n v="9"/>
    <x v="4"/>
    <n v="21"/>
    <s v="Servicio De Salud Araucanía Sur"/>
    <s v="Perteneciente"/>
    <x v="6"/>
    <s v="Municipal"/>
    <n v="9106"/>
    <s v="Galvarino"/>
    <x v="0"/>
    <s v="No Aplica"/>
    <s v="Enero"/>
    <n v="2023"/>
  </r>
  <r>
    <x v="728"/>
    <x v="727"/>
    <m/>
    <n v="9"/>
    <x v="4"/>
    <n v="21"/>
    <s v="Servicio De Salud Araucanía Sur"/>
    <s v="Perteneciente"/>
    <x v="6"/>
    <s v="Municipal"/>
    <n v="9106"/>
    <s v="Galvarino"/>
    <x v="0"/>
    <s v="No Aplica"/>
    <s v="Octubre"/>
    <n v="2023"/>
  </r>
  <r>
    <x v="729"/>
    <x v="728"/>
    <m/>
    <n v="9"/>
    <x v="4"/>
    <n v="21"/>
    <s v="Servicio De Salud Araucanía Sur"/>
    <s v="Perteneciente"/>
    <x v="2"/>
    <s v="Servicio De Salud"/>
    <n v="9106"/>
    <s v="Galvarino"/>
    <x v="1"/>
    <s v="Urgencia Hospitalaria (Ueh)"/>
    <s v="Marzo"/>
    <n v="2021"/>
  </r>
  <r>
    <x v="730"/>
    <x v="729"/>
    <m/>
    <n v="9"/>
    <x v="4"/>
    <n v="21"/>
    <s v="Servicio De Salud Araucanía Sur"/>
    <s v="Perteneciente"/>
    <x v="6"/>
    <s v="Municipal"/>
    <n v="9106"/>
    <s v="Galvarino"/>
    <x v="0"/>
    <s v="No Aplica"/>
    <s v="Mayo"/>
    <n v="2022"/>
  </r>
  <r>
    <x v="731"/>
    <x v="730"/>
    <m/>
    <n v="9"/>
    <x v="4"/>
    <n v="21"/>
    <s v="Servicio De Salud Araucanía Sur"/>
    <s v="Perteneciente"/>
    <x v="6"/>
    <s v="Municipal"/>
    <n v="9106"/>
    <s v="Galvarino"/>
    <x v="0"/>
    <s v="No Aplica"/>
    <s v="Junio"/>
    <n v="2021"/>
  </r>
  <r>
    <x v="732"/>
    <x v="731"/>
    <m/>
    <n v="9"/>
    <x v="4"/>
    <n v="21"/>
    <s v="Servicio De Salud Araucanía Sur"/>
    <s v="Perteneciente"/>
    <x v="6"/>
    <s v="Municipal"/>
    <n v="9106"/>
    <s v="Galvarino"/>
    <x v="0"/>
    <s v="No Aplica"/>
    <s v="Diciembre"/>
    <n v="2021"/>
  </r>
  <r>
    <x v="733"/>
    <x v="732"/>
    <m/>
    <n v="9"/>
    <x v="4"/>
    <n v="21"/>
    <s v="Servicio De Salud Araucanía Sur"/>
    <s v="Perteneciente"/>
    <x v="6"/>
    <s v="Municipal"/>
    <n v="9107"/>
    <s v="Gorbea"/>
    <x v="0"/>
    <s v="No Aplica"/>
    <s v="Julio"/>
    <n v="2023"/>
  </r>
  <r>
    <x v="734"/>
    <x v="733"/>
    <m/>
    <n v="9"/>
    <x v="4"/>
    <n v="21"/>
    <s v="Servicio De Salud Araucanía Sur"/>
    <s v="Perteneciente"/>
    <x v="26"/>
    <s v="Municipal"/>
    <n v="9107"/>
    <s v="Gorbea"/>
    <x v="0"/>
    <s v="No Aplica"/>
    <s v="Agosto"/>
    <n v="2022"/>
  </r>
  <r>
    <x v="735"/>
    <x v="734"/>
    <n v="121542"/>
    <n v="9"/>
    <x v="4"/>
    <n v="21"/>
    <s v="Servicio De Salud Araucanía Sur"/>
    <s v="Perteneciente"/>
    <x v="8"/>
    <s v="Municipal"/>
    <n v="9107"/>
    <s v="Gorbea"/>
    <x v="1"/>
    <s v="Urgencia Ambulatoria (Sur)"/>
    <s v="Septiembre"/>
    <n v="2021"/>
  </r>
  <r>
    <x v="736"/>
    <x v="735"/>
    <m/>
    <n v="9"/>
    <x v="4"/>
    <n v="21"/>
    <s v="Servicio De Salud Araucanía Sur"/>
    <s v="Perteneciente"/>
    <x v="6"/>
    <s v="Municipal"/>
    <n v="9107"/>
    <s v="Gorbea"/>
    <x v="0"/>
    <s v="No Aplica"/>
    <s v="Febrero"/>
    <n v="2022"/>
  </r>
  <r>
    <x v="737"/>
    <x v="736"/>
    <m/>
    <n v="9"/>
    <x v="4"/>
    <n v="21"/>
    <s v="Servicio De Salud Araucanía Sur"/>
    <s v="Perteneciente"/>
    <x v="6"/>
    <s v="Municipal"/>
    <n v="9107"/>
    <s v="Gorbea"/>
    <x v="0"/>
    <s v="No Aplica"/>
    <s v="Abril"/>
    <n v="2023"/>
  </r>
  <r>
    <x v="738"/>
    <x v="737"/>
    <m/>
    <n v="9"/>
    <x v="4"/>
    <n v="21"/>
    <s v="Servicio De Salud Araucanía Sur"/>
    <s v="Perteneciente"/>
    <x v="6"/>
    <s v="Municipal"/>
    <n v="9107"/>
    <s v="Gorbea"/>
    <x v="0"/>
    <s v="No Aplica"/>
    <s v="Agosto"/>
    <n v="2022"/>
  </r>
  <r>
    <x v="739"/>
    <x v="738"/>
    <m/>
    <n v="9"/>
    <x v="4"/>
    <n v="21"/>
    <s v="Servicio De Salud Araucanía Sur"/>
    <s v="Perteneciente"/>
    <x v="6"/>
    <s v="Municipal"/>
    <n v="9107"/>
    <s v="Gorbea"/>
    <x v="0"/>
    <s v="No Aplica"/>
    <s v="Octubre"/>
    <n v="2023"/>
  </r>
  <r>
    <x v="740"/>
    <x v="739"/>
    <m/>
    <n v="9"/>
    <x v="4"/>
    <n v="21"/>
    <s v="Servicio De Salud Araucanía Sur"/>
    <s v="Perteneciente"/>
    <x v="2"/>
    <s v="Servicio De Salud"/>
    <n v="9107"/>
    <s v="Gorbea"/>
    <x v="1"/>
    <s v="Urgencia Hospitalaria (Ueh)"/>
    <s v="Febrero"/>
    <n v="2022"/>
  </r>
  <r>
    <x v="741"/>
    <x v="740"/>
    <n v="115100"/>
    <n v="6"/>
    <x v="11"/>
    <n v="15"/>
    <s v="Servicio De Salud Del Libertador B.O'Higgins"/>
    <s v="Perteneciente"/>
    <x v="17"/>
    <s v="Servicio De Salud"/>
    <n v="6106"/>
    <s v="Graneros"/>
    <x v="0"/>
    <s v="No Aplica"/>
    <s v="Enero"/>
    <n v="2023"/>
  </r>
  <r>
    <x v="742"/>
    <x v="741"/>
    <m/>
    <n v="6"/>
    <x v="11"/>
    <n v="15"/>
    <s v="Servicio De Salud Del Libertador B.O'Higgins"/>
    <s v="Perteneciente"/>
    <x v="2"/>
    <s v="Servicio De Salud"/>
    <n v="6106"/>
    <s v="Graneros"/>
    <x v="1"/>
    <s v="Urgencia Hospitalaria (Ueh)"/>
    <s v="Febrero"/>
    <n v="2022"/>
  </r>
  <r>
    <x v="743"/>
    <x v="742"/>
    <m/>
    <n v="11"/>
    <x v="0"/>
    <n v="25"/>
    <s v="Servicio De Salud Aysén"/>
    <s v="Perteneciente"/>
    <x v="6"/>
    <s v="Servicio De Salud"/>
    <n v="11203"/>
    <s v="Guaitecas"/>
    <x v="0"/>
    <s v="No Aplica"/>
    <s v="Diciembre"/>
    <n v="2021"/>
  </r>
  <r>
    <x v="744"/>
    <x v="743"/>
    <m/>
    <n v="10"/>
    <x v="3"/>
    <n v="24"/>
    <s v="Servicio De Salud Del Reloncaví"/>
    <s v="Perteneciente"/>
    <x v="1"/>
    <s v="Servicio De Salud"/>
    <n v="10403"/>
    <s v="Hualaihué"/>
    <x v="0"/>
    <s v="No Aplica"/>
    <s v="Marzo"/>
    <n v="2021"/>
  </r>
  <r>
    <x v="745"/>
    <x v="744"/>
    <m/>
    <n v="10"/>
    <x v="3"/>
    <n v="24"/>
    <s v="Servicio De Salud Del Reloncaví"/>
    <s v="Perteneciente"/>
    <x v="6"/>
    <s v="Servicio De Salud"/>
    <n v="10403"/>
    <s v="Hualaihué"/>
    <x v="0"/>
    <s v="No Aplica"/>
    <s v="Abril"/>
    <n v="2023"/>
  </r>
  <r>
    <x v="746"/>
    <x v="745"/>
    <m/>
    <n v="10"/>
    <x v="3"/>
    <n v="24"/>
    <s v="Servicio De Salud Del Reloncaví"/>
    <s v="Perteneciente"/>
    <x v="5"/>
    <s v="Servicio De Salud"/>
    <n v="10403"/>
    <s v="Hualaihué"/>
    <x v="1"/>
    <s v="Urgencia Ambulatoria"/>
    <s v="Junio"/>
    <n v="2021"/>
  </r>
  <r>
    <x v="747"/>
    <x v="746"/>
    <m/>
    <n v="10"/>
    <x v="3"/>
    <n v="24"/>
    <s v="Servicio De Salud Del Reloncaví"/>
    <s v="Perteneciente"/>
    <x v="6"/>
    <s v="Servicio De Salud"/>
    <n v="10403"/>
    <s v="Hualaihué"/>
    <x v="0"/>
    <s v="No Aplica"/>
    <s v="Julio"/>
    <n v="2023"/>
  </r>
  <r>
    <x v="748"/>
    <x v="747"/>
    <m/>
    <n v="10"/>
    <x v="3"/>
    <n v="24"/>
    <s v="Servicio De Salud Del Reloncaví"/>
    <s v="Perteneciente"/>
    <x v="6"/>
    <s v="Servicio De Salud"/>
    <n v="10403"/>
    <s v="Hualaihué"/>
    <x v="0"/>
    <s v="No Aplica"/>
    <s v="Enero"/>
    <n v="2023"/>
  </r>
  <r>
    <x v="749"/>
    <x v="748"/>
    <m/>
    <n v="10"/>
    <x v="3"/>
    <n v="24"/>
    <s v="Servicio De Salud Del Reloncaví"/>
    <s v="Perteneciente"/>
    <x v="6"/>
    <s v="Servicio De Salud"/>
    <n v="10403"/>
    <s v="Hualaihué"/>
    <x v="0"/>
    <s v="No Aplica"/>
    <s v="Noviembre"/>
    <n v="2022"/>
  </r>
  <r>
    <x v="750"/>
    <x v="749"/>
    <n v="116424"/>
    <n v="7"/>
    <x v="10"/>
    <n v="16"/>
    <s v="Servicio De Salud Del Maule"/>
    <s v="Perteneciente"/>
    <x v="8"/>
    <s v="Servicio De Salud"/>
    <n v="7302"/>
    <s v="Hualañé"/>
    <x v="1"/>
    <s v="Urgencia Ambulatoria (Sur)"/>
    <s v="Mayo"/>
    <n v="2022"/>
  </r>
  <r>
    <x v="751"/>
    <x v="750"/>
    <m/>
    <n v="7"/>
    <x v="10"/>
    <n v="16"/>
    <s v="Servicio De Salud Del Maule"/>
    <s v="Perteneciente"/>
    <x v="6"/>
    <s v="Municipal"/>
    <n v="7302"/>
    <s v="Hualañé"/>
    <x v="0"/>
    <s v="No Aplica"/>
    <s v="Junio"/>
    <n v="2021"/>
  </r>
  <r>
    <x v="752"/>
    <x v="751"/>
    <m/>
    <n v="7"/>
    <x v="10"/>
    <n v="16"/>
    <s v="Servicio De Salud Del Maule"/>
    <s v="Perteneciente"/>
    <x v="2"/>
    <s v="Servicio De Salud"/>
    <n v="7302"/>
    <s v="Hualañé"/>
    <x v="1"/>
    <s v="Urgencia Hospitalaria (Ueh)"/>
    <s v="Mayo"/>
    <n v="2022"/>
  </r>
  <r>
    <x v="753"/>
    <x v="752"/>
    <m/>
    <n v="7"/>
    <x v="10"/>
    <n v="16"/>
    <s v="Servicio De Salud Del Maule"/>
    <s v="Perteneciente"/>
    <x v="6"/>
    <s v="Municipal"/>
    <n v="7302"/>
    <s v="Hualañé"/>
    <x v="0"/>
    <s v="No Aplica"/>
    <s v="Febrero"/>
    <n v="2022"/>
  </r>
  <r>
    <x v="754"/>
    <x v="753"/>
    <m/>
    <n v="7"/>
    <x v="10"/>
    <n v="16"/>
    <s v="Servicio De Salud Del Maule"/>
    <s v="Perteneciente"/>
    <x v="6"/>
    <s v="Municipal"/>
    <n v="7302"/>
    <s v="Hualañé"/>
    <x v="0"/>
    <s v="No Aplica"/>
    <s v="Abril"/>
    <n v="2023"/>
  </r>
  <r>
    <x v="755"/>
    <x v="754"/>
    <n v="119601"/>
    <n v="8"/>
    <x v="2"/>
    <n v="19"/>
    <s v="Servicio De Salud Talcahuano"/>
    <s v="Perteneciente"/>
    <x v="27"/>
    <s v="Servicio De Salud"/>
    <n v="8112"/>
    <s v="Hualpén"/>
    <x v="0"/>
    <s v="No Aplica"/>
    <s v="Marzo"/>
    <n v="2021"/>
  </r>
  <r>
    <x v="756"/>
    <x v="755"/>
    <n v="119309"/>
    <n v="8"/>
    <x v="2"/>
    <n v="19"/>
    <s v="Servicio De Salud Talcahuano"/>
    <s v="Perteneciente"/>
    <x v="1"/>
    <s v="Municipal"/>
    <n v="8112"/>
    <s v="Hualpén"/>
    <x v="0"/>
    <s v="No Aplica"/>
    <s v="Junio"/>
    <n v="2021"/>
  </r>
  <r>
    <x v="757"/>
    <x v="756"/>
    <m/>
    <n v="8"/>
    <x v="2"/>
    <n v="8"/>
    <s v="Seremi Del Biobío"/>
    <s v="No Perteneciente"/>
    <x v="3"/>
    <s v="Privado"/>
    <n v="8112"/>
    <s v="Hualpén"/>
    <x v="1"/>
    <s v="Urgencia Hospitalaria (Ueh)"/>
    <s v="Julio"/>
    <n v="2023"/>
  </r>
  <r>
    <x v="758"/>
    <x v="757"/>
    <m/>
    <n v="8"/>
    <x v="2"/>
    <n v="8"/>
    <s v="Seremi Del Biobío"/>
    <s v="No Perteneciente"/>
    <x v="7"/>
    <s v="Privado"/>
    <n v="8112"/>
    <s v="Hualpén"/>
    <x v="0"/>
    <s v="No Aplica"/>
    <s v="Agosto"/>
    <n v="2022"/>
  </r>
  <r>
    <x v="759"/>
    <x v="758"/>
    <n v="119309"/>
    <n v="8"/>
    <x v="2"/>
    <n v="19"/>
    <s v="Servicio De Salud Talcahuano"/>
    <s v="Perteneciente"/>
    <x v="1"/>
    <s v="Municipal"/>
    <n v="8112"/>
    <s v="Hualpén"/>
    <x v="0"/>
    <s v="No Aplica"/>
    <s v="Septiembre"/>
    <n v="2021"/>
  </r>
  <r>
    <x v="760"/>
    <x v="759"/>
    <n v="119010"/>
    <n v="8"/>
    <x v="2"/>
    <n v="19"/>
    <s v="Servicio De Salud Talcahuano"/>
    <s v="Perteneciente"/>
    <x v="17"/>
    <s v="Servicio De Salud"/>
    <n v="8112"/>
    <s v="Hualpén"/>
    <x v="0"/>
    <s v="No Aplica"/>
    <s v="Octubre"/>
    <n v="2023"/>
  </r>
  <r>
    <x v="761"/>
    <x v="760"/>
    <n v="119309"/>
    <n v="8"/>
    <x v="2"/>
    <n v="19"/>
    <s v="Servicio De Salud Talcahuano"/>
    <s v="Perteneciente"/>
    <x v="11"/>
    <s v="Municipal"/>
    <n v="8112"/>
    <s v="Hualpén"/>
    <x v="1"/>
    <s v="Urgencia Ambulatoria (Sapu)"/>
    <s v="Noviembre"/>
    <n v="2022"/>
  </r>
  <r>
    <x v="762"/>
    <x v="761"/>
    <m/>
    <n v="8"/>
    <x v="2"/>
    <n v="19"/>
    <s v="Servicio De Salud Talcahuano"/>
    <s v="Perteneciente"/>
    <x v="5"/>
    <s v="Municipal"/>
    <n v="8112"/>
    <s v="Hualpén"/>
    <x v="0"/>
    <s v="No Aplica"/>
    <s v="Febrero"/>
    <n v="2022"/>
  </r>
  <r>
    <x v="763"/>
    <x v="762"/>
    <m/>
    <n v="8"/>
    <x v="2"/>
    <n v="8"/>
    <s v="Seremi Del Biobío"/>
    <s v="No Perteneciente"/>
    <x v="0"/>
    <s v="Privado"/>
    <n v="8112"/>
    <s v="Hualpén"/>
    <x v="0"/>
    <s v="No Aplica"/>
    <s v="Marzo"/>
    <n v="2021"/>
  </r>
  <r>
    <x v="764"/>
    <x v="763"/>
    <n v="119309"/>
    <n v="8"/>
    <x v="2"/>
    <n v="19"/>
    <s v="Servicio De Salud Talcahuano"/>
    <s v="Perteneciente"/>
    <x v="1"/>
    <s v="Municipal"/>
    <n v="8112"/>
    <s v="Hualpén"/>
    <x v="0"/>
    <s v="No Aplica"/>
    <s v="Abril"/>
    <n v="2023"/>
  </r>
  <r>
    <x v="765"/>
    <x v="764"/>
    <n v="119310"/>
    <n v="8"/>
    <x v="2"/>
    <n v="19"/>
    <s v="Servicio De Salud Talcahuano"/>
    <s v="Perteneciente"/>
    <x v="11"/>
    <s v="Municipal"/>
    <n v="8112"/>
    <s v="Hualpén"/>
    <x v="1"/>
    <s v="Urgencia Ambulatoria (Sapu)"/>
    <s v="Julio"/>
    <n v="2023"/>
  </r>
  <r>
    <x v="766"/>
    <x v="765"/>
    <m/>
    <n v="8"/>
    <x v="2"/>
    <n v="19"/>
    <s v="Servicio De Salud Talcahuano"/>
    <s v="Perteneciente"/>
    <x v="5"/>
    <s v="Municipal"/>
    <n v="8112"/>
    <s v="Hualpén"/>
    <x v="0"/>
    <s v="No Aplica"/>
    <s v="Agosto"/>
    <n v="2022"/>
  </r>
  <r>
    <x v="767"/>
    <x v="766"/>
    <n v="119301"/>
    <n v="8"/>
    <x v="2"/>
    <n v="19"/>
    <s v="Servicio De Salud Talcahuano"/>
    <s v="Perteneciente"/>
    <x v="1"/>
    <s v="Municipal"/>
    <n v="8112"/>
    <s v="Hualpén"/>
    <x v="0"/>
    <s v="No Aplica"/>
    <s v="Septiembre"/>
    <n v="2021"/>
  </r>
  <r>
    <x v="768"/>
    <x v="767"/>
    <n v="119301"/>
    <n v="8"/>
    <x v="2"/>
    <n v="19"/>
    <s v="Servicio De Salud Talcahuano"/>
    <s v="Perteneciente"/>
    <x v="1"/>
    <s v="Municipal"/>
    <n v="8112"/>
    <s v="Hualpén"/>
    <x v="0"/>
    <s v="No Aplica"/>
    <s v="Diciembre"/>
    <n v="2021"/>
  </r>
  <r>
    <x v="769"/>
    <x v="768"/>
    <m/>
    <n v="8"/>
    <x v="2"/>
    <n v="19"/>
    <s v="Servicio De Salud Talcahuano"/>
    <s v="Perteneciente"/>
    <x v="5"/>
    <s v="Municipal"/>
    <n v="8112"/>
    <s v="Hualpén"/>
    <x v="0"/>
    <s v="No Aplica"/>
    <s v="Febrero"/>
    <n v="2022"/>
  </r>
  <r>
    <x v="770"/>
    <x v="769"/>
    <n v="119301"/>
    <n v="8"/>
    <x v="2"/>
    <n v="19"/>
    <s v="Servicio De Salud Talcahuano"/>
    <s v="Perteneciente"/>
    <x v="10"/>
    <s v="Municipal"/>
    <n v="8112"/>
    <s v="Hualpén"/>
    <x v="1"/>
    <s v="Urgencia Ambulatoria (Sar)"/>
    <s v="Marzo"/>
    <n v="2021"/>
  </r>
  <r>
    <x v="771"/>
    <x v="770"/>
    <n v="119301"/>
    <n v="8"/>
    <x v="2"/>
    <n v="19"/>
    <s v="Servicio De Salud Talcahuano"/>
    <s v="Perteneciente"/>
    <x v="11"/>
    <s v="Municipal"/>
    <n v="8112"/>
    <s v="Hualpén"/>
    <x v="1"/>
    <s v="Urgencia Ambulatoria (Sapu)"/>
    <s v="Abril"/>
    <n v="2023"/>
  </r>
  <r>
    <x v="772"/>
    <x v="771"/>
    <m/>
    <n v="8"/>
    <x v="2"/>
    <n v="18"/>
    <s v="Servicio De Salud Concepción"/>
    <s v="Perteneciente"/>
    <x v="6"/>
    <s v="Municipal"/>
    <n v="8105"/>
    <s v="Hualqui"/>
    <x v="0"/>
    <s v="No Aplica"/>
    <s v="Diciembre"/>
    <n v="2021"/>
  </r>
  <r>
    <x v="773"/>
    <x v="772"/>
    <m/>
    <n v="8"/>
    <x v="2"/>
    <n v="18"/>
    <s v="Servicio De Salud Concepción"/>
    <s v="Perteneciente"/>
    <x v="6"/>
    <s v="Municipal"/>
    <n v="8105"/>
    <s v="Hualqui"/>
    <x v="0"/>
    <s v="No Aplica"/>
    <s v="Agosto"/>
    <n v="2022"/>
  </r>
  <r>
    <x v="774"/>
    <x v="773"/>
    <m/>
    <n v="8"/>
    <x v="2"/>
    <n v="18"/>
    <s v="Servicio De Salud Concepción"/>
    <s v="Perteneciente"/>
    <x v="5"/>
    <s v="Municipal"/>
    <n v="8105"/>
    <s v="Hualqui"/>
    <x v="0"/>
    <s v="No Aplica"/>
    <s v="Noviembre"/>
    <n v="2022"/>
  </r>
  <r>
    <x v="775"/>
    <x v="774"/>
    <n v="118326"/>
    <n v="8"/>
    <x v="2"/>
    <n v="18"/>
    <s v="Servicio De Salud Concepción"/>
    <s v="Perteneciente"/>
    <x v="11"/>
    <s v="Municipal"/>
    <n v="8105"/>
    <s v="Hualqui"/>
    <x v="1"/>
    <s v="Urgencia Ambulatoria (Sapu)"/>
    <s v="Diciembre"/>
    <n v="2021"/>
  </r>
  <r>
    <x v="776"/>
    <x v="775"/>
    <n v="118326"/>
    <n v="8"/>
    <x v="2"/>
    <n v="18"/>
    <s v="Servicio De Salud Concepción"/>
    <s v="Perteneciente"/>
    <x v="1"/>
    <s v="Municipal"/>
    <n v="8105"/>
    <s v="Hualqui"/>
    <x v="0"/>
    <s v="No Aplica"/>
    <s v="Enero"/>
    <n v="2023"/>
  </r>
  <r>
    <x v="777"/>
    <x v="776"/>
    <m/>
    <n v="13"/>
    <x v="1"/>
    <n v="10"/>
    <s v="Servicio De Salud Metropolitano Occidente"/>
    <s v="Perteneciente"/>
    <x v="6"/>
    <s v="Municipal"/>
    <n v="13603"/>
    <s v="Isla De Maipo"/>
    <x v="0"/>
    <s v="No Aplica"/>
    <s v="Noviembre"/>
    <n v="2022"/>
  </r>
  <r>
    <x v="778"/>
    <x v="777"/>
    <m/>
    <n v="13"/>
    <x v="1"/>
    <n v="10"/>
    <s v="Servicio De Salud Metropolitano Occidente"/>
    <s v="Perteneciente"/>
    <x v="6"/>
    <s v="Municipal"/>
    <n v="13603"/>
    <s v="Isla De Maipo"/>
    <x v="0"/>
    <s v="No Aplica"/>
    <s v="Enero"/>
    <n v="2023"/>
  </r>
  <r>
    <x v="779"/>
    <x v="778"/>
    <m/>
    <n v="13"/>
    <x v="1"/>
    <n v="10"/>
    <s v="Servicio De Salud Metropolitano Occidente"/>
    <s v="Perteneciente"/>
    <x v="5"/>
    <s v="Municipal"/>
    <n v="13603"/>
    <s v="Isla De Maipo"/>
    <x v="0"/>
    <s v="No Aplica"/>
    <s v="Febrero"/>
    <n v="2022"/>
  </r>
  <r>
    <x v="780"/>
    <x v="779"/>
    <n v="110375"/>
    <n v="13"/>
    <x v="1"/>
    <n v="10"/>
    <s v="Servicio De Salud Metropolitano Occidente"/>
    <s v="Perteneciente"/>
    <x v="8"/>
    <s v="Municipal"/>
    <n v="13603"/>
    <s v="Isla De Maipo"/>
    <x v="1"/>
    <s v="Urgencia Ambulatoria (Sur)"/>
    <s v="Marzo"/>
    <n v="2021"/>
  </r>
  <r>
    <x v="781"/>
    <x v="780"/>
    <n v="110375"/>
    <n v="13"/>
    <x v="1"/>
    <n v="10"/>
    <s v="Servicio De Salud Metropolitano Occidente"/>
    <s v="Perteneciente"/>
    <x v="11"/>
    <s v="Municipal"/>
    <n v="13603"/>
    <s v="Isla De Maipo"/>
    <x v="1"/>
    <s v="Urgencia Ambulatoria (Sapu)"/>
    <s v="Abril"/>
    <n v="2023"/>
  </r>
  <r>
    <x v="782"/>
    <x v="781"/>
    <n v="110375"/>
    <n v="13"/>
    <x v="1"/>
    <n v="10"/>
    <s v="Servicio De Salud Metropolitano Occidente"/>
    <s v="Perteneciente"/>
    <x v="1"/>
    <s v="Municipal"/>
    <n v="13603"/>
    <s v="Isla De Maipo"/>
    <x v="0"/>
    <s v="No Aplica"/>
    <s v="Julio"/>
    <n v="2023"/>
  </r>
  <r>
    <x v="783"/>
    <x v="782"/>
    <m/>
    <n v="13"/>
    <x v="1"/>
    <n v="10"/>
    <s v="Servicio De Salud Metropolitano Occidente"/>
    <s v="Perteneciente"/>
    <x v="5"/>
    <s v="Municipal"/>
    <n v="13603"/>
    <s v="Isla De Maipo"/>
    <x v="0"/>
    <s v="No Aplica"/>
    <s v="Enero"/>
    <n v="2023"/>
  </r>
  <r>
    <x v="784"/>
    <x v="783"/>
    <n v="110375"/>
    <n v="13"/>
    <x v="1"/>
    <n v="10"/>
    <s v="Servicio De Salud Metropolitano Occidente"/>
    <s v="Perteneciente"/>
    <x v="1"/>
    <s v="Municipal"/>
    <n v="13603"/>
    <s v="Isla De Maipo"/>
    <x v="0"/>
    <s v="No Aplica"/>
    <s v="Agosto"/>
    <n v="2022"/>
  </r>
  <r>
    <x v="785"/>
    <x v="784"/>
    <n v="106400"/>
    <n v="5"/>
    <x v="9"/>
    <n v="6"/>
    <s v="Servicio De Salud Valparaíso San Antonio"/>
    <s v="Perteneciente"/>
    <x v="8"/>
    <s v="Municipal"/>
    <n v="5104"/>
    <s v="Juan Fernández"/>
    <x v="1"/>
    <s v="Urgencia Ambulatoria (Sur)"/>
    <s v="Junio"/>
    <n v="2021"/>
  </r>
  <r>
    <x v="786"/>
    <x v="785"/>
    <m/>
    <n v="5"/>
    <x v="9"/>
    <n v="6"/>
    <s v="Servicio De Salud Valparaíso San Antonio"/>
    <s v="Perteneciente"/>
    <x v="5"/>
    <s v="Municipal"/>
    <n v="5104"/>
    <s v="Juan Fernández"/>
    <x v="0"/>
    <s v="No Aplica"/>
    <s v="Julio"/>
    <n v="2023"/>
  </r>
  <r>
    <x v="787"/>
    <x v="786"/>
    <m/>
    <n v="6"/>
    <x v="11"/>
    <n v="15"/>
    <s v="Servicio De Salud Del Libertador B.O'Higgins"/>
    <s v="Perteneciente"/>
    <x v="5"/>
    <s v="Municipal"/>
    <n v="6202"/>
    <s v="La Estrella"/>
    <x v="0"/>
    <s v="No Aplica"/>
    <s v="Noviembre"/>
    <n v="2022"/>
  </r>
  <r>
    <x v="788"/>
    <x v="787"/>
    <n v="115314"/>
    <n v="6"/>
    <x v="11"/>
    <n v="15"/>
    <s v="Servicio De Salud Del Libertador B.O'Higgins"/>
    <s v="Perteneciente"/>
    <x v="8"/>
    <s v="Municipal"/>
    <n v="6202"/>
    <s v="La Estrella"/>
    <x v="1"/>
    <s v="Urgencia Ambulatoria (Sur)"/>
    <s v="Diciembre"/>
    <n v="2021"/>
  </r>
  <r>
    <x v="789"/>
    <x v="788"/>
    <m/>
    <n v="13"/>
    <x v="1"/>
    <n v="12"/>
    <s v="Servicio De Salud Metropolitano Oriente"/>
    <s v="Perteneciente"/>
    <x v="16"/>
    <s v="Municipal"/>
    <n v="13113"/>
    <s v="La Reina"/>
    <x v="0"/>
    <s v="No Aplica"/>
    <s v="Noviembre"/>
    <n v="2022"/>
  </r>
  <r>
    <x v="790"/>
    <x v="789"/>
    <m/>
    <n v="14"/>
    <x v="14"/>
    <n v="14"/>
    <s v="Seremi De Los Ríos"/>
    <s v="No Perteneciente"/>
    <x v="16"/>
    <s v="Privado"/>
    <n v="14201"/>
    <s v="La Unión"/>
    <x v="0"/>
    <s v="No Aplica"/>
    <s v="Marzo"/>
    <n v="2021"/>
  </r>
  <r>
    <x v="791"/>
    <x v="790"/>
    <m/>
    <n v="14"/>
    <x v="14"/>
    <n v="22"/>
    <s v="Servicio De Salud Los Ríos"/>
    <s v="Perteneciente"/>
    <x v="6"/>
    <s v="Municipal"/>
    <n v="14201"/>
    <s v="La Unión"/>
    <x v="0"/>
    <s v="No Aplica"/>
    <s v="Diciembre"/>
    <n v="2021"/>
  </r>
  <r>
    <x v="792"/>
    <x v="791"/>
    <m/>
    <n v="14"/>
    <x v="14"/>
    <n v="22"/>
    <s v="Servicio De Salud Los Ríos"/>
    <s v="Perteneciente"/>
    <x v="6"/>
    <s v="Municipal"/>
    <n v="14201"/>
    <s v="La Unión"/>
    <x v="0"/>
    <s v="No Aplica"/>
    <s v="Marzo"/>
    <n v="2021"/>
  </r>
  <r>
    <x v="793"/>
    <x v="792"/>
    <m/>
    <n v="14"/>
    <x v="14"/>
    <n v="22"/>
    <s v="Servicio De Salud Los Ríos"/>
    <s v="Perteneciente"/>
    <x v="5"/>
    <s v="Municipal"/>
    <n v="14201"/>
    <s v="La Unión"/>
    <x v="0"/>
    <s v="No Aplica"/>
    <s v="Mayo"/>
    <n v="2022"/>
  </r>
  <r>
    <x v="794"/>
    <x v="793"/>
    <n v="122310"/>
    <n v="14"/>
    <x v="14"/>
    <n v="22"/>
    <s v="Servicio De Salud Los Ríos"/>
    <s v="Perteneciente"/>
    <x v="10"/>
    <s v="Municipal"/>
    <n v="14201"/>
    <s v="La Unión"/>
    <x v="1"/>
    <s v="Urgencia Ambulatoria (Sar)"/>
    <s v="Junio"/>
    <n v="2021"/>
  </r>
  <r>
    <x v="795"/>
    <x v="794"/>
    <n v="122310"/>
    <n v="14"/>
    <x v="14"/>
    <n v="22"/>
    <s v="Servicio De Salud Los Ríos"/>
    <s v="Perteneciente"/>
    <x v="1"/>
    <s v="Municipal"/>
    <n v="14201"/>
    <s v="La Unión"/>
    <x v="0"/>
    <s v="No Aplica"/>
    <s v="Julio"/>
    <n v="2023"/>
  </r>
  <r>
    <x v="796"/>
    <x v="795"/>
    <m/>
    <n v="14"/>
    <x v="14"/>
    <n v="14"/>
    <s v="Seremi De Los Ríos"/>
    <s v="No Perteneciente"/>
    <x v="0"/>
    <s v="Privado"/>
    <n v="14201"/>
    <s v="La Unión"/>
    <x v="0"/>
    <s v="No Aplica"/>
    <s v="Agosto"/>
    <n v="2022"/>
  </r>
  <r>
    <x v="797"/>
    <x v="796"/>
    <m/>
    <n v="14"/>
    <x v="14"/>
    <n v="14"/>
    <s v="Seremi De Los Ríos"/>
    <s v="No Perteneciente"/>
    <x v="9"/>
    <s v="Privado"/>
    <n v="14201"/>
    <s v="La Unión"/>
    <x v="0"/>
    <s v="No Aplica"/>
    <s v="Septiembre"/>
    <n v="2021"/>
  </r>
  <r>
    <x v="798"/>
    <x v="797"/>
    <m/>
    <n v="14"/>
    <x v="14"/>
    <n v="14"/>
    <s v="Seremi De Los Ríos"/>
    <s v="No Perteneciente"/>
    <x v="3"/>
    <s v="Privado"/>
    <n v="14201"/>
    <s v="La Unión"/>
    <x v="0"/>
    <s v="No Aplica"/>
    <s v="Octubre"/>
    <n v="2023"/>
  </r>
  <r>
    <x v="799"/>
    <x v="798"/>
    <m/>
    <n v="14"/>
    <x v="14"/>
    <n v="14"/>
    <s v="Seremi De Los Ríos"/>
    <s v="No Perteneciente"/>
    <x v="0"/>
    <s v="Privado"/>
    <n v="14201"/>
    <s v="La Unión"/>
    <x v="0"/>
    <s v="No Aplica"/>
    <s v="Noviembre"/>
    <n v="2022"/>
  </r>
  <r>
    <x v="800"/>
    <x v="799"/>
    <m/>
    <n v="14"/>
    <x v="14"/>
    <n v="14"/>
    <s v="Seremi De Los Ríos"/>
    <s v="No Perteneciente"/>
    <x v="9"/>
    <s v="Privado"/>
    <n v="14201"/>
    <s v="La Unión"/>
    <x v="0"/>
    <s v="No Aplica"/>
    <s v="Marzo"/>
    <n v="2021"/>
  </r>
  <r>
    <x v="801"/>
    <x v="800"/>
    <m/>
    <n v="14"/>
    <x v="14"/>
    <n v="22"/>
    <s v="Servicio De Salud Los Ríos"/>
    <s v="Perteneciente"/>
    <x v="6"/>
    <s v="Municipal"/>
    <n v="14201"/>
    <s v="La Unión"/>
    <x v="0"/>
    <s v="No Aplica"/>
    <s v="Abril"/>
    <n v="2023"/>
  </r>
  <r>
    <x v="802"/>
    <x v="801"/>
    <m/>
    <n v="14"/>
    <x v="14"/>
    <n v="14"/>
    <s v="Seremi De Los Ríos"/>
    <s v="No Perteneciente"/>
    <x v="0"/>
    <s v="Privado"/>
    <n v="14201"/>
    <s v="La Unión"/>
    <x v="0"/>
    <s v="No Aplica"/>
    <s v="Mayo"/>
    <n v="2022"/>
  </r>
  <r>
    <x v="803"/>
    <x v="802"/>
    <m/>
    <n v="14"/>
    <x v="14"/>
    <n v="22"/>
    <s v="Servicio De Salud Los Ríos"/>
    <s v="Perteneciente"/>
    <x v="2"/>
    <s v="Servicio De Salud"/>
    <n v="14201"/>
    <s v="La Unión"/>
    <x v="1"/>
    <s v="Urgencia Hospitalaria (Ueh)"/>
    <s v="Junio"/>
    <n v="2021"/>
  </r>
  <r>
    <x v="804"/>
    <x v="803"/>
    <n v="122310"/>
    <n v="14"/>
    <x v="14"/>
    <n v="22"/>
    <s v="Servicio De Salud Los Ríos"/>
    <s v="Perteneciente"/>
    <x v="1"/>
    <s v="Municipal"/>
    <n v="14201"/>
    <s v="La Unión"/>
    <x v="0"/>
    <s v="No Aplica"/>
    <s v="Julio"/>
    <n v="2023"/>
  </r>
  <r>
    <x v="805"/>
    <x v="804"/>
    <m/>
    <n v="14"/>
    <x v="14"/>
    <n v="22"/>
    <s v="Servicio De Salud Los Ríos"/>
    <s v="Perteneciente"/>
    <x v="6"/>
    <s v="Municipal"/>
    <n v="14201"/>
    <s v="La Unión"/>
    <x v="0"/>
    <s v="No Aplica"/>
    <s v="Septiembre"/>
    <n v="2021"/>
  </r>
  <r>
    <x v="806"/>
    <x v="805"/>
    <m/>
    <n v="14"/>
    <x v="14"/>
    <n v="22"/>
    <s v="Servicio De Salud Los Ríos"/>
    <s v="Perteneciente"/>
    <x v="6"/>
    <s v="Municipal"/>
    <n v="14201"/>
    <s v="La Unión"/>
    <x v="0"/>
    <s v="No Aplica"/>
    <s v="Diciembre"/>
    <n v="2021"/>
  </r>
  <r>
    <x v="807"/>
    <x v="806"/>
    <m/>
    <n v="14"/>
    <x v="14"/>
    <n v="22"/>
    <s v="Servicio De Salud Los Ríos"/>
    <s v="Perteneciente"/>
    <x v="6"/>
    <s v="Municipal"/>
    <n v="14201"/>
    <s v="La Unión"/>
    <x v="0"/>
    <s v="No Aplica"/>
    <s v="Marzo"/>
    <n v="2021"/>
  </r>
  <r>
    <x v="808"/>
    <x v="807"/>
    <m/>
    <n v="14"/>
    <x v="14"/>
    <n v="22"/>
    <s v="Servicio De Salud Los Ríos"/>
    <s v="Perteneciente"/>
    <x v="6"/>
    <s v="Municipal"/>
    <n v="14201"/>
    <s v="La Unión"/>
    <x v="0"/>
    <s v="No Aplica"/>
    <s v="Abril"/>
    <n v="2023"/>
  </r>
  <r>
    <x v="809"/>
    <x v="808"/>
    <m/>
    <n v="14"/>
    <x v="14"/>
    <n v="22"/>
    <s v="Servicio De Salud Los Ríos"/>
    <s v="Perteneciente"/>
    <x v="6"/>
    <s v="Municipal"/>
    <n v="14201"/>
    <s v="La Unión"/>
    <x v="0"/>
    <s v="No Aplica"/>
    <s v="Agosto"/>
    <n v="2022"/>
  </r>
  <r>
    <x v="810"/>
    <x v="809"/>
    <m/>
    <n v="14"/>
    <x v="14"/>
    <n v="22"/>
    <s v="Servicio De Salud Los Ríos"/>
    <s v="Perteneciente"/>
    <x v="6"/>
    <s v="Municipal"/>
    <n v="14201"/>
    <s v="La Unión"/>
    <x v="0"/>
    <s v="No Aplica"/>
    <s v="Septiembre"/>
    <n v="2021"/>
  </r>
  <r>
    <x v="811"/>
    <x v="810"/>
    <m/>
    <n v="14"/>
    <x v="14"/>
    <n v="22"/>
    <s v="Servicio De Salud Los Ríos"/>
    <s v="Perteneciente"/>
    <x v="6"/>
    <s v="Municipal"/>
    <n v="14203"/>
    <s v="Lago Ranco"/>
    <x v="0"/>
    <s v="No Aplica"/>
    <s v="Enero"/>
    <n v="2023"/>
  </r>
  <r>
    <x v="812"/>
    <x v="811"/>
    <n v="122306"/>
    <n v="14"/>
    <x v="14"/>
    <n v="22"/>
    <s v="Servicio De Salud Los Ríos"/>
    <s v="Perteneciente"/>
    <x v="1"/>
    <s v="Municipal"/>
    <n v="14203"/>
    <s v="Lago Ranco"/>
    <x v="0"/>
    <s v="No Aplica"/>
    <s v="Septiembre"/>
    <n v="2021"/>
  </r>
  <r>
    <x v="813"/>
    <x v="812"/>
    <n v="122306"/>
    <n v="14"/>
    <x v="14"/>
    <n v="22"/>
    <s v="Servicio De Salud Los Ríos"/>
    <s v="Perteneciente"/>
    <x v="11"/>
    <s v="Municipal"/>
    <n v="14203"/>
    <s v="Lago Ranco"/>
    <x v="1"/>
    <s v="Urgencia Ambulatoria (Sapu)"/>
    <s v="Octubre"/>
    <n v="2023"/>
  </r>
  <r>
    <x v="814"/>
    <x v="813"/>
    <m/>
    <n v="14"/>
    <x v="14"/>
    <n v="22"/>
    <s v="Servicio De Salud Los Ríos"/>
    <s v="Perteneciente"/>
    <x v="5"/>
    <s v="Municipal"/>
    <n v="14203"/>
    <s v="Lago Ranco"/>
    <x v="0"/>
    <s v="No Aplica"/>
    <s v="Noviembre"/>
    <n v="2022"/>
  </r>
  <r>
    <x v="815"/>
    <x v="814"/>
    <m/>
    <n v="14"/>
    <x v="14"/>
    <n v="22"/>
    <s v="Servicio De Salud Los Ríos"/>
    <s v="Perteneciente"/>
    <x v="6"/>
    <s v="Municipal"/>
    <n v="14203"/>
    <s v="Lago Ranco"/>
    <x v="0"/>
    <s v="No Aplica"/>
    <s v="Febrero"/>
    <n v="2022"/>
  </r>
  <r>
    <x v="816"/>
    <x v="815"/>
    <m/>
    <n v="14"/>
    <x v="14"/>
    <n v="22"/>
    <s v="Servicio De Salud Los Ríos"/>
    <s v="Perteneciente"/>
    <x v="6"/>
    <s v="Municipal"/>
    <n v="14203"/>
    <s v="Lago Ranco"/>
    <x v="0"/>
    <s v="No Aplica"/>
    <s v="Agosto"/>
    <n v="2022"/>
  </r>
  <r>
    <x v="817"/>
    <x v="816"/>
    <m/>
    <n v="14"/>
    <x v="14"/>
    <n v="22"/>
    <s v="Servicio De Salud Los Ríos"/>
    <s v="Perteneciente"/>
    <x v="6"/>
    <s v="Municipal"/>
    <n v="14203"/>
    <s v="Lago Ranco"/>
    <x v="0"/>
    <s v="No Aplica"/>
    <s v="Octubre"/>
    <n v="2023"/>
  </r>
  <r>
    <x v="818"/>
    <x v="817"/>
    <m/>
    <n v="14"/>
    <x v="14"/>
    <n v="22"/>
    <s v="Servicio De Salud Los Ríos"/>
    <s v="Perteneciente"/>
    <x v="6"/>
    <s v="Municipal"/>
    <n v="14203"/>
    <s v="Lago Ranco"/>
    <x v="0"/>
    <s v="No Aplica"/>
    <s v="Enero"/>
    <n v="2023"/>
  </r>
  <r>
    <x v="819"/>
    <x v="818"/>
    <m/>
    <n v="11"/>
    <x v="0"/>
    <n v="25"/>
    <s v="Servicio De Salud Aysén"/>
    <s v="Perteneciente"/>
    <x v="6"/>
    <s v="Servicio De Salud"/>
    <n v="11102"/>
    <s v="Lago Verde"/>
    <x v="0"/>
    <s v="No Aplica"/>
    <s v="Abril"/>
    <n v="2023"/>
  </r>
  <r>
    <x v="820"/>
    <x v="819"/>
    <m/>
    <n v="11"/>
    <x v="0"/>
    <n v="25"/>
    <s v="Servicio De Salud Aysén"/>
    <s v="Perteneciente"/>
    <x v="6"/>
    <s v="Servicio De Salud"/>
    <n v="11102"/>
    <s v="Lago Verde"/>
    <x v="0"/>
    <s v="No Aplica"/>
    <s v="Junio"/>
    <n v="2021"/>
  </r>
  <r>
    <x v="821"/>
    <x v="820"/>
    <m/>
    <n v="11"/>
    <x v="0"/>
    <n v="25"/>
    <s v="Servicio De Salud Aysén"/>
    <s v="Perteneciente"/>
    <x v="6"/>
    <s v="Servicio De Salud"/>
    <n v="11102"/>
    <s v="Lago Verde"/>
    <x v="0"/>
    <s v="No Aplica"/>
    <s v="Septiembre"/>
    <n v="2021"/>
  </r>
  <r>
    <x v="822"/>
    <x v="821"/>
    <m/>
    <n v="12"/>
    <x v="8"/>
    <n v="26"/>
    <s v="Servicio De Salud Magallanes"/>
    <s v="Perteneciente"/>
    <x v="6"/>
    <s v="Municipal"/>
    <n v="12102"/>
    <s v="Laguna Blanca"/>
    <x v="0"/>
    <s v="No Aplica"/>
    <s v="Enero"/>
    <n v="2023"/>
  </r>
  <r>
    <x v="823"/>
    <x v="822"/>
    <m/>
    <n v="8"/>
    <x v="2"/>
    <n v="20"/>
    <s v="Servicio De Salud Biobío"/>
    <s v="Perteneciente"/>
    <x v="6"/>
    <s v="Municipal"/>
    <n v="8304"/>
    <s v="Laja"/>
    <x v="0"/>
    <s v="No Aplica"/>
    <s v="Abril"/>
    <n v="2023"/>
  </r>
  <r>
    <x v="824"/>
    <x v="823"/>
    <m/>
    <n v="8"/>
    <x v="2"/>
    <n v="20"/>
    <s v="Servicio De Salud Biobío"/>
    <s v="Perteneciente"/>
    <x v="6"/>
    <s v="Municipal"/>
    <n v="8304"/>
    <s v="Laja"/>
    <x v="0"/>
    <s v="No Aplica"/>
    <s v="Enero"/>
    <n v="2023"/>
  </r>
  <r>
    <x v="825"/>
    <x v="824"/>
    <m/>
    <n v="8"/>
    <x v="2"/>
    <n v="8"/>
    <s v="Seremi Del Biobío"/>
    <s v="No Perteneciente"/>
    <x v="0"/>
    <s v="Privado"/>
    <n v="8304"/>
    <s v="Laja"/>
    <x v="0"/>
    <s v="No Aplica"/>
    <s v="Abril"/>
    <n v="2023"/>
  </r>
  <r>
    <x v="826"/>
    <x v="825"/>
    <n v="120105"/>
    <n v="8"/>
    <x v="2"/>
    <n v="20"/>
    <s v="Servicio De Salud Biobío"/>
    <s v="Perteneciente"/>
    <x v="1"/>
    <s v="Servicio De Salud"/>
    <n v="8304"/>
    <s v="Laja"/>
    <x v="0"/>
    <s v="No Aplica"/>
    <s v="Mayo"/>
    <n v="2022"/>
  </r>
  <r>
    <x v="827"/>
    <x v="826"/>
    <m/>
    <n v="8"/>
    <x v="2"/>
    <n v="20"/>
    <s v="Servicio De Salud Biobío"/>
    <s v="Perteneciente"/>
    <x v="2"/>
    <s v="Servicio De Salud"/>
    <n v="8304"/>
    <s v="Laja"/>
    <x v="1"/>
    <s v="Urgencia Hospitalaria (Ueh)"/>
    <s v="Octubre"/>
    <n v="2023"/>
  </r>
  <r>
    <x v="828"/>
    <x v="827"/>
    <m/>
    <n v="8"/>
    <x v="2"/>
    <n v="20"/>
    <s v="Servicio De Salud Biobío"/>
    <s v="Perteneciente"/>
    <x v="6"/>
    <s v="Municipal"/>
    <n v="8304"/>
    <s v="Laja"/>
    <x v="0"/>
    <s v="No Aplica"/>
    <s v="Julio"/>
    <n v="2023"/>
  </r>
  <r>
    <x v="829"/>
    <x v="828"/>
    <n v="122311"/>
    <n v="14"/>
    <x v="14"/>
    <n v="22"/>
    <s v="Servicio De Salud Los Ríos"/>
    <s v="Perteneciente"/>
    <x v="8"/>
    <s v="Municipal"/>
    <n v="14103"/>
    <s v="Lanco"/>
    <x v="1"/>
    <s v="Urgencia Ambulatoria (Sur)"/>
    <s v="Septiembre"/>
    <n v="2021"/>
  </r>
  <r>
    <x v="830"/>
    <x v="829"/>
    <m/>
    <n v="14"/>
    <x v="14"/>
    <n v="22"/>
    <s v="Servicio De Salud Los Ríos"/>
    <s v="Perteneciente"/>
    <x v="5"/>
    <s v="Municipal"/>
    <n v="14103"/>
    <s v="Lanco"/>
    <x v="0"/>
    <s v="No Aplica"/>
    <s v="Octubre"/>
    <n v="2023"/>
  </r>
  <r>
    <x v="831"/>
    <x v="830"/>
    <m/>
    <n v="14"/>
    <x v="14"/>
    <n v="22"/>
    <s v="Servicio De Salud Los Ríos"/>
    <s v="Perteneciente"/>
    <x v="2"/>
    <s v="Servicio De Salud"/>
    <n v="14103"/>
    <s v="Lanco"/>
    <x v="1"/>
    <s v="Urgencia Hospitalaria (Ueh)"/>
    <s v="Agosto"/>
    <n v="2022"/>
  </r>
  <r>
    <x v="832"/>
    <x v="831"/>
    <m/>
    <n v="6"/>
    <x v="11"/>
    <n v="15"/>
    <s v="Servicio De Salud Del Libertador B.O'Higgins"/>
    <s v="Perteneciente"/>
    <x v="5"/>
    <s v="Municipal"/>
    <n v="6107"/>
    <s v="Las Cabras"/>
    <x v="0"/>
    <s v="No Aplica"/>
    <s v="Febrero"/>
    <n v="2022"/>
  </r>
  <r>
    <x v="833"/>
    <x v="832"/>
    <n v="115311"/>
    <n v="6"/>
    <x v="11"/>
    <n v="15"/>
    <s v="Servicio De Salud Del Libertador B.O'Higgins"/>
    <s v="Perteneciente"/>
    <x v="8"/>
    <s v="Municipal"/>
    <n v="6107"/>
    <s v="Las Cabras"/>
    <x v="1"/>
    <s v="Urgencia Ambulatoria (Sur)"/>
    <s v="Marzo"/>
    <n v="2021"/>
  </r>
  <r>
    <x v="834"/>
    <x v="833"/>
    <m/>
    <n v="6"/>
    <x v="11"/>
    <n v="15"/>
    <s v="Servicio De Salud Del Libertador B.O'Higgins"/>
    <s v="Perteneciente"/>
    <x v="6"/>
    <s v="Municipal"/>
    <n v="6107"/>
    <s v="Las Cabras"/>
    <x v="0"/>
    <s v="No Aplica"/>
    <s v="Diciembre"/>
    <n v="2021"/>
  </r>
  <r>
    <x v="835"/>
    <x v="834"/>
    <m/>
    <n v="6"/>
    <x v="11"/>
    <n v="15"/>
    <s v="Servicio De Salud Del Libertador B.O'Higgins"/>
    <s v="Perteneciente"/>
    <x v="6"/>
    <s v="Municipal"/>
    <n v="6107"/>
    <s v="Las Cabras"/>
    <x v="0"/>
    <s v="No Aplica"/>
    <s v="Agosto"/>
    <n v="2022"/>
  </r>
  <r>
    <x v="836"/>
    <x v="835"/>
    <m/>
    <n v="6"/>
    <x v="11"/>
    <n v="15"/>
    <s v="Servicio De Salud Del Libertador B.O'Higgins"/>
    <s v="Perteneciente"/>
    <x v="6"/>
    <s v="Municipal"/>
    <n v="6107"/>
    <s v="Las Cabras"/>
    <x v="0"/>
    <s v="No Aplica"/>
    <s v="Enero"/>
    <n v="2023"/>
  </r>
  <r>
    <x v="837"/>
    <x v="836"/>
    <m/>
    <n v="6"/>
    <x v="11"/>
    <n v="15"/>
    <s v="Servicio De Salud Del Libertador B.O'Higgins"/>
    <s v="Perteneciente"/>
    <x v="6"/>
    <s v="Municipal"/>
    <n v="6107"/>
    <s v="Las Cabras"/>
    <x v="0"/>
    <s v="No Aplica"/>
    <s v="Febrero"/>
    <n v="2022"/>
  </r>
  <r>
    <x v="838"/>
    <x v="837"/>
    <m/>
    <n v="6"/>
    <x v="11"/>
    <n v="15"/>
    <s v="Servicio De Salud Del Libertador B.O'Higgins"/>
    <s v="Perteneciente"/>
    <x v="6"/>
    <s v="Municipal"/>
    <n v="6107"/>
    <s v="Las Cabras"/>
    <x v="0"/>
    <s v="No Aplica"/>
    <s v="Mayo"/>
    <n v="2022"/>
  </r>
  <r>
    <x v="839"/>
    <x v="838"/>
    <m/>
    <n v="6"/>
    <x v="11"/>
    <n v="15"/>
    <s v="Servicio De Salud Del Libertador B.O'Higgins"/>
    <s v="Perteneciente"/>
    <x v="6"/>
    <s v="Municipal"/>
    <n v="6107"/>
    <s v="Las Cabras"/>
    <x v="0"/>
    <s v="No Aplica"/>
    <s v="Septiembre"/>
    <n v="2021"/>
  </r>
  <r>
    <x v="840"/>
    <x v="839"/>
    <m/>
    <n v="6"/>
    <x v="11"/>
    <n v="15"/>
    <s v="Servicio De Salud Del Libertador B.O'Higgins"/>
    <s v="Perteneciente"/>
    <x v="6"/>
    <s v="Municipal"/>
    <n v="6107"/>
    <s v="Las Cabras"/>
    <x v="0"/>
    <s v="No Aplica"/>
    <s v="Octubre"/>
    <n v="2023"/>
  </r>
  <r>
    <x v="841"/>
    <x v="152"/>
    <m/>
    <n v="6"/>
    <x v="11"/>
    <n v="15"/>
    <s v="Servicio De Salud Del Libertador B.O'Higgins"/>
    <s v="Perteneciente"/>
    <x v="6"/>
    <s v="Municipal"/>
    <n v="6107"/>
    <s v="Las Cabras"/>
    <x v="0"/>
    <s v="No Aplica"/>
    <s v="Noviembre"/>
    <n v="2022"/>
  </r>
  <r>
    <x v="842"/>
    <x v="840"/>
    <m/>
    <n v="13"/>
    <x v="1"/>
    <n v="13"/>
    <s v="Seremi Metropolitana De Santiago"/>
    <s v="No Perteneciente"/>
    <x v="16"/>
    <s v="Privado"/>
    <n v="13114"/>
    <s v="Las Condes"/>
    <x v="0"/>
    <s v="No Aplica"/>
    <s v="Julio"/>
    <n v="2023"/>
  </r>
  <r>
    <x v="843"/>
    <x v="841"/>
    <m/>
    <n v="13"/>
    <x v="1"/>
    <n v="13"/>
    <s v="Seremi Metropolitana De Santiago"/>
    <s v="No Perteneciente"/>
    <x v="16"/>
    <s v="Privado"/>
    <n v="13114"/>
    <s v="Las Condes"/>
    <x v="0"/>
    <s v="No Aplica"/>
    <s v="Octubre"/>
    <n v="2023"/>
  </r>
  <r>
    <x v="844"/>
    <x v="842"/>
    <n v="121346"/>
    <n v="9"/>
    <x v="4"/>
    <n v="21"/>
    <s v="Servicio De Salud Araucanía Sur"/>
    <s v="Perteneciente"/>
    <x v="1"/>
    <s v="Municipal"/>
    <n v="9108"/>
    <s v="Lautaro"/>
    <x v="0"/>
    <s v="No Aplica"/>
    <s v="Octubre"/>
    <n v="2023"/>
  </r>
  <r>
    <x v="845"/>
    <x v="843"/>
    <m/>
    <n v="9"/>
    <x v="4"/>
    <n v="21"/>
    <s v="Servicio De Salud Araucanía Sur"/>
    <s v="Perteneciente"/>
    <x v="8"/>
    <s v="Servicio De Salud"/>
    <n v="9108"/>
    <s v="Lautaro"/>
    <x v="1"/>
    <s v="Urgencia Ambulatoria (Sur)"/>
    <s v="Noviembre"/>
    <n v="2022"/>
  </r>
  <r>
    <x v="846"/>
    <x v="844"/>
    <m/>
    <n v="9"/>
    <x v="4"/>
    <n v="21"/>
    <s v="Servicio De Salud Araucanía Sur"/>
    <s v="Perteneciente"/>
    <x v="6"/>
    <s v="Municipal"/>
    <n v="9108"/>
    <s v="Lautaro"/>
    <x v="0"/>
    <s v="No Aplica"/>
    <s v="Mayo"/>
    <n v="2022"/>
  </r>
  <r>
    <x v="847"/>
    <x v="845"/>
    <m/>
    <n v="9"/>
    <x v="4"/>
    <n v="21"/>
    <s v="Servicio De Salud Araucanía Sur"/>
    <s v="Perteneciente"/>
    <x v="6"/>
    <s v="Municipal"/>
    <n v="9108"/>
    <s v="Lautaro"/>
    <x v="0"/>
    <s v="No Aplica"/>
    <s v="Julio"/>
    <n v="2023"/>
  </r>
  <r>
    <x v="848"/>
    <x v="846"/>
    <m/>
    <n v="9"/>
    <x v="4"/>
    <n v="21"/>
    <s v="Servicio De Salud Araucanía Sur"/>
    <s v="Perteneciente"/>
    <x v="6"/>
    <s v="Municipal"/>
    <n v="9108"/>
    <s v="Lautaro"/>
    <x v="0"/>
    <s v="No Aplica"/>
    <s v="Abril"/>
    <n v="2023"/>
  </r>
  <r>
    <x v="849"/>
    <x v="847"/>
    <m/>
    <n v="9"/>
    <x v="4"/>
    <n v="21"/>
    <s v="Servicio De Salud Araucanía Sur"/>
    <s v="Perteneciente"/>
    <x v="6"/>
    <s v="Municipal"/>
    <n v="9108"/>
    <s v="Lautaro"/>
    <x v="0"/>
    <s v="No Aplica"/>
    <s v="Julio"/>
    <n v="2023"/>
  </r>
  <r>
    <x v="850"/>
    <x v="848"/>
    <m/>
    <n v="9"/>
    <x v="4"/>
    <n v="21"/>
    <s v="Servicio De Salud Araucanía Sur"/>
    <s v="Perteneciente"/>
    <x v="6"/>
    <s v="Municipal"/>
    <n v="9108"/>
    <s v="Lautaro"/>
    <x v="0"/>
    <s v="No Aplica"/>
    <s v="Agosto"/>
    <n v="2022"/>
  </r>
  <r>
    <x v="851"/>
    <x v="849"/>
    <m/>
    <n v="9"/>
    <x v="4"/>
    <n v="21"/>
    <s v="Servicio De Salud Araucanía Sur"/>
    <s v="Perteneciente"/>
    <x v="6"/>
    <s v="Municipal"/>
    <n v="9108"/>
    <s v="Lautaro"/>
    <x v="0"/>
    <s v="No Aplica"/>
    <s v="Noviembre"/>
    <n v="2022"/>
  </r>
  <r>
    <x v="852"/>
    <x v="850"/>
    <n v="121346"/>
    <n v="9"/>
    <x v="4"/>
    <n v="21"/>
    <s v="Servicio De Salud Araucanía Sur"/>
    <s v="Perteneciente"/>
    <x v="1"/>
    <s v="Municipal"/>
    <n v="9108"/>
    <s v="Lautaro"/>
    <x v="0"/>
    <s v="No Aplica"/>
    <s v="Diciembre"/>
    <n v="2021"/>
  </r>
  <r>
    <x v="853"/>
    <x v="851"/>
    <m/>
    <n v="9"/>
    <x v="4"/>
    <n v="21"/>
    <s v="Servicio De Salud Araucanía Sur"/>
    <s v="Perteneciente"/>
    <x v="5"/>
    <s v="Municipal"/>
    <n v="9108"/>
    <s v="Lautaro"/>
    <x v="0"/>
    <s v="No Aplica"/>
    <s v="Enero"/>
    <n v="2023"/>
  </r>
  <r>
    <x v="854"/>
    <x v="852"/>
    <m/>
    <n v="9"/>
    <x v="4"/>
    <n v="21"/>
    <s v="Servicio De Salud Araucanía Sur"/>
    <s v="Perteneciente"/>
    <x v="2"/>
    <s v="Servicio De Salud"/>
    <n v="9108"/>
    <s v="Lautaro"/>
    <x v="1"/>
    <s v="Urgencia Hospitalaria (Ueh)"/>
    <s v="Febrero"/>
    <n v="2022"/>
  </r>
  <r>
    <x v="855"/>
    <x v="853"/>
    <m/>
    <n v="9"/>
    <x v="4"/>
    <n v="21"/>
    <s v="Servicio De Salud Araucanía Sur"/>
    <s v="Perteneciente"/>
    <x v="10"/>
    <s v="Municipal"/>
    <n v="9108"/>
    <s v="Lautaro"/>
    <x v="1"/>
    <s v="Urgencia Ambulatoria (Sar)"/>
    <s v="Agosto"/>
    <n v="2022"/>
  </r>
  <r>
    <x v="856"/>
    <x v="854"/>
    <m/>
    <n v="9"/>
    <x v="4"/>
    <n v="21"/>
    <s v="Servicio De Salud Araucanía Sur"/>
    <s v="Perteneciente"/>
    <x v="6"/>
    <s v="Municipal"/>
    <n v="9108"/>
    <s v="Lautaro"/>
    <x v="0"/>
    <s v="No Aplica"/>
    <s v="Septiembre"/>
    <n v="2021"/>
  </r>
  <r>
    <x v="857"/>
    <x v="855"/>
    <n v="121346"/>
    <n v="9"/>
    <x v="4"/>
    <n v="21"/>
    <s v="Servicio De Salud Araucanía Sur"/>
    <s v="Perteneciente"/>
    <x v="1"/>
    <s v="Municipal"/>
    <n v="9108"/>
    <s v="Lautaro"/>
    <x v="0"/>
    <s v="No Aplica"/>
    <s v="Noviembre"/>
    <n v="2022"/>
  </r>
  <r>
    <x v="858"/>
    <x v="856"/>
    <m/>
    <n v="9"/>
    <x v="4"/>
    <n v="21"/>
    <s v="Servicio De Salud Araucanía Sur"/>
    <s v="Perteneciente"/>
    <x v="6"/>
    <s v="Municipal"/>
    <n v="9108"/>
    <s v="Lautaro"/>
    <x v="0"/>
    <s v="No Aplica"/>
    <s v="Febrero"/>
    <n v="2022"/>
  </r>
  <r>
    <x v="859"/>
    <x v="857"/>
    <m/>
    <n v="9"/>
    <x v="4"/>
    <n v="21"/>
    <s v="Servicio De Salud Araucanía Sur"/>
    <s v="Perteneciente"/>
    <x v="6"/>
    <s v="Municipal"/>
    <n v="9108"/>
    <s v="Lautaro"/>
    <x v="0"/>
    <s v="No Aplica"/>
    <s v="Abril"/>
    <n v="2023"/>
  </r>
  <r>
    <x v="860"/>
    <x v="858"/>
    <m/>
    <n v="9"/>
    <x v="4"/>
    <n v="21"/>
    <s v="Servicio De Salud Araucanía Sur"/>
    <s v="Perteneciente"/>
    <x v="6"/>
    <s v="Municipal"/>
    <n v="9108"/>
    <s v="Lautaro"/>
    <x v="0"/>
    <s v="No Aplica"/>
    <s v="Diciembre"/>
    <n v="2021"/>
  </r>
  <r>
    <x v="861"/>
    <x v="859"/>
    <m/>
    <n v="8"/>
    <x v="2"/>
    <n v="28"/>
    <s v="Servicio De Salud Arauco"/>
    <s v="Perteneciente"/>
    <x v="6"/>
    <s v="Municipal"/>
    <n v="8201"/>
    <s v="Lebu"/>
    <x v="0"/>
    <s v="No Aplica"/>
    <s v="Febrero"/>
    <n v="2022"/>
  </r>
  <r>
    <x v="862"/>
    <x v="860"/>
    <m/>
    <n v="8"/>
    <x v="2"/>
    <n v="28"/>
    <s v="Servicio De Salud Arauco"/>
    <s v="Perteneciente"/>
    <x v="6"/>
    <s v="Municipal"/>
    <n v="8201"/>
    <s v="Lebu"/>
    <x v="0"/>
    <s v="No Aplica"/>
    <s v="Septiembre"/>
    <n v="2021"/>
  </r>
  <r>
    <x v="863"/>
    <x v="861"/>
    <m/>
    <n v="8"/>
    <x v="2"/>
    <n v="28"/>
    <s v="Servicio De Salud Arauco"/>
    <s v="Perteneciente"/>
    <x v="6"/>
    <s v="Municipal"/>
    <n v="8201"/>
    <s v="Lebu"/>
    <x v="0"/>
    <s v="No Aplica"/>
    <s v="Marzo"/>
    <n v="2021"/>
  </r>
  <r>
    <x v="864"/>
    <x v="862"/>
    <m/>
    <n v="8"/>
    <x v="2"/>
    <n v="28"/>
    <s v="Servicio De Salud Arauco"/>
    <s v="Perteneciente"/>
    <x v="2"/>
    <s v="Servicio De Salud"/>
    <n v="8201"/>
    <s v="Lebu"/>
    <x v="1"/>
    <s v="Urgencia Hospitalaria (Ueh)"/>
    <s v="Enero"/>
    <n v="2023"/>
  </r>
  <r>
    <x v="865"/>
    <x v="863"/>
    <n v="128110"/>
    <n v="8"/>
    <x v="2"/>
    <n v="28"/>
    <s v="Servicio De Salud Arauco"/>
    <s v="Perteneciente"/>
    <x v="17"/>
    <s v="Servicio De Salud"/>
    <n v="8201"/>
    <s v="Lebu"/>
    <x v="0"/>
    <s v="No Aplica"/>
    <s v="Febrero"/>
    <n v="2022"/>
  </r>
  <r>
    <x v="866"/>
    <x v="864"/>
    <n v="128010"/>
    <n v="8"/>
    <x v="2"/>
    <n v="28"/>
    <s v="Servicio De Salud Arauco"/>
    <s v="Perteneciente"/>
    <x v="12"/>
    <s v="Servicio De Salud"/>
    <n v="8201"/>
    <s v="Lebu"/>
    <x v="0"/>
    <s v="No Aplica"/>
    <s v="Marzo"/>
    <n v="2021"/>
  </r>
  <r>
    <x v="867"/>
    <x v="865"/>
    <n v="128010"/>
    <n v="8"/>
    <x v="2"/>
    <n v="28"/>
    <s v="Servicio De Salud Arauco"/>
    <s v="Perteneciente"/>
    <x v="12"/>
    <s v="Servicio De Salud"/>
    <n v="8201"/>
    <s v="Lebu"/>
    <x v="0"/>
    <s v="No Aplica"/>
    <s v="Abril"/>
    <n v="2023"/>
  </r>
  <r>
    <x v="868"/>
    <x v="866"/>
    <n v="128010"/>
    <n v="8"/>
    <x v="2"/>
    <n v="28"/>
    <s v="Servicio De Salud Arauco"/>
    <s v="Perteneciente"/>
    <x v="12"/>
    <s v="Servicio De Salud"/>
    <n v="8201"/>
    <s v="Lebu"/>
    <x v="0"/>
    <s v="No Aplica"/>
    <s v="Mayo"/>
    <n v="2022"/>
  </r>
  <r>
    <x v="869"/>
    <x v="867"/>
    <m/>
    <n v="8"/>
    <x v="2"/>
    <n v="28"/>
    <s v="Servicio De Salud Arauco"/>
    <s v="Perteneciente"/>
    <x v="14"/>
    <s v="Servicio De Salud"/>
    <n v="8201"/>
    <s v="Lebu"/>
    <x v="0"/>
    <s v="No Aplica"/>
    <s v="Junio"/>
    <n v="2021"/>
  </r>
  <r>
    <x v="870"/>
    <x v="868"/>
    <n v="128010"/>
    <n v="8"/>
    <x v="2"/>
    <n v="28"/>
    <s v="Servicio De Salud Arauco"/>
    <s v="Perteneciente"/>
    <x v="15"/>
    <s v="Servicio De Salud"/>
    <n v="8201"/>
    <s v="Lebu"/>
    <x v="0"/>
    <s v="No Aplica"/>
    <s v="Julio"/>
    <n v="2023"/>
  </r>
  <r>
    <x v="871"/>
    <x v="869"/>
    <m/>
    <n v="8"/>
    <x v="2"/>
    <n v="28"/>
    <s v="Servicio De Salud Arauco"/>
    <s v="Perteneciente"/>
    <x v="5"/>
    <s v="Municipal"/>
    <n v="8201"/>
    <s v="Lebu"/>
    <x v="0"/>
    <s v="No Aplica"/>
    <s v="Agosto"/>
    <n v="2022"/>
  </r>
  <r>
    <x v="872"/>
    <x v="870"/>
    <n v="116427"/>
    <n v="7"/>
    <x v="10"/>
    <n v="16"/>
    <s v="Servicio De Salud Del Maule"/>
    <s v="Perteneciente"/>
    <x v="8"/>
    <s v="Municipal"/>
    <n v="7303"/>
    <s v="Licanten"/>
    <x v="1"/>
    <s v="Urgencia Ambulatoria (Sur)"/>
    <s v="Junio"/>
    <n v="2021"/>
  </r>
  <r>
    <x v="873"/>
    <x v="871"/>
    <m/>
    <n v="7"/>
    <x v="10"/>
    <n v="16"/>
    <s v="Servicio De Salud Del Maule"/>
    <s v="Perteneciente"/>
    <x v="6"/>
    <s v="Municipal"/>
    <n v="7303"/>
    <s v="Licantén"/>
    <x v="0"/>
    <s v="No Aplica"/>
    <s v="Abril"/>
    <n v="2023"/>
  </r>
  <r>
    <x v="874"/>
    <x v="872"/>
    <m/>
    <n v="7"/>
    <x v="10"/>
    <n v="16"/>
    <s v="Servicio De Salud Del Maule"/>
    <s v="Perteneciente"/>
    <x v="2"/>
    <s v="Servicio De Salud"/>
    <n v="7303"/>
    <s v="Licantén"/>
    <x v="1"/>
    <s v="Urgencia Hospitalaria (Ueh)"/>
    <s v="Abril"/>
    <n v="2023"/>
  </r>
  <r>
    <x v="875"/>
    <x v="873"/>
    <m/>
    <n v="7"/>
    <x v="10"/>
    <n v="16"/>
    <s v="Servicio De Salud Del Maule"/>
    <s v="Perteneciente"/>
    <x v="6"/>
    <s v="Municipal"/>
    <n v="7303"/>
    <s v="Licantén"/>
    <x v="0"/>
    <s v="No Aplica"/>
    <s v="Septiembre"/>
    <n v="2021"/>
  </r>
  <r>
    <x v="876"/>
    <x v="874"/>
    <m/>
    <n v="7"/>
    <x v="10"/>
    <n v="16"/>
    <s v="Servicio De Salud Del Maule"/>
    <s v="Perteneciente"/>
    <x v="6"/>
    <s v="Municipal"/>
    <n v="7303"/>
    <s v="Licantén"/>
    <x v="0"/>
    <s v="No Aplica"/>
    <s v="Mayo"/>
    <n v="2022"/>
  </r>
  <r>
    <x v="877"/>
    <x v="875"/>
    <m/>
    <n v="7"/>
    <x v="10"/>
    <n v="16"/>
    <s v="Servicio De Salud Del Maule"/>
    <s v="Perteneciente"/>
    <x v="6"/>
    <s v="Municipal"/>
    <n v="7303"/>
    <s v="Licantén"/>
    <x v="0"/>
    <s v="No Aplica"/>
    <s v="Noviembre"/>
    <n v="2022"/>
  </r>
  <r>
    <x v="878"/>
    <x v="876"/>
    <m/>
    <n v="7"/>
    <x v="10"/>
    <n v="16"/>
    <s v="Servicio De Salud Del Maule"/>
    <s v="Perteneciente"/>
    <x v="6"/>
    <s v="Municipal"/>
    <n v="7401"/>
    <s v="Linares"/>
    <x v="0"/>
    <s v="No Aplica"/>
    <s v="Noviembre"/>
    <n v="2022"/>
  </r>
  <r>
    <x v="879"/>
    <x v="877"/>
    <m/>
    <n v="7"/>
    <x v="10"/>
    <n v="16"/>
    <s v="Servicio De Salud Del Maule"/>
    <s v="Perteneciente"/>
    <x v="6"/>
    <s v="Municipal"/>
    <n v="7401"/>
    <s v="Linares"/>
    <x v="0"/>
    <s v="No Aplica"/>
    <s v="Agosto"/>
    <n v="2022"/>
  </r>
  <r>
    <x v="880"/>
    <x v="878"/>
    <m/>
    <n v="7"/>
    <x v="10"/>
    <n v="16"/>
    <s v="Servicio De Salud Del Maule"/>
    <s v="Perteneciente"/>
    <x v="6"/>
    <s v="Municipal"/>
    <n v="7401"/>
    <s v="Linares"/>
    <x v="0"/>
    <s v="No Aplica"/>
    <s v="Abril"/>
    <n v="2023"/>
  </r>
  <r>
    <x v="881"/>
    <x v="879"/>
    <m/>
    <n v="7"/>
    <x v="10"/>
    <n v="7"/>
    <s v="Seremi Del Maule"/>
    <s v="No Perteneciente"/>
    <x v="13"/>
    <s v="Privado"/>
    <n v="7401"/>
    <s v="Linares"/>
    <x v="0"/>
    <s v="No Aplica"/>
    <s v="Octubre"/>
    <n v="2023"/>
  </r>
  <r>
    <x v="882"/>
    <x v="880"/>
    <m/>
    <n v="7"/>
    <x v="10"/>
    <n v="16"/>
    <s v="Servicio De Salud Del Maule"/>
    <s v="Perteneciente"/>
    <x v="6"/>
    <s v="Municipal"/>
    <n v="7401"/>
    <s v="Linares"/>
    <x v="0"/>
    <s v="No Aplica"/>
    <s v="Marzo"/>
    <n v="2021"/>
  </r>
  <r>
    <x v="883"/>
    <x v="881"/>
    <m/>
    <n v="7"/>
    <x v="10"/>
    <n v="16"/>
    <s v="Servicio De Salud Del Maule"/>
    <s v="Perteneciente"/>
    <x v="6"/>
    <s v="Municipal"/>
    <n v="7401"/>
    <s v="Linares"/>
    <x v="0"/>
    <s v="No Aplica"/>
    <s v="Abril"/>
    <n v="2023"/>
  </r>
  <r>
    <x v="884"/>
    <x v="882"/>
    <m/>
    <n v="7"/>
    <x v="10"/>
    <n v="16"/>
    <s v="Servicio De Salud Del Maule"/>
    <s v="Perteneciente"/>
    <x v="6"/>
    <s v="Municipal"/>
    <n v="7401"/>
    <s v="Linares"/>
    <x v="0"/>
    <s v="No Aplica"/>
    <s v="Junio"/>
    <n v="2021"/>
  </r>
  <r>
    <x v="885"/>
    <x v="883"/>
    <m/>
    <n v="7"/>
    <x v="10"/>
    <n v="16"/>
    <s v="Servicio De Salud Del Maule"/>
    <s v="Perteneciente"/>
    <x v="5"/>
    <s v="Municipal"/>
    <n v="7401"/>
    <s v="Linares"/>
    <x v="0"/>
    <s v="No Aplica"/>
    <s v="Agosto"/>
    <n v="2022"/>
  </r>
  <r>
    <x v="886"/>
    <x v="884"/>
    <m/>
    <n v="7"/>
    <x v="10"/>
    <n v="16"/>
    <s v="Servicio De Salud Del Maule"/>
    <s v="Perteneciente"/>
    <x v="6"/>
    <s v="Municipal"/>
    <n v="7401"/>
    <s v="Linares"/>
    <x v="0"/>
    <s v="No Aplica"/>
    <s v="Septiembre"/>
    <n v="2021"/>
  </r>
  <r>
    <x v="887"/>
    <x v="885"/>
    <n v="116308"/>
    <n v="7"/>
    <x v="10"/>
    <n v="16"/>
    <s v="Servicio De Salud Del Maule"/>
    <s v="Perteneciente"/>
    <x v="11"/>
    <s v="Municipal"/>
    <n v="7401"/>
    <s v="Linares"/>
    <x v="1"/>
    <s v="Urgencia Ambulatoria (Sapu)"/>
    <s v="Noviembre"/>
    <n v="2022"/>
  </r>
  <r>
    <x v="888"/>
    <x v="886"/>
    <m/>
    <n v="7"/>
    <x v="10"/>
    <n v="16"/>
    <s v="Servicio De Salud Del Maule"/>
    <s v="Perteneciente"/>
    <x v="5"/>
    <s v="Municipal"/>
    <n v="7401"/>
    <s v="Linares"/>
    <x v="0"/>
    <s v="No Aplica"/>
    <s v="Diciembre"/>
    <n v="2021"/>
  </r>
  <r>
    <x v="889"/>
    <x v="887"/>
    <m/>
    <n v="7"/>
    <x v="10"/>
    <n v="16"/>
    <s v="Servicio De Salud Del Maule"/>
    <s v="Perteneciente"/>
    <x v="5"/>
    <s v="Municipal"/>
    <n v="7401"/>
    <s v="Linares"/>
    <x v="0"/>
    <s v="No Aplica"/>
    <s v="Enero"/>
    <n v="2023"/>
  </r>
  <r>
    <x v="890"/>
    <x v="888"/>
    <n v="116309"/>
    <n v="7"/>
    <x v="10"/>
    <n v="16"/>
    <s v="Servicio De Salud Del Maule"/>
    <s v="Perteneciente"/>
    <x v="10"/>
    <s v="Municipal"/>
    <n v="7401"/>
    <s v="Linares"/>
    <x v="1"/>
    <s v="Urgencia Ambulatoria (Sar)"/>
    <s v="Febrero"/>
    <n v="2022"/>
  </r>
  <r>
    <x v="891"/>
    <x v="889"/>
    <m/>
    <n v="7"/>
    <x v="10"/>
    <n v="7"/>
    <s v="Seremi Del Maule"/>
    <s v="No Perteneciente"/>
    <x v="0"/>
    <s v="Fuerzas Armadas Y De Orden (Ffaa)"/>
    <n v="7401"/>
    <s v="Linares"/>
    <x v="0"/>
    <s v="No Aplica"/>
    <s v="Marzo"/>
    <n v="2021"/>
  </r>
  <r>
    <x v="892"/>
    <x v="890"/>
    <m/>
    <n v="7"/>
    <x v="10"/>
    <n v="7"/>
    <s v="Seremi Del Maule"/>
    <s v="No Perteneciente"/>
    <x v="0"/>
    <s v="Gendarmería"/>
    <n v="7401"/>
    <s v="Linares"/>
    <x v="0"/>
    <s v="No Aplica"/>
    <s v="Abril"/>
    <n v="2023"/>
  </r>
  <r>
    <x v="893"/>
    <x v="891"/>
    <m/>
    <n v="7"/>
    <x v="10"/>
    <n v="7"/>
    <s v="Seremi Del Maule"/>
    <s v="No Perteneciente"/>
    <x v="9"/>
    <s v="Privado"/>
    <n v="7401"/>
    <s v="Linares"/>
    <x v="0"/>
    <s v="No Aplica"/>
    <s v="Mayo"/>
    <n v="2022"/>
  </r>
  <r>
    <x v="894"/>
    <x v="892"/>
    <m/>
    <n v="7"/>
    <x v="10"/>
    <n v="7"/>
    <s v="Seremi Del Maule"/>
    <s v="No Perteneciente"/>
    <x v="9"/>
    <s v="Privado"/>
    <n v="7401"/>
    <s v="Linares"/>
    <x v="0"/>
    <s v="No Aplica"/>
    <s v="Septiembre"/>
    <n v="2021"/>
  </r>
  <r>
    <x v="895"/>
    <x v="893"/>
    <m/>
    <n v="7"/>
    <x v="10"/>
    <n v="7"/>
    <s v="Seremi Del Maule"/>
    <s v="No Perteneciente"/>
    <x v="9"/>
    <s v="Privado"/>
    <n v="7401"/>
    <s v="Linares"/>
    <x v="0"/>
    <s v="No Aplica"/>
    <s v="Octubre"/>
    <n v="2023"/>
  </r>
  <r>
    <x v="896"/>
    <x v="894"/>
    <m/>
    <n v="7"/>
    <x v="10"/>
    <n v="16"/>
    <s v="Servicio De Salud Del Maule"/>
    <s v="Perteneciente"/>
    <x v="2"/>
    <s v="Servicio De Salud"/>
    <n v="7401"/>
    <s v="Linares"/>
    <x v="1"/>
    <s v="Urgencia Hospitalaria (Ueh)"/>
    <s v="Noviembre"/>
    <n v="2022"/>
  </r>
  <r>
    <x v="897"/>
    <x v="895"/>
    <m/>
    <n v="7"/>
    <x v="10"/>
    <n v="7"/>
    <s v="Seremi Del Maule"/>
    <s v="No Perteneciente"/>
    <x v="0"/>
    <s v="Privado"/>
    <n v="7401"/>
    <s v="Linares"/>
    <x v="0"/>
    <s v="No Aplica"/>
    <s v="Diciembre"/>
    <n v="2021"/>
  </r>
  <r>
    <x v="898"/>
    <x v="896"/>
    <m/>
    <n v="7"/>
    <x v="10"/>
    <n v="7"/>
    <s v="Seremi Del Maule"/>
    <s v="No Perteneciente"/>
    <x v="9"/>
    <s v="Privado"/>
    <n v="7401"/>
    <s v="Linares"/>
    <x v="0"/>
    <s v="No Aplica"/>
    <s v="Enero"/>
    <n v="2023"/>
  </r>
  <r>
    <x v="899"/>
    <x v="897"/>
    <m/>
    <n v="7"/>
    <x v="10"/>
    <n v="7"/>
    <s v="Seremi Del Maule"/>
    <s v="No Perteneciente"/>
    <x v="9"/>
    <s v="Privado"/>
    <n v="7401"/>
    <s v="Linares"/>
    <x v="0"/>
    <s v="No Aplica"/>
    <s v="Febrero"/>
    <n v="2022"/>
  </r>
  <r>
    <x v="900"/>
    <x v="898"/>
    <m/>
    <n v="7"/>
    <x v="10"/>
    <n v="7"/>
    <s v="Seremi Del Maule"/>
    <s v="No Perteneciente"/>
    <x v="13"/>
    <s v="Privado"/>
    <n v="7401"/>
    <s v="Linares"/>
    <x v="0"/>
    <s v="No Aplica"/>
    <s v="Marzo"/>
    <n v="2021"/>
  </r>
  <r>
    <x v="901"/>
    <x v="899"/>
    <m/>
    <n v="7"/>
    <x v="10"/>
    <n v="7"/>
    <s v="Seremi Del Maule"/>
    <s v="No Perteneciente"/>
    <x v="7"/>
    <s v="Privado"/>
    <n v="7401"/>
    <s v="Linares"/>
    <x v="0"/>
    <s v="No Aplica"/>
    <s v="Abril"/>
    <n v="2023"/>
  </r>
  <r>
    <x v="902"/>
    <x v="900"/>
    <m/>
    <n v="7"/>
    <x v="10"/>
    <n v="7"/>
    <s v="Seremi Del Maule"/>
    <s v="No Perteneciente"/>
    <x v="13"/>
    <s v="Privado"/>
    <n v="7401"/>
    <s v="Linares"/>
    <x v="0"/>
    <s v="No Aplica"/>
    <s v="Mayo"/>
    <n v="2022"/>
  </r>
  <r>
    <x v="903"/>
    <x v="901"/>
    <m/>
    <n v="7"/>
    <x v="10"/>
    <n v="7"/>
    <s v="Seremi Del Maule"/>
    <s v="No Perteneciente"/>
    <x v="0"/>
    <s v="Privado"/>
    <n v="7401"/>
    <s v="Linares"/>
    <x v="0"/>
    <s v="No Aplica"/>
    <s v="Junio"/>
    <n v="2021"/>
  </r>
  <r>
    <x v="904"/>
    <x v="902"/>
    <m/>
    <n v="7"/>
    <x v="10"/>
    <n v="7"/>
    <s v="No Aplica"/>
    <s v="No Aplica"/>
    <x v="4"/>
    <s v="Ministerio De Justicia "/>
    <n v="7401"/>
    <s v="Linares"/>
    <x v="0"/>
    <s v="No Aplica"/>
    <s v="Julio"/>
    <n v="2023"/>
  </r>
  <r>
    <x v="905"/>
    <x v="903"/>
    <n v="116010"/>
    <n v="7"/>
    <x v="10"/>
    <n v="16"/>
    <s v="Servicio De Salud Del Maule"/>
    <s v="Perteneciente"/>
    <x v="17"/>
    <s v="Servicio De Salud"/>
    <n v="7401"/>
    <s v="Linares"/>
    <x v="0"/>
    <s v="No Aplica"/>
    <s v="Agosto"/>
    <n v="2022"/>
  </r>
  <r>
    <x v="906"/>
    <x v="904"/>
    <n v="116309"/>
    <n v="7"/>
    <x v="10"/>
    <n v="16"/>
    <s v="Servicio De Salud Del Maule"/>
    <s v="Perteneciente"/>
    <x v="1"/>
    <s v="Municipal"/>
    <n v="7401"/>
    <s v="Linares"/>
    <x v="0"/>
    <s v="No Aplica"/>
    <s v="Septiembre"/>
    <n v="2021"/>
  </r>
  <r>
    <x v="907"/>
    <x v="905"/>
    <n v="116323"/>
    <n v="7"/>
    <x v="10"/>
    <n v="16"/>
    <s v="Servicio De Salud Del Maule"/>
    <s v="Perteneciente"/>
    <x v="11"/>
    <s v="Municipal"/>
    <n v="7401"/>
    <s v="Linares"/>
    <x v="1"/>
    <s v="Urgencia Ambulatoria (Sapu)"/>
    <s v="Octubre"/>
    <n v="2023"/>
  </r>
  <r>
    <x v="908"/>
    <x v="906"/>
    <m/>
    <n v="7"/>
    <x v="10"/>
    <n v="16"/>
    <s v="Servicio De Salud Del Maule"/>
    <s v="Perteneciente"/>
    <x v="5"/>
    <s v="Municipal"/>
    <n v="7401"/>
    <s v="Linares"/>
    <x v="0"/>
    <s v="No Aplica"/>
    <s v="Noviembre"/>
    <n v="2022"/>
  </r>
  <r>
    <x v="909"/>
    <x v="907"/>
    <m/>
    <n v="7"/>
    <x v="10"/>
    <n v="16"/>
    <s v="Servicio De Salud Del Maule"/>
    <s v="Perteneciente"/>
    <x v="6"/>
    <s v="Municipal"/>
    <n v="7401"/>
    <s v="Linares"/>
    <x v="0"/>
    <s v="No Aplica"/>
    <s v="Diciembre"/>
    <n v="2021"/>
  </r>
  <r>
    <x v="910"/>
    <x v="908"/>
    <n v="116515"/>
    <n v="7"/>
    <x v="10"/>
    <n v="16"/>
    <s v="Servicio De Salud Del Maule"/>
    <s v="Perteneciente"/>
    <x v="8"/>
    <s v="Municipal"/>
    <n v="7401"/>
    <s v="Linares"/>
    <x v="1"/>
    <s v="Urgencia Ambulatoria (Sur)"/>
    <s v="Enero"/>
    <n v="2023"/>
  </r>
  <r>
    <x v="911"/>
    <x v="909"/>
    <m/>
    <n v="7"/>
    <x v="10"/>
    <n v="16"/>
    <s v="Servicio De Salud Del Maule"/>
    <s v="Perteneciente"/>
    <x v="6"/>
    <s v="Municipal"/>
    <n v="7401"/>
    <s v="Linares"/>
    <x v="0"/>
    <s v="No Aplica"/>
    <s v="Septiembre"/>
    <n v="2021"/>
  </r>
  <r>
    <x v="912"/>
    <x v="910"/>
    <m/>
    <n v="7"/>
    <x v="10"/>
    <n v="16"/>
    <s v="Servicio De Salud Del Maule"/>
    <s v="Perteneciente"/>
    <x v="6"/>
    <s v="Municipal"/>
    <n v="7401"/>
    <s v="Linares"/>
    <x v="0"/>
    <s v="No Aplica"/>
    <s v="Noviembre"/>
    <n v="2022"/>
  </r>
  <r>
    <x v="913"/>
    <x v="911"/>
    <m/>
    <n v="6"/>
    <x v="11"/>
    <n v="15"/>
    <s v="Servicio De Salud Del Libertador B.O'Higgins"/>
    <s v="Perteneciente"/>
    <x v="6"/>
    <s v="Municipal"/>
    <n v="6203"/>
    <s v="Litueche"/>
    <x v="0"/>
    <s v="No Aplica"/>
    <s v="Julio"/>
    <n v="2023"/>
  </r>
  <r>
    <x v="914"/>
    <x v="912"/>
    <m/>
    <n v="6"/>
    <x v="11"/>
    <n v="15"/>
    <s v="Servicio De Salud Del Libertador B.O'Higgins"/>
    <s v="Perteneciente"/>
    <x v="2"/>
    <s v="Servicio De Salud"/>
    <n v="6203"/>
    <s v="Litueche"/>
    <x v="1"/>
    <s v="Urgencia Hospitalaria (Ueh)"/>
    <s v="Octubre"/>
    <n v="2023"/>
  </r>
  <r>
    <x v="915"/>
    <x v="913"/>
    <m/>
    <n v="6"/>
    <x v="11"/>
    <n v="15"/>
    <s v="Servicio De Salud Del Libertador B.O'Higgins"/>
    <s v="Perteneciente"/>
    <x v="6"/>
    <s v="Municipal"/>
    <n v="6203"/>
    <s v="Litueche"/>
    <x v="0"/>
    <s v="No Aplica"/>
    <s v="Septiembre"/>
    <n v="2021"/>
  </r>
  <r>
    <x v="916"/>
    <x v="914"/>
    <m/>
    <n v="10"/>
    <x v="3"/>
    <n v="24"/>
    <s v="Servicio De Salud Del Reloncaví"/>
    <s v="Perteneciente"/>
    <x v="6"/>
    <s v="Municipal"/>
    <n v="10107"/>
    <s v="Llanquihue"/>
    <x v="0"/>
    <s v="No Aplica"/>
    <s v="Marzo"/>
    <n v="2021"/>
  </r>
  <r>
    <x v="917"/>
    <x v="278"/>
    <m/>
    <n v="10"/>
    <x v="3"/>
    <n v="24"/>
    <s v="Servicio De Salud Del Reloncaví"/>
    <s v="Perteneciente"/>
    <x v="5"/>
    <s v="Municipal"/>
    <n v="10107"/>
    <s v="Llanquihue"/>
    <x v="0"/>
    <s v="No Aplica"/>
    <s v="Abril"/>
    <n v="2023"/>
  </r>
  <r>
    <x v="918"/>
    <x v="915"/>
    <m/>
    <n v="10"/>
    <x v="3"/>
    <n v="24"/>
    <s v="Servicio De Salud Del Reloncaví"/>
    <s v="Perteneciente"/>
    <x v="2"/>
    <s v="Servicio De Salud"/>
    <n v="10107"/>
    <s v="Llanquihue"/>
    <x v="1"/>
    <s v="Urgencia Hospitalaria (Ueh)"/>
    <s v="Junio"/>
    <n v="2021"/>
  </r>
  <r>
    <x v="919"/>
    <x v="916"/>
    <m/>
    <n v="10"/>
    <x v="3"/>
    <n v="24"/>
    <s v="Servicio De Salud Del Reloncaví"/>
    <s v="Perteneciente"/>
    <x v="6"/>
    <s v="Municipal"/>
    <n v="10107"/>
    <s v="Llanquihue"/>
    <x v="0"/>
    <s v="No Aplica"/>
    <s v="Julio"/>
    <n v="2023"/>
  </r>
  <r>
    <x v="920"/>
    <x v="917"/>
    <m/>
    <n v="10"/>
    <x v="3"/>
    <n v="24"/>
    <s v="Servicio De Salud Del Reloncaví"/>
    <s v="Perteneciente"/>
    <x v="6"/>
    <s v="Municipal"/>
    <n v="10107"/>
    <s v="Llanquihue"/>
    <x v="0"/>
    <s v="No Aplica"/>
    <s v="Diciembre"/>
    <n v="2021"/>
  </r>
  <r>
    <x v="921"/>
    <x v="918"/>
    <m/>
    <n v="10"/>
    <x v="3"/>
    <n v="24"/>
    <s v="Servicio De Salud Del Reloncaví"/>
    <s v="Perteneciente"/>
    <x v="6"/>
    <s v="Municipal"/>
    <n v="10107"/>
    <s v="Llanquihue"/>
    <x v="0"/>
    <s v="No Aplica"/>
    <s v="Enero"/>
    <n v="2023"/>
  </r>
  <r>
    <x v="922"/>
    <x v="919"/>
    <m/>
    <n v="6"/>
    <x v="11"/>
    <n v="15"/>
    <s v="Servicio De Salud Del Libertador B.O'Higgins"/>
    <s v="Perteneciente"/>
    <x v="6"/>
    <s v="Municipal"/>
    <n v="6304"/>
    <s v="Lolol"/>
    <x v="0"/>
    <s v="No Aplica"/>
    <s v="Septiembre"/>
    <n v="2021"/>
  </r>
  <r>
    <x v="923"/>
    <x v="920"/>
    <m/>
    <n v="6"/>
    <x v="11"/>
    <n v="15"/>
    <s v="Servicio De Salud Del Libertador B.O'Higgins"/>
    <s v="Perteneciente"/>
    <x v="6"/>
    <s v="Municipal"/>
    <n v="6304"/>
    <s v="Lolol"/>
    <x v="0"/>
    <s v="No Aplica"/>
    <s v="Enero"/>
    <n v="2023"/>
  </r>
  <r>
    <x v="924"/>
    <x v="921"/>
    <m/>
    <n v="6"/>
    <x v="11"/>
    <n v="15"/>
    <s v="Servicio De Salud Del Libertador B.O'Higgins"/>
    <s v="Perteneciente"/>
    <x v="2"/>
    <s v="Servicio De Salud"/>
    <n v="6304"/>
    <s v="Lolol"/>
    <x v="1"/>
    <s v="Urgencia Hospitalaria (Ueh)"/>
    <s v="Diciembre"/>
    <n v="2021"/>
  </r>
  <r>
    <x v="925"/>
    <x v="184"/>
    <m/>
    <n v="6"/>
    <x v="11"/>
    <n v="15"/>
    <s v="Servicio De Salud Del Libertador B.O'Higgins"/>
    <s v="Perteneciente"/>
    <x v="6"/>
    <s v="Municipal"/>
    <n v="6304"/>
    <s v="Lolol"/>
    <x v="0"/>
    <s v="No Aplica"/>
    <s v="Enero"/>
    <n v="2023"/>
  </r>
  <r>
    <x v="926"/>
    <x v="922"/>
    <m/>
    <n v="9"/>
    <x v="4"/>
    <n v="21"/>
    <s v="Servicio De Salud Araucanía Sur"/>
    <s v="Perteneciente"/>
    <x v="6"/>
    <s v="Municipal"/>
    <n v="9109"/>
    <s v="Loncoche"/>
    <x v="0"/>
    <s v="No Aplica"/>
    <s v="Diciembre"/>
    <n v="2021"/>
  </r>
  <r>
    <x v="927"/>
    <x v="923"/>
    <m/>
    <n v="9"/>
    <x v="4"/>
    <n v="21"/>
    <s v="Servicio De Salud Araucanía Sur"/>
    <s v="Perteneciente"/>
    <x v="6"/>
    <s v="Municipal"/>
    <n v="9109"/>
    <s v="Loncoche"/>
    <x v="0"/>
    <s v="No Aplica"/>
    <s v="Enero"/>
    <n v="2023"/>
  </r>
  <r>
    <x v="928"/>
    <x v="924"/>
    <m/>
    <n v="9"/>
    <x v="4"/>
    <n v="21"/>
    <s v="Servicio De Salud Araucanía Sur"/>
    <s v="Perteneciente"/>
    <x v="6"/>
    <s v="Municipal"/>
    <n v="9109"/>
    <s v="Loncoche"/>
    <x v="0"/>
    <s v="No Aplica"/>
    <s v="Marzo"/>
    <n v="2021"/>
  </r>
  <r>
    <x v="929"/>
    <x v="925"/>
    <m/>
    <n v="9"/>
    <x v="4"/>
    <n v="21"/>
    <s v="Servicio De Salud Araucanía Sur"/>
    <s v="Perteneciente"/>
    <x v="2"/>
    <s v="Servicio De Salud"/>
    <n v="9109"/>
    <s v="Loncoche"/>
    <x v="1"/>
    <s v="Urgencia Hospitalaria (Ueh)"/>
    <s v="Mayo"/>
    <n v="2022"/>
  </r>
  <r>
    <x v="930"/>
    <x v="926"/>
    <m/>
    <n v="9"/>
    <x v="4"/>
    <n v="21"/>
    <s v="Servicio De Salud Araucanía Sur"/>
    <s v="Perteneciente"/>
    <x v="6"/>
    <s v="Municipal"/>
    <n v="9109"/>
    <s v="Loncoche"/>
    <x v="0"/>
    <s v="No Aplica"/>
    <s v="Enero"/>
    <n v="2023"/>
  </r>
  <r>
    <x v="931"/>
    <x v="927"/>
    <m/>
    <n v="9"/>
    <x v="4"/>
    <n v="21"/>
    <s v="Servicio De Salud Araucanía Sur"/>
    <s v="Perteneciente"/>
    <x v="26"/>
    <s v="Municipal"/>
    <n v="9109"/>
    <s v="Loncoche"/>
    <x v="0"/>
    <s v="No Aplica"/>
    <s v="Febrero"/>
    <n v="2022"/>
  </r>
  <r>
    <x v="932"/>
    <x v="928"/>
    <m/>
    <n v="9"/>
    <x v="4"/>
    <n v="21"/>
    <s v="Servicio De Salud Araucanía Sur"/>
    <s v="Perteneciente"/>
    <x v="6"/>
    <s v="Municipal"/>
    <n v="9109"/>
    <s v="Loncoche"/>
    <x v="0"/>
    <s v="No Aplica"/>
    <s v="Diciembre"/>
    <n v="2021"/>
  </r>
  <r>
    <x v="933"/>
    <x v="929"/>
    <m/>
    <n v="7"/>
    <x v="10"/>
    <n v="16"/>
    <s v="Servicio De Salud Del Maule"/>
    <s v="Perteneciente"/>
    <x v="6"/>
    <s v="Municipal"/>
    <n v="7403"/>
    <s v="Longaví"/>
    <x v="0"/>
    <s v="No Aplica"/>
    <s v="Enero"/>
    <n v="2023"/>
  </r>
  <r>
    <x v="934"/>
    <x v="930"/>
    <m/>
    <n v="7"/>
    <x v="10"/>
    <n v="16"/>
    <s v="Servicio De Salud Del Maule"/>
    <s v="Perteneciente"/>
    <x v="6"/>
    <s v="Municipal"/>
    <n v="7403"/>
    <s v="Longaví"/>
    <x v="0"/>
    <s v="No Aplica"/>
    <s v="Septiembre"/>
    <n v="2021"/>
  </r>
  <r>
    <x v="935"/>
    <x v="931"/>
    <m/>
    <n v="7"/>
    <x v="10"/>
    <n v="16"/>
    <s v="Servicio De Salud Del Maule"/>
    <s v="Perteneciente"/>
    <x v="6"/>
    <s v="Municipal"/>
    <n v="7403"/>
    <s v="Longaví"/>
    <x v="0"/>
    <s v="No Aplica"/>
    <s v="Marzo"/>
    <n v="2021"/>
  </r>
  <r>
    <x v="936"/>
    <x v="932"/>
    <m/>
    <n v="7"/>
    <x v="10"/>
    <n v="16"/>
    <s v="Servicio De Salud Del Maule"/>
    <s v="Perteneciente"/>
    <x v="6"/>
    <s v="Municipal"/>
    <n v="7403"/>
    <s v="Longaví"/>
    <x v="0"/>
    <s v="No Aplica"/>
    <s v="Julio"/>
    <n v="2023"/>
  </r>
  <r>
    <x v="937"/>
    <x v="933"/>
    <m/>
    <n v="7"/>
    <x v="10"/>
    <n v="16"/>
    <s v="Servicio De Salud Del Maule"/>
    <s v="Perteneciente"/>
    <x v="6"/>
    <s v="Municipal"/>
    <n v="7403"/>
    <s v="Longaví"/>
    <x v="0"/>
    <s v="No Aplica"/>
    <s v="Octubre"/>
    <n v="2023"/>
  </r>
  <r>
    <x v="938"/>
    <x v="934"/>
    <n v="116320"/>
    <n v="7"/>
    <x v="10"/>
    <n v="16"/>
    <s v="Servicio De Salud Del Maule"/>
    <s v="Perteneciente"/>
    <x v="1"/>
    <s v="Municipal"/>
    <n v="7403"/>
    <s v="Longaví"/>
    <x v="0"/>
    <s v="No Aplica"/>
    <s v="Enero"/>
    <n v="2023"/>
  </r>
  <r>
    <x v="939"/>
    <x v="935"/>
    <m/>
    <n v="7"/>
    <x v="10"/>
    <n v="16"/>
    <s v="Servicio De Salud Del Maule"/>
    <s v="Perteneciente"/>
    <x v="6"/>
    <s v="Municipal"/>
    <n v="7403"/>
    <s v="Longaví"/>
    <x v="0"/>
    <s v="No Aplica"/>
    <s v="Julio"/>
    <n v="2023"/>
  </r>
  <r>
    <x v="940"/>
    <x v="936"/>
    <m/>
    <n v="7"/>
    <x v="10"/>
    <n v="16"/>
    <s v="Servicio De Salud Del Maule"/>
    <s v="Perteneciente"/>
    <x v="5"/>
    <s v="Municipal"/>
    <n v="7403"/>
    <s v="Longaví"/>
    <x v="0"/>
    <s v="No Aplica"/>
    <s v="Marzo"/>
    <n v="2021"/>
  </r>
  <r>
    <x v="941"/>
    <x v="937"/>
    <n v="116320"/>
    <n v="7"/>
    <x v="10"/>
    <n v="16"/>
    <s v="Servicio De Salud Del Maule"/>
    <s v="Perteneciente"/>
    <x v="11"/>
    <s v="Municipal"/>
    <n v="7403"/>
    <s v="Longaví"/>
    <x v="1"/>
    <s v="Urgencia Ambulatoria (Sapu)"/>
    <s v="Abril"/>
    <n v="2023"/>
  </r>
  <r>
    <x v="942"/>
    <x v="938"/>
    <n v="116320"/>
    <n v="7"/>
    <x v="10"/>
    <n v="16"/>
    <s v="Servicio De Salud Del Maule"/>
    <s v="Perteneciente"/>
    <x v="1"/>
    <s v="Municipal"/>
    <n v="7403"/>
    <s v="Longaví"/>
    <x v="0"/>
    <s v="No Aplica"/>
    <s v="Agosto"/>
    <n v="2022"/>
  </r>
  <r>
    <x v="943"/>
    <x v="939"/>
    <m/>
    <n v="7"/>
    <x v="10"/>
    <n v="16"/>
    <s v="Servicio De Salud Del Maule"/>
    <s v="Perteneciente"/>
    <x v="6"/>
    <s v="Municipal"/>
    <n v="7403"/>
    <s v="Longaví"/>
    <x v="0"/>
    <s v="No Aplica"/>
    <s v="Enero"/>
    <n v="2023"/>
  </r>
  <r>
    <x v="944"/>
    <x v="940"/>
    <m/>
    <n v="7"/>
    <x v="10"/>
    <n v="16"/>
    <s v="Servicio De Salud Del Maule"/>
    <s v="Perteneciente"/>
    <x v="6"/>
    <s v="Municipal"/>
    <n v="7403"/>
    <s v="Longaví"/>
    <x v="0"/>
    <s v="No Aplica"/>
    <s v="Marzo"/>
    <n v="2021"/>
  </r>
  <r>
    <x v="945"/>
    <x v="941"/>
    <m/>
    <n v="9"/>
    <x v="4"/>
    <n v="29"/>
    <s v="Servicio De Salud Araucanía Norte"/>
    <s v="Perteneciente"/>
    <x v="6"/>
    <s v="Municipal"/>
    <n v="9205"/>
    <s v="Lonquimay"/>
    <x v="0"/>
    <s v="No Aplica"/>
    <s v="Julio"/>
    <n v="2023"/>
  </r>
  <r>
    <x v="946"/>
    <x v="942"/>
    <m/>
    <n v="9"/>
    <x v="4"/>
    <n v="29"/>
    <s v="Servicio De Salud Araucanía Norte"/>
    <s v="Perteneciente"/>
    <x v="6"/>
    <s v="Municipal"/>
    <n v="9205"/>
    <s v="Lonquimay"/>
    <x v="0"/>
    <s v="No Aplica"/>
    <s v="Septiembre"/>
    <n v="2021"/>
  </r>
  <r>
    <x v="947"/>
    <x v="943"/>
    <m/>
    <n v="9"/>
    <x v="4"/>
    <n v="29"/>
    <s v="Servicio De Salud Araucanía Norte"/>
    <s v="Perteneciente"/>
    <x v="6"/>
    <s v="Municipal"/>
    <n v="9205"/>
    <s v="Lonquimay"/>
    <x v="0"/>
    <s v="No Aplica"/>
    <s v="Septiembre"/>
    <n v="2021"/>
  </r>
  <r>
    <x v="948"/>
    <x v="944"/>
    <m/>
    <n v="9"/>
    <x v="4"/>
    <n v="29"/>
    <s v="Servicio De Salud Araucanía Norte"/>
    <s v="Perteneciente"/>
    <x v="6"/>
    <s v="Municipal"/>
    <n v="9205"/>
    <s v="Lonquimay"/>
    <x v="0"/>
    <s v="No Aplica"/>
    <s v="Octubre"/>
    <n v="2023"/>
  </r>
  <r>
    <x v="949"/>
    <x v="945"/>
    <m/>
    <n v="9"/>
    <x v="4"/>
    <n v="29"/>
    <s v="Servicio De Salud Araucanía Norte"/>
    <s v="Perteneciente"/>
    <x v="6"/>
    <s v="Municipal"/>
    <n v="9205"/>
    <s v="Lonquimay"/>
    <x v="0"/>
    <s v="No Aplica"/>
    <s v="Marzo"/>
    <n v="2021"/>
  </r>
  <r>
    <x v="950"/>
    <x v="946"/>
    <m/>
    <n v="9"/>
    <x v="4"/>
    <n v="29"/>
    <s v="Servicio De Salud Araucanía Norte"/>
    <s v="Perteneciente"/>
    <x v="2"/>
    <s v="Servicio De Salud"/>
    <n v="9205"/>
    <s v="Lonquimay"/>
    <x v="1"/>
    <s v="Urgencia Hospitalaria (Ueh)"/>
    <s v="Julio"/>
    <n v="2023"/>
  </r>
  <r>
    <x v="951"/>
    <x v="947"/>
    <m/>
    <n v="9"/>
    <x v="4"/>
    <n v="29"/>
    <s v="Servicio De Salud Araucanía Norte"/>
    <s v="Perteneciente"/>
    <x v="6"/>
    <s v="Municipal"/>
    <n v="9205"/>
    <s v="Lonquimay"/>
    <x v="0"/>
    <s v="No Aplica"/>
    <s v="Agosto"/>
    <n v="2022"/>
  </r>
  <r>
    <x v="952"/>
    <x v="948"/>
    <m/>
    <n v="9"/>
    <x v="4"/>
    <n v="29"/>
    <s v="Servicio De Salud Araucanía Norte"/>
    <s v="Perteneciente"/>
    <x v="6"/>
    <s v="Municipal"/>
    <n v="9205"/>
    <s v="Lonquimay"/>
    <x v="0"/>
    <s v="No Aplica"/>
    <s v="Marzo"/>
    <n v="2021"/>
  </r>
  <r>
    <x v="953"/>
    <x v="949"/>
    <m/>
    <n v="9"/>
    <x v="4"/>
    <n v="29"/>
    <s v="Servicio De Salud Araucanía Norte"/>
    <s v="Perteneciente"/>
    <x v="6"/>
    <s v="Municipal"/>
    <n v="9205"/>
    <s v="Lonquimay"/>
    <x v="0"/>
    <s v="No Aplica"/>
    <s v="Abril"/>
    <n v="2023"/>
  </r>
  <r>
    <x v="954"/>
    <x v="950"/>
    <m/>
    <n v="9"/>
    <x v="4"/>
    <n v="29"/>
    <s v="Servicio De Salud Araucanía Norte"/>
    <s v="Perteneciente"/>
    <x v="6"/>
    <s v="Municipal"/>
    <n v="9205"/>
    <s v="Lonquimay"/>
    <x v="0"/>
    <s v="No Aplica"/>
    <s v="Diciembre"/>
    <n v="2021"/>
  </r>
  <r>
    <x v="955"/>
    <x v="951"/>
    <m/>
    <n v="8"/>
    <x v="2"/>
    <n v="28"/>
    <s v="Servicio De Salud Arauco"/>
    <s v="Perteneciente"/>
    <x v="6"/>
    <s v="Municipal"/>
    <n v="8206"/>
    <s v="Los Álamos"/>
    <x v="0"/>
    <s v="No Aplica"/>
    <s v="Enero"/>
    <n v="2023"/>
  </r>
  <r>
    <x v="956"/>
    <x v="952"/>
    <m/>
    <n v="8"/>
    <x v="2"/>
    <n v="28"/>
    <s v="Servicio De Salud Arauco"/>
    <s v="Perteneciente"/>
    <x v="6"/>
    <s v="Municipal"/>
    <n v="8206"/>
    <s v="Los Álamos"/>
    <x v="0"/>
    <s v="No Aplica"/>
    <s v="Abril"/>
    <n v="2023"/>
  </r>
  <r>
    <x v="957"/>
    <x v="953"/>
    <m/>
    <n v="8"/>
    <x v="2"/>
    <n v="28"/>
    <s v="Servicio De Salud Arauco"/>
    <s v="Perteneciente"/>
    <x v="6"/>
    <s v="Municipal"/>
    <n v="8206"/>
    <s v="Los Álamos"/>
    <x v="0"/>
    <s v="No Aplica"/>
    <s v="Octubre"/>
    <n v="2023"/>
  </r>
  <r>
    <x v="958"/>
    <x v="954"/>
    <m/>
    <n v="8"/>
    <x v="2"/>
    <n v="28"/>
    <s v="Servicio De Salud Arauco"/>
    <s v="Perteneciente"/>
    <x v="6"/>
    <s v="Municipal"/>
    <n v="8206"/>
    <s v="Los Álamos"/>
    <x v="0"/>
    <s v="No Aplica"/>
    <s v="Agosto"/>
    <n v="2022"/>
  </r>
  <r>
    <x v="959"/>
    <x v="955"/>
    <m/>
    <n v="8"/>
    <x v="2"/>
    <n v="28"/>
    <s v="Servicio De Salud Arauco"/>
    <s v="Perteneciente"/>
    <x v="5"/>
    <s v="Municipal"/>
    <n v="8206"/>
    <s v="Los Álamos"/>
    <x v="0"/>
    <s v="No Aplica"/>
    <s v="Octubre"/>
    <n v="2023"/>
  </r>
  <r>
    <x v="960"/>
    <x v="956"/>
    <n v="128328"/>
    <n v="8"/>
    <x v="2"/>
    <n v="28"/>
    <s v="Servicio De Salud Arauco"/>
    <s v="Perteneciente"/>
    <x v="10"/>
    <s v="Municipal"/>
    <n v="8206"/>
    <s v="Los Álamos"/>
    <x v="1"/>
    <s v="Urgencia Ambulatoria (Sar)"/>
    <s v="Noviembre"/>
    <n v="2022"/>
  </r>
  <r>
    <x v="961"/>
    <x v="957"/>
    <n v="128328"/>
    <n v="8"/>
    <x v="2"/>
    <n v="28"/>
    <s v="Servicio De Salud Arauco"/>
    <s v="Perteneciente"/>
    <x v="1"/>
    <s v="Municipal"/>
    <n v="8206"/>
    <s v="Los Álamos"/>
    <x v="0"/>
    <s v="No Aplica"/>
    <s v="Diciembre"/>
    <n v="2021"/>
  </r>
  <r>
    <x v="962"/>
    <x v="958"/>
    <m/>
    <n v="8"/>
    <x v="2"/>
    <n v="8"/>
    <s v="Seremi Del Biobío"/>
    <s v="No Perteneciente"/>
    <x v="16"/>
    <s v="Privado"/>
    <n v="8301"/>
    <s v="Los Ángeles"/>
    <x v="0"/>
    <s v="No Aplica"/>
    <s v="Junio"/>
    <n v="2021"/>
  </r>
  <r>
    <x v="963"/>
    <x v="959"/>
    <m/>
    <n v="8"/>
    <x v="2"/>
    <n v="20"/>
    <s v="Servicio De Salud Biobío"/>
    <s v="Perteneciente"/>
    <x v="6"/>
    <s v="Municipal"/>
    <n v="8301"/>
    <s v="Los Ángeles"/>
    <x v="0"/>
    <s v="No Aplica"/>
    <s v="Septiembre"/>
    <n v="2021"/>
  </r>
  <r>
    <x v="964"/>
    <x v="960"/>
    <m/>
    <n v="8"/>
    <x v="2"/>
    <n v="20"/>
    <s v="Servicio De Salud Biobío"/>
    <s v="Perteneciente"/>
    <x v="6"/>
    <s v="Municipal"/>
    <n v="8301"/>
    <s v="Los Ángeles"/>
    <x v="0"/>
    <s v="No Aplica"/>
    <s v="Enero"/>
    <n v="2023"/>
  </r>
  <r>
    <x v="965"/>
    <x v="961"/>
    <m/>
    <n v="8"/>
    <x v="2"/>
    <n v="20"/>
    <s v="Servicio De Salud Biobío"/>
    <s v="Perteneciente"/>
    <x v="6"/>
    <s v="Municipal"/>
    <n v="8301"/>
    <s v="Los Ángeles"/>
    <x v="0"/>
    <s v="No Aplica"/>
    <s v="Abril"/>
    <n v="2023"/>
  </r>
  <r>
    <x v="966"/>
    <x v="962"/>
    <n v="200312"/>
    <n v="8"/>
    <x v="2"/>
    <n v="20"/>
    <s v="Servicio De Salud Biobío"/>
    <s v="Perteneciente"/>
    <x v="10"/>
    <s v="Municipal"/>
    <n v="8301"/>
    <s v="Los Ángeles"/>
    <x v="1"/>
    <s v="Urgencia Ambulatoria (Sar)"/>
    <s v="Diciembre"/>
    <n v="2021"/>
  </r>
  <r>
    <x v="967"/>
    <x v="963"/>
    <m/>
    <n v="8"/>
    <x v="2"/>
    <n v="20"/>
    <s v="Servicio De Salud Biobío"/>
    <s v="Perteneciente"/>
    <x v="5"/>
    <s v="Municipal"/>
    <n v="8301"/>
    <s v="Los Ángeles"/>
    <x v="0"/>
    <s v="No Aplica"/>
    <s v="Enero"/>
    <n v="2023"/>
  </r>
  <r>
    <x v="968"/>
    <x v="964"/>
    <n v="120311"/>
    <n v="8"/>
    <x v="2"/>
    <n v="20"/>
    <s v="Servicio De Salud Biobío"/>
    <s v="Perteneciente"/>
    <x v="1"/>
    <s v="Municipal"/>
    <n v="8301"/>
    <s v="Los Ángeles"/>
    <x v="0"/>
    <s v="No Aplica"/>
    <s v="Febrero"/>
    <n v="2022"/>
  </r>
  <r>
    <x v="969"/>
    <x v="965"/>
    <n v="120311"/>
    <n v="8"/>
    <x v="2"/>
    <n v="20"/>
    <s v="Servicio De Salud Biobío"/>
    <s v="Perteneciente"/>
    <x v="1"/>
    <s v="Municipal"/>
    <n v="8301"/>
    <s v="Los Ángeles"/>
    <x v="0"/>
    <s v="No Aplica"/>
    <s v="Marzo"/>
    <n v="2021"/>
  </r>
  <r>
    <x v="970"/>
    <x v="966"/>
    <m/>
    <n v="8"/>
    <x v="2"/>
    <n v="20"/>
    <s v="Servicio De Salud Biobío"/>
    <s v="Perteneciente"/>
    <x v="5"/>
    <s v="Municipal"/>
    <n v="8301"/>
    <s v="Los Ángeles"/>
    <x v="0"/>
    <s v="No Aplica"/>
    <s v="Junio"/>
    <n v="2021"/>
  </r>
  <r>
    <x v="971"/>
    <x v="967"/>
    <n v="120311"/>
    <n v="8"/>
    <x v="2"/>
    <n v="20"/>
    <s v="Servicio De Salud Biobío"/>
    <s v="Perteneciente"/>
    <x v="11"/>
    <s v="Municipal"/>
    <n v="8301"/>
    <s v="Los Ángeles"/>
    <x v="1"/>
    <s v="Urgencia Ambulatoria (Sapu)"/>
    <s v="Julio"/>
    <n v="2023"/>
  </r>
  <r>
    <x v="972"/>
    <x v="968"/>
    <n v="120311"/>
    <n v="8"/>
    <x v="2"/>
    <n v="20"/>
    <s v="Servicio De Salud Biobío"/>
    <s v="Perteneciente"/>
    <x v="1"/>
    <s v="Municipal"/>
    <n v="8301"/>
    <s v="Los Ángeles"/>
    <x v="0"/>
    <s v="No Aplica"/>
    <s v="Agosto"/>
    <n v="2022"/>
  </r>
  <r>
    <x v="973"/>
    <x v="969"/>
    <m/>
    <n v="8"/>
    <x v="2"/>
    <n v="8"/>
    <s v="No Aplica"/>
    <s v="No Aplica"/>
    <x v="4"/>
    <s v="Ministerio De Justicia "/>
    <n v="8301"/>
    <s v="Los Ángeles"/>
    <x v="0"/>
    <s v="No Aplica"/>
    <s v="Septiembre"/>
    <n v="2021"/>
  </r>
  <r>
    <x v="974"/>
    <x v="970"/>
    <m/>
    <n v="8"/>
    <x v="2"/>
    <n v="8"/>
    <s v="Seremi Del Biobío"/>
    <s v="No Perteneciente"/>
    <x v="3"/>
    <s v="Privado"/>
    <n v="8301"/>
    <s v="Los Ángeles"/>
    <x v="0"/>
    <s v="No Aplica"/>
    <s v="Diciembre"/>
    <n v="2021"/>
  </r>
  <r>
    <x v="975"/>
    <x v="971"/>
    <n v="120309"/>
    <n v="8"/>
    <x v="2"/>
    <n v="20"/>
    <s v="Servicio De Salud Biobío"/>
    <s v="Perteneciente"/>
    <x v="11"/>
    <s v="Municipal"/>
    <n v="8301"/>
    <s v="Los Ángeles"/>
    <x v="1"/>
    <s v="Urgencia Ambulatoria (Sapu)"/>
    <s v="Enero"/>
    <n v="2023"/>
  </r>
  <r>
    <x v="976"/>
    <x v="972"/>
    <m/>
    <n v="8"/>
    <x v="2"/>
    <n v="20"/>
    <s v="Servicio De Salud Biobío"/>
    <s v="Perteneciente"/>
    <x v="5"/>
    <s v="Municipal"/>
    <n v="8301"/>
    <s v="Los Ángeles"/>
    <x v="0"/>
    <s v="No Aplica"/>
    <s v="Febrero"/>
    <n v="2022"/>
  </r>
  <r>
    <x v="977"/>
    <x v="973"/>
    <m/>
    <n v="8"/>
    <x v="2"/>
    <n v="20"/>
    <s v="Servicio De Salud Biobío"/>
    <s v="Perteneciente"/>
    <x v="14"/>
    <s v="Servicio De Salud"/>
    <n v="8301"/>
    <s v="Los Ángeles"/>
    <x v="0"/>
    <s v="No Aplica"/>
    <s v="Marzo"/>
    <n v="2021"/>
  </r>
  <r>
    <x v="978"/>
    <x v="974"/>
    <n v="120010"/>
    <n v="8"/>
    <x v="2"/>
    <n v="20"/>
    <s v="Servicio De Salud Biobío"/>
    <s v="Perteneciente"/>
    <x v="15"/>
    <s v="Servicio De Salud"/>
    <n v="8301"/>
    <s v="Los Ángeles"/>
    <x v="0"/>
    <s v="No Aplica"/>
    <s v="Abril"/>
    <n v="2023"/>
  </r>
  <r>
    <x v="979"/>
    <x v="975"/>
    <m/>
    <n v="8"/>
    <x v="2"/>
    <n v="8"/>
    <s v="Seremi Del Biobío"/>
    <s v="No Perteneciente"/>
    <x v="13"/>
    <s v="Privado"/>
    <n v="8301"/>
    <s v="Los Ángeles"/>
    <x v="0"/>
    <s v="No Aplica"/>
    <s v="Junio"/>
    <n v="2021"/>
  </r>
  <r>
    <x v="980"/>
    <x v="976"/>
    <m/>
    <n v="8"/>
    <x v="2"/>
    <n v="20"/>
    <s v="Servicio De Salud Biobío"/>
    <s v="Perteneciente"/>
    <x v="2"/>
    <s v="Servicio De Salud"/>
    <n v="8301"/>
    <s v="Los Ángeles"/>
    <x v="1"/>
    <s v="Urgencia Hospitalaria (Ueh)"/>
    <s v="Septiembre"/>
    <n v="2021"/>
  </r>
  <r>
    <x v="981"/>
    <x v="977"/>
    <m/>
    <n v="8"/>
    <x v="2"/>
    <n v="8"/>
    <s v="Seremi Del Biobío"/>
    <s v="No Perteneciente"/>
    <x v="0"/>
    <s v="Privado"/>
    <n v="8301"/>
    <s v="Los Ángeles"/>
    <x v="0"/>
    <s v="No Aplica"/>
    <s v="Octubre"/>
    <n v="2023"/>
  </r>
  <r>
    <x v="982"/>
    <x v="978"/>
    <m/>
    <n v="8"/>
    <x v="2"/>
    <n v="8"/>
    <s v="Seremi Del Biobío"/>
    <s v="No Perteneciente"/>
    <x v="7"/>
    <s v="Privado"/>
    <n v="8301"/>
    <s v="Los Ángeles"/>
    <x v="0"/>
    <s v="No Aplica"/>
    <s v="Noviembre"/>
    <n v="2022"/>
  </r>
  <r>
    <x v="983"/>
    <x v="979"/>
    <m/>
    <n v="8"/>
    <x v="2"/>
    <n v="8"/>
    <s v="Seremi Del Biobío"/>
    <s v="No Perteneciente"/>
    <x v="18"/>
    <s v="Privado"/>
    <n v="8301"/>
    <s v="Los Ángeles"/>
    <x v="0"/>
    <s v="No Aplica"/>
    <s v="Diciembre"/>
    <n v="2021"/>
  </r>
  <r>
    <x v="984"/>
    <x v="980"/>
    <m/>
    <n v="8"/>
    <x v="2"/>
    <n v="8"/>
    <s v="Seremi Del Biobío"/>
    <s v="No Perteneciente"/>
    <x v="9"/>
    <s v="Privado"/>
    <n v="8301"/>
    <s v="Los Ángeles"/>
    <x v="0"/>
    <s v="No Aplica"/>
    <s v="Enero"/>
    <n v="2023"/>
  </r>
  <r>
    <x v="985"/>
    <x v="981"/>
    <n v="120310"/>
    <n v="8"/>
    <x v="2"/>
    <n v="20"/>
    <s v="Servicio De Salud Biobío"/>
    <s v="Perteneciente"/>
    <x v="1"/>
    <s v="Municipal"/>
    <n v="8301"/>
    <s v="Los Ángeles"/>
    <x v="0"/>
    <s v="No Aplica"/>
    <s v="Abril"/>
    <n v="2023"/>
  </r>
  <r>
    <x v="986"/>
    <x v="982"/>
    <n v="120310"/>
    <n v="8"/>
    <x v="2"/>
    <n v="20"/>
    <s v="Servicio De Salud Biobío"/>
    <s v="Perteneciente"/>
    <x v="1"/>
    <s v="Municipal"/>
    <n v="8301"/>
    <s v="Los Ángeles"/>
    <x v="0"/>
    <s v="No Aplica"/>
    <s v="Junio"/>
    <n v="2021"/>
  </r>
  <r>
    <x v="987"/>
    <x v="983"/>
    <m/>
    <n v="8"/>
    <x v="2"/>
    <n v="20"/>
    <s v="Servicio De Salud Biobío"/>
    <s v="Perteneciente"/>
    <x v="5"/>
    <s v="Municipal"/>
    <n v="8301"/>
    <s v="Los Ángeles"/>
    <x v="0"/>
    <s v="No Aplica"/>
    <s v="Julio"/>
    <n v="2023"/>
  </r>
  <r>
    <x v="988"/>
    <x v="984"/>
    <m/>
    <n v="8"/>
    <x v="2"/>
    <n v="8"/>
    <s v="Seremi Del Biobío"/>
    <s v="No Perteneciente"/>
    <x v="9"/>
    <s v="Privado"/>
    <n v="8301"/>
    <s v="Los Ángeles"/>
    <x v="0"/>
    <s v="No Aplica"/>
    <s v="Agosto"/>
    <n v="2022"/>
  </r>
  <r>
    <x v="989"/>
    <x v="985"/>
    <n v="120315"/>
    <n v="8"/>
    <x v="2"/>
    <n v="20"/>
    <s v="Servicio De Salud Biobío"/>
    <s v="Perteneciente"/>
    <x v="11"/>
    <s v="Municipal"/>
    <n v="8301"/>
    <s v="Los Ángeles"/>
    <x v="1"/>
    <s v="Urgencia Ambulatoria (Sapu)"/>
    <s v="Septiembre"/>
    <n v="2021"/>
  </r>
  <r>
    <x v="990"/>
    <x v="986"/>
    <m/>
    <n v="8"/>
    <x v="2"/>
    <n v="8"/>
    <s v="Seremi Del Biobío"/>
    <s v="No Perteneciente"/>
    <x v="3"/>
    <s v="Privado"/>
    <n v="8301"/>
    <s v="Los Ángeles"/>
    <x v="1"/>
    <s v="Urgencia Hospitalaria (Ueh)"/>
    <s v="Octubre"/>
    <n v="2023"/>
  </r>
  <r>
    <x v="991"/>
    <x v="987"/>
    <m/>
    <n v="8"/>
    <x v="2"/>
    <n v="8"/>
    <s v="Seremi Del Biobío"/>
    <s v="No Perteneciente"/>
    <x v="13"/>
    <s v="Privado"/>
    <n v="8301"/>
    <s v="Los Ángeles"/>
    <x v="0"/>
    <s v="No Aplica"/>
    <s v="Noviembre"/>
    <n v="2022"/>
  </r>
  <r>
    <x v="992"/>
    <x v="988"/>
    <m/>
    <n v="8"/>
    <x v="2"/>
    <n v="20"/>
    <s v="Servicio De Salud Biobío"/>
    <s v="Perteneciente"/>
    <x v="6"/>
    <s v="Municipal"/>
    <n v="8301"/>
    <s v="Los Ángeles"/>
    <x v="0"/>
    <s v="No Aplica"/>
    <s v="Diciembre"/>
    <n v="2021"/>
  </r>
  <r>
    <x v="993"/>
    <x v="989"/>
    <m/>
    <n v="8"/>
    <x v="2"/>
    <n v="20"/>
    <s v="Servicio De Salud Biobío"/>
    <s v="Perteneciente"/>
    <x v="5"/>
    <s v="Municipal"/>
    <n v="8301"/>
    <s v="Los Ángeles"/>
    <x v="0"/>
    <s v="No Aplica"/>
    <s v="Enero"/>
    <n v="2023"/>
  </r>
  <r>
    <x v="994"/>
    <x v="990"/>
    <n v="120302"/>
    <n v="8"/>
    <x v="2"/>
    <n v="20"/>
    <s v="Servicio De Salud Biobío"/>
    <s v="Perteneciente"/>
    <x v="8"/>
    <s v="Municipal"/>
    <n v="8301"/>
    <s v="Los Ángeles"/>
    <x v="1"/>
    <s v="Urgencia Ambulatoria (Sur)"/>
    <s v="Febrero"/>
    <n v="2022"/>
  </r>
  <r>
    <x v="995"/>
    <x v="991"/>
    <n v="120310"/>
    <n v="8"/>
    <x v="2"/>
    <n v="20"/>
    <s v="Servicio De Salud Biobío"/>
    <s v="Perteneciente"/>
    <x v="10"/>
    <s v="Municipal"/>
    <n v="8301"/>
    <s v="Los Ángeles"/>
    <x v="1"/>
    <s v="Urgencia Ambulatoria (Sar)"/>
    <s v="Abril"/>
    <n v="2023"/>
  </r>
  <r>
    <x v="996"/>
    <x v="992"/>
    <m/>
    <n v="8"/>
    <x v="2"/>
    <n v="20"/>
    <s v="Servicio De Salud Biobío"/>
    <s v="Perteneciente"/>
    <x v="5"/>
    <s v="Municipal"/>
    <n v="8301"/>
    <s v="Los Ángeles"/>
    <x v="0"/>
    <s v="No Aplica"/>
    <s v="Mayo"/>
    <n v="2022"/>
  </r>
  <r>
    <x v="997"/>
    <x v="993"/>
    <m/>
    <n v="8"/>
    <x v="2"/>
    <n v="8"/>
    <s v="Seremi Del Biobío"/>
    <s v="No Perteneciente"/>
    <x v="2"/>
    <s v="Privado"/>
    <n v="8301"/>
    <s v="Los Ángeles"/>
    <x v="0"/>
    <s v="No Aplica"/>
    <s v="Junio"/>
    <n v="2021"/>
  </r>
  <r>
    <x v="998"/>
    <x v="994"/>
    <n v="120301"/>
    <n v="8"/>
    <x v="2"/>
    <n v="20"/>
    <s v="Servicio De Salud Biobío"/>
    <s v="Perteneciente"/>
    <x v="1"/>
    <s v="Municipal"/>
    <n v="8301"/>
    <s v="Los Ángeles"/>
    <x v="0"/>
    <s v="No Aplica"/>
    <s v="Julio"/>
    <n v="2023"/>
  </r>
  <r>
    <x v="999"/>
    <x v="995"/>
    <m/>
    <n v="8"/>
    <x v="2"/>
    <n v="20"/>
    <s v="Servicio De Salud Biobío"/>
    <s v="Perteneciente"/>
    <x v="5"/>
    <s v="Municipal"/>
    <n v="8301"/>
    <s v="Los Ángeles"/>
    <x v="0"/>
    <s v="No Aplica"/>
    <s v="Agosto"/>
    <n v="2022"/>
  </r>
  <r>
    <x v="1000"/>
    <x v="996"/>
    <n v="120301"/>
    <n v="8"/>
    <x v="2"/>
    <n v="20"/>
    <s v="Servicio De Salud Biobío"/>
    <s v="Perteneciente"/>
    <x v="11"/>
    <s v="Municipal"/>
    <n v="8301"/>
    <s v="Los Ángeles"/>
    <x v="1"/>
    <s v="Urgencia Ambulatoria (Sapu)"/>
    <s v="Septiembre"/>
    <n v="2021"/>
  </r>
  <r>
    <x v="1001"/>
    <x v="997"/>
    <m/>
    <n v="8"/>
    <x v="2"/>
    <n v="20"/>
    <s v="Servicio De Salud Biobío"/>
    <s v="Perteneciente"/>
    <x v="6"/>
    <s v="Municipal"/>
    <n v="8301"/>
    <s v="Los Ángeles"/>
    <x v="0"/>
    <s v="No Aplica"/>
    <s v="Noviembre"/>
    <n v="2022"/>
  </r>
  <r>
    <x v="1002"/>
    <x v="998"/>
    <m/>
    <n v="8"/>
    <x v="2"/>
    <n v="20"/>
    <s v="Servicio De Salud Biobío"/>
    <s v="Perteneciente"/>
    <x v="6"/>
    <s v="Municipal"/>
    <n v="8301"/>
    <s v="Los Ángeles"/>
    <x v="0"/>
    <s v="No Aplica"/>
    <s v="Enero"/>
    <n v="2023"/>
  </r>
  <r>
    <x v="1003"/>
    <x v="999"/>
    <m/>
    <n v="8"/>
    <x v="2"/>
    <n v="20"/>
    <s v="Servicio De Salud Biobío"/>
    <s v="Perteneciente"/>
    <x v="6"/>
    <s v="Municipal"/>
    <n v="8301"/>
    <s v="Los Ángeles"/>
    <x v="0"/>
    <s v="No Aplica"/>
    <s v="Abril"/>
    <n v="2023"/>
  </r>
  <r>
    <x v="1004"/>
    <x v="1000"/>
    <m/>
    <n v="8"/>
    <x v="2"/>
    <n v="20"/>
    <s v="Servicio De Salud Biobío"/>
    <s v="Perteneciente"/>
    <x v="6"/>
    <s v="Municipal"/>
    <n v="8301"/>
    <s v="Los Ángeles"/>
    <x v="0"/>
    <s v="No Aplica"/>
    <s v="Agosto"/>
    <n v="2022"/>
  </r>
  <r>
    <x v="1005"/>
    <x v="1001"/>
    <m/>
    <n v="8"/>
    <x v="2"/>
    <n v="20"/>
    <s v="Servicio De Salud Biobío"/>
    <s v="Perteneciente"/>
    <x v="6"/>
    <s v="Municipal"/>
    <n v="8301"/>
    <s v="Los Ángeles"/>
    <x v="0"/>
    <s v="No Aplica"/>
    <s v="Octubre"/>
    <n v="2023"/>
  </r>
  <r>
    <x v="1006"/>
    <x v="1002"/>
    <m/>
    <n v="8"/>
    <x v="2"/>
    <n v="20"/>
    <s v="Servicio De Salud Biobío"/>
    <s v="Perteneciente"/>
    <x v="6"/>
    <s v="Municipal"/>
    <n v="8301"/>
    <s v="Los Ángeles"/>
    <x v="0"/>
    <s v="No Aplica"/>
    <s v="Enero"/>
    <n v="2023"/>
  </r>
  <r>
    <x v="1007"/>
    <x v="1003"/>
    <m/>
    <n v="8"/>
    <x v="2"/>
    <n v="20"/>
    <s v="Servicio De Salud Biobío"/>
    <s v="Perteneciente"/>
    <x v="6"/>
    <s v="Municipal"/>
    <n v="8301"/>
    <s v="Los Ángeles"/>
    <x v="0"/>
    <s v="No Aplica"/>
    <s v="Mayo"/>
    <n v="2022"/>
  </r>
  <r>
    <x v="1008"/>
    <x v="1004"/>
    <m/>
    <n v="8"/>
    <x v="2"/>
    <n v="20"/>
    <s v="Servicio De Salud Biobío"/>
    <s v="Perteneciente"/>
    <x v="6"/>
    <s v="Municipal"/>
    <n v="8301"/>
    <s v="Los Ángeles"/>
    <x v="0"/>
    <s v="No Aplica"/>
    <s v="Noviembre"/>
    <n v="2022"/>
  </r>
  <r>
    <x v="1009"/>
    <x v="1005"/>
    <m/>
    <n v="8"/>
    <x v="2"/>
    <n v="20"/>
    <s v="Servicio De Salud Biobío"/>
    <s v="Perteneciente"/>
    <x v="6"/>
    <s v="Municipal"/>
    <n v="8301"/>
    <s v="Los Ángeles"/>
    <x v="0"/>
    <s v="No Aplica"/>
    <s v="Agosto"/>
    <n v="2022"/>
  </r>
  <r>
    <x v="1010"/>
    <x v="1006"/>
    <m/>
    <n v="8"/>
    <x v="2"/>
    <n v="20"/>
    <s v="Servicio De Salud Biobío"/>
    <s v="Perteneciente"/>
    <x v="6"/>
    <s v="Municipal"/>
    <n v="8301"/>
    <s v="Los Ángeles"/>
    <x v="0"/>
    <s v="No Aplica"/>
    <s v="Marzo"/>
    <n v="2021"/>
  </r>
  <r>
    <x v="1011"/>
    <x v="1007"/>
    <m/>
    <n v="8"/>
    <x v="2"/>
    <n v="20"/>
    <s v="Servicio De Salud Biobío"/>
    <s v="Perteneciente"/>
    <x v="6"/>
    <s v="Municipal"/>
    <n v="8301"/>
    <s v="Los Ángeles"/>
    <x v="0"/>
    <s v="No Aplica"/>
    <s v="Enero"/>
    <n v="2023"/>
  </r>
  <r>
    <x v="1012"/>
    <x v="1008"/>
    <m/>
    <n v="14"/>
    <x v="14"/>
    <n v="22"/>
    <s v="Servicio De Salud Los Ríos"/>
    <s v="Perteneciente"/>
    <x v="6"/>
    <s v="Municipal"/>
    <n v="14104"/>
    <s v="Los Lagos"/>
    <x v="0"/>
    <s v="No Aplica"/>
    <s v="Octubre"/>
    <n v="2023"/>
  </r>
  <r>
    <x v="1013"/>
    <x v="1009"/>
    <m/>
    <n v="14"/>
    <x v="14"/>
    <n v="22"/>
    <s v="Servicio De Salud Los Ríos"/>
    <s v="Perteneciente"/>
    <x v="6"/>
    <s v="Municipal"/>
    <n v="14104"/>
    <s v="Los Lagos"/>
    <x v="0"/>
    <s v="No Aplica"/>
    <s v="Diciembre"/>
    <n v="2021"/>
  </r>
  <r>
    <x v="1014"/>
    <x v="1010"/>
    <m/>
    <n v="14"/>
    <x v="14"/>
    <n v="22"/>
    <s v="Servicio De Salud Los Ríos"/>
    <s v="Perteneciente"/>
    <x v="6"/>
    <s v="Municipal"/>
    <n v="14104"/>
    <s v="Los Lagos"/>
    <x v="0"/>
    <s v="No Aplica"/>
    <s v="Febrero"/>
    <n v="2022"/>
  </r>
  <r>
    <x v="1015"/>
    <x v="1011"/>
    <n v="122316"/>
    <n v="14"/>
    <x v="14"/>
    <n v="22"/>
    <s v="Servicio De Salud Los Ríos"/>
    <s v="Perteneciente"/>
    <x v="1"/>
    <s v="Municipal"/>
    <n v="14104"/>
    <s v="Los Lagos"/>
    <x v="0"/>
    <s v="No Aplica"/>
    <s v="Julio"/>
    <n v="2023"/>
  </r>
  <r>
    <x v="1016"/>
    <x v="1012"/>
    <n v="122316"/>
    <n v="14"/>
    <x v="14"/>
    <n v="22"/>
    <s v="Servicio De Salud Los Ríos"/>
    <s v="Perteneciente"/>
    <x v="1"/>
    <s v="Municipal"/>
    <n v="14104"/>
    <s v="Los Lagos"/>
    <x v="0"/>
    <s v="No Aplica"/>
    <s v="Agosto"/>
    <n v="2022"/>
  </r>
  <r>
    <x v="1017"/>
    <x v="1013"/>
    <m/>
    <n v="14"/>
    <x v="14"/>
    <n v="22"/>
    <s v="Servicio De Salud Los Ríos"/>
    <s v="Perteneciente"/>
    <x v="2"/>
    <s v="Servicio De Salud"/>
    <n v="14104"/>
    <s v="Los Lagos"/>
    <x v="1"/>
    <s v="Urgencia Hospitalaria (Ueh)"/>
    <s v="Septiembre"/>
    <n v="2021"/>
  </r>
  <r>
    <x v="1018"/>
    <x v="1014"/>
    <m/>
    <n v="14"/>
    <x v="14"/>
    <n v="22"/>
    <s v="Servicio De Salud Los Ríos"/>
    <s v="Perteneciente"/>
    <x v="5"/>
    <s v="Municipal"/>
    <n v="14104"/>
    <s v="Los Lagos"/>
    <x v="0"/>
    <s v="No Aplica"/>
    <s v="Octubre"/>
    <n v="2023"/>
  </r>
  <r>
    <x v="1019"/>
    <x v="1015"/>
    <m/>
    <n v="14"/>
    <x v="14"/>
    <n v="14"/>
    <s v="Seremi De Los Ríos"/>
    <s v="No Perteneciente"/>
    <x v="9"/>
    <s v="Privado"/>
    <n v="14104"/>
    <s v="Los Lagos"/>
    <x v="0"/>
    <s v="No Aplica"/>
    <s v="Noviembre"/>
    <n v="2022"/>
  </r>
  <r>
    <x v="1020"/>
    <x v="1016"/>
    <m/>
    <n v="14"/>
    <x v="14"/>
    <n v="22"/>
    <s v="Servicio De Salud Los Ríos"/>
    <s v="Perteneciente"/>
    <x v="6"/>
    <s v="Municipal"/>
    <n v="14104"/>
    <s v="Los Lagos"/>
    <x v="0"/>
    <s v="No Aplica"/>
    <s v="Septiembre"/>
    <n v="2021"/>
  </r>
  <r>
    <x v="1021"/>
    <x v="1017"/>
    <m/>
    <n v="14"/>
    <x v="14"/>
    <n v="22"/>
    <s v="Servicio De Salud Los Ríos"/>
    <s v="Perteneciente"/>
    <x v="1"/>
    <s v="Municipal"/>
    <n v="14104"/>
    <s v="Los Lagos"/>
    <x v="0"/>
    <s v="No Aplica"/>
    <s v="Febrero"/>
    <n v="2022"/>
  </r>
  <r>
    <x v="1022"/>
    <x v="1018"/>
    <m/>
    <n v="14"/>
    <x v="14"/>
    <n v="22"/>
    <s v="Servicio De Salud Los Ríos"/>
    <s v="Perteneciente"/>
    <x v="6"/>
    <s v="Municipal"/>
    <n v="14104"/>
    <s v="Los Lagos"/>
    <x v="0"/>
    <s v="No Aplica"/>
    <s v="Noviembre"/>
    <n v="2022"/>
  </r>
  <r>
    <x v="1023"/>
    <x v="1019"/>
    <m/>
    <n v="10"/>
    <x v="3"/>
    <n v="24"/>
    <s v="Servicio De Salud Del Reloncaví"/>
    <s v="Perteneciente"/>
    <x v="6"/>
    <s v="Municipal"/>
    <n v="10106"/>
    <s v="Los Muermos"/>
    <x v="0"/>
    <s v="No Aplica"/>
    <s v="Noviembre"/>
    <n v="2022"/>
  </r>
  <r>
    <x v="1024"/>
    <x v="1020"/>
    <m/>
    <n v="10"/>
    <x v="3"/>
    <n v="24"/>
    <s v="Servicio De Salud Del Reloncaví"/>
    <s v="Perteneciente"/>
    <x v="6"/>
    <s v="Municipal"/>
    <n v="10106"/>
    <s v="Los Muermos"/>
    <x v="0"/>
    <s v="No Aplica"/>
    <s v="Enero"/>
    <n v="2023"/>
  </r>
  <r>
    <x v="1025"/>
    <x v="1021"/>
    <m/>
    <n v="10"/>
    <x v="3"/>
    <n v="24"/>
    <s v="Servicio De Salud Del Reloncaví"/>
    <s v="Perteneciente"/>
    <x v="6"/>
    <s v="Municipal"/>
    <n v="10106"/>
    <s v="Los Muermos"/>
    <x v="0"/>
    <s v="No Aplica"/>
    <s v="Junio"/>
    <n v="2021"/>
  </r>
  <r>
    <x v="1026"/>
    <x v="1022"/>
    <m/>
    <n v="10"/>
    <x v="3"/>
    <n v="24"/>
    <s v="Servicio De Salud Del Reloncaví"/>
    <s v="Perteneciente"/>
    <x v="5"/>
    <s v="Municipal"/>
    <n v="10106"/>
    <s v="Los Muermos"/>
    <x v="0"/>
    <s v="No Aplica"/>
    <s v="Agosto"/>
    <n v="2022"/>
  </r>
  <r>
    <x v="1027"/>
    <x v="1023"/>
    <n v="124330"/>
    <n v="10"/>
    <x v="3"/>
    <n v="24"/>
    <s v="Servicio De Salud Del Reloncaví"/>
    <s v="Perteneciente"/>
    <x v="11"/>
    <s v="Municipal"/>
    <n v="10106"/>
    <s v="Los Muermos"/>
    <x v="1"/>
    <s v="Urgencia Ambulatoria (Sapu)"/>
    <s v="Septiembre"/>
    <n v="2021"/>
  </r>
  <r>
    <x v="1028"/>
    <x v="1024"/>
    <m/>
    <n v="10"/>
    <x v="3"/>
    <n v="24"/>
    <s v="Servicio De Salud Del Reloncaví"/>
    <s v="Perteneciente"/>
    <x v="6"/>
    <s v="Municipal"/>
    <n v="10106"/>
    <s v="Los Muermos"/>
    <x v="0"/>
    <s v="No Aplica"/>
    <s v="Abril"/>
    <n v="2023"/>
  </r>
  <r>
    <x v="1029"/>
    <x v="1025"/>
    <m/>
    <n v="10"/>
    <x v="3"/>
    <n v="24"/>
    <s v="Servicio De Salud Del Reloncaví"/>
    <s v="Perteneciente"/>
    <x v="6"/>
    <s v="Municipal"/>
    <n v="10106"/>
    <s v="Los Muermos"/>
    <x v="0"/>
    <s v="No Aplica"/>
    <s v="Enero"/>
    <n v="2023"/>
  </r>
  <r>
    <x v="1030"/>
    <x v="1026"/>
    <m/>
    <n v="9"/>
    <x v="4"/>
    <n v="29"/>
    <s v="Servicio De Salud Araucanía Norte"/>
    <s v="Perteneciente"/>
    <x v="6"/>
    <s v="Municipal"/>
    <n v="9206"/>
    <s v="Los Sauces"/>
    <x v="0"/>
    <s v="No Aplica"/>
    <s v="Octubre"/>
    <n v="2023"/>
  </r>
  <r>
    <x v="1031"/>
    <x v="1027"/>
    <m/>
    <n v="9"/>
    <x v="4"/>
    <n v="29"/>
    <s v="Servicio De Salud Araucanía Norte"/>
    <s v="Perteneciente"/>
    <x v="26"/>
    <s v="Municipal"/>
    <n v="9206"/>
    <s v="Los Sauces"/>
    <x v="0"/>
    <s v="No Aplica"/>
    <s v="Diciembre"/>
    <n v="2021"/>
  </r>
  <r>
    <x v="1032"/>
    <x v="1028"/>
    <m/>
    <n v="9"/>
    <x v="4"/>
    <n v="29"/>
    <s v="Servicio De Salud Araucanía Norte"/>
    <s v="Perteneciente"/>
    <x v="6"/>
    <s v="Municipal"/>
    <n v="9206"/>
    <s v="Los Sauces"/>
    <x v="0"/>
    <s v="No Aplica"/>
    <s v="Agosto"/>
    <n v="2022"/>
  </r>
  <r>
    <x v="1033"/>
    <x v="1029"/>
    <m/>
    <n v="9"/>
    <x v="4"/>
    <n v="29"/>
    <s v="Servicio De Salud Araucanía Norte"/>
    <s v="Perteneciente"/>
    <x v="6"/>
    <s v="Municipal"/>
    <n v="9206"/>
    <s v="Los Sauces"/>
    <x v="0"/>
    <s v="No Aplica"/>
    <s v="Diciembre"/>
    <n v="2021"/>
  </r>
  <r>
    <x v="1034"/>
    <x v="1030"/>
    <m/>
    <n v="9"/>
    <x v="4"/>
    <n v="29"/>
    <s v="Servicio De Salud Araucanía Norte"/>
    <s v="Perteneciente"/>
    <x v="6"/>
    <s v="Municipal"/>
    <n v="9206"/>
    <s v="Los Sauces"/>
    <x v="0"/>
    <s v="No Aplica"/>
    <s v="Marzo"/>
    <n v="2021"/>
  </r>
  <r>
    <x v="1035"/>
    <x v="1031"/>
    <n v="118325"/>
    <n v="8"/>
    <x v="2"/>
    <n v="18"/>
    <s v="Servicio De Salud Concepción"/>
    <s v="Perteneciente"/>
    <x v="1"/>
    <s v="Municipal"/>
    <n v="8106"/>
    <s v="Lota"/>
    <x v="0"/>
    <s v="No Aplica"/>
    <s v="Julio"/>
    <n v="2023"/>
  </r>
  <r>
    <x v="1036"/>
    <x v="1032"/>
    <m/>
    <n v="8"/>
    <x v="2"/>
    <n v="18"/>
    <s v="Servicio De Salud Concepción"/>
    <s v="Perteneciente"/>
    <x v="5"/>
    <s v="Municipal"/>
    <n v="8106"/>
    <s v="Lota"/>
    <x v="0"/>
    <s v="No Aplica"/>
    <s v="Diciembre"/>
    <n v="2021"/>
  </r>
  <r>
    <x v="1037"/>
    <x v="1033"/>
    <m/>
    <n v="8"/>
    <x v="2"/>
    <n v="18"/>
    <s v="Servicio De Salud Concepción"/>
    <s v="Perteneciente"/>
    <x v="2"/>
    <s v="Servicio De Salud"/>
    <n v="8106"/>
    <s v="Lota"/>
    <x v="1"/>
    <s v="Urgencia Hospitalaria (Ueh)"/>
    <s v="Enero"/>
    <n v="2023"/>
  </r>
  <r>
    <x v="1038"/>
    <x v="1034"/>
    <n v="118106"/>
    <n v="8"/>
    <x v="2"/>
    <n v="18"/>
    <s v="Servicio De Salud Concepción"/>
    <s v="Perteneciente"/>
    <x v="17"/>
    <s v="Servicio De Salud"/>
    <n v="8106"/>
    <s v="Lota"/>
    <x v="0"/>
    <s v="No Aplica"/>
    <s v="Febrero"/>
    <n v="2022"/>
  </r>
  <r>
    <x v="1039"/>
    <x v="1035"/>
    <n v="118325"/>
    <n v="8"/>
    <x v="2"/>
    <n v="18"/>
    <s v="Servicio De Salud Concepción"/>
    <s v="Perteneciente"/>
    <x v="10"/>
    <s v="Municipal"/>
    <n v="8106"/>
    <s v="Lota"/>
    <x v="1"/>
    <s v="Urgencia Ambulatoria (Sar)"/>
    <s v="Junio"/>
    <n v="2021"/>
  </r>
  <r>
    <x v="1040"/>
    <x v="1036"/>
    <m/>
    <n v="8"/>
    <x v="2"/>
    <n v="18"/>
    <s v="Servicio De Salud Concepción"/>
    <s v="Perteneciente"/>
    <x v="5"/>
    <s v="Municipal"/>
    <n v="8106"/>
    <s v="Lota"/>
    <x v="0"/>
    <s v="No Aplica"/>
    <s v="Julio"/>
    <n v="2023"/>
  </r>
  <r>
    <x v="1041"/>
    <x v="1037"/>
    <m/>
    <n v="9"/>
    <x v="4"/>
    <n v="29"/>
    <s v="Servicio De Salud Araucanía Norte"/>
    <s v="Perteneciente"/>
    <x v="6"/>
    <s v="Municipal"/>
    <n v="9207"/>
    <s v="Lumaco"/>
    <x v="0"/>
    <s v="No Aplica"/>
    <s v="Septiembre"/>
    <n v="2021"/>
  </r>
  <r>
    <x v="1042"/>
    <x v="1038"/>
    <m/>
    <n v="9"/>
    <x v="4"/>
    <n v="29"/>
    <s v="Servicio De Salud Araucanía Norte"/>
    <s v="Perteneciente"/>
    <x v="6"/>
    <s v="Municipal"/>
    <n v="9207"/>
    <s v="Lumaco"/>
    <x v="0"/>
    <s v="No Aplica"/>
    <s v="Junio"/>
    <n v="2021"/>
  </r>
  <r>
    <x v="1043"/>
    <x v="1039"/>
    <m/>
    <n v="9"/>
    <x v="4"/>
    <n v="29"/>
    <s v="Servicio De Salud Araucanía Norte"/>
    <s v="Perteneciente"/>
    <x v="6"/>
    <s v="Municipal"/>
    <n v="9207"/>
    <s v="Lumaco"/>
    <x v="0"/>
    <s v="No Aplica"/>
    <s v="Julio"/>
    <n v="2023"/>
  </r>
  <r>
    <x v="1044"/>
    <x v="1040"/>
    <m/>
    <n v="9"/>
    <x v="4"/>
    <n v="29"/>
    <s v="Servicio De Salud Araucanía Norte"/>
    <s v="Perteneciente"/>
    <x v="6"/>
    <s v="Municipal"/>
    <n v="9207"/>
    <s v="Lumaco"/>
    <x v="0"/>
    <s v="No Aplica"/>
    <s v="Septiembre"/>
    <n v="2021"/>
  </r>
  <r>
    <x v="1045"/>
    <x v="1041"/>
    <m/>
    <n v="9"/>
    <x v="4"/>
    <n v="29"/>
    <s v="Servicio De Salud Araucanía Norte"/>
    <s v="Perteneciente"/>
    <x v="6"/>
    <s v="Municipal"/>
    <n v="9207"/>
    <s v="Lumaco"/>
    <x v="0"/>
    <s v="No Aplica"/>
    <s v="Febrero"/>
    <n v="2022"/>
  </r>
  <r>
    <x v="1046"/>
    <x v="1042"/>
    <n v="129105"/>
    <n v="9"/>
    <x v="4"/>
    <n v="29"/>
    <s v="Servicio De Salud Araucanía Norte"/>
    <s v="Perteneciente"/>
    <x v="1"/>
    <s v="Municipal"/>
    <n v="9207"/>
    <s v="Lumaco"/>
    <x v="0"/>
    <s v="No Aplica"/>
    <s v="Abril"/>
    <n v="2023"/>
  </r>
  <r>
    <x v="1047"/>
    <x v="1043"/>
    <m/>
    <n v="9"/>
    <x v="4"/>
    <n v="29"/>
    <s v="Servicio De Salud Araucanía Norte"/>
    <s v="Perteneciente"/>
    <x v="26"/>
    <s v="Municipal"/>
    <n v="9207"/>
    <s v="Lumaco"/>
    <x v="0"/>
    <s v="No Aplica"/>
    <s v="Junio"/>
    <n v="2021"/>
  </r>
  <r>
    <x v="1048"/>
    <x v="1044"/>
    <m/>
    <n v="6"/>
    <x v="11"/>
    <n v="15"/>
    <s v="Servicio De Salud Del Libertador B.O'Higgins"/>
    <s v="Perteneciente"/>
    <x v="6"/>
    <s v="Municipal"/>
    <n v="6108"/>
    <s v="Machalí"/>
    <x v="0"/>
    <s v="No Aplica"/>
    <s v="Abril"/>
    <n v="2023"/>
  </r>
  <r>
    <x v="1049"/>
    <x v="1045"/>
    <m/>
    <n v="6"/>
    <x v="11"/>
    <n v="15"/>
    <s v="Servicio De Salud Del Libertador B.O'Higgins"/>
    <s v="Perteneciente"/>
    <x v="5"/>
    <s v="Municipal"/>
    <n v="6108"/>
    <s v="Machalí"/>
    <x v="0"/>
    <s v="No Aplica"/>
    <s v="Mayo"/>
    <n v="2022"/>
  </r>
  <r>
    <x v="1050"/>
    <x v="1046"/>
    <n v="115305"/>
    <n v="6"/>
    <x v="11"/>
    <n v="15"/>
    <s v="Servicio De Salud Del Libertador B.O'Higgins"/>
    <s v="Perteneciente"/>
    <x v="11"/>
    <s v="Municipal"/>
    <n v="6108"/>
    <s v="Machalí"/>
    <x v="1"/>
    <s v="Urgencia Ambulatoria (Sapu)"/>
    <s v="Junio"/>
    <n v="2021"/>
  </r>
  <r>
    <x v="1051"/>
    <x v="1047"/>
    <n v="115305"/>
    <n v="6"/>
    <x v="11"/>
    <n v="15"/>
    <s v="Servicio De Salud Del Libertador B.O'Higgins"/>
    <s v="Perteneciente"/>
    <x v="1"/>
    <s v="Municipal"/>
    <n v="6108"/>
    <s v="Machalí"/>
    <x v="0"/>
    <s v="No Aplica"/>
    <s v="Agosto"/>
    <n v="2022"/>
  </r>
  <r>
    <x v="1052"/>
    <x v="1048"/>
    <m/>
    <n v="13"/>
    <x v="1"/>
    <n v="12"/>
    <s v="Servicio De Salud Metropolitano Oriente"/>
    <s v="Perteneciente"/>
    <x v="16"/>
    <s v="Municipal"/>
    <n v="13118"/>
    <s v="Macul"/>
    <x v="0"/>
    <s v="No Aplica"/>
    <s v="Noviembre"/>
    <n v="2022"/>
  </r>
  <r>
    <x v="1053"/>
    <x v="1049"/>
    <m/>
    <n v="14"/>
    <x v="14"/>
    <n v="22"/>
    <s v="Servicio De Salud Los Ríos"/>
    <s v="Perteneciente"/>
    <x v="6"/>
    <s v="Municipal"/>
    <n v="14105"/>
    <s v="Máfil"/>
    <x v="0"/>
    <s v="No Aplica"/>
    <s v="Febrero"/>
    <n v="2022"/>
  </r>
  <r>
    <x v="1054"/>
    <x v="1050"/>
    <m/>
    <n v="14"/>
    <x v="14"/>
    <n v="22"/>
    <s v="Servicio De Salud Los Ríos"/>
    <s v="Perteneciente"/>
    <x v="5"/>
    <s v="Municipal"/>
    <n v="14105"/>
    <s v="Máfil"/>
    <x v="0"/>
    <s v="No Aplica"/>
    <s v="Marzo"/>
    <n v="2021"/>
  </r>
  <r>
    <x v="1055"/>
    <x v="1051"/>
    <m/>
    <n v="14"/>
    <x v="14"/>
    <n v="14"/>
    <s v="Seremi De Los Ríos"/>
    <s v="No Perteneciente"/>
    <x v="18"/>
    <s v="Privado"/>
    <n v="14105"/>
    <s v="Máfil"/>
    <x v="0"/>
    <s v="No Aplica"/>
    <s v="Abril"/>
    <n v="2023"/>
  </r>
  <r>
    <x v="1056"/>
    <x v="1052"/>
    <n v="122307"/>
    <n v="14"/>
    <x v="14"/>
    <n v="22"/>
    <s v="Servicio De Salud Los Ríos"/>
    <s v="Perteneciente"/>
    <x v="8"/>
    <s v="Municipal"/>
    <n v="14105"/>
    <s v="Máfil"/>
    <x v="1"/>
    <s v="Urgencia Ambulatoria (Sur)"/>
    <s v="Mayo"/>
    <n v="2022"/>
  </r>
  <r>
    <x v="1057"/>
    <x v="1053"/>
    <n v="122307"/>
    <n v="14"/>
    <x v="14"/>
    <n v="22"/>
    <s v="Servicio De Salud Los Ríos"/>
    <s v="Perteneciente"/>
    <x v="1"/>
    <s v="Municipal"/>
    <n v="14105"/>
    <s v="Máfil"/>
    <x v="0"/>
    <s v="No Aplica"/>
    <s v="Junio"/>
    <n v="2021"/>
  </r>
  <r>
    <x v="1058"/>
    <x v="1054"/>
    <m/>
    <n v="6"/>
    <x v="11"/>
    <n v="15"/>
    <s v="Servicio De Salud Del Libertador B.O'Higgins"/>
    <s v="Perteneciente"/>
    <x v="5"/>
    <s v="Municipal"/>
    <n v="6109"/>
    <s v="Malloa"/>
    <x v="0"/>
    <s v="No Aplica"/>
    <s v="Agosto"/>
    <n v="2022"/>
  </r>
  <r>
    <x v="1059"/>
    <x v="1055"/>
    <m/>
    <n v="6"/>
    <x v="11"/>
    <n v="15"/>
    <s v="Servicio De Salud Del Libertador B.O'Higgins"/>
    <s v="Perteneciente"/>
    <x v="5"/>
    <s v="Municipal"/>
    <n v="6109"/>
    <s v="Malloa"/>
    <x v="0"/>
    <s v="No Aplica"/>
    <s v="Noviembre"/>
    <n v="2022"/>
  </r>
  <r>
    <x v="1060"/>
    <x v="1056"/>
    <n v="115325"/>
    <n v="6"/>
    <x v="11"/>
    <n v="15"/>
    <s v="Servicio De Salud Del Libertador B.O'Higgins"/>
    <s v="Perteneciente"/>
    <x v="8"/>
    <s v="Municipal"/>
    <n v="6109"/>
    <s v="Malloa"/>
    <x v="1"/>
    <s v="Urgencia Ambulatoria (Sur)"/>
    <s v="Diciembre"/>
    <n v="2021"/>
  </r>
  <r>
    <x v="1061"/>
    <x v="1057"/>
    <m/>
    <n v="6"/>
    <x v="11"/>
    <n v="15"/>
    <s v="Servicio De Salud Del Libertador B.O'Higgins"/>
    <s v="Perteneciente"/>
    <x v="6"/>
    <s v="Municipal"/>
    <n v="6109"/>
    <s v="Malloa"/>
    <x v="0"/>
    <s v="No Aplica"/>
    <s v="Julio"/>
    <n v="2023"/>
  </r>
  <r>
    <x v="1062"/>
    <x v="1058"/>
    <m/>
    <n v="6"/>
    <x v="11"/>
    <n v="15"/>
    <s v="Servicio De Salud Del Libertador B.O'Higgins"/>
    <s v="Perteneciente"/>
    <x v="2"/>
    <s v="Servicio De Salud"/>
    <n v="6204"/>
    <s v="Marchihue"/>
    <x v="1"/>
    <s v="Urgencia Hospitalaria (Ueh)"/>
    <s v="Noviembre"/>
    <n v="2022"/>
  </r>
  <r>
    <x v="1063"/>
    <x v="1059"/>
    <m/>
    <n v="6"/>
    <x v="11"/>
    <n v="15"/>
    <s v="Servicio De Salud Del Libertador B.O'Higgins"/>
    <s v="Perteneciente"/>
    <x v="6"/>
    <s v="Municipal"/>
    <n v="6204"/>
    <s v="Marchihue"/>
    <x v="0"/>
    <s v="No Aplica"/>
    <s v="Diciembre"/>
    <n v="2021"/>
  </r>
  <r>
    <x v="1064"/>
    <x v="1060"/>
    <m/>
    <n v="6"/>
    <x v="11"/>
    <n v="15"/>
    <s v="Servicio De Salud Del Libertador B.O'Higgins"/>
    <s v="Perteneciente"/>
    <x v="6"/>
    <s v="Municipal"/>
    <n v="6204"/>
    <s v="Marchihue"/>
    <x v="0"/>
    <s v="No Aplica"/>
    <s v="Noviembre"/>
    <n v="2022"/>
  </r>
  <r>
    <x v="1065"/>
    <x v="1061"/>
    <m/>
    <n v="13"/>
    <x v="1"/>
    <n v="10"/>
    <s v="Servicio De Salud Metropolitano Occidente"/>
    <s v="Perteneciente"/>
    <x v="6"/>
    <s v="Municipal"/>
    <n v="13504"/>
    <s v="María Pinto"/>
    <x v="0"/>
    <s v="No Aplica"/>
    <s v="Febrero"/>
    <n v="2022"/>
  </r>
  <r>
    <x v="1066"/>
    <x v="1062"/>
    <m/>
    <n v="13"/>
    <x v="1"/>
    <n v="10"/>
    <s v="Servicio De Salud Metropolitano Occidente"/>
    <s v="Perteneciente"/>
    <x v="6"/>
    <s v="Municipal"/>
    <n v="13504"/>
    <s v="María Pinto"/>
    <x v="0"/>
    <s v="No Aplica"/>
    <s v="Mayo"/>
    <n v="2022"/>
  </r>
  <r>
    <x v="1067"/>
    <x v="1063"/>
    <m/>
    <n v="14"/>
    <x v="14"/>
    <n v="22"/>
    <s v="Servicio De Salud Los Ríos"/>
    <s v="Perteneciente"/>
    <x v="6"/>
    <s v="Municipal"/>
    <n v="14106"/>
    <s v="Mariquina"/>
    <x v="0"/>
    <s v="No Aplica"/>
    <s v="Julio"/>
    <n v="2023"/>
  </r>
  <r>
    <x v="1068"/>
    <x v="1064"/>
    <m/>
    <n v="14"/>
    <x v="14"/>
    <n v="22"/>
    <s v="Servicio De Salud Los Ríos"/>
    <s v="Perteneciente"/>
    <x v="6"/>
    <s v="Municipal"/>
    <n v="14106"/>
    <s v="Mariquina"/>
    <x v="0"/>
    <s v="No Aplica"/>
    <s v="Enero"/>
    <n v="2023"/>
  </r>
  <r>
    <x v="1069"/>
    <x v="1065"/>
    <m/>
    <n v="14"/>
    <x v="14"/>
    <n v="22"/>
    <s v="Servicio De Salud Los Ríos"/>
    <s v="Perteneciente"/>
    <x v="6"/>
    <s v="Municipal"/>
    <n v="14106"/>
    <s v="Mariquina"/>
    <x v="0"/>
    <s v="No Aplica"/>
    <s v="Julio"/>
    <n v="2023"/>
  </r>
  <r>
    <x v="1070"/>
    <x v="1066"/>
    <m/>
    <n v="14"/>
    <x v="14"/>
    <n v="22"/>
    <s v="Servicio De Salud Los Ríos"/>
    <s v="Perteneciente"/>
    <x v="2"/>
    <s v="Servicio De Salud"/>
    <n v="14106"/>
    <s v="Mariquina"/>
    <x v="1"/>
    <s v="Urgencia Hospitalaria (Ueh)"/>
    <s v="Agosto"/>
    <n v="2022"/>
  </r>
  <r>
    <x v="1071"/>
    <x v="1067"/>
    <m/>
    <n v="14"/>
    <x v="14"/>
    <n v="22"/>
    <s v="Servicio De Salud Los Ríos"/>
    <s v="Perteneciente"/>
    <x v="5"/>
    <s v="Municipal"/>
    <n v="14106"/>
    <s v="Mariquina"/>
    <x v="0"/>
    <s v="No Aplica"/>
    <s v="Noviembre"/>
    <n v="2022"/>
  </r>
  <r>
    <x v="1072"/>
    <x v="1068"/>
    <n v="122303"/>
    <n v="14"/>
    <x v="14"/>
    <n v="22"/>
    <s v="Servicio De Salud Los Ríos"/>
    <s v="Perteneciente"/>
    <x v="8"/>
    <s v="Municipal"/>
    <n v="14106"/>
    <s v="Mariquina"/>
    <x v="1"/>
    <s v="Urgencia Ambulatoria (Sur)"/>
    <s v="Diciembre"/>
    <n v="2021"/>
  </r>
  <r>
    <x v="1073"/>
    <x v="1069"/>
    <m/>
    <n v="14"/>
    <x v="14"/>
    <n v="22"/>
    <s v="Servicio De Salud Los Ríos"/>
    <s v="Perteneciente"/>
    <x v="6"/>
    <s v="Municipal"/>
    <n v="14106"/>
    <s v="Mariquina"/>
    <x v="0"/>
    <s v="No Aplica"/>
    <s v="Enero"/>
    <n v="2023"/>
  </r>
  <r>
    <x v="1074"/>
    <x v="1070"/>
    <n v="122303"/>
    <n v="14"/>
    <x v="14"/>
    <n v="22"/>
    <s v="Servicio De Salud Los Ríos"/>
    <s v="Perteneciente"/>
    <x v="1"/>
    <s v="Municipal"/>
    <n v="14106"/>
    <s v="Mariquina"/>
    <x v="0"/>
    <s v="No Aplica"/>
    <s v="Febrero"/>
    <n v="2022"/>
  </r>
  <r>
    <x v="1075"/>
    <x v="1071"/>
    <m/>
    <n v="14"/>
    <x v="14"/>
    <n v="22"/>
    <s v="Servicio De Salud Los Ríos"/>
    <s v="Perteneciente"/>
    <x v="6"/>
    <s v="Municipal"/>
    <n v="14106"/>
    <s v="Mariquina"/>
    <x v="0"/>
    <s v="No Aplica"/>
    <s v="Junio"/>
    <n v="2021"/>
  </r>
  <r>
    <x v="1076"/>
    <x v="1072"/>
    <m/>
    <n v="14"/>
    <x v="14"/>
    <n v="22"/>
    <s v="Servicio De Salud Los Ríos"/>
    <s v="Perteneciente"/>
    <x v="6"/>
    <s v="Municipal"/>
    <n v="14106"/>
    <s v="Mariquina"/>
    <x v="0"/>
    <s v="No Aplica"/>
    <s v="Septiembre"/>
    <n v="2021"/>
  </r>
  <r>
    <x v="1077"/>
    <x v="1073"/>
    <n v="122303"/>
    <n v="14"/>
    <x v="14"/>
    <n v="22"/>
    <s v="Servicio De Salud Los Ríos"/>
    <s v="Perteneciente"/>
    <x v="1"/>
    <s v="Municipal"/>
    <n v="14106"/>
    <s v="Mariquina"/>
    <x v="0"/>
    <s v="No Aplica"/>
    <s v="Noviembre"/>
    <n v="2022"/>
  </r>
  <r>
    <x v="1078"/>
    <x v="1074"/>
    <m/>
    <n v="7"/>
    <x v="10"/>
    <n v="16"/>
    <s v="Servicio De Salud Del Maule"/>
    <s v="Perteneciente"/>
    <x v="6"/>
    <s v="Municipal"/>
    <n v="7105"/>
    <s v="Maule"/>
    <x v="0"/>
    <s v="No Aplica"/>
    <s v="Abril"/>
    <n v="2023"/>
  </r>
  <r>
    <x v="1079"/>
    <x v="1075"/>
    <m/>
    <n v="7"/>
    <x v="10"/>
    <n v="16"/>
    <s v="Servicio De Salud Del Maule"/>
    <s v="Perteneciente"/>
    <x v="6"/>
    <s v="Municipal"/>
    <n v="7105"/>
    <s v="Maule"/>
    <x v="0"/>
    <s v="No Aplica"/>
    <s v="Junio"/>
    <n v="2021"/>
  </r>
  <r>
    <x v="1080"/>
    <x v="1076"/>
    <m/>
    <n v="7"/>
    <x v="10"/>
    <n v="16"/>
    <s v="Servicio De Salud Del Maule"/>
    <s v="Perteneciente"/>
    <x v="5"/>
    <s v="Municipal"/>
    <n v="7105"/>
    <s v="Maule"/>
    <x v="0"/>
    <s v="No Aplica"/>
    <s v="Febrero"/>
    <n v="2022"/>
  </r>
  <r>
    <x v="1081"/>
    <x v="1077"/>
    <n v="116314"/>
    <n v="7"/>
    <x v="10"/>
    <n v="16"/>
    <s v="Servicio De Salud Del Maule"/>
    <s v="Perteneciente"/>
    <x v="11"/>
    <s v="Municipal"/>
    <n v="7105"/>
    <s v="Maule"/>
    <x v="1"/>
    <s v="Urgencia Ambulatoria (Sapu)"/>
    <s v="Marzo"/>
    <n v="2021"/>
  </r>
  <r>
    <x v="1082"/>
    <x v="1078"/>
    <m/>
    <n v="7"/>
    <x v="10"/>
    <n v="16"/>
    <s v="Servicio De Salud Del Maule"/>
    <s v="Perteneciente"/>
    <x v="17"/>
    <s v="Servicio De Salud"/>
    <n v="7105"/>
    <s v="Maule"/>
    <x v="0"/>
    <s v="No Aplica"/>
    <s v="Abril"/>
    <n v="2023"/>
  </r>
  <r>
    <x v="1083"/>
    <x v="1079"/>
    <m/>
    <n v="7"/>
    <x v="10"/>
    <n v="16"/>
    <s v="Servicio De Salud Del Maule"/>
    <s v="Perteneciente"/>
    <x v="6"/>
    <s v="Municipal"/>
    <n v="7105"/>
    <s v="Maule"/>
    <x v="0"/>
    <s v="No Aplica"/>
    <s v="Octubre"/>
    <n v="2023"/>
  </r>
  <r>
    <x v="1084"/>
    <x v="1080"/>
    <m/>
    <n v="7"/>
    <x v="10"/>
    <n v="16"/>
    <s v="Servicio De Salud Del Maule"/>
    <s v="Perteneciente"/>
    <x v="6"/>
    <s v="Municipal"/>
    <n v="7105"/>
    <s v="Maule"/>
    <x v="0"/>
    <s v="No Aplica"/>
    <s v="Febrero"/>
    <n v="2022"/>
  </r>
  <r>
    <x v="1085"/>
    <x v="1081"/>
    <n v="116314"/>
    <n v="7"/>
    <x v="10"/>
    <n v="16"/>
    <s v="Servicio De Salud Del Maule"/>
    <s v="Perteneciente"/>
    <x v="1"/>
    <s v="Municipal"/>
    <n v="7105"/>
    <s v="Maule"/>
    <x v="0"/>
    <s v="No Aplica"/>
    <s v="Marzo"/>
    <n v="2021"/>
  </r>
  <r>
    <x v="1086"/>
    <x v="1082"/>
    <m/>
    <n v="10"/>
    <x v="3"/>
    <n v="24"/>
    <s v="Servicio De Salud Del Reloncaví"/>
    <s v="Perteneciente"/>
    <x v="6"/>
    <s v="Municipal"/>
    <n v="10108"/>
    <s v="Maullín"/>
    <x v="0"/>
    <s v="No Aplica"/>
    <s v="Agosto"/>
    <n v="2022"/>
  </r>
  <r>
    <x v="1087"/>
    <x v="1083"/>
    <m/>
    <n v="10"/>
    <x v="3"/>
    <n v="24"/>
    <s v="Servicio De Salud Del Reloncaví"/>
    <s v="Perteneciente"/>
    <x v="5"/>
    <s v="Municipal"/>
    <n v="10108"/>
    <s v="Maullín"/>
    <x v="0"/>
    <s v="No Aplica"/>
    <s v="Noviembre"/>
    <n v="2022"/>
  </r>
  <r>
    <x v="1088"/>
    <x v="1084"/>
    <m/>
    <n v="10"/>
    <x v="3"/>
    <n v="24"/>
    <s v="Servicio De Salud Del Reloncaví"/>
    <s v="Perteneciente"/>
    <x v="2"/>
    <s v="Servicio De Salud"/>
    <n v="10108"/>
    <s v="Maullín"/>
    <x v="1"/>
    <s v="Urgencia Hospitalaria (Ueh)"/>
    <s v="Noviembre"/>
    <n v="2022"/>
  </r>
  <r>
    <x v="1089"/>
    <x v="1085"/>
    <m/>
    <n v="10"/>
    <x v="3"/>
    <n v="24"/>
    <s v="Servicio De Salud Del Reloncaví"/>
    <s v="Perteneciente"/>
    <x v="6"/>
    <s v="Municipal"/>
    <n v="10108"/>
    <s v="Maullín"/>
    <x v="0"/>
    <s v="No Aplica"/>
    <s v="Enero"/>
    <n v="2023"/>
  </r>
  <r>
    <x v="1090"/>
    <x v="1086"/>
    <m/>
    <n v="10"/>
    <x v="3"/>
    <n v="24"/>
    <s v="Servicio De Salud Del Reloncaví"/>
    <s v="Perteneciente"/>
    <x v="6"/>
    <s v="Municipal"/>
    <n v="10108"/>
    <s v="Maullín"/>
    <x v="0"/>
    <s v="No Aplica"/>
    <s v="Marzo"/>
    <n v="2021"/>
  </r>
  <r>
    <x v="1091"/>
    <x v="1087"/>
    <m/>
    <n v="10"/>
    <x v="3"/>
    <n v="24"/>
    <s v="Servicio De Salud Del Reloncaví"/>
    <s v="Perteneciente"/>
    <x v="6"/>
    <s v="Municipal"/>
    <n v="10108"/>
    <s v="Maullín"/>
    <x v="0"/>
    <s v="No Aplica"/>
    <s v="Junio"/>
    <n v="2021"/>
  </r>
  <r>
    <x v="1092"/>
    <x v="1088"/>
    <m/>
    <n v="10"/>
    <x v="3"/>
    <n v="24"/>
    <s v="Servicio De Salud Del Reloncaví"/>
    <s v="Perteneciente"/>
    <x v="6"/>
    <s v="Municipal"/>
    <n v="10108"/>
    <s v="Maullín"/>
    <x v="0"/>
    <s v="No Aplica"/>
    <s v="Agosto"/>
    <n v="2022"/>
  </r>
  <r>
    <x v="1093"/>
    <x v="1089"/>
    <m/>
    <n v="9"/>
    <x v="4"/>
    <n v="21"/>
    <s v="Servicio De Salud Araucanía Sur"/>
    <s v="Perteneciente"/>
    <x v="6"/>
    <s v="Municipal"/>
    <n v="9110"/>
    <s v="Melipeuco"/>
    <x v="0"/>
    <s v="No Aplica"/>
    <s v="Octubre"/>
    <n v="2023"/>
  </r>
  <r>
    <x v="1094"/>
    <x v="1090"/>
    <m/>
    <n v="9"/>
    <x v="4"/>
    <n v="21"/>
    <s v="Servicio De Salud Araucanía Sur"/>
    <s v="Perteneciente"/>
    <x v="6"/>
    <s v="Municipal"/>
    <n v="9110"/>
    <s v="Melipeuco"/>
    <x v="0"/>
    <s v="No Aplica"/>
    <s v="Diciembre"/>
    <n v="2021"/>
  </r>
  <r>
    <x v="1095"/>
    <x v="1091"/>
    <m/>
    <n v="9"/>
    <x v="4"/>
    <n v="21"/>
    <s v="Servicio De Salud Araucanía Sur"/>
    <s v="Perteneciente"/>
    <x v="5"/>
    <s v="Municipal"/>
    <n v="9110"/>
    <s v="Melipeuco"/>
    <x v="0"/>
    <s v="No Aplica"/>
    <s v="Mayo"/>
    <n v="2022"/>
  </r>
  <r>
    <x v="1096"/>
    <x v="1092"/>
    <n v="121311"/>
    <n v="9"/>
    <x v="4"/>
    <n v="21"/>
    <s v="Servicio De Salud Araucanía Sur"/>
    <s v="Perteneciente"/>
    <x v="8"/>
    <s v="Municipal"/>
    <n v="9110"/>
    <s v="Melipeuco"/>
    <x v="1"/>
    <s v="Urgencia Ambulatoria (Sur)"/>
    <s v="Junio"/>
    <n v="2021"/>
  </r>
  <r>
    <x v="1097"/>
    <x v="1093"/>
    <m/>
    <n v="9"/>
    <x v="4"/>
    <n v="21"/>
    <s v="Servicio De Salud Araucanía Sur"/>
    <s v="Perteneciente"/>
    <x v="6"/>
    <s v="Municipal"/>
    <n v="9110"/>
    <s v="Melipeuco"/>
    <x v="0"/>
    <s v="No Aplica"/>
    <s v="Julio"/>
    <n v="2023"/>
  </r>
  <r>
    <x v="1098"/>
    <x v="1094"/>
    <m/>
    <n v="13"/>
    <x v="1"/>
    <n v="10"/>
    <s v="Servicio De Salud Metropolitano Occidente"/>
    <s v="Perteneciente"/>
    <x v="6"/>
    <s v="Municipal"/>
    <n v="13501"/>
    <s v="Melipilla"/>
    <x v="0"/>
    <s v="No Aplica"/>
    <s v="Enero"/>
    <n v="2023"/>
  </r>
  <r>
    <x v="1099"/>
    <x v="1095"/>
    <m/>
    <n v="13"/>
    <x v="1"/>
    <n v="10"/>
    <s v="Servicio De Salud Metropolitano Occidente"/>
    <s v="Perteneciente"/>
    <x v="5"/>
    <s v="Municipal"/>
    <n v="13501"/>
    <s v="Melipilla"/>
    <x v="0"/>
    <s v="No Aplica"/>
    <s v="Agosto"/>
    <n v="2022"/>
  </r>
  <r>
    <x v="1100"/>
    <x v="1096"/>
    <n v="110380"/>
    <n v="13"/>
    <x v="1"/>
    <n v="10"/>
    <s v="Servicio De Salud Metropolitano Occidente"/>
    <s v="Perteneciente"/>
    <x v="1"/>
    <s v="Municipal"/>
    <n v="13501"/>
    <s v="Melipilla"/>
    <x v="0"/>
    <s v="No Aplica"/>
    <s v="Octubre"/>
    <n v="2023"/>
  </r>
  <r>
    <x v="1101"/>
    <x v="1097"/>
    <m/>
    <n v="13"/>
    <x v="1"/>
    <n v="10"/>
    <s v="Servicio De Salud Metropolitano Occidente"/>
    <s v="Perteneciente"/>
    <x v="5"/>
    <s v="Municipal"/>
    <n v="13501"/>
    <s v="Melipilla"/>
    <x v="0"/>
    <s v="No Aplica"/>
    <s v="Diciembre"/>
    <n v="2021"/>
  </r>
  <r>
    <x v="1102"/>
    <x v="1098"/>
    <n v="110379"/>
    <n v="13"/>
    <x v="1"/>
    <n v="10"/>
    <s v="Servicio De Salud Metropolitano Occidente"/>
    <s v="Perteneciente"/>
    <x v="11"/>
    <s v="Municipal"/>
    <n v="13501"/>
    <s v="Melipilla"/>
    <x v="1"/>
    <s v="Urgencia Ambulatoria (Sapu)"/>
    <s v="Enero"/>
    <n v="2023"/>
  </r>
  <r>
    <x v="1103"/>
    <x v="1099"/>
    <m/>
    <n v="13"/>
    <x v="1"/>
    <n v="13"/>
    <s v="No Aplica"/>
    <s v="No Aplica"/>
    <x v="4"/>
    <s v="Ministerio De Justicia "/>
    <n v="13501"/>
    <s v="Melipilla"/>
    <x v="0"/>
    <s v="No Aplica"/>
    <s v="Febrero"/>
    <n v="2022"/>
  </r>
  <r>
    <x v="1104"/>
    <x v="1100"/>
    <m/>
    <n v="13"/>
    <x v="1"/>
    <n v="10"/>
    <s v="Servicio De Salud Metropolitano Occidente"/>
    <s v="Perteneciente"/>
    <x v="2"/>
    <s v="Servicio De Salud"/>
    <n v="13501"/>
    <s v="Melipilla"/>
    <x v="1"/>
    <s v="Urgencia Hospitalaria (Ueh)"/>
    <s v="Marzo"/>
    <n v="2021"/>
  </r>
  <r>
    <x v="1105"/>
    <x v="1101"/>
    <n v="110010"/>
    <n v="13"/>
    <x v="1"/>
    <n v="10"/>
    <s v="Servicio De Salud Metropolitano Occidente"/>
    <s v="Perteneciente"/>
    <x v="17"/>
    <s v="Municipal"/>
    <n v="13501"/>
    <s v="Melipilla"/>
    <x v="0"/>
    <s v="No Aplica"/>
    <s v="Mayo"/>
    <n v="2022"/>
  </r>
  <r>
    <x v="1106"/>
    <x v="1102"/>
    <m/>
    <n v="13"/>
    <x v="1"/>
    <n v="13"/>
    <s v="Seremi Metropolitana De Santiago"/>
    <s v="No Perteneciente"/>
    <x v="0"/>
    <s v="Privado"/>
    <n v="13501"/>
    <s v="Melipilla"/>
    <x v="0"/>
    <s v="No Aplica"/>
    <s v="Junio"/>
    <n v="2021"/>
  </r>
  <r>
    <x v="1107"/>
    <x v="1103"/>
    <m/>
    <n v="13"/>
    <x v="1"/>
    <n v="13"/>
    <s v="Seremi Metropolitana De Santiago"/>
    <s v="No Perteneciente"/>
    <x v="0"/>
    <s v="Privado"/>
    <n v="13501"/>
    <s v="Melipilla"/>
    <x v="0"/>
    <s v="No Aplica"/>
    <s v="Julio"/>
    <n v="2023"/>
  </r>
  <r>
    <x v="1108"/>
    <x v="1104"/>
    <m/>
    <n v="13"/>
    <x v="1"/>
    <n v="13"/>
    <s v="Seremi Metropolitana De Santiago"/>
    <s v="No Perteneciente"/>
    <x v="0"/>
    <s v="Privado"/>
    <n v="13501"/>
    <s v="Melipilla"/>
    <x v="0"/>
    <s v="No Aplica"/>
    <s v="Octubre"/>
    <n v="2023"/>
  </r>
  <r>
    <x v="1109"/>
    <x v="1105"/>
    <m/>
    <n v="13"/>
    <x v="1"/>
    <n v="10"/>
    <s v="Servicio De Salud Metropolitano Occidente"/>
    <s v="Perteneciente"/>
    <x v="5"/>
    <s v="Municipal"/>
    <n v="13501"/>
    <s v="Melipilla"/>
    <x v="0"/>
    <s v="No Aplica"/>
    <s v="Noviembre"/>
    <n v="2022"/>
  </r>
  <r>
    <x v="1110"/>
    <x v="1106"/>
    <m/>
    <n v="13"/>
    <x v="1"/>
    <n v="10"/>
    <s v="Servicio De Salud Metropolitano Occidente"/>
    <s v="Perteneciente"/>
    <x v="5"/>
    <s v="Municipal"/>
    <n v="13501"/>
    <s v="Melipilla"/>
    <x v="0"/>
    <s v="No Aplica"/>
    <s v="Febrero"/>
    <n v="2022"/>
  </r>
  <r>
    <x v="1111"/>
    <x v="1107"/>
    <n v="110378"/>
    <n v="13"/>
    <x v="1"/>
    <n v="10"/>
    <s v="Servicio De Salud Metropolitano Occidente"/>
    <s v="Perteneciente"/>
    <x v="11"/>
    <s v="Municipal"/>
    <n v="13501"/>
    <s v="Melipilla"/>
    <x v="1"/>
    <s v="Urgencia Ambulatoria (Sapu)"/>
    <s v="Marzo"/>
    <n v="2021"/>
  </r>
  <r>
    <x v="1112"/>
    <x v="797"/>
    <m/>
    <n v="13"/>
    <x v="1"/>
    <n v="13"/>
    <s v="Seremi Metropolitana De Santiago"/>
    <s v="No Perteneciente"/>
    <x v="3"/>
    <s v="Privado"/>
    <n v="13501"/>
    <s v="Melipilla"/>
    <x v="0"/>
    <s v="No Aplica"/>
    <s v="Abril"/>
    <n v="2023"/>
  </r>
  <r>
    <x v="1113"/>
    <x v="1108"/>
    <n v="110378"/>
    <n v="13"/>
    <x v="1"/>
    <n v="10"/>
    <s v="Servicio De Salud Metropolitano Occidente"/>
    <s v="Perteneciente"/>
    <x v="1"/>
    <s v="Municipal"/>
    <n v="13501"/>
    <s v="Melipilla"/>
    <x v="0"/>
    <s v="No Aplica"/>
    <s v="Mayo"/>
    <n v="2022"/>
  </r>
  <r>
    <x v="1114"/>
    <x v="1109"/>
    <n v="110378"/>
    <n v="13"/>
    <x v="1"/>
    <n v="10"/>
    <s v="Servicio De Salud Metropolitano Occidente"/>
    <s v="Perteneciente"/>
    <x v="1"/>
    <s v="Municipal"/>
    <n v="13501"/>
    <s v="Melipilla"/>
    <x v="0"/>
    <s v="No Aplica"/>
    <s v="Julio"/>
    <n v="2023"/>
  </r>
  <r>
    <x v="1115"/>
    <x v="1110"/>
    <m/>
    <n v="13"/>
    <x v="1"/>
    <n v="13"/>
    <s v="Seremi Metropolitana De Santiago"/>
    <s v="No Perteneciente"/>
    <x v="3"/>
    <s v="Privado"/>
    <n v="13501"/>
    <s v="Melipilla"/>
    <x v="1"/>
    <s v="Urgencia Hospitalaria (Ueh)"/>
    <s v="Agosto"/>
    <n v="2022"/>
  </r>
  <r>
    <x v="1116"/>
    <x v="1111"/>
    <m/>
    <n v="13"/>
    <x v="1"/>
    <n v="10"/>
    <s v="Servicio De Salud Metropolitano Occidente"/>
    <s v="Perteneciente"/>
    <x v="5"/>
    <s v="Municipal"/>
    <n v="13501"/>
    <s v="Melipilla"/>
    <x v="0"/>
    <s v="No Aplica"/>
    <s v="Diciembre"/>
    <n v="2021"/>
  </r>
  <r>
    <x v="1117"/>
    <x v="1112"/>
    <m/>
    <n v="7"/>
    <x v="10"/>
    <n v="16"/>
    <s v="Servicio De Salud Del Maule"/>
    <s v="Perteneciente"/>
    <x v="6"/>
    <s v="Municipal"/>
    <n v="7304"/>
    <s v="Molina"/>
    <x v="0"/>
    <s v="No Aplica"/>
    <s v="Febrero"/>
    <n v="2022"/>
  </r>
  <r>
    <x v="1118"/>
    <x v="1113"/>
    <m/>
    <n v="7"/>
    <x v="10"/>
    <n v="16"/>
    <s v="Servicio De Salud Del Maule"/>
    <s v="Perteneciente"/>
    <x v="6"/>
    <s v="Municipal"/>
    <n v="7304"/>
    <s v="Molina"/>
    <x v="0"/>
    <s v="No Aplica"/>
    <s v="Octubre"/>
    <n v="2023"/>
  </r>
  <r>
    <x v="1119"/>
    <x v="1114"/>
    <m/>
    <n v="7"/>
    <x v="10"/>
    <n v="16"/>
    <s v="Servicio De Salud Del Maule"/>
    <s v="Perteneciente"/>
    <x v="6"/>
    <s v="Municipal"/>
    <n v="7304"/>
    <s v="Molina"/>
    <x v="0"/>
    <s v="No Aplica"/>
    <s v="Enero"/>
    <n v="2023"/>
  </r>
  <r>
    <x v="1120"/>
    <x v="1115"/>
    <m/>
    <n v="7"/>
    <x v="10"/>
    <n v="16"/>
    <s v="Servicio De Salud Del Maule"/>
    <s v="Perteneciente"/>
    <x v="6"/>
    <s v="Municipal"/>
    <n v="7304"/>
    <s v="Molina"/>
    <x v="0"/>
    <s v="No Aplica"/>
    <s v="Marzo"/>
    <n v="2021"/>
  </r>
  <r>
    <x v="1121"/>
    <x v="1116"/>
    <m/>
    <n v="7"/>
    <x v="10"/>
    <n v="16"/>
    <s v="Servicio De Salud Del Maule"/>
    <s v="Perteneciente"/>
    <x v="6"/>
    <s v="Municipal"/>
    <n v="7304"/>
    <s v="Molina"/>
    <x v="0"/>
    <s v="No Aplica"/>
    <s v="Junio"/>
    <n v="2021"/>
  </r>
  <r>
    <x v="1122"/>
    <x v="1117"/>
    <m/>
    <n v="7"/>
    <x v="10"/>
    <n v="7"/>
    <s v="Seremi Del Maule"/>
    <s v="No Perteneciente"/>
    <x v="9"/>
    <s v="Privado"/>
    <n v="7304"/>
    <s v="Molina"/>
    <x v="0"/>
    <s v="No Aplica"/>
    <s v="Septiembre"/>
    <n v="2021"/>
  </r>
  <r>
    <x v="1123"/>
    <x v="1118"/>
    <m/>
    <n v="7"/>
    <x v="10"/>
    <n v="16"/>
    <s v="Servicio De Salud Del Maule"/>
    <s v="Perteneciente"/>
    <x v="2"/>
    <s v="Servicio De Salud"/>
    <n v="7304"/>
    <s v="Molina"/>
    <x v="1"/>
    <s v="Urgencia Hospitalaria (Ueh)"/>
    <s v="Diciembre"/>
    <n v="2021"/>
  </r>
  <r>
    <x v="1124"/>
    <x v="1119"/>
    <m/>
    <n v="7"/>
    <x v="10"/>
    <n v="16"/>
    <s v="Servicio De Salud Del Maule"/>
    <s v="Perteneciente"/>
    <x v="5"/>
    <s v="Municipal"/>
    <n v="7304"/>
    <s v="Molina"/>
    <x v="0"/>
    <s v="No Aplica"/>
    <s v="Octubre"/>
    <n v="2023"/>
  </r>
  <r>
    <x v="1125"/>
    <x v="1120"/>
    <n v="116304"/>
    <n v="7"/>
    <x v="10"/>
    <n v="16"/>
    <s v="Servicio De Salud Del Maule"/>
    <s v="Perteneciente"/>
    <x v="8"/>
    <s v="Municipal"/>
    <n v="7304"/>
    <s v="Molina"/>
    <x v="1"/>
    <s v="Urgencia Ambulatoria (Sur)"/>
    <s v="Noviembre"/>
    <n v="2022"/>
  </r>
  <r>
    <x v="1126"/>
    <x v="1121"/>
    <m/>
    <n v="6"/>
    <x v="11"/>
    <n v="15"/>
    <s v="Servicio De Salud Del Libertador B.O'Higgins"/>
    <s v="Perteneciente"/>
    <x v="6"/>
    <s v="Municipal"/>
    <n v="6110"/>
    <s v="Mostazal"/>
    <x v="0"/>
    <s v="No Aplica"/>
    <s v="Diciembre"/>
    <n v="2021"/>
  </r>
  <r>
    <x v="1127"/>
    <x v="1122"/>
    <m/>
    <n v="6"/>
    <x v="11"/>
    <n v="15"/>
    <s v="Servicio De Salud Del Libertador B.O'Higgins"/>
    <s v="Perteneciente"/>
    <x v="5"/>
    <s v="Municipal"/>
    <n v="6110"/>
    <s v="Mostazal"/>
    <x v="0"/>
    <s v="No Aplica"/>
    <s v="Marzo"/>
    <n v="2021"/>
  </r>
  <r>
    <x v="1128"/>
    <x v="1123"/>
    <n v="115306"/>
    <n v="6"/>
    <x v="11"/>
    <n v="15"/>
    <s v="Servicio De Salud Del Libertador B.O'Higgins"/>
    <s v="Perteneciente"/>
    <x v="8"/>
    <s v="Municipal"/>
    <n v="6110"/>
    <s v="Mostazal"/>
    <x v="1"/>
    <s v="Urgencia Ambulatoria (Sur)"/>
    <s v="Abril"/>
    <n v="2023"/>
  </r>
  <r>
    <x v="1129"/>
    <x v="1124"/>
    <m/>
    <n v="8"/>
    <x v="2"/>
    <n v="20"/>
    <s v="Servicio De Salud Biobío"/>
    <s v="Perteneciente"/>
    <x v="6"/>
    <s v="Municipal"/>
    <n v="8305"/>
    <s v="Mulchén"/>
    <x v="0"/>
    <s v="No Aplica"/>
    <s v="Septiembre"/>
    <n v="2021"/>
  </r>
  <r>
    <x v="1130"/>
    <x v="1125"/>
    <m/>
    <n v="8"/>
    <x v="2"/>
    <n v="20"/>
    <s v="Servicio De Salud Biobío"/>
    <s v="Perteneciente"/>
    <x v="6"/>
    <s v="Municipal"/>
    <n v="8305"/>
    <s v="Mulchén"/>
    <x v="0"/>
    <s v="No Aplica"/>
    <s v="Marzo"/>
    <n v="2021"/>
  </r>
  <r>
    <x v="1131"/>
    <x v="1126"/>
    <m/>
    <n v="8"/>
    <x v="2"/>
    <n v="20"/>
    <s v="Servicio De Salud Biobío"/>
    <s v="Perteneciente"/>
    <x v="6"/>
    <s v="Municipal"/>
    <n v="8305"/>
    <s v="Mulchén"/>
    <x v="0"/>
    <s v="No Aplica"/>
    <s v="Febrero"/>
    <n v="2022"/>
  </r>
  <r>
    <x v="1132"/>
    <x v="1127"/>
    <m/>
    <n v="8"/>
    <x v="2"/>
    <n v="20"/>
    <s v="Servicio De Salud Biobío"/>
    <s v="Perteneciente"/>
    <x v="6"/>
    <s v="Municipal"/>
    <n v="8305"/>
    <s v="Mulchén"/>
    <x v="0"/>
    <s v="No Aplica"/>
    <s v="Mayo"/>
    <n v="2022"/>
  </r>
  <r>
    <x v="1133"/>
    <x v="1128"/>
    <n v="120102"/>
    <n v="8"/>
    <x v="2"/>
    <n v="20"/>
    <s v="Servicio De Salud Biobío"/>
    <s v="Perteneciente"/>
    <x v="1"/>
    <s v="Servicio De Salud"/>
    <n v="8305"/>
    <s v="Mulchén"/>
    <x v="0"/>
    <s v="No Aplica"/>
    <s v="Septiembre"/>
    <n v="2021"/>
  </r>
  <r>
    <x v="1134"/>
    <x v="1129"/>
    <m/>
    <n v="8"/>
    <x v="2"/>
    <n v="20"/>
    <s v="Servicio De Salud Biobío"/>
    <s v="Perteneciente"/>
    <x v="2"/>
    <s v="Servicio De Salud"/>
    <n v="8305"/>
    <s v="Mulchén"/>
    <x v="1"/>
    <s v="Urgencia Hospitalaria (Ueh)"/>
    <s v="Octubre"/>
    <n v="2023"/>
  </r>
  <r>
    <x v="1135"/>
    <x v="1130"/>
    <m/>
    <n v="8"/>
    <x v="2"/>
    <n v="8"/>
    <s v="Seremi Del Biobío"/>
    <s v="No Perteneciente"/>
    <x v="13"/>
    <s v="Privado"/>
    <n v="8305"/>
    <s v="Mulchén"/>
    <x v="0"/>
    <s v="No Aplica"/>
    <s v="Noviembre"/>
    <n v="2022"/>
  </r>
  <r>
    <x v="1136"/>
    <x v="1131"/>
    <n v="120302"/>
    <n v="8"/>
    <x v="2"/>
    <n v="20"/>
    <s v="Servicio De Salud Biobío"/>
    <s v="Perteneciente"/>
    <x v="1"/>
    <s v="Servicio De Salud"/>
    <n v="8305"/>
    <s v="Mulchén"/>
    <x v="0"/>
    <s v="No Aplica"/>
    <s v="Marzo"/>
    <n v="2021"/>
  </r>
  <r>
    <x v="1137"/>
    <x v="1132"/>
    <m/>
    <n v="8"/>
    <x v="2"/>
    <n v="20"/>
    <s v="Servicio De Salud Biobío"/>
    <s v="Perteneciente"/>
    <x v="6"/>
    <s v="Municipal"/>
    <n v="8305"/>
    <s v="Mulchén"/>
    <x v="0"/>
    <s v="No Aplica"/>
    <s v="Junio"/>
    <n v="2021"/>
  </r>
  <r>
    <x v="1138"/>
    <x v="1133"/>
    <m/>
    <n v="8"/>
    <x v="2"/>
    <n v="20"/>
    <s v="Servicio De Salud Biobío"/>
    <s v="Perteneciente"/>
    <x v="6"/>
    <s v="Municipal"/>
    <n v="8305"/>
    <s v="Mulchén"/>
    <x v="0"/>
    <s v="No Aplica"/>
    <s v="Diciembre"/>
    <n v="2021"/>
  </r>
  <r>
    <x v="1139"/>
    <x v="1134"/>
    <m/>
    <n v="8"/>
    <x v="2"/>
    <n v="20"/>
    <s v="Servicio De Salud Biobío"/>
    <s v="Perteneciente"/>
    <x v="6"/>
    <s v="Municipal"/>
    <n v="8306"/>
    <s v="Nacimiento"/>
    <x v="0"/>
    <s v="No Aplica"/>
    <s v="Mayo"/>
    <n v="2022"/>
  </r>
  <r>
    <x v="1140"/>
    <x v="1135"/>
    <m/>
    <n v="8"/>
    <x v="2"/>
    <n v="20"/>
    <s v="Servicio De Salud Biobío"/>
    <s v="Perteneciente"/>
    <x v="2"/>
    <s v="Servicio De Salud"/>
    <n v="8306"/>
    <s v="Nacimiento"/>
    <x v="1"/>
    <s v="Urgencia Hospitalaria (Ueh)"/>
    <s v="Agosto"/>
    <n v="2022"/>
  </r>
  <r>
    <x v="1141"/>
    <x v="1136"/>
    <m/>
    <n v="8"/>
    <x v="2"/>
    <n v="8"/>
    <s v="Seremi Del Biobío"/>
    <s v="No Perteneciente"/>
    <x v="0"/>
    <s v="Privado"/>
    <n v="8306"/>
    <s v="Nacimiento"/>
    <x v="0"/>
    <s v="No Aplica"/>
    <s v="Septiembre"/>
    <n v="2021"/>
  </r>
  <r>
    <x v="1142"/>
    <x v="1137"/>
    <n v="120304"/>
    <n v="8"/>
    <x v="2"/>
    <n v="20"/>
    <s v="Servicio De Salud Biobío"/>
    <s v="Perteneciente"/>
    <x v="1"/>
    <s v="Servicio De Salud"/>
    <n v="8306"/>
    <s v="Nacimiento"/>
    <x v="0"/>
    <s v="No Aplica"/>
    <s v="Octubre"/>
    <n v="2023"/>
  </r>
  <r>
    <x v="1143"/>
    <x v="1138"/>
    <n v="120303"/>
    <n v="8"/>
    <x v="2"/>
    <n v="20"/>
    <s v="Servicio De Salud Biobío"/>
    <s v="Perteneciente"/>
    <x v="1"/>
    <s v="Servicio De Salud"/>
    <n v="8306"/>
    <s v="Nacimiento"/>
    <x v="0"/>
    <s v="No Aplica"/>
    <s v="Noviembre"/>
    <n v="2022"/>
  </r>
  <r>
    <x v="1144"/>
    <x v="1139"/>
    <m/>
    <n v="8"/>
    <x v="2"/>
    <n v="20"/>
    <s v="Servicio De Salud Biobío"/>
    <s v="Perteneciente"/>
    <x v="6"/>
    <s v="Municipal"/>
    <n v="8306"/>
    <s v="Nacimiento"/>
    <x v="0"/>
    <s v="No Aplica"/>
    <s v="Mayo"/>
    <n v="2022"/>
  </r>
  <r>
    <x v="1145"/>
    <x v="1140"/>
    <m/>
    <n v="8"/>
    <x v="2"/>
    <n v="20"/>
    <s v="Servicio De Salud Biobío"/>
    <s v="Perteneciente"/>
    <x v="6"/>
    <s v="Municipal"/>
    <n v="8306"/>
    <s v="Nacimiento"/>
    <x v="0"/>
    <s v="No Aplica"/>
    <s v="Octubre"/>
    <n v="2023"/>
  </r>
  <r>
    <x v="1146"/>
    <x v="1141"/>
    <m/>
    <n v="8"/>
    <x v="2"/>
    <n v="20"/>
    <s v="Servicio De Salud Biobío"/>
    <s v="Perteneciente"/>
    <x v="6"/>
    <s v="Municipal"/>
    <n v="8306"/>
    <s v="Nacimiento"/>
    <x v="0"/>
    <s v="No Aplica"/>
    <s v="Marzo"/>
    <n v="2021"/>
  </r>
  <r>
    <x v="1147"/>
    <x v="1142"/>
    <m/>
    <n v="8"/>
    <x v="2"/>
    <n v="20"/>
    <s v="Servicio De Salud Biobío"/>
    <s v="Perteneciente"/>
    <x v="6"/>
    <s v="Municipal"/>
    <n v="8306"/>
    <s v="Nacimiento"/>
    <x v="0"/>
    <s v="No Aplica"/>
    <s v="Mayo"/>
    <n v="2022"/>
  </r>
  <r>
    <x v="1148"/>
    <x v="1143"/>
    <m/>
    <n v="8"/>
    <x v="2"/>
    <n v="20"/>
    <s v="Servicio De Salud Biobío"/>
    <s v="Perteneciente"/>
    <x v="6"/>
    <s v="Municipal"/>
    <n v="8306"/>
    <s v="Nacimiento"/>
    <x v="0"/>
    <s v="No Aplica"/>
    <s v="Noviembre"/>
    <n v="2022"/>
  </r>
  <r>
    <x v="1149"/>
    <x v="1144"/>
    <m/>
    <n v="6"/>
    <x v="11"/>
    <n v="15"/>
    <s v="Servicio De Salud Del Libertador B.O'Higgins"/>
    <s v="Perteneciente"/>
    <x v="6"/>
    <s v="Municipal"/>
    <n v="6305"/>
    <s v="Nancagua"/>
    <x v="0"/>
    <s v="No Aplica"/>
    <s v="Septiembre"/>
    <n v="2021"/>
  </r>
  <r>
    <x v="1150"/>
    <x v="1145"/>
    <m/>
    <n v="6"/>
    <x v="11"/>
    <n v="15"/>
    <s v="Servicio De Salud Del Libertador B.O'Higgins"/>
    <s v="Perteneciente"/>
    <x v="6"/>
    <s v="Municipal"/>
    <n v="6305"/>
    <s v="Nancagua"/>
    <x v="0"/>
    <s v="No Aplica"/>
    <s v="Octubre"/>
    <n v="2023"/>
  </r>
  <r>
    <x v="1151"/>
    <x v="1146"/>
    <m/>
    <n v="6"/>
    <x v="11"/>
    <n v="15"/>
    <s v="Servicio De Salud Del Libertador B.O'Higgins"/>
    <s v="Perteneciente"/>
    <x v="5"/>
    <s v="Municipal"/>
    <n v="6305"/>
    <s v="Nancagua"/>
    <x v="0"/>
    <s v="No Aplica"/>
    <s v="Marzo"/>
    <n v="2021"/>
  </r>
  <r>
    <x v="1152"/>
    <x v="1147"/>
    <m/>
    <n v="6"/>
    <x v="11"/>
    <n v="15"/>
    <s v="Servicio De Salud Del Libertador B.O'Higgins"/>
    <s v="Perteneciente"/>
    <x v="2"/>
    <s v="Servicio De Salud"/>
    <n v="6305"/>
    <s v="Nancagua"/>
    <x v="1"/>
    <s v="Urgencia Hospitalaria (Ueh)"/>
    <s v="Abril"/>
    <n v="2023"/>
  </r>
  <r>
    <x v="1153"/>
    <x v="1148"/>
    <m/>
    <n v="6"/>
    <x v="11"/>
    <n v="15"/>
    <s v="Servicio De Salud Del Libertador B.O'Higgins"/>
    <s v="Perteneciente"/>
    <x v="6"/>
    <s v="Municipal"/>
    <n v="6305"/>
    <s v="Nancagua"/>
    <x v="0"/>
    <s v="No Aplica"/>
    <s v="Enero"/>
    <n v="2023"/>
  </r>
  <r>
    <x v="1154"/>
    <x v="1149"/>
    <m/>
    <n v="12"/>
    <x v="8"/>
    <n v="26"/>
    <s v="No Aplica"/>
    <s v="No Aplica"/>
    <x v="4"/>
    <s v="Ministerio De Justicia "/>
    <n v="12401"/>
    <s v="Natales"/>
    <x v="0"/>
    <s v="No Aplica"/>
    <s v="Marzo"/>
    <n v="2021"/>
  </r>
  <r>
    <x v="1155"/>
    <x v="1150"/>
    <m/>
    <n v="12"/>
    <x v="8"/>
    <n v="12"/>
    <s v="Seremi De Magallanes Y La Antártica Chilena"/>
    <s v="No Perteneciente"/>
    <x v="9"/>
    <s v="Privado"/>
    <n v="12401"/>
    <s v="Natales"/>
    <x v="0"/>
    <s v="No Aplica"/>
    <s v="Abril"/>
    <n v="2023"/>
  </r>
  <r>
    <x v="1156"/>
    <x v="1151"/>
    <m/>
    <n v="12"/>
    <x v="8"/>
    <n v="26"/>
    <s v="Servicio De Salud Magallanes"/>
    <s v="Perteneciente"/>
    <x v="2"/>
    <s v="Servicio De Salud"/>
    <n v="12401"/>
    <s v="Natales"/>
    <x v="1"/>
    <s v="Urgencia Hospitalaria (Ueh)"/>
    <s v="Mayo"/>
    <n v="2022"/>
  </r>
  <r>
    <x v="1157"/>
    <x v="1152"/>
    <m/>
    <n v="12"/>
    <x v="8"/>
    <n v="26"/>
    <s v="Servicio De Salud Magallanes"/>
    <s v="Perteneciente"/>
    <x v="5"/>
    <s v="Municipal"/>
    <n v="12401"/>
    <s v="Natales"/>
    <x v="0"/>
    <s v="No Aplica"/>
    <s v="Junio"/>
    <n v="2021"/>
  </r>
  <r>
    <x v="1158"/>
    <x v="1153"/>
    <m/>
    <n v="12"/>
    <x v="8"/>
    <n v="26"/>
    <s v="Servicio De Salud Magallanes"/>
    <s v="Perteneciente"/>
    <x v="11"/>
    <s v="Municipal"/>
    <n v="12401"/>
    <s v="Natales"/>
    <x v="1"/>
    <s v="Urgencia Ambulatoria (Sapu)"/>
    <s v="Julio"/>
    <n v="2023"/>
  </r>
  <r>
    <x v="1159"/>
    <x v="1154"/>
    <m/>
    <n v="12"/>
    <x v="8"/>
    <n v="12"/>
    <s v="Seremi De Magallanes Y La Antártica Chilena"/>
    <s v="No Perteneciente"/>
    <x v="0"/>
    <s v="Privado"/>
    <n v="12401"/>
    <s v="Natales"/>
    <x v="0"/>
    <s v="No Aplica"/>
    <s v="Agosto"/>
    <n v="2022"/>
  </r>
  <r>
    <x v="1160"/>
    <x v="195"/>
    <m/>
    <n v="12"/>
    <x v="8"/>
    <n v="12"/>
    <s v="Seremi De Magallanes Y La Antártica Chilena"/>
    <s v="No Perteneciente"/>
    <x v="9"/>
    <s v="Privado"/>
    <n v="12401"/>
    <s v="Natales"/>
    <x v="0"/>
    <s v="No Aplica"/>
    <s v="Septiembre"/>
    <n v="2021"/>
  </r>
  <r>
    <x v="1161"/>
    <x v="1155"/>
    <m/>
    <n v="12"/>
    <x v="8"/>
    <n v="26"/>
    <s v="Servicio De Salud Magallanes"/>
    <s v="Perteneciente"/>
    <x v="6"/>
    <s v="Municipal"/>
    <n v="12401"/>
    <s v="Natales"/>
    <x v="0"/>
    <s v="No Aplica"/>
    <s v="Octubre"/>
    <n v="2023"/>
  </r>
  <r>
    <x v="1162"/>
    <x v="1156"/>
    <m/>
    <n v="12"/>
    <x v="8"/>
    <n v="12"/>
    <s v="Seremi De Magallanes Y La Antártica Chilena"/>
    <s v="No Perteneciente"/>
    <x v="28"/>
    <s v="Seremi De Salud"/>
    <n v="12401"/>
    <s v="Natales"/>
    <x v="0"/>
    <s v="No Aplica"/>
    <s v="Noviembre"/>
    <n v="2022"/>
  </r>
  <r>
    <x v="1163"/>
    <x v="1157"/>
    <m/>
    <n v="12"/>
    <x v="8"/>
    <n v="26"/>
    <s v="Servicio De Salud Magallanes"/>
    <s v="Perteneciente"/>
    <x v="6"/>
    <s v="Municipal"/>
    <n v="12401"/>
    <s v="Natales"/>
    <x v="0"/>
    <s v="No Aplica"/>
    <s v="Enero"/>
    <n v="2023"/>
  </r>
  <r>
    <x v="1164"/>
    <x v="1158"/>
    <m/>
    <n v="6"/>
    <x v="11"/>
    <n v="6"/>
    <s v="Servicio De Salud Valparaíso San Antonio"/>
    <s v="Perteneciente"/>
    <x v="6"/>
    <s v="Municipal"/>
    <n v="6205"/>
    <s v="Navidad"/>
    <x v="0"/>
    <s v="No Aplica"/>
    <s v="Octubre"/>
    <n v="2023"/>
  </r>
  <r>
    <x v="1165"/>
    <x v="1159"/>
    <m/>
    <n v="6"/>
    <x v="11"/>
    <n v="6"/>
    <s v="Servicio De Salud Valparaíso San Antonio"/>
    <s v="Perteneciente"/>
    <x v="6"/>
    <s v="Municipal"/>
    <n v="6205"/>
    <s v="Navidad"/>
    <x v="0"/>
    <s v="No Aplica"/>
    <s v="Noviembre"/>
    <n v="2022"/>
  </r>
  <r>
    <x v="1166"/>
    <x v="1160"/>
    <m/>
    <n v="6"/>
    <x v="11"/>
    <n v="6"/>
    <s v="Servicio De Salud Valparaíso San Antonio"/>
    <s v="Perteneciente"/>
    <x v="5"/>
    <s v="Municipal"/>
    <n v="6205"/>
    <s v="Navidad"/>
    <x v="0"/>
    <s v="No Aplica"/>
    <s v="Junio"/>
    <n v="2021"/>
  </r>
  <r>
    <x v="1167"/>
    <x v="1161"/>
    <n v="115320"/>
    <n v="6"/>
    <x v="11"/>
    <n v="6"/>
    <s v="Servicio De Salud Valparaíso San Antonio"/>
    <s v="Perteneciente"/>
    <x v="8"/>
    <s v="Municipal"/>
    <n v="6205"/>
    <s v="Navidad"/>
    <x v="1"/>
    <s v="Urgencia Ambulatoria (Sur)"/>
    <s v="Julio"/>
    <n v="2023"/>
  </r>
  <r>
    <x v="1168"/>
    <x v="1162"/>
    <m/>
    <n v="6"/>
    <x v="11"/>
    <n v="6"/>
    <s v="Servicio De Salud Valparaíso San Antonio"/>
    <s v="Perteneciente"/>
    <x v="6"/>
    <s v="Municipal"/>
    <n v="6205"/>
    <s v="Navidad"/>
    <x v="0"/>
    <s v="No Aplica"/>
    <s v="Agosto"/>
    <n v="2022"/>
  </r>
  <r>
    <x v="1169"/>
    <x v="1163"/>
    <m/>
    <n v="8"/>
    <x v="2"/>
    <n v="20"/>
    <s v="Servicio De Salud Biobío"/>
    <s v="Perteneciente"/>
    <x v="6"/>
    <s v="Municipal"/>
    <n v="8307"/>
    <s v="Negrete"/>
    <x v="0"/>
    <s v="No Aplica"/>
    <s v="Septiembre"/>
    <n v="2021"/>
  </r>
  <r>
    <x v="1170"/>
    <x v="1164"/>
    <m/>
    <n v="8"/>
    <x v="2"/>
    <n v="20"/>
    <s v="Servicio De Salud Biobío"/>
    <s v="Perteneciente"/>
    <x v="5"/>
    <s v="Municipal"/>
    <n v="8307"/>
    <s v="Negrete"/>
    <x v="0"/>
    <s v="No Aplica"/>
    <s v="Octubre"/>
    <n v="2023"/>
  </r>
  <r>
    <x v="1171"/>
    <x v="1165"/>
    <n v="120307"/>
    <n v="8"/>
    <x v="2"/>
    <n v="20"/>
    <s v="Servicio De Salud Biobío"/>
    <s v="Perteneciente"/>
    <x v="8"/>
    <s v="Municipal"/>
    <n v="8307"/>
    <s v="Negrete"/>
    <x v="1"/>
    <s v="Urgencia Ambulatoria (Sur)"/>
    <s v="Noviembre"/>
    <n v="2022"/>
  </r>
  <r>
    <x v="1172"/>
    <x v="1166"/>
    <m/>
    <n v="8"/>
    <x v="2"/>
    <n v="20"/>
    <s v="Servicio De Salud Biobío"/>
    <s v="Perteneciente"/>
    <x v="6"/>
    <s v="Municipal"/>
    <n v="8307"/>
    <s v="Negrete"/>
    <x v="0"/>
    <s v="No Aplica"/>
    <s v="Marzo"/>
    <n v="2021"/>
  </r>
  <r>
    <x v="1173"/>
    <x v="1167"/>
    <m/>
    <n v="16"/>
    <x v="7"/>
    <n v="17"/>
    <s v="Servicio De Salud Ñuble"/>
    <s v="Perteneciente"/>
    <x v="6"/>
    <s v="Municipal"/>
    <n v="16204"/>
    <s v="Ninhue"/>
    <x v="0"/>
    <s v="No Aplica"/>
    <s v="Agosto"/>
    <n v="2022"/>
  </r>
  <r>
    <x v="1174"/>
    <x v="1168"/>
    <m/>
    <n v="16"/>
    <x v="7"/>
    <n v="17"/>
    <s v="Servicio De Salud Ñuble"/>
    <s v="Perteneciente"/>
    <x v="5"/>
    <s v="Municipal"/>
    <n v="16204"/>
    <s v="Ninhue"/>
    <x v="0"/>
    <s v="No Aplica"/>
    <s v="Noviembre"/>
    <n v="2022"/>
  </r>
  <r>
    <x v="1175"/>
    <x v="1169"/>
    <n v="117314"/>
    <n v="16"/>
    <x v="7"/>
    <n v="17"/>
    <s v="Servicio De Salud Ñuble"/>
    <s v="Perteneciente"/>
    <x v="8"/>
    <s v="Municipal"/>
    <n v="16204"/>
    <s v="Ninhue"/>
    <x v="1"/>
    <s v="Urgencia Ambulatoria (Sur)"/>
    <s v="Diciembre"/>
    <n v="2021"/>
  </r>
  <r>
    <x v="1176"/>
    <x v="1170"/>
    <m/>
    <n v="16"/>
    <x v="7"/>
    <n v="17"/>
    <s v="Servicio De Salud Ñuble"/>
    <s v="Perteneciente"/>
    <x v="6"/>
    <s v="Municipal"/>
    <n v="16204"/>
    <s v="Ninhue"/>
    <x v="0"/>
    <s v="No Aplica"/>
    <s v="Julio"/>
    <n v="2023"/>
  </r>
  <r>
    <x v="1177"/>
    <x v="1171"/>
    <m/>
    <n v="9"/>
    <x v="4"/>
    <n v="21"/>
    <s v="Servicio De Salud Araucanía Sur"/>
    <s v="Perteneciente"/>
    <x v="6"/>
    <s v="Municipal"/>
    <n v="9111"/>
    <s v="Nueva Imperial"/>
    <x v="0"/>
    <s v="No Aplica"/>
    <s v="Junio"/>
    <n v="2021"/>
  </r>
  <r>
    <x v="1178"/>
    <x v="1172"/>
    <m/>
    <n v="9"/>
    <x v="4"/>
    <n v="21"/>
    <s v="Servicio De Salud Araucanía Sur"/>
    <s v="Perteneciente"/>
    <x v="6"/>
    <s v="Municipal"/>
    <n v="9111"/>
    <s v="Nueva Imperial"/>
    <x v="0"/>
    <s v="No Aplica"/>
    <s v="Noviembre"/>
    <n v="2022"/>
  </r>
  <r>
    <x v="1179"/>
    <x v="1173"/>
    <m/>
    <n v="9"/>
    <x v="4"/>
    <n v="21"/>
    <s v="Servicio De Salud Araucanía Sur"/>
    <s v="Perteneciente"/>
    <x v="6"/>
    <s v="Municipal"/>
    <n v="9111"/>
    <s v="Nueva Imperial"/>
    <x v="0"/>
    <s v="No Aplica"/>
    <s v="Septiembre"/>
    <n v="2021"/>
  </r>
  <r>
    <x v="1180"/>
    <x v="1174"/>
    <m/>
    <n v="9"/>
    <x v="4"/>
    <n v="21"/>
    <s v="Servicio De Salud Araucanía Sur"/>
    <s v="Perteneciente"/>
    <x v="6"/>
    <s v="Municipal"/>
    <n v="9111"/>
    <s v="Nueva Imperial"/>
    <x v="0"/>
    <s v="No Aplica"/>
    <s v="Octubre"/>
    <n v="2023"/>
  </r>
  <r>
    <x v="1181"/>
    <x v="1175"/>
    <m/>
    <n v="9"/>
    <x v="4"/>
    <n v="21"/>
    <s v="Servicio De Salud Araucanía Sur"/>
    <s v="Perteneciente"/>
    <x v="26"/>
    <s v="Delegados"/>
    <n v="9111"/>
    <s v="Nueva Imperial"/>
    <x v="0"/>
    <s v="No Aplica"/>
    <s v="Febrero"/>
    <n v="2022"/>
  </r>
  <r>
    <x v="1182"/>
    <x v="1176"/>
    <m/>
    <n v="9"/>
    <x v="4"/>
    <n v="21"/>
    <s v="Servicio De Salud Araucanía Sur"/>
    <s v="Perteneciente"/>
    <x v="6"/>
    <s v="Municipal"/>
    <n v="9111"/>
    <s v="Nueva Imperial"/>
    <x v="0"/>
    <s v="No Aplica"/>
    <s v="Junio"/>
    <n v="2021"/>
  </r>
  <r>
    <x v="1183"/>
    <x v="1177"/>
    <m/>
    <n v="9"/>
    <x v="4"/>
    <n v="21"/>
    <s v="Servicio De Salud Araucanía Sur"/>
    <s v="Perteneciente"/>
    <x v="6"/>
    <s v="Municipal"/>
    <n v="9111"/>
    <s v="Nueva Imperial"/>
    <x v="0"/>
    <s v="No Aplica"/>
    <s v="Mayo"/>
    <n v="2022"/>
  </r>
  <r>
    <x v="1184"/>
    <x v="1178"/>
    <n v="121341"/>
    <n v="9"/>
    <x v="4"/>
    <n v="21"/>
    <s v="Servicio De Salud Araucanía Sur"/>
    <s v="Perteneciente"/>
    <x v="11"/>
    <s v="Municipal"/>
    <n v="9111"/>
    <s v="Nueva Imperial"/>
    <x v="1"/>
    <s v="Urgencia Ambulatoria (Sapu)"/>
    <s v="Enero"/>
    <n v="2023"/>
  </r>
  <r>
    <x v="1185"/>
    <x v="1179"/>
    <m/>
    <n v="9"/>
    <x v="4"/>
    <n v="21"/>
    <s v="Servicio De Salud Araucanía Sur"/>
    <s v="Perteneciente"/>
    <x v="5"/>
    <s v="Municipal"/>
    <n v="9111"/>
    <s v="Nueva Imperial"/>
    <x v="0"/>
    <s v="No Aplica"/>
    <s v="Febrero"/>
    <n v="2022"/>
  </r>
  <r>
    <x v="1186"/>
    <x v="1180"/>
    <m/>
    <n v="9"/>
    <x v="4"/>
    <n v="9"/>
    <s v="Seremi De La Araucanía"/>
    <s v="No Perteneciente"/>
    <x v="13"/>
    <s v="Privado"/>
    <n v="9111"/>
    <s v="Nueva Imperial"/>
    <x v="0"/>
    <s v="No Aplica"/>
    <s v="Marzo"/>
    <n v="2021"/>
  </r>
  <r>
    <x v="1187"/>
    <x v="1181"/>
    <m/>
    <n v="9"/>
    <x v="4"/>
    <n v="21"/>
    <s v="Servicio De Salud Araucanía Sur"/>
    <s v="Perteneciente"/>
    <x v="2"/>
    <s v="Servicio De Salud"/>
    <n v="9111"/>
    <s v="Nueva Imperial"/>
    <x v="1"/>
    <s v="Urgencia Hospitalaria (Ueh)"/>
    <s v="Marzo"/>
    <n v="2021"/>
  </r>
  <r>
    <x v="1188"/>
    <x v="1182"/>
    <n v="121341"/>
    <n v="9"/>
    <x v="4"/>
    <n v="21"/>
    <s v="Servicio De Salud Araucanía Sur"/>
    <s v="Perteneciente"/>
    <x v="1"/>
    <s v="Municipal"/>
    <n v="9111"/>
    <s v="Nueva Imperial"/>
    <x v="0"/>
    <s v="No Aplica"/>
    <s v="Noviembre"/>
    <n v="2022"/>
  </r>
  <r>
    <x v="1189"/>
    <x v="1183"/>
    <m/>
    <n v="9"/>
    <x v="4"/>
    <n v="21"/>
    <s v="Servicio De Salud Araucanía Sur"/>
    <s v="Perteneciente"/>
    <x v="6"/>
    <s v="Municipal"/>
    <n v="9111"/>
    <s v="Nueva Imperial"/>
    <x v="0"/>
    <s v="No Aplica"/>
    <s v="Diciembre"/>
    <n v="2021"/>
  </r>
  <r>
    <x v="1190"/>
    <x v="1184"/>
    <m/>
    <n v="9"/>
    <x v="4"/>
    <m/>
    <s v="No Aplica"/>
    <s v="No Aplica"/>
    <x v="4"/>
    <s v="Ministerio De Justicia "/>
    <n v="9111"/>
    <s v="Nueva Imperial"/>
    <x v="0"/>
    <s v="No Aplica"/>
    <s v="Diciembre"/>
    <n v="2021"/>
  </r>
  <r>
    <x v="1191"/>
    <x v="1185"/>
    <m/>
    <n v="9"/>
    <x v="4"/>
    <n v="21"/>
    <s v="Servicio De Salud Araucanía Sur"/>
    <s v="Perteneciente"/>
    <x v="6"/>
    <s v="Municipal"/>
    <n v="9111"/>
    <s v="Nueva Imperial"/>
    <x v="0"/>
    <s v="No Aplica"/>
    <s v="Enero"/>
    <n v="2023"/>
  </r>
  <r>
    <x v="1192"/>
    <x v="1186"/>
    <m/>
    <n v="16"/>
    <x v="7"/>
    <n v="17"/>
    <s v="Servicio De Salud Ñuble"/>
    <s v="Perteneciente"/>
    <x v="6"/>
    <s v="Municipal"/>
    <n v="16303"/>
    <s v="Ñiquén"/>
    <x v="0"/>
    <s v="No Aplica"/>
    <s v="Octubre"/>
    <n v="2023"/>
  </r>
  <r>
    <x v="1193"/>
    <x v="1187"/>
    <m/>
    <n v="16"/>
    <x v="7"/>
    <n v="17"/>
    <s v="Servicio De Salud Ñuble"/>
    <s v="Perteneciente"/>
    <x v="6"/>
    <s v="Municipal"/>
    <n v="16303"/>
    <s v="Ñiquén"/>
    <x v="0"/>
    <s v="No Aplica"/>
    <s v="Marzo"/>
    <n v="2021"/>
  </r>
  <r>
    <x v="1194"/>
    <x v="1188"/>
    <n v="117313"/>
    <n v="16"/>
    <x v="7"/>
    <n v="17"/>
    <s v="Servicio De Salud Ñuble"/>
    <s v="Perteneciente"/>
    <x v="1"/>
    <s v="Municipal"/>
    <n v="16303"/>
    <s v="Ñiquén"/>
    <x v="0"/>
    <s v="No Aplica"/>
    <s v="Mayo"/>
    <n v="2022"/>
  </r>
  <r>
    <x v="1195"/>
    <x v="1189"/>
    <m/>
    <n v="16"/>
    <x v="7"/>
    <n v="17"/>
    <s v="Servicio De Salud Ñuble"/>
    <s v="Perteneciente"/>
    <x v="6"/>
    <s v="Municipal"/>
    <n v="16303"/>
    <s v="Ñiquén"/>
    <x v="0"/>
    <s v="No Aplica"/>
    <s v="Octubre"/>
    <n v="2023"/>
  </r>
  <r>
    <x v="1196"/>
    <x v="1190"/>
    <m/>
    <n v="16"/>
    <x v="7"/>
    <n v="17"/>
    <s v="Servicio De Salud Ñuble"/>
    <s v="Perteneciente"/>
    <x v="5"/>
    <s v="Municipal"/>
    <n v="16303"/>
    <s v="Ñiquén"/>
    <x v="0"/>
    <s v="No Aplica"/>
    <s v="Abril"/>
    <n v="2023"/>
  </r>
  <r>
    <x v="1197"/>
    <x v="1191"/>
    <n v="117313"/>
    <n v="16"/>
    <x v="7"/>
    <n v="17"/>
    <s v="Servicio De Salud Ñuble"/>
    <s v="Perteneciente"/>
    <x v="8"/>
    <s v="Municipal"/>
    <n v="16303"/>
    <s v="Ñiquén"/>
    <x v="1"/>
    <s v="Urgencia Ambulatoria (Sur)"/>
    <s v="Mayo"/>
    <n v="2022"/>
  </r>
  <r>
    <x v="1198"/>
    <x v="1192"/>
    <m/>
    <n v="16"/>
    <x v="7"/>
    <n v="17"/>
    <s v="Servicio De Salud Ñuble"/>
    <s v="Perteneciente"/>
    <x v="6"/>
    <s v="Municipal"/>
    <n v="16303"/>
    <s v="Ñiquén"/>
    <x v="0"/>
    <s v="No Aplica"/>
    <s v="Mayo"/>
    <n v="2022"/>
  </r>
  <r>
    <x v="1199"/>
    <x v="1193"/>
    <m/>
    <n v="13"/>
    <x v="1"/>
    <n v="13"/>
    <s v="Seremi Metropolitana De Santiago"/>
    <s v="No Perteneciente"/>
    <x v="16"/>
    <s v="Privado"/>
    <n v="13120"/>
    <s v="Ñuñoa"/>
    <x v="0"/>
    <s v="No Aplica"/>
    <s v="Diciembre"/>
    <n v="2021"/>
  </r>
  <r>
    <x v="1200"/>
    <x v="1194"/>
    <m/>
    <n v="11"/>
    <x v="0"/>
    <n v="25"/>
    <s v="Servicio De Salud Aysén"/>
    <s v="Perteneciente"/>
    <x v="6"/>
    <s v="Servicio De Salud"/>
    <n v="11302"/>
    <s v="O'Higgins"/>
    <x v="0"/>
    <s v="No Aplica"/>
    <s v="Febrero"/>
    <n v="2022"/>
  </r>
  <r>
    <x v="1201"/>
    <x v="1195"/>
    <m/>
    <n v="6"/>
    <x v="11"/>
    <n v="15"/>
    <s v="Servicio De Salud Del Libertador B.O'Higgins"/>
    <s v="Perteneciente"/>
    <x v="6"/>
    <s v="Municipal"/>
    <n v="6111"/>
    <s v="Olivar"/>
    <x v="0"/>
    <s v="No Aplica"/>
    <s v="Febrero"/>
    <n v="2022"/>
  </r>
  <r>
    <x v="1202"/>
    <x v="1196"/>
    <m/>
    <n v="6"/>
    <x v="11"/>
    <n v="15"/>
    <s v="Servicio De Salud Del Libertador B.O'Higgins"/>
    <s v="Perteneciente"/>
    <x v="5"/>
    <s v="Municipal"/>
    <n v="6111"/>
    <s v="Olivar"/>
    <x v="0"/>
    <s v="No Aplica"/>
    <s v="Septiembre"/>
    <n v="2021"/>
  </r>
  <r>
    <x v="1203"/>
    <x v="1197"/>
    <n v="115327"/>
    <n v="6"/>
    <x v="11"/>
    <n v="15"/>
    <s v="Servicio De Salud Del Libertador B.O'Higgins"/>
    <s v="Perteneciente"/>
    <x v="8"/>
    <s v="Municipal"/>
    <n v="6111"/>
    <s v="Olivar"/>
    <x v="1"/>
    <s v="Urgencia Ambulatoria (Sur)"/>
    <s v="Octubre"/>
    <n v="2023"/>
  </r>
  <r>
    <x v="1204"/>
    <x v="1198"/>
    <m/>
    <n v="6"/>
    <x v="11"/>
    <n v="15"/>
    <s v="Servicio De Salud Del Libertador B.O'Higgins"/>
    <s v="Perteneciente"/>
    <x v="5"/>
    <s v="Municipal"/>
    <n v="6111"/>
    <s v="Olivar"/>
    <x v="0"/>
    <s v="No Aplica"/>
    <s v="Marzo"/>
    <n v="2021"/>
  </r>
  <r>
    <x v="1205"/>
    <x v="1199"/>
    <m/>
    <n v="10"/>
    <x v="3"/>
    <n v="23"/>
    <s v="Servicio De Salud Osorno"/>
    <s v="Perteneciente"/>
    <x v="6"/>
    <s v="Municipal"/>
    <n v="10301"/>
    <s v="Osorno"/>
    <x v="0"/>
    <s v="No Aplica"/>
    <s v="Mayo"/>
    <n v="2022"/>
  </r>
  <r>
    <x v="1206"/>
    <x v="1200"/>
    <m/>
    <n v="10"/>
    <x v="3"/>
    <n v="23"/>
    <s v="Servicio De Salud Osorno"/>
    <s v="Perteneciente"/>
    <x v="6"/>
    <s v="Municipal"/>
    <n v="10301"/>
    <s v="Osorno"/>
    <x v="0"/>
    <s v="No Aplica"/>
    <s v="Junio"/>
    <n v="2021"/>
  </r>
  <r>
    <x v="1207"/>
    <x v="1201"/>
    <m/>
    <n v="10"/>
    <x v="3"/>
    <n v="10"/>
    <s v="Seremi De Los Lagos"/>
    <s v="No Perteneciente"/>
    <x v="0"/>
    <s v="Privado"/>
    <n v="10301"/>
    <s v="Osorno"/>
    <x v="0"/>
    <s v="No Aplica"/>
    <s v="Abril"/>
    <n v="2023"/>
  </r>
  <r>
    <x v="1208"/>
    <x v="1202"/>
    <n v="123303"/>
    <n v="10"/>
    <x v="3"/>
    <n v="23"/>
    <s v="Servicio De Salud Osorno"/>
    <s v="Perteneciente"/>
    <x v="11"/>
    <s v="Municipal"/>
    <n v="10301"/>
    <s v="Osorno"/>
    <x v="1"/>
    <s v="Urgencia Ambulatoria (Sapu)"/>
    <s v="Mayo"/>
    <n v="2022"/>
  </r>
  <r>
    <x v="1209"/>
    <x v="1203"/>
    <m/>
    <n v="10"/>
    <x v="3"/>
    <n v="23"/>
    <s v="Servicio De Salud Osorno"/>
    <s v="Perteneciente"/>
    <x v="5"/>
    <s v="Municipal"/>
    <n v="10301"/>
    <s v="Osorno"/>
    <x v="0"/>
    <s v="No Aplica"/>
    <s v="Junio"/>
    <n v="2021"/>
  </r>
  <r>
    <x v="1210"/>
    <x v="1204"/>
    <m/>
    <n v="10"/>
    <x v="3"/>
    <n v="23"/>
    <s v="Servicio De Salud Osorno"/>
    <s v="Perteneciente"/>
    <x v="2"/>
    <s v="Servicio De Salud"/>
    <n v="10301"/>
    <s v="Osorno"/>
    <x v="1"/>
    <s v="Urgencia Hospitalaria (Ueh)"/>
    <s v="Julio"/>
    <n v="2023"/>
  </r>
  <r>
    <x v="1211"/>
    <x v="1205"/>
    <n v="123010"/>
    <n v="10"/>
    <x v="3"/>
    <n v="23"/>
    <s v="Servicio De Salud Osorno"/>
    <s v="Perteneciente"/>
    <x v="14"/>
    <s v="Servicio De Salud"/>
    <n v="10301"/>
    <s v="Osorno"/>
    <x v="0"/>
    <s v="No Aplica"/>
    <s v="Agosto"/>
    <n v="2022"/>
  </r>
  <r>
    <x v="1212"/>
    <x v="1206"/>
    <n v="123303"/>
    <n v="10"/>
    <x v="3"/>
    <n v="23"/>
    <s v="Servicio De Salud Osorno"/>
    <s v="Perteneciente"/>
    <x v="1"/>
    <s v="Municipal"/>
    <n v="10301"/>
    <s v="Osorno"/>
    <x v="0"/>
    <s v="No Aplica"/>
    <s v="Septiembre"/>
    <n v="2021"/>
  </r>
  <r>
    <x v="1213"/>
    <x v="1207"/>
    <m/>
    <n v="10"/>
    <x v="3"/>
    <n v="10"/>
    <s v="Seremi De Los Lagos"/>
    <s v="No Perteneciente"/>
    <x v="0"/>
    <s v="Privado"/>
    <n v="10301"/>
    <s v="Osorno"/>
    <x v="0"/>
    <s v="No Aplica"/>
    <s v="Diciembre"/>
    <n v="2021"/>
  </r>
  <r>
    <x v="1214"/>
    <x v="1208"/>
    <m/>
    <n v="10"/>
    <x v="3"/>
    <n v="23"/>
    <s v="Servicio De Salud Osorno"/>
    <s v="Perteneciente"/>
    <x v="5"/>
    <s v="Municipal"/>
    <n v="10301"/>
    <s v="Osorno"/>
    <x v="0"/>
    <s v="No Aplica"/>
    <s v="Enero"/>
    <n v="2023"/>
  </r>
  <r>
    <x v="1215"/>
    <x v="1209"/>
    <m/>
    <n v="10"/>
    <x v="3"/>
    <n v="10"/>
    <s v="Seremi De Los Lagos"/>
    <s v="No Perteneciente"/>
    <x v="0"/>
    <s v="Privado"/>
    <n v="10301"/>
    <s v="Osorno"/>
    <x v="0"/>
    <s v="No Aplica"/>
    <s v="Febrero"/>
    <n v="2022"/>
  </r>
  <r>
    <x v="1216"/>
    <x v="1210"/>
    <m/>
    <n v="10"/>
    <x v="3"/>
    <n v="23"/>
    <s v="Servicio De Salud Osorno"/>
    <s v="Perteneciente"/>
    <x v="22"/>
    <s v="Municipal"/>
    <n v="10301"/>
    <s v="Osorno"/>
    <x v="0"/>
    <s v="No Aplica"/>
    <s v="Marzo"/>
    <n v="2021"/>
  </r>
  <r>
    <x v="1217"/>
    <x v="1211"/>
    <m/>
    <n v="10"/>
    <x v="3"/>
    <n v="10"/>
    <s v="Seremi De Los Lagos"/>
    <s v="No Perteneciente"/>
    <x v="3"/>
    <s v="Privado"/>
    <n v="10301"/>
    <s v="Osorno"/>
    <x v="0"/>
    <s v="No Aplica"/>
    <s v="Abril"/>
    <n v="2023"/>
  </r>
  <r>
    <x v="1218"/>
    <x v="1212"/>
    <m/>
    <n v="10"/>
    <x v="3"/>
    <n v="10"/>
    <s v="Seremi De Los Lagos"/>
    <s v="No Perteneciente"/>
    <x v="3"/>
    <s v="Privado"/>
    <n v="10301"/>
    <s v="Osorno"/>
    <x v="0"/>
    <s v="No Aplica"/>
    <s v="Mayo"/>
    <n v="2022"/>
  </r>
  <r>
    <x v="1219"/>
    <x v="1213"/>
    <m/>
    <n v="10"/>
    <x v="3"/>
    <n v="10"/>
    <s v="Seremi De Los Lagos"/>
    <s v="No Perteneciente"/>
    <x v="0"/>
    <s v="Privado"/>
    <n v="10301"/>
    <s v="Osorno"/>
    <x v="0"/>
    <s v="No Aplica"/>
    <s v="Junio"/>
    <n v="2021"/>
  </r>
  <r>
    <x v="1220"/>
    <x v="1214"/>
    <m/>
    <n v="10"/>
    <x v="3"/>
    <n v="10"/>
    <s v="Seremi De Los Lagos"/>
    <s v="No Perteneciente"/>
    <x v="13"/>
    <s v="Privado"/>
    <n v="10301"/>
    <s v="Osorno"/>
    <x v="0"/>
    <s v="No Aplica"/>
    <s v="Julio"/>
    <n v="2023"/>
  </r>
  <r>
    <x v="1221"/>
    <x v="1215"/>
    <n v="123301"/>
    <n v="10"/>
    <x v="3"/>
    <n v="23"/>
    <s v="Servicio De Salud Osorno"/>
    <s v="Perteneciente"/>
    <x v="1"/>
    <s v="Municipal"/>
    <n v="10301"/>
    <s v="Osorno"/>
    <x v="0"/>
    <s v="No Aplica"/>
    <s v="Agosto"/>
    <n v="2022"/>
  </r>
  <r>
    <x v="1222"/>
    <x v="1216"/>
    <n v="123010"/>
    <n v="10"/>
    <x v="3"/>
    <n v="23"/>
    <s v="Servicio De Salud Osorno"/>
    <s v="Perteneciente"/>
    <x v="27"/>
    <s v="Servicio De Salud"/>
    <n v="10301"/>
    <s v="Osorno"/>
    <x v="0"/>
    <s v="No Aplica"/>
    <s v="Septiembre"/>
    <n v="2021"/>
  </r>
  <r>
    <x v="1223"/>
    <x v="1217"/>
    <m/>
    <n v="10"/>
    <x v="3"/>
    <n v="23"/>
    <s v="Servicio De Salud Osorno"/>
    <s v="Perteneciente"/>
    <x v="29"/>
    <s v="Servicio De Salud"/>
    <n v="10301"/>
    <s v="Osorno"/>
    <x v="0"/>
    <s v="No Aplica"/>
    <s v="Octubre"/>
    <n v="2023"/>
  </r>
  <r>
    <x v="1224"/>
    <x v="1218"/>
    <m/>
    <n v="10"/>
    <x v="3"/>
    <n v="23"/>
    <s v="Servicio De Salud Osorno"/>
    <s v="Perteneciente"/>
    <x v="30"/>
    <s v="Servicio De Salud"/>
    <n v="10301"/>
    <s v="Osorno"/>
    <x v="0"/>
    <s v="No Aplica"/>
    <s v="Noviembre"/>
    <n v="2022"/>
  </r>
  <r>
    <x v="1225"/>
    <x v="1219"/>
    <m/>
    <n v="10"/>
    <x v="3"/>
    <n v="23"/>
    <s v="Servicio De Salud Osorno"/>
    <s v="Perteneciente"/>
    <x v="30"/>
    <s v="Servicio De Salud"/>
    <n v="10301"/>
    <s v="Osorno"/>
    <x v="0"/>
    <s v="No Aplica"/>
    <s v="Diciembre"/>
    <n v="2021"/>
  </r>
  <r>
    <x v="1226"/>
    <x v="1220"/>
    <m/>
    <n v="10"/>
    <x v="3"/>
    <n v="10"/>
    <s v="Seremi De Los Lagos"/>
    <s v="No Perteneciente"/>
    <x v="0"/>
    <s v="Gendarmería"/>
    <n v="10301"/>
    <s v="Osorno"/>
    <x v="0"/>
    <s v="No Aplica"/>
    <s v="Enero"/>
    <n v="2023"/>
  </r>
  <r>
    <x v="1227"/>
    <x v="1221"/>
    <n v="123010"/>
    <n v="10"/>
    <x v="3"/>
    <n v="23"/>
    <s v="Servicio De Salud Osorno"/>
    <s v="Perteneciente"/>
    <x v="15"/>
    <s v="Servicio De Salud"/>
    <n v="10301"/>
    <s v="Osorno"/>
    <x v="0"/>
    <s v="No Aplica"/>
    <s v="Febrero"/>
    <n v="2022"/>
  </r>
  <r>
    <x v="1228"/>
    <x v="1222"/>
    <m/>
    <n v="10"/>
    <x v="3"/>
    <n v="10"/>
    <s v="Seremi De Los Lagos"/>
    <s v="No Perteneciente"/>
    <x v="0"/>
    <s v="Privado"/>
    <n v="10301"/>
    <s v="Osorno"/>
    <x v="0"/>
    <s v="No Aplica"/>
    <s v="Marzo"/>
    <n v="2021"/>
  </r>
  <r>
    <x v="1229"/>
    <x v="1223"/>
    <m/>
    <n v="10"/>
    <x v="3"/>
    <n v="10"/>
    <s v="Seremi De Los Lagos"/>
    <s v="No Perteneciente"/>
    <x v="18"/>
    <s v="Privado"/>
    <n v="10301"/>
    <s v="Osorno"/>
    <x v="0"/>
    <s v="No Aplica"/>
    <s v="Abril"/>
    <n v="2023"/>
  </r>
  <r>
    <x v="1230"/>
    <x v="1224"/>
    <m/>
    <n v="10"/>
    <x v="3"/>
    <n v="10"/>
    <s v="Seremi De Los Lagos"/>
    <s v="No Perteneciente"/>
    <x v="9"/>
    <s v="Privado"/>
    <n v="10301"/>
    <s v="Osorno"/>
    <x v="0"/>
    <s v="No Aplica"/>
    <s v="Mayo"/>
    <n v="2022"/>
  </r>
  <r>
    <x v="1231"/>
    <x v="1225"/>
    <n v="123010"/>
    <n v="10"/>
    <x v="3"/>
    <n v="23"/>
    <s v="Servicio De Salud Osorno"/>
    <s v="Perteneciente"/>
    <x v="17"/>
    <s v="Servicio De Salud"/>
    <n v="10301"/>
    <s v="Osorno"/>
    <x v="0"/>
    <s v="No Aplica"/>
    <s v="Junio"/>
    <n v="2021"/>
  </r>
  <r>
    <x v="1232"/>
    <x v="1226"/>
    <m/>
    <n v="10"/>
    <x v="3"/>
    <n v="23"/>
    <s v="Servicio De Salud Osorno"/>
    <s v="Perteneciente"/>
    <x v="5"/>
    <s v="Municipal"/>
    <n v="10301"/>
    <s v="Osorno"/>
    <x v="0"/>
    <s v="No Aplica"/>
    <s v="Agosto"/>
    <n v="2022"/>
  </r>
  <r>
    <x v="1233"/>
    <x v="1227"/>
    <n v="123300"/>
    <n v="10"/>
    <x v="3"/>
    <n v="23"/>
    <s v="Servicio De Salud Osorno"/>
    <s v="Perteneciente"/>
    <x v="11"/>
    <s v="Municipal"/>
    <n v="10301"/>
    <s v="Osorno"/>
    <x v="1"/>
    <s v="Urgencia Ambulatoria (Sapu)"/>
    <s v="Septiembre"/>
    <n v="2021"/>
  </r>
  <r>
    <x v="1234"/>
    <x v="1228"/>
    <m/>
    <n v="10"/>
    <x v="3"/>
    <n v="23"/>
    <s v="Servicio De Salud Osorno"/>
    <s v="Perteneciente"/>
    <x v="5"/>
    <s v="Municipal"/>
    <n v="10301"/>
    <s v="Osorno"/>
    <x v="0"/>
    <s v="No Aplica"/>
    <s v="Octubre"/>
    <n v="2023"/>
  </r>
  <r>
    <x v="1235"/>
    <x v="1229"/>
    <n v="123301"/>
    <n v="10"/>
    <x v="3"/>
    <n v="23"/>
    <s v="Servicio De Salud Osorno"/>
    <s v="Perteneciente"/>
    <x v="11"/>
    <s v="Municipal"/>
    <n v="10301"/>
    <s v="Osorno"/>
    <x v="1"/>
    <s v="Urgencia Ambulatoria (Sapu)"/>
    <s v="Noviembre"/>
    <n v="2022"/>
  </r>
  <r>
    <x v="1236"/>
    <x v="1230"/>
    <m/>
    <n v="10"/>
    <x v="3"/>
    <n v="10"/>
    <s v="Seremi De Los Lagos"/>
    <s v="No Perteneciente"/>
    <x v="9"/>
    <s v="Privado"/>
    <n v="10301"/>
    <s v="Osorno"/>
    <x v="0"/>
    <s v="No Aplica"/>
    <s v="Diciembre"/>
    <n v="2021"/>
  </r>
  <r>
    <x v="1237"/>
    <x v="1231"/>
    <m/>
    <n v="10"/>
    <x v="3"/>
    <n v="10"/>
    <s v="No Aplica"/>
    <s v="No Aplica"/>
    <x v="4"/>
    <s v="Ministerio De Justicia "/>
    <n v="10301"/>
    <s v="Osorno"/>
    <x v="0"/>
    <s v="No Aplica"/>
    <s v="Enero"/>
    <n v="2023"/>
  </r>
  <r>
    <x v="1238"/>
    <x v="1232"/>
    <m/>
    <n v="10"/>
    <x v="3"/>
    <n v="10"/>
    <s v="Seremi De Los Lagos"/>
    <s v="No Perteneciente"/>
    <x v="13"/>
    <s v="Privado"/>
    <n v="10301"/>
    <s v="Osorno"/>
    <x v="0"/>
    <s v="No Aplica"/>
    <s v="Febrero"/>
    <n v="2022"/>
  </r>
  <r>
    <x v="1239"/>
    <x v="1233"/>
    <n v="123010"/>
    <n v="10"/>
    <x v="3"/>
    <n v="23"/>
    <s v="Servicio De Salud Osorno"/>
    <s v="Perteneciente"/>
    <x v="12"/>
    <s v="Servicio De Salud"/>
    <n v="10301"/>
    <s v="Osorno"/>
    <x v="0"/>
    <s v="No Aplica"/>
    <s v="Marzo"/>
    <n v="2021"/>
  </r>
  <r>
    <x v="1240"/>
    <x v="1234"/>
    <m/>
    <n v="10"/>
    <x v="3"/>
    <n v="10"/>
    <s v="Seremi De Los Lagos"/>
    <s v="No Perteneciente"/>
    <x v="7"/>
    <s v="Privado"/>
    <n v="10301"/>
    <s v="Osorno"/>
    <x v="0"/>
    <s v="No Aplica"/>
    <s v="Abril"/>
    <n v="2023"/>
  </r>
  <r>
    <x v="1241"/>
    <x v="1235"/>
    <m/>
    <n v="10"/>
    <x v="3"/>
    <n v="10"/>
    <s v="Seremi De Los Lagos"/>
    <s v="No Perteneciente"/>
    <x v="0"/>
    <s v="Privado"/>
    <n v="10301"/>
    <s v="Osorno"/>
    <x v="0"/>
    <s v="No Aplica"/>
    <s v="Mayo"/>
    <n v="2022"/>
  </r>
  <r>
    <x v="1242"/>
    <x v="1236"/>
    <n v="123010"/>
    <n v="10"/>
    <x v="3"/>
    <n v="23"/>
    <s v="Servicio De Salud Osorno"/>
    <s v="Perteneciente"/>
    <x v="17"/>
    <s v="Servicio De Salud"/>
    <n v="10301"/>
    <s v="Osorno"/>
    <x v="0"/>
    <s v="No Aplica"/>
    <s v="Junio"/>
    <n v="2021"/>
  </r>
  <r>
    <x v="1243"/>
    <x v="1237"/>
    <m/>
    <n v="10"/>
    <x v="3"/>
    <n v="10"/>
    <s v="Seremi De Los Lagos"/>
    <s v="No Perteneciente"/>
    <x v="13"/>
    <s v="Privado"/>
    <n v="10301"/>
    <s v="Osorno"/>
    <x v="0"/>
    <s v="No Aplica"/>
    <s v="Julio"/>
    <n v="2023"/>
  </r>
  <r>
    <x v="1244"/>
    <x v="1238"/>
    <m/>
    <n v="10"/>
    <x v="3"/>
    <n v="23"/>
    <s v="Servicio De Salud Osorno"/>
    <s v="Perteneciente"/>
    <x v="5"/>
    <s v="Municipal"/>
    <n v="10301"/>
    <s v="Osorno"/>
    <x v="0"/>
    <s v="No Aplica"/>
    <s v="Agosto"/>
    <n v="2022"/>
  </r>
  <r>
    <x v="1245"/>
    <x v="1239"/>
    <m/>
    <n v="10"/>
    <x v="3"/>
    <n v="23"/>
    <s v="Servicio De Salud Osorno"/>
    <s v="Perteneciente"/>
    <x v="5"/>
    <s v="Municipal"/>
    <n v="10301"/>
    <s v="Osorno"/>
    <x v="0"/>
    <s v="No Aplica"/>
    <s v="Septiembre"/>
    <n v="2021"/>
  </r>
  <r>
    <x v="1246"/>
    <x v="1240"/>
    <m/>
    <n v="10"/>
    <x v="3"/>
    <n v="10"/>
    <s v="Seremi De Los Lagos"/>
    <s v="No Perteneciente"/>
    <x v="16"/>
    <s v="Privado"/>
    <n v="10301"/>
    <s v="Osorno"/>
    <x v="0"/>
    <s v="No Aplica"/>
    <s v="Marzo"/>
    <n v="2021"/>
  </r>
  <r>
    <x v="1247"/>
    <x v="1241"/>
    <m/>
    <n v="9"/>
    <x v="4"/>
    <n v="21"/>
    <s v="Servicio De Salud Araucanía Sur"/>
    <s v="Perteneciente"/>
    <x v="6"/>
    <s v="Municipal"/>
    <n v="9112"/>
    <s v="Padre Las Casas"/>
    <x v="0"/>
    <s v="No Aplica"/>
    <s v="Marzo"/>
    <n v="2021"/>
  </r>
  <r>
    <x v="1248"/>
    <x v="1242"/>
    <n v="121567"/>
    <n v="9"/>
    <x v="4"/>
    <n v="21"/>
    <s v="Servicio De Salud Araucanía Sur"/>
    <s v="Perteneciente"/>
    <x v="8"/>
    <s v="Municipal"/>
    <n v="9112"/>
    <s v="Padre Las Casas"/>
    <x v="1"/>
    <s v="Urgencia Ambulatoria (Sur)"/>
    <s v="Abril"/>
    <n v="2023"/>
  </r>
  <r>
    <x v="1249"/>
    <x v="1243"/>
    <m/>
    <n v="9"/>
    <x v="4"/>
    <n v="21"/>
    <s v="Servicio De Salud Araucanía Sur"/>
    <s v="Perteneciente"/>
    <x v="6"/>
    <s v="Municipal"/>
    <n v="9112"/>
    <s v="Padre Las Casas"/>
    <x v="0"/>
    <s v="No Aplica"/>
    <s v="Marzo"/>
    <n v="2021"/>
  </r>
  <r>
    <x v="1250"/>
    <x v="1244"/>
    <m/>
    <n v="9"/>
    <x v="4"/>
    <n v="21"/>
    <s v="Servicio De Salud Araucanía Sur"/>
    <s v="Perteneciente"/>
    <x v="6"/>
    <s v="Municipal"/>
    <n v="9112"/>
    <s v="Padre Las Casas"/>
    <x v="0"/>
    <s v="No Aplica"/>
    <s v="Mayo"/>
    <n v="2022"/>
  </r>
  <r>
    <x v="1251"/>
    <x v="1245"/>
    <m/>
    <n v="9"/>
    <x v="4"/>
    <n v="21"/>
    <s v="Servicio De Salud Araucanía Sur"/>
    <s v="Perteneciente"/>
    <x v="6"/>
    <s v="Municipal"/>
    <n v="9112"/>
    <s v="Padre Las Casas"/>
    <x v="0"/>
    <s v="No Aplica"/>
    <s v="Agosto"/>
    <n v="2022"/>
  </r>
  <r>
    <x v="1252"/>
    <x v="1246"/>
    <m/>
    <n v="9"/>
    <x v="4"/>
    <n v="21"/>
    <s v="Servicio De Salud Araucanía Sur"/>
    <s v="Perteneciente"/>
    <x v="5"/>
    <s v="Municipal"/>
    <n v="9112"/>
    <s v="Padre Las Casas"/>
    <x v="0"/>
    <s v="No Aplica"/>
    <s v="Febrero"/>
    <n v="2022"/>
  </r>
  <r>
    <x v="1253"/>
    <x v="1247"/>
    <n v="200207"/>
    <n v="9"/>
    <x v="4"/>
    <n v="21"/>
    <s v="Servicio De Salud Araucanía Sur"/>
    <s v="Perteneciente"/>
    <x v="10"/>
    <s v="Municipal"/>
    <n v="9112"/>
    <s v="Padre Las Casas"/>
    <x v="1"/>
    <s v="Urgencia Ambulatoria (Sar)"/>
    <s v="Marzo"/>
    <n v="2021"/>
  </r>
  <r>
    <x v="1254"/>
    <x v="1248"/>
    <m/>
    <n v="9"/>
    <x v="4"/>
    <n v="21"/>
    <s v="Servicio De Salud Araucanía Sur"/>
    <s v="Perteneciente"/>
    <x v="2"/>
    <s v="Servicio De Salud"/>
    <n v="9112"/>
    <s v="Padre Las Casas"/>
    <x v="1"/>
    <s v="Urgencia Hospitalaria (Ueh)"/>
    <s v="Abril"/>
    <n v="2023"/>
  </r>
  <r>
    <x v="1255"/>
    <x v="1249"/>
    <m/>
    <n v="9"/>
    <x v="4"/>
    <n v="21"/>
    <s v="Servicio De Salud Araucanía Sur"/>
    <s v="Perteneciente"/>
    <x v="5"/>
    <s v="Municipal"/>
    <n v="9112"/>
    <s v="Padre Las Casas"/>
    <x v="0"/>
    <s v="No Aplica"/>
    <s v="Mayo"/>
    <n v="2022"/>
  </r>
  <r>
    <x v="1256"/>
    <x v="1250"/>
    <m/>
    <n v="9"/>
    <x v="4"/>
    <n v="21"/>
    <s v="Servicio De Salud Araucanía Sur"/>
    <s v="Perteneciente"/>
    <x v="2"/>
    <s v="Delegados"/>
    <n v="9112"/>
    <s v="Padre Las Casas"/>
    <x v="1"/>
    <s v="Urgencia Hospitalaria (Ueh)"/>
    <s v="Junio"/>
    <n v="2021"/>
  </r>
  <r>
    <x v="1257"/>
    <x v="1251"/>
    <n v="121201"/>
    <n v="9"/>
    <x v="4"/>
    <n v="21"/>
    <s v="Servicio De Salud Araucanía Sur"/>
    <s v="Perteneciente"/>
    <x v="8"/>
    <s v="Municipal"/>
    <n v="9112"/>
    <s v="Padre Las Casas"/>
    <x v="1"/>
    <s v="Urgencia Ambulatoria (Sur)"/>
    <s v="Julio"/>
    <n v="2023"/>
  </r>
  <r>
    <x v="1258"/>
    <x v="1252"/>
    <m/>
    <n v="9"/>
    <x v="4"/>
    <n v="21"/>
    <s v="Servicio De Salud Araucanía Sur"/>
    <s v="Perteneciente"/>
    <x v="5"/>
    <s v="Municipal"/>
    <n v="9112"/>
    <s v="Padre Las Casas"/>
    <x v="0"/>
    <s v="No Aplica"/>
    <s v="Septiembre"/>
    <n v="2021"/>
  </r>
  <r>
    <x v="1259"/>
    <x v="1253"/>
    <n v="200717"/>
    <n v="9"/>
    <x v="4"/>
    <n v="21"/>
    <s v="Servicio De Salud Araucanía Sur"/>
    <s v="Perteneciente"/>
    <x v="17"/>
    <s v="Servicio De Salud"/>
    <n v="9112"/>
    <s v="Padre Las Casas"/>
    <x v="0"/>
    <s v="No Aplica"/>
    <s v="Diciembre"/>
    <n v="2021"/>
  </r>
  <r>
    <x v="1260"/>
    <x v="1254"/>
    <n v="121308"/>
    <n v="9"/>
    <x v="4"/>
    <n v="21"/>
    <s v="Servicio De Salud Araucanía Sur"/>
    <s v="Perteneciente"/>
    <x v="11"/>
    <s v="Municipal"/>
    <n v="9112"/>
    <s v="Padre Las Casas"/>
    <x v="1"/>
    <s v="Urgencia Ambulatoria (Sapu)"/>
    <s v="Enero"/>
    <n v="2023"/>
  </r>
  <r>
    <x v="1261"/>
    <x v="1255"/>
    <m/>
    <n v="9"/>
    <x v="4"/>
    <n v="21"/>
    <s v="Servicio De Salud Araucanía Sur"/>
    <s v="Perteneciente"/>
    <x v="5"/>
    <s v="Municipal"/>
    <n v="9112"/>
    <s v="Padre Las Casas"/>
    <x v="0"/>
    <s v="No Aplica"/>
    <s v="Febrero"/>
    <n v="2022"/>
  </r>
  <r>
    <x v="1262"/>
    <x v="1256"/>
    <m/>
    <n v="9"/>
    <x v="4"/>
    <n v="9"/>
    <s v="Seremi De La Araucanía"/>
    <s v="No Perteneciente"/>
    <x v="13"/>
    <s v="Privado"/>
    <n v="9112"/>
    <s v="Padre Las Casas"/>
    <x v="0"/>
    <s v="No Aplica"/>
    <s v="Marzo"/>
    <n v="2021"/>
  </r>
  <r>
    <x v="1263"/>
    <x v="1257"/>
    <m/>
    <n v="9"/>
    <x v="4"/>
    <n v="21"/>
    <s v="Servicio De Salud Araucanía Sur"/>
    <s v="Perteneciente"/>
    <x v="6"/>
    <s v="Municipal"/>
    <n v="9112"/>
    <s v="Padre Las Casas"/>
    <x v="0"/>
    <s v="No Aplica"/>
    <s v="Octubre"/>
    <n v="2023"/>
  </r>
  <r>
    <x v="1264"/>
    <x v="1258"/>
    <m/>
    <n v="9"/>
    <x v="4"/>
    <n v="21"/>
    <s v="Servicio De Salud Araucanía Sur"/>
    <s v="Perteneciente"/>
    <x v="6"/>
    <s v="Municipal"/>
    <n v="9112"/>
    <s v="Padre Las Casas"/>
    <x v="0"/>
    <s v="No Aplica"/>
    <s v="Diciembre"/>
    <n v="2021"/>
  </r>
  <r>
    <x v="1265"/>
    <x v="1259"/>
    <m/>
    <n v="14"/>
    <x v="14"/>
    <n v="22"/>
    <s v="Servicio De Salud Los Ríos"/>
    <s v="Perteneciente"/>
    <x v="6"/>
    <s v="Municipal"/>
    <n v="14107"/>
    <s v="Paillaco"/>
    <x v="0"/>
    <s v="No Aplica"/>
    <s v="Julio"/>
    <n v="2023"/>
  </r>
  <r>
    <x v="1266"/>
    <x v="1260"/>
    <m/>
    <n v="14"/>
    <x v="14"/>
    <n v="22"/>
    <s v="Servicio De Salud Los Ríos"/>
    <s v="Perteneciente"/>
    <x v="6"/>
    <s v="Municipal"/>
    <n v="14107"/>
    <s v="Paillaco"/>
    <x v="0"/>
    <s v="No Aplica"/>
    <s v="Octubre"/>
    <n v="2023"/>
  </r>
  <r>
    <x v="1267"/>
    <x v="1261"/>
    <m/>
    <n v="14"/>
    <x v="14"/>
    <n v="22"/>
    <s v="Servicio De Salud Los Ríos"/>
    <s v="Perteneciente"/>
    <x v="6"/>
    <s v="Municipal"/>
    <n v="14107"/>
    <s v="Paillaco"/>
    <x v="0"/>
    <s v="No Aplica"/>
    <s v="Enero"/>
    <n v="2023"/>
  </r>
  <r>
    <x v="1268"/>
    <x v="1262"/>
    <n v="122315"/>
    <n v="14"/>
    <x v="14"/>
    <n v="22"/>
    <s v="Servicio De Salud Los Ríos"/>
    <s v="Perteneciente"/>
    <x v="11"/>
    <s v="Municipal"/>
    <n v="14107"/>
    <s v="Paillaco"/>
    <x v="1"/>
    <s v="Urgencia Ambulatoria (Sapu)"/>
    <s v="Febrero"/>
    <n v="2022"/>
  </r>
  <r>
    <x v="1269"/>
    <x v="1263"/>
    <m/>
    <n v="14"/>
    <x v="14"/>
    <n v="22"/>
    <s v="Servicio De Salud Los Ríos"/>
    <s v="Perteneciente"/>
    <x v="2"/>
    <s v="Servicio De Salud"/>
    <n v="14107"/>
    <s v="Paillaco"/>
    <x v="1"/>
    <s v="Urgencia Hospitalaria (Ueh)"/>
    <s v="Marzo"/>
    <n v="2021"/>
  </r>
  <r>
    <x v="1270"/>
    <x v="1264"/>
    <m/>
    <n v="14"/>
    <x v="14"/>
    <n v="22"/>
    <s v="Servicio De Salud Los Ríos"/>
    <s v="Perteneciente"/>
    <x v="6"/>
    <s v="Municipal"/>
    <n v="14107"/>
    <s v="Paillaco"/>
    <x v="0"/>
    <s v="No Aplica"/>
    <s v="Abril"/>
    <n v="2023"/>
  </r>
  <r>
    <x v="1271"/>
    <x v="1265"/>
    <m/>
    <n v="14"/>
    <x v="14"/>
    <n v="22"/>
    <s v="Servicio De Salud Los Ríos"/>
    <s v="Perteneciente"/>
    <x v="5"/>
    <s v="Municipal"/>
    <n v="14107"/>
    <s v="Paillaco"/>
    <x v="0"/>
    <s v="No Aplica"/>
    <s v="Mayo"/>
    <n v="2022"/>
  </r>
  <r>
    <x v="1272"/>
    <x v="1266"/>
    <m/>
    <n v="14"/>
    <x v="14"/>
    <n v="22"/>
    <s v="Servicio De Salud Los Ríos"/>
    <s v="Perteneciente"/>
    <x v="6"/>
    <s v="Municipal"/>
    <n v="14107"/>
    <s v="Paillaco"/>
    <x v="0"/>
    <s v="No Aplica"/>
    <s v="Septiembre"/>
    <n v="2021"/>
  </r>
  <r>
    <x v="1273"/>
    <x v="1267"/>
    <m/>
    <n v="13"/>
    <x v="1"/>
    <n v="13"/>
    <s v="Servicio De Salud Metropolitano Sur"/>
    <s v="Perteneciente"/>
    <x v="6"/>
    <s v="Municipal"/>
    <n v="13404"/>
    <s v="Paine"/>
    <x v="0"/>
    <s v="No Aplica"/>
    <s v="Enero"/>
    <n v="2023"/>
  </r>
  <r>
    <x v="1274"/>
    <x v="1268"/>
    <m/>
    <n v="13"/>
    <x v="1"/>
    <n v="13"/>
    <s v="Servicio De Salud Metropolitano Sur"/>
    <s v="Perteneciente"/>
    <x v="6"/>
    <s v="Municipal"/>
    <n v="13404"/>
    <s v="Paine"/>
    <x v="0"/>
    <s v="No Aplica"/>
    <s v="Abril"/>
    <n v="2023"/>
  </r>
  <r>
    <x v="1275"/>
    <x v="1269"/>
    <m/>
    <n v="13"/>
    <x v="1"/>
    <n v="13"/>
    <s v="Servicio De Salud Metropolitano Sur"/>
    <s v="Perteneciente"/>
    <x v="5"/>
    <s v="Municipal"/>
    <n v="13404"/>
    <s v="Paine"/>
    <x v="0"/>
    <s v="No Aplica"/>
    <s v="Mayo"/>
    <n v="2022"/>
  </r>
  <r>
    <x v="1276"/>
    <x v="1270"/>
    <n v="113319"/>
    <n v="13"/>
    <x v="1"/>
    <n v="13"/>
    <s v="Servicio De Salud Metropolitano Sur"/>
    <s v="Perteneciente"/>
    <x v="8"/>
    <s v="Municipal"/>
    <n v="13404"/>
    <s v="Paine"/>
    <x v="1"/>
    <s v="Urgencia Ambulatoria (Sur)"/>
    <s v="Junio"/>
    <n v="2021"/>
  </r>
  <r>
    <x v="1277"/>
    <x v="1271"/>
    <m/>
    <n v="13"/>
    <x v="1"/>
    <n v="13"/>
    <s v="Servicio De Salud Metropolitano Sur"/>
    <s v="Perteneciente"/>
    <x v="6"/>
    <s v="Municipal"/>
    <n v="13404"/>
    <s v="Paine"/>
    <x v="0"/>
    <s v="No Aplica"/>
    <s v="Julio"/>
    <n v="2023"/>
  </r>
  <r>
    <x v="1278"/>
    <x v="1272"/>
    <m/>
    <n v="13"/>
    <x v="1"/>
    <n v="13"/>
    <s v="Servicio De Salud Metropolitano Sur"/>
    <s v="Perteneciente"/>
    <x v="6"/>
    <s v="Municipal"/>
    <n v="13404"/>
    <s v="Paine"/>
    <x v="0"/>
    <s v="No Aplica"/>
    <s v="Agosto"/>
    <n v="2022"/>
  </r>
  <r>
    <x v="1279"/>
    <x v="1273"/>
    <m/>
    <n v="13"/>
    <x v="1"/>
    <n v="13"/>
    <s v="Servicio De Salud Metropolitano Sur"/>
    <s v="Perteneciente"/>
    <x v="6"/>
    <s v="Municipal"/>
    <n v="13404"/>
    <s v="Paine"/>
    <x v="0"/>
    <s v="No Aplica"/>
    <s v="Septiembre"/>
    <n v="2021"/>
  </r>
  <r>
    <x v="1280"/>
    <x v="1274"/>
    <m/>
    <n v="13"/>
    <x v="1"/>
    <n v="13"/>
    <s v="Seremi Metropolitana De Santiago"/>
    <s v="No Perteneciente"/>
    <x v="0"/>
    <s v="Privado"/>
    <n v="13404"/>
    <s v="Paine"/>
    <x v="0"/>
    <s v="No Aplica"/>
    <s v="Noviembre"/>
    <n v="2022"/>
  </r>
  <r>
    <x v="1281"/>
    <x v="1275"/>
    <n v="113318"/>
    <n v="13"/>
    <x v="1"/>
    <n v="13"/>
    <s v="Servicio De Salud Metropolitano Sur"/>
    <s v="Perteneciente"/>
    <x v="11"/>
    <s v="Municipal"/>
    <n v="13404"/>
    <s v="Paine"/>
    <x v="1"/>
    <s v="Urgencia Ambulatoria (Sapu)"/>
    <s v="Diciembre"/>
    <n v="2021"/>
  </r>
  <r>
    <x v="1282"/>
    <x v="1276"/>
    <m/>
    <n v="13"/>
    <x v="1"/>
    <n v="13"/>
    <s v="Seremi Metropolitana De Santiago"/>
    <s v="No Perteneciente"/>
    <x v="0"/>
    <s v="Privado"/>
    <n v="13404"/>
    <s v="Paine"/>
    <x v="0"/>
    <s v="No Aplica"/>
    <s v="Enero"/>
    <n v="2023"/>
  </r>
  <r>
    <x v="1283"/>
    <x v="1277"/>
    <m/>
    <n v="13"/>
    <x v="1"/>
    <n v="13"/>
    <s v="Seremi Metropolitana De Santiago"/>
    <s v="No Perteneciente"/>
    <x v="0"/>
    <s v="Privado"/>
    <n v="13404"/>
    <s v="Paine"/>
    <x v="0"/>
    <s v="No Aplica"/>
    <s v="Marzo"/>
    <n v="2021"/>
  </r>
  <r>
    <x v="1284"/>
    <x v="1278"/>
    <m/>
    <n v="13"/>
    <x v="1"/>
    <n v="13"/>
    <s v="Servicio De Salud Metropolitano Sur"/>
    <s v="Perteneciente"/>
    <x v="5"/>
    <s v="Municipal"/>
    <n v="13404"/>
    <s v="Paine"/>
    <x v="0"/>
    <s v="No Aplica"/>
    <s v="Abril"/>
    <n v="2023"/>
  </r>
  <r>
    <x v="1285"/>
    <x v="1279"/>
    <m/>
    <n v="10"/>
    <x v="3"/>
    <n v="24"/>
    <s v="Servicio De Salud Del Reloncaví"/>
    <s v="Perteneciente"/>
    <x v="6"/>
    <s v="Municipal"/>
    <n v="10404"/>
    <s v="Palena"/>
    <x v="0"/>
    <s v="No Aplica"/>
    <s v="Febrero"/>
    <n v="2022"/>
  </r>
  <r>
    <x v="1286"/>
    <x v="1280"/>
    <m/>
    <n v="10"/>
    <x v="3"/>
    <n v="24"/>
    <s v="Servicio De Salud Del Reloncaví"/>
    <s v="Perteneciente"/>
    <x v="2"/>
    <s v="Servicio De Salud"/>
    <n v="10404"/>
    <s v="Palena"/>
    <x v="1"/>
    <s v="Urgencia Hospitalaria (Ueh)"/>
    <s v="Marzo"/>
    <n v="2021"/>
  </r>
  <r>
    <x v="1287"/>
    <x v="1281"/>
    <m/>
    <n v="10"/>
    <x v="3"/>
    <n v="24"/>
    <s v="Servicio De Salud Del Reloncaví"/>
    <s v="Perteneciente"/>
    <x v="6"/>
    <s v="Municipal"/>
    <n v="10404"/>
    <s v="Palena"/>
    <x v="0"/>
    <s v="No Aplica"/>
    <s v="Abril"/>
    <n v="2023"/>
  </r>
  <r>
    <x v="1288"/>
    <x v="1282"/>
    <m/>
    <n v="6"/>
    <x v="11"/>
    <n v="15"/>
    <s v="Servicio De Salud Del Libertador B.O'Higgins"/>
    <s v="Perteneciente"/>
    <x v="5"/>
    <s v="Municipal"/>
    <n v="6306"/>
    <s v="Palmilla"/>
    <x v="0"/>
    <s v="No Aplica"/>
    <s v="Junio"/>
    <n v="2021"/>
  </r>
  <r>
    <x v="1289"/>
    <x v="1283"/>
    <m/>
    <n v="6"/>
    <x v="11"/>
    <n v="15"/>
    <s v="Servicio De Salud Del Libertador B.O'Higgins"/>
    <s v="Perteneciente"/>
    <x v="6"/>
    <s v="Municipal"/>
    <n v="6306"/>
    <s v="Palmilla"/>
    <x v="0"/>
    <s v="No Aplica"/>
    <s v="Agosto"/>
    <n v="2022"/>
  </r>
  <r>
    <x v="1290"/>
    <x v="1284"/>
    <m/>
    <n v="6"/>
    <x v="11"/>
    <n v="15"/>
    <s v="Servicio De Salud Del Libertador B.O'Higgins"/>
    <s v="Perteneciente"/>
    <x v="6"/>
    <s v="Municipal"/>
    <n v="6306"/>
    <s v="Palmilla"/>
    <x v="0"/>
    <s v="No Aplica"/>
    <s v="Septiembre"/>
    <n v="2021"/>
  </r>
  <r>
    <x v="1291"/>
    <x v="1285"/>
    <m/>
    <n v="6"/>
    <x v="11"/>
    <n v="15"/>
    <s v="Servicio De Salud Del Libertador B.O'Higgins"/>
    <s v="Perteneciente"/>
    <x v="6"/>
    <s v="Municipal"/>
    <n v="6306"/>
    <s v="Palmilla"/>
    <x v="0"/>
    <s v="No Aplica"/>
    <s v="Mayo"/>
    <n v="2022"/>
  </r>
  <r>
    <x v="1292"/>
    <x v="1286"/>
    <m/>
    <n v="14"/>
    <x v="14"/>
    <n v="22"/>
    <s v="Servicio De Salud Los Ríos"/>
    <s v="Perteneciente"/>
    <x v="6"/>
    <s v="Municipal"/>
    <n v="14108"/>
    <s v="Panguipulli"/>
    <x v="0"/>
    <s v="No Aplica"/>
    <s v="Julio"/>
    <n v="2023"/>
  </r>
  <r>
    <x v="1293"/>
    <x v="1287"/>
    <n v="122309"/>
    <n v="14"/>
    <x v="14"/>
    <n v="22"/>
    <s v="Servicio De Salud Los Ríos"/>
    <s v="Perteneciente"/>
    <x v="8"/>
    <s v="Municipal"/>
    <n v="14108"/>
    <s v="Panguipulli"/>
    <x v="1"/>
    <s v="Urgencia Ambulatoria (Sur)"/>
    <s v="Enero"/>
    <n v="2023"/>
  </r>
  <r>
    <x v="1294"/>
    <x v="1288"/>
    <n v="122309"/>
    <n v="14"/>
    <x v="14"/>
    <n v="22"/>
    <s v="Servicio De Salud Los Ríos"/>
    <s v="Perteneciente"/>
    <x v="1"/>
    <s v="Municipal"/>
    <n v="14108"/>
    <s v="Panguipulli"/>
    <x v="0"/>
    <s v="No Aplica"/>
    <s v="Febrero"/>
    <n v="2022"/>
  </r>
  <r>
    <x v="1295"/>
    <x v="1289"/>
    <m/>
    <n v="14"/>
    <x v="14"/>
    <n v="22"/>
    <s v="Servicio De Salud Los Ríos"/>
    <s v="Perteneciente"/>
    <x v="5"/>
    <s v="Municipal"/>
    <n v="14108"/>
    <s v="Panguipulli"/>
    <x v="0"/>
    <s v="No Aplica"/>
    <s v="Febrero"/>
    <n v="2022"/>
  </r>
  <r>
    <x v="1296"/>
    <x v="1290"/>
    <m/>
    <n v="14"/>
    <x v="14"/>
    <n v="22"/>
    <s v="Servicio De Salud Los Ríos"/>
    <s v="Perteneciente"/>
    <x v="6"/>
    <s v="Municipal"/>
    <n v="14108"/>
    <s v="Panguipulli"/>
    <x v="0"/>
    <s v="No Aplica"/>
    <s v="Agosto"/>
    <n v="2022"/>
  </r>
  <r>
    <x v="1297"/>
    <x v="1291"/>
    <n v="122308"/>
    <n v="14"/>
    <x v="14"/>
    <n v="22"/>
    <s v="Servicio De Salud Los Ríos"/>
    <s v="Perteneciente"/>
    <x v="1"/>
    <s v="Municipal"/>
    <n v="14108"/>
    <s v="Panguipulli"/>
    <x v="0"/>
    <s v="No Aplica"/>
    <s v="Octubre"/>
    <n v="2023"/>
  </r>
  <r>
    <x v="1298"/>
    <x v="1292"/>
    <n v="122309"/>
    <n v="14"/>
    <x v="14"/>
    <n v="22"/>
    <s v="Servicio De Salud Los Ríos"/>
    <s v="Perteneciente"/>
    <x v="8"/>
    <s v="Municipal"/>
    <n v="14108"/>
    <s v="Panguipulli"/>
    <x v="1"/>
    <s v="Urgencia Ambulatoria (Sur)"/>
    <s v="Agosto"/>
    <n v="2022"/>
  </r>
  <r>
    <x v="1299"/>
    <x v="1293"/>
    <n v="122304"/>
    <n v="14"/>
    <x v="14"/>
    <n v="22"/>
    <s v="Servicio De Salud Los Ríos"/>
    <s v="Perteneciente"/>
    <x v="10"/>
    <s v="Municipal"/>
    <n v="14108"/>
    <s v="Panguipulli"/>
    <x v="1"/>
    <s v="Urgencia Ambulatoria (Sar)"/>
    <s v="Septiembre"/>
    <n v="2021"/>
  </r>
  <r>
    <x v="1300"/>
    <x v="1294"/>
    <m/>
    <n v="14"/>
    <x v="14"/>
    <n v="22"/>
    <s v="Servicio De Salud Los Ríos"/>
    <s v="Perteneciente"/>
    <x v="5"/>
    <s v="Municipal"/>
    <n v="14108"/>
    <s v="Panguipulli"/>
    <x v="0"/>
    <s v="No Aplica"/>
    <s v="Octubre"/>
    <n v="2023"/>
  </r>
  <r>
    <x v="1301"/>
    <x v="1295"/>
    <m/>
    <n v="14"/>
    <x v="14"/>
    <n v="14"/>
    <s v="Seremi De Los Ríos"/>
    <s v="No Perteneciente"/>
    <x v="9"/>
    <s v="Privado"/>
    <n v="14108"/>
    <s v="Panguipulli"/>
    <x v="0"/>
    <s v="No Aplica"/>
    <s v="Noviembre"/>
    <n v="2022"/>
  </r>
  <r>
    <x v="1302"/>
    <x v="1296"/>
    <m/>
    <n v="14"/>
    <x v="14"/>
    <n v="22"/>
    <s v="Servicio De Salud Los Ríos"/>
    <s v="Perteneciente"/>
    <x v="2"/>
    <s v="Delegados"/>
    <n v="14108"/>
    <s v="Panguipulli"/>
    <x v="1"/>
    <s v="Urgencia Hospitalaria (Ueh)"/>
    <s v="Diciembre"/>
    <n v="2021"/>
  </r>
  <r>
    <x v="1303"/>
    <x v="1297"/>
    <m/>
    <n v="14"/>
    <x v="14"/>
    <n v="22"/>
    <s v="Servicio De Salud Los Ríos"/>
    <s v="Perteneciente"/>
    <x v="6"/>
    <s v="Municipal"/>
    <n v="14108"/>
    <s v="Panguipulli"/>
    <x v="0"/>
    <s v="No Aplica"/>
    <s v="Febrero"/>
    <n v="2022"/>
  </r>
  <r>
    <x v="1304"/>
    <x v="1298"/>
    <m/>
    <n v="14"/>
    <x v="14"/>
    <n v="22"/>
    <s v="Servicio De Salud Los Ríos"/>
    <s v="Perteneciente"/>
    <x v="6"/>
    <s v="Municipal"/>
    <n v="14108"/>
    <s v="Panguipulli"/>
    <x v="0"/>
    <s v="No Aplica"/>
    <s v="Marzo"/>
    <n v="2021"/>
  </r>
  <r>
    <x v="1305"/>
    <x v="1299"/>
    <m/>
    <n v="14"/>
    <x v="14"/>
    <n v="22"/>
    <s v="Servicio De Salud Los Ríos"/>
    <s v="Perteneciente"/>
    <x v="6"/>
    <s v="Municipal"/>
    <n v="14108"/>
    <s v="Panguipulli"/>
    <x v="0"/>
    <s v="No Aplica"/>
    <s v="Abril"/>
    <n v="2023"/>
  </r>
  <r>
    <x v="1306"/>
    <x v="1300"/>
    <n v="122308"/>
    <n v="14"/>
    <x v="14"/>
    <n v="22"/>
    <s v="Servicio De Salud Los Ríos"/>
    <s v="Perteneciente"/>
    <x v="8"/>
    <s v="Municipal"/>
    <n v="14108"/>
    <s v="Panguipulli"/>
    <x v="1"/>
    <s v="Urgencia Ambulatoria (Sur)"/>
    <s v="Mayo"/>
    <n v="2022"/>
  </r>
  <r>
    <x v="1307"/>
    <x v="1301"/>
    <m/>
    <n v="14"/>
    <x v="14"/>
    <n v="22"/>
    <s v="Servicio De Salud Los Ríos"/>
    <s v="Perteneciente"/>
    <x v="5"/>
    <s v="Municipal"/>
    <n v="14108"/>
    <s v="Panguipulli"/>
    <x v="0"/>
    <s v="No Aplica"/>
    <s v="Junio"/>
    <n v="2021"/>
  </r>
  <r>
    <x v="1308"/>
    <x v="1302"/>
    <m/>
    <n v="14"/>
    <x v="14"/>
    <n v="22"/>
    <s v="Servicio De Salud Los Ríos"/>
    <s v="Perteneciente"/>
    <x v="6"/>
    <s v="Municipal"/>
    <n v="14108"/>
    <s v="Panguipulli"/>
    <x v="0"/>
    <s v="No Aplica"/>
    <s v="Marzo"/>
    <n v="2021"/>
  </r>
  <r>
    <x v="1309"/>
    <x v="1303"/>
    <m/>
    <n v="6"/>
    <x v="11"/>
    <n v="15"/>
    <s v="Servicio De Salud Del Libertador B.O'Higgins"/>
    <s v="Perteneciente"/>
    <x v="6"/>
    <s v="Municipal"/>
    <n v="6206"/>
    <s v="Paredones"/>
    <x v="0"/>
    <s v="No Aplica"/>
    <s v="Abril"/>
    <n v="2023"/>
  </r>
  <r>
    <x v="1310"/>
    <x v="1304"/>
    <m/>
    <n v="6"/>
    <x v="11"/>
    <n v="15"/>
    <s v="Servicio De Salud Del Libertador B.O'Higgins"/>
    <s v="Perteneciente"/>
    <x v="6"/>
    <s v="Municipal"/>
    <n v="6206"/>
    <s v="Paredones"/>
    <x v="0"/>
    <s v="No Aplica"/>
    <s v="Junio"/>
    <n v="2021"/>
  </r>
  <r>
    <x v="1311"/>
    <x v="1305"/>
    <m/>
    <n v="6"/>
    <x v="11"/>
    <n v="15"/>
    <s v="Servicio De Salud Del Libertador B.O'Higgins"/>
    <s v="Perteneciente"/>
    <x v="5"/>
    <s v="Municipal"/>
    <n v="6206"/>
    <s v="Paredones"/>
    <x v="0"/>
    <s v="No Aplica"/>
    <s v="Agosto"/>
    <n v="2022"/>
  </r>
  <r>
    <x v="1312"/>
    <x v="1306"/>
    <n v="115316"/>
    <n v="6"/>
    <x v="11"/>
    <n v="15"/>
    <s v="Servicio De Salud Del Libertador B.O'Higgins"/>
    <s v="Perteneciente"/>
    <x v="8"/>
    <s v="Municipal"/>
    <n v="6206"/>
    <s v="Paredones"/>
    <x v="1"/>
    <s v="Urgencia Ambulatoria (Sur)"/>
    <s v="Septiembre"/>
    <n v="2021"/>
  </r>
  <r>
    <x v="1313"/>
    <x v="1307"/>
    <m/>
    <n v="6"/>
    <x v="11"/>
    <n v="15"/>
    <s v="Servicio De Salud Del Libertador B.O'Higgins"/>
    <s v="Perteneciente"/>
    <x v="6"/>
    <s v="Municipal"/>
    <n v="6206"/>
    <s v="Paredones"/>
    <x v="0"/>
    <s v="No Aplica"/>
    <s v="Junio"/>
    <n v="2021"/>
  </r>
  <r>
    <x v="1314"/>
    <x v="1308"/>
    <m/>
    <n v="7"/>
    <x v="10"/>
    <n v="16"/>
    <s v="Servicio De Salud Del Maule"/>
    <s v="Perteneciente"/>
    <x v="6"/>
    <s v="Municipal"/>
    <n v="7404"/>
    <s v="Parral"/>
    <x v="0"/>
    <s v="No Aplica"/>
    <s v="Enero"/>
    <n v="2023"/>
  </r>
  <r>
    <x v="1315"/>
    <x v="1309"/>
    <m/>
    <n v="7"/>
    <x v="10"/>
    <n v="7"/>
    <s v="Seremi Del Maule"/>
    <s v="No Perteneciente"/>
    <x v="9"/>
    <s v="Privado"/>
    <n v="7404"/>
    <s v="Parral"/>
    <x v="0"/>
    <s v="No Aplica"/>
    <s v="Febrero"/>
    <n v="2022"/>
  </r>
  <r>
    <x v="1316"/>
    <x v="1310"/>
    <m/>
    <n v="7"/>
    <x v="10"/>
    <n v="16"/>
    <s v="Servicio De Salud Del Maule"/>
    <s v="Perteneciente"/>
    <x v="6"/>
    <s v="Municipal"/>
    <n v="7404"/>
    <s v="Parral"/>
    <x v="0"/>
    <s v="No Aplica"/>
    <s v="Septiembre"/>
    <n v="2021"/>
  </r>
  <r>
    <x v="1317"/>
    <x v="1311"/>
    <m/>
    <n v="7"/>
    <x v="10"/>
    <n v="16"/>
    <s v="Servicio De Salud Del Maule"/>
    <s v="Perteneciente"/>
    <x v="6"/>
    <s v="Municipal"/>
    <n v="7404"/>
    <s v="Parral"/>
    <x v="0"/>
    <s v="No Aplica"/>
    <s v="Noviembre"/>
    <n v="2022"/>
  </r>
  <r>
    <x v="1318"/>
    <x v="1312"/>
    <m/>
    <n v="7"/>
    <x v="10"/>
    <n v="16"/>
    <s v="Servicio De Salud Del Maule"/>
    <s v="Perteneciente"/>
    <x v="6"/>
    <s v="Municipal"/>
    <n v="7404"/>
    <s v="Parral"/>
    <x v="0"/>
    <s v="No Aplica"/>
    <s v="Diciembre"/>
    <n v="2021"/>
  </r>
  <r>
    <x v="1319"/>
    <x v="1313"/>
    <m/>
    <n v="7"/>
    <x v="10"/>
    <n v="16"/>
    <s v="Servicio De Salud Del Maule"/>
    <s v="Perteneciente"/>
    <x v="6"/>
    <s v="Municipal"/>
    <n v="7404"/>
    <s v="Parral"/>
    <x v="0"/>
    <s v="No Aplica"/>
    <s v="Marzo"/>
    <n v="2021"/>
  </r>
  <r>
    <x v="1320"/>
    <x v="1314"/>
    <m/>
    <n v="7"/>
    <x v="10"/>
    <n v="16"/>
    <s v="Servicio De Salud Del Maule"/>
    <s v="Perteneciente"/>
    <x v="6"/>
    <s v="Municipal"/>
    <n v="7404"/>
    <s v="Parral"/>
    <x v="0"/>
    <s v="No Aplica"/>
    <s v="Julio"/>
    <n v="2023"/>
  </r>
  <r>
    <x v="1321"/>
    <x v="1315"/>
    <m/>
    <n v="7"/>
    <x v="10"/>
    <n v="16"/>
    <s v="Servicio De Salud Del Maule"/>
    <s v="Perteneciente"/>
    <x v="6"/>
    <s v="Municipal"/>
    <n v="7404"/>
    <s v="Parral"/>
    <x v="0"/>
    <s v="No Aplica"/>
    <s v="Agosto"/>
    <n v="2022"/>
  </r>
  <r>
    <x v="1322"/>
    <x v="1316"/>
    <m/>
    <n v="7"/>
    <x v="10"/>
    <n v="16"/>
    <s v="Servicio De Salud Del Maule"/>
    <s v="Perteneciente"/>
    <x v="6"/>
    <s v="Municipal"/>
    <n v="7404"/>
    <s v="Parral"/>
    <x v="0"/>
    <s v="No Aplica"/>
    <s v="Septiembre"/>
    <n v="2021"/>
  </r>
  <r>
    <x v="1323"/>
    <x v="1317"/>
    <m/>
    <n v="7"/>
    <x v="10"/>
    <n v="16"/>
    <s v="Servicio De Salud Del Maule"/>
    <s v="Perteneciente"/>
    <x v="6"/>
    <s v="Municipal"/>
    <n v="7404"/>
    <s v="Parral"/>
    <x v="0"/>
    <s v="No Aplica"/>
    <s v="Octubre"/>
    <n v="2023"/>
  </r>
  <r>
    <x v="1324"/>
    <x v="1318"/>
    <m/>
    <n v="7"/>
    <x v="10"/>
    <n v="16"/>
    <s v="Servicio De Salud Del Maule"/>
    <s v="Perteneciente"/>
    <x v="6"/>
    <s v="Municipal"/>
    <n v="7404"/>
    <s v="Parral"/>
    <x v="0"/>
    <s v="No Aplica"/>
    <s v="Noviembre"/>
    <n v="2022"/>
  </r>
  <r>
    <x v="1325"/>
    <x v="1319"/>
    <m/>
    <n v="7"/>
    <x v="10"/>
    <n v="16"/>
    <s v="Servicio De Salud Del Maule"/>
    <s v="Perteneciente"/>
    <x v="6"/>
    <s v="Municipal"/>
    <n v="7404"/>
    <s v="Parral"/>
    <x v="0"/>
    <s v="No Aplica"/>
    <s v="Diciembre"/>
    <n v="2021"/>
  </r>
  <r>
    <x v="1326"/>
    <x v="1320"/>
    <m/>
    <n v="7"/>
    <x v="10"/>
    <n v="16"/>
    <s v="Servicio De Salud Del Maule"/>
    <s v="Perteneciente"/>
    <x v="6"/>
    <s v="Municipal"/>
    <n v="7404"/>
    <s v="Parral"/>
    <x v="0"/>
    <s v="No Aplica"/>
    <s v="Abril"/>
    <n v="2023"/>
  </r>
  <r>
    <x v="1327"/>
    <x v="1321"/>
    <m/>
    <n v="7"/>
    <x v="10"/>
    <n v="16"/>
    <s v="Servicio De Salud Del Maule"/>
    <s v="Perteneciente"/>
    <x v="6"/>
    <s v="Municipal"/>
    <n v="7404"/>
    <s v="Parral"/>
    <x v="0"/>
    <s v="No Aplica"/>
    <s v="Junio"/>
    <n v="2021"/>
  </r>
  <r>
    <x v="1328"/>
    <x v="1322"/>
    <n v="116311"/>
    <n v="7"/>
    <x v="10"/>
    <n v="16"/>
    <s v="Servicio De Salud Del Maule"/>
    <s v="Perteneciente"/>
    <x v="1"/>
    <s v="Municipal"/>
    <n v="7404"/>
    <s v="Parral"/>
    <x v="0"/>
    <s v="No Aplica"/>
    <s v="Octubre"/>
    <n v="2023"/>
  </r>
  <r>
    <x v="1329"/>
    <x v="1323"/>
    <m/>
    <n v="7"/>
    <x v="10"/>
    <n v="16"/>
    <s v="Servicio De Salud Del Maule"/>
    <s v="Perteneciente"/>
    <x v="5"/>
    <s v="Municipal"/>
    <n v="7404"/>
    <s v="Parral"/>
    <x v="0"/>
    <s v="No Aplica"/>
    <s v="Noviembre"/>
    <n v="2022"/>
  </r>
  <r>
    <x v="1330"/>
    <x v="1324"/>
    <n v="116311"/>
    <n v="7"/>
    <x v="10"/>
    <n v="16"/>
    <s v="Servicio De Salud Del Maule"/>
    <s v="Perteneciente"/>
    <x v="10"/>
    <s v="Municipal"/>
    <n v="7404"/>
    <s v="Parral"/>
    <x v="1"/>
    <s v="Urgencia Ambulatoria (Sar)"/>
    <s v="Enero"/>
    <n v="2023"/>
  </r>
  <r>
    <x v="1331"/>
    <x v="1325"/>
    <m/>
    <n v="7"/>
    <x v="10"/>
    <n v="7"/>
    <s v="Seremi Del Maule"/>
    <s v="No Perteneciente"/>
    <x v="9"/>
    <s v="Privado"/>
    <n v="7404"/>
    <s v="Parral"/>
    <x v="0"/>
    <s v="No Aplica"/>
    <s v="Marzo"/>
    <n v="2021"/>
  </r>
  <r>
    <x v="1332"/>
    <x v="1326"/>
    <m/>
    <n v="7"/>
    <x v="10"/>
    <n v="16"/>
    <s v="Servicio De Salud Del Maule"/>
    <s v="Perteneciente"/>
    <x v="2"/>
    <s v="Servicio De Salud"/>
    <n v="7404"/>
    <s v="Parral"/>
    <x v="1"/>
    <s v="Urgencia Hospitalaria (Ueh)"/>
    <s v="Abril"/>
    <n v="2023"/>
  </r>
  <r>
    <x v="1333"/>
    <x v="1327"/>
    <m/>
    <n v="7"/>
    <x v="10"/>
    <n v="7"/>
    <s v="Seremi Del Maule"/>
    <s v="No Perteneciente"/>
    <x v="9"/>
    <s v="Privado"/>
    <n v="7404"/>
    <s v="Parral"/>
    <x v="0"/>
    <s v="No Aplica"/>
    <s v="Mayo"/>
    <n v="2022"/>
  </r>
  <r>
    <x v="1334"/>
    <x v="1328"/>
    <m/>
    <n v="7"/>
    <x v="10"/>
    <n v="7"/>
    <s v="No Aplica"/>
    <s v="No Aplica"/>
    <x v="4"/>
    <s v="Ministerio De Justicia "/>
    <n v="7404"/>
    <s v="Parral"/>
    <x v="0"/>
    <s v="No Aplica"/>
    <s v="Junio"/>
    <n v="2021"/>
  </r>
  <r>
    <x v="1335"/>
    <x v="1329"/>
    <m/>
    <n v="7"/>
    <x v="10"/>
    <n v="7"/>
    <s v="Seremi Del Maule"/>
    <s v="No Perteneciente"/>
    <x v="9"/>
    <s v="Privado"/>
    <n v="7404"/>
    <s v="Parral"/>
    <x v="0"/>
    <s v="No Aplica"/>
    <s v="Agosto"/>
    <n v="2022"/>
  </r>
  <r>
    <x v="1336"/>
    <x v="1330"/>
    <m/>
    <n v="7"/>
    <x v="10"/>
    <n v="7"/>
    <s v="Seremi Del Maule"/>
    <s v="No Perteneciente"/>
    <x v="0"/>
    <s v="Privado"/>
    <n v="7404"/>
    <s v="Parral"/>
    <x v="0"/>
    <s v="No Aplica"/>
    <s v="Septiembre"/>
    <n v="2021"/>
  </r>
  <r>
    <x v="1337"/>
    <x v="1331"/>
    <n v="116311"/>
    <n v="7"/>
    <x v="10"/>
    <n v="16"/>
    <s v="Servicio De Salud Del Maule"/>
    <s v="Perteneciente"/>
    <x v="1"/>
    <s v="Municipal"/>
    <n v="7404"/>
    <s v="Parral"/>
    <x v="0"/>
    <s v="No Aplica"/>
    <s v="Octubre"/>
    <n v="2023"/>
  </r>
  <r>
    <x v="1338"/>
    <x v="1332"/>
    <m/>
    <n v="7"/>
    <x v="10"/>
    <n v="16"/>
    <s v="Servicio De Salud Del Maule"/>
    <s v="Perteneciente"/>
    <x v="6"/>
    <s v="Municipal"/>
    <n v="7106"/>
    <s v="Pelarco"/>
    <x v="0"/>
    <s v="No Aplica"/>
    <s v="Agosto"/>
    <n v="2022"/>
  </r>
  <r>
    <x v="1339"/>
    <x v="1333"/>
    <m/>
    <n v="7"/>
    <x v="10"/>
    <n v="16"/>
    <s v="Servicio De Salud Del Maule"/>
    <s v="Perteneciente"/>
    <x v="6"/>
    <s v="Municipal"/>
    <n v="7106"/>
    <s v="Pelarco"/>
    <x v="0"/>
    <s v="No Aplica"/>
    <s v="Diciembre"/>
    <n v="2021"/>
  </r>
  <r>
    <x v="1340"/>
    <x v="1334"/>
    <n v="116315"/>
    <n v="7"/>
    <x v="10"/>
    <n v="16"/>
    <s v="Servicio De Salud Del Maule"/>
    <s v="Perteneciente"/>
    <x v="8"/>
    <s v="Municipal"/>
    <n v="7106"/>
    <s v="Pelarco"/>
    <x v="1"/>
    <s v="Urgencia Ambulatoria (Sur)"/>
    <s v="Febrero"/>
    <n v="2022"/>
  </r>
  <r>
    <x v="1341"/>
    <x v="1335"/>
    <m/>
    <n v="7"/>
    <x v="10"/>
    <n v="16"/>
    <s v="Servicio De Salud Del Maule"/>
    <s v="Perteneciente"/>
    <x v="6"/>
    <s v="Municipal"/>
    <n v="7106"/>
    <s v="Pelarco"/>
    <x v="0"/>
    <s v="No Aplica"/>
    <s v="Marzo"/>
    <n v="2021"/>
  </r>
  <r>
    <x v="1342"/>
    <x v="1336"/>
    <m/>
    <n v="7"/>
    <x v="10"/>
    <n v="16"/>
    <s v="Servicio De Salud Del Maule"/>
    <s v="Perteneciente"/>
    <x v="5"/>
    <s v="Municipal"/>
    <n v="7106"/>
    <s v="Pelarco"/>
    <x v="0"/>
    <s v="No Aplica"/>
    <s v="Abril"/>
    <n v="2023"/>
  </r>
  <r>
    <x v="1343"/>
    <x v="1337"/>
    <m/>
    <n v="7"/>
    <x v="10"/>
    <n v="16"/>
    <s v="Servicio De Salud Del Maule"/>
    <s v="Perteneciente"/>
    <x v="6"/>
    <s v="Municipal"/>
    <n v="7203"/>
    <s v="Pelluhue"/>
    <x v="0"/>
    <s v="No Aplica"/>
    <s v="Febrero"/>
    <n v="2022"/>
  </r>
  <r>
    <x v="1344"/>
    <x v="1338"/>
    <n v="116322"/>
    <n v="7"/>
    <x v="10"/>
    <n v="16"/>
    <s v="Servicio De Salud Del Maule"/>
    <s v="Perteneciente"/>
    <x v="8"/>
    <s v="Municipal"/>
    <n v="7203"/>
    <s v="Pelluhue"/>
    <x v="1"/>
    <s v="Urgencia Ambulatoria (Sur)"/>
    <s v="Junio"/>
    <n v="2021"/>
  </r>
  <r>
    <x v="1345"/>
    <x v="1339"/>
    <m/>
    <n v="7"/>
    <x v="10"/>
    <n v="16"/>
    <s v="Servicio De Salud Del Maule"/>
    <s v="Perteneciente"/>
    <x v="5"/>
    <s v="Municipal"/>
    <n v="7203"/>
    <s v="Pelluhue"/>
    <x v="0"/>
    <s v="No Aplica"/>
    <s v="Julio"/>
    <n v="2023"/>
  </r>
  <r>
    <x v="1346"/>
    <x v="1340"/>
    <n v="116322"/>
    <n v="7"/>
    <x v="10"/>
    <n v="16"/>
    <s v="Servicio De Salud Del Maule"/>
    <s v="Perteneciente"/>
    <x v="1"/>
    <s v="Municipal"/>
    <n v="7203"/>
    <s v="Pelluhue"/>
    <x v="0"/>
    <s v="No Aplica"/>
    <s v="Julio"/>
    <n v="2023"/>
  </r>
  <r>
    <x v="1347"/>
    <x v="1341"/>
    <m/>
    <n v="16"/>
    <x v="7"/>
    <n v="17"/>
    <s v="Servicio De Salud Ñuble"/>
    <s v="Perteneciente"/>
    <x v="6"/>
    <s v="Municipal"/>
    <n v="16105"/>
    <s v="Pemuco"/>
    <x v="0"/>
    <s v="No Aplica"/>
    <s v="Septiembre"/>
    <n v="2021"/>
  </r>
  <r>
    <x v="1348"/>
    <x v="1342"/>
    <m/>
    <n v="16"/>
    <x v="7"/>
    <n v="17"/>
    <s v="Servicio De Salud Ñuble"/>
    <s v="Perteneciente"/>
    <x v="5"/>
    <s v="Municipal"/>
    <n v="16105"/>
    <s v="Pemuco"/>
    <x v="0"/>
    <s v="No Aplica"/>
    <s v="Agosto"/>
    <n v="2022"/>
  </r>
  <r>
    <x v="1349"/>
    <x v="1343"/>
    <n v="117310"/>
    <n v="16"/>
    <x v="7"/>
    <n v="17"/>
    <s v="Servicio De Salud Ñuble"/>
    <s v="Perteneciente"/>
    <x v="8"/>
    <s v="Municipal"/>
    <n v="16105"/>
    <s v="Pemuco"/>
    <x v="1"/>
    <s v="Urgencia Ambulatoria (Sur)"/>
    <s v="Septiembre"/>
    <n v="2021"/>
  </r>
  <r>
    <x v="1350"/>
    <x v="1344"/>
    <m/>
    <n v="16"/>
    <x v="7"/>
    <n v="17"/>
    <s v="Servicio De Salud Ñuble"/>
    <s v="Perteneciente"/>
    <x v="6"/>
    <s v="Municipal"/>
    <n v="16105"/>
    <s v="Pemuco"/>
    <x v="0"/>
    <s v="No Aplica"/>
    <s v="Septiembre"/>
    <n v="2021"/>
  </r>
  <r>
    <x v="1351"/>
    <x v="1345"/>
    <m/>
    <n v="7"/>
    <x v="10"/>
    <n v="16"/>
    <s v="Servicio De Salud Del Maule"/>
    <s v="Perteneciente"/>
    <x v="6"/>
    <s v="Municipal"/>
    <n v="7107"/>
    <s v="Pencahue"/>
    <x v="0"/>
    <s v="No Aplica"/>
    <s v="Enero"/>
    <n v="2023"/>
  </r>
  <r>
    <x v="1352"/>
    <x v="1346"/>
    <m/>
    <n v="7"/>
    <x v="10"/>
    <n v="16"/>
    <s v="Servicio De Salud Del Maule"/>
    <s v="Perteneciente"/>
    <x v="6"/>
    <s v="Municipal"/>
    <n v="7107"/>
    <s v="Pencahue"/>
    <x v="0"/>
    <s v="No Aplica"/>
    <s v="Octubre"/>
    <n v="2023"/>
  </r>
  <r>
    <x v="1353"/>
    <x v="1347"/>
    <n v="116312"/>
    <n v="7"/>
    <x v="10"/>
    <n v="16"/>
    <s v="Servicio De Salud Del Maule"/>
    <s v="Perteneciente"/>
    <x v="1"/>
    <s v="Municipal"/>
    <n v="7107"/>
    <s v="Pencahue"/>
    <x v="0"/>
    <s v="No Aplica"/>
    <s v="Junio"/>
    <n v="2021"/>
  </r>
  <r>
    <x v="1354"/>
    <x v="1348"/>
    <n v="116312"/>
    <n v="7"/>
    <x v="10"/>
    <n v="16"/>
    <s v="Servicio De Salud Del Maule"/>
    <s v="Perteneciente"/>
    <x v="8"/>
    <s v="Municipal"/>
    <n v="7107"/>
    <s v="Pencahue"/>
    <x v="1"/>
    <s v="Urgencia Ambulatoria (Sur)"/>
    <s v="Octubre"/>
    <n v="2023"/>
  </r>
  <r>
    <x v="1355"/>
    <x v="1349"/>
    <m/>
    <n v="7"/>
    <x v="10"/>
    <n v="16"/>
    <s v="Servicio De Salud Del Maule"/>
    <s v="Perteneciente"/>
    <x v="5"/>
    <s v="Municipal"/>
    <n v="7107"/>
    <s v="Pencahue"/>
    <x v="0"/>
    <s v="No Aplica"/>
    <s v="Noviembre"/>
    <n v="2022"/>
  </r>
  <r>
    <x v="1356"/>
    <x v="1350"/>
    <m/>
    <n v="7"/>
    <x v="10"/>
    <n v="16"/>
    <s v="Servicio De Salud Del Maule"/>
    <s v="Perteneciente"/>
    <x v="6"/>
    <s v="Municipal"/>
    <n v="7107"/>
    <s v="Pencahue"/>
    <x v="0"/>
    <s v="No Aplica"/>
    <s v="Enero"/>
    <n v="2023"/>
  </r>
  <r>
    <x v="1357"/>
    <x v="1351"/>
    <m/>
    <n v="7"/>
    <x v="10"/>
    <n v="16"/>
    <s v="Servicio De Salud Del Maule"/>
    <s v="Perteneciente"/>
    <x v="6"/>
    <s v="Municipal"/>
    <n v="7107"/>
    <s v="Pencahue"/>
    <x v="0"/>
    <s v="No Aplica"/>
    <s v="Agosto"/>
    <n v="2022"/>
  </r>
  <r>
    <x v="1358"/>
    <x v="1352"/>
    <m/>
    <n v="7"/>
    <x v="10"/>
    <n v="16"/>
    <s v="Servicio De Salud Del Maule"/>
    <s v="Perteneciente"/>
    <x v="6"/>
    <s v="Municipal"/>
    <n v="7107"/>
    <s v="Pencahue"/>
    <x v="0"/>
    <s v="No Aplica"/>
    <s v="Enero"/>
    <n v="2023"/>
  </r>
  <r>
    <x v="1359"/>
    <x v="1353"/>
    <n v="119304"/>
    <n v="8"/>
    <x v="2"/>
    <n v="19"/>
    <s v="Servicio De Salud Talcahuano"/>
    <s v="Perteneciente"/>
    <x v="1"/>
    <s v="Municipal"/>
    <n v="8107"/>
    <s v="Penco"/>
    <x v="0"/>
    <s v="No Aplica"/>
    <s v="Julio"/>
    <n v="2023"/>
  </r>
  <r>
    <x v="1360"/>
    <x v="1354"/>
    <n v="119304"/>
    <n v="8"/>
    <x v="2"/>
    <n v="19"/>
    <s v="Servicio De Salud Talcahuano"/>
    <s v="Perteneciente"/>
    <x v="1"/>
    <s v="Municipal"/>
    <n v="8107"/>
    <s v="Penco"/>
    <x v="0"/>
    <s v="No Aplica"/>
    <s v="Junio"/>
    <n v="2021"/>
  </r>
  <r>
    <x v="1361"/>
    <x v="1355"/>
    <n v="119304"/>
    <n v="8"/>
    <x v="2"/>
    <n v="19"/>
    <s v="Servicio De Salud Talcahuano"/>
    <s v="Perteneciente"/>
    <x v="10"/>
    <s v="Municipal"/>
    <n v="8107"/>
    <s v="Penco"/>
    <x v="1"/>
    <s v="Urgencia Ambulatoria (Sar)"/>
    <s v="Julio"/>
    <n v="2023"/>
  </r>
  <r>
    <x v="1362"/>
    <x v="1356"/>
    <m/>
    <n v="8"/>
    <x v="2"/>
    <n v="19"/>
    <s v="Servicio De Salud Talcahuano"/>
    <s v="Perteneciente"/>
    <x v="5"/>
    <s v="Municipal"/>
    <n v="8107"/>
    <s v="Penco"/>
    <x v="0"/>
    <s v="No Aplica"/>
    <s v="Abril"/>
    <n v="2023"/>
  </r>
  <r>
    <x v="1363"/>
    <x v="1357"/>
    <m/>
    <n v="8"/>
    <x v="2"/>
    <n v="8"/>
    <s v="Seremi Del Biobío"/>
    <s v="No Perteneciente"/>
    <x v="9"/>
    <s v="Privado"/>
    <n v="8107"/>
    <s v="Penco"/>
    <x v="0"/>
    <s v="No Aplica"/>
    <s v="Mayo"/>
    <n v="2022"/>
  </r>
  <r>
    <x v="1364"/>
    <x v="1358"/>
    <m/>
    <n v="8"/>
    <x v="2"/>
    <n v="19"/>
    <s v="Servicio De Salud Talcahuano"/>
    <s v="Perteneciente"/>
    <x v="2"/>
    <s v="Servicio De Salud"/>
    <n v="8107"/>
    <s v="Penco"/>
    <x v="1"/>
    <s v="Urgencia Hospitalaria (Ueh)"/>
    <s v="Noviembre"/>
    <n v="2022"/>
  </r>
  <r>
    <x v="1365"/>
    <x v="1359"/>
    <m/>
    <n v="8"/>
    <x v="2"/>
    <n v="19"/>
    <s v="Servicio De Salud Talcahuano"/>
    <s v="Perteneciente"/>
    <x v="5"/>
    <s v="Servicio De Salud"/>
    <n v="8107"/>
    <s v="Penco"/>
    <x v="0"/>
    <s v="No Aplica"/>
    <s v="Diciembre"/>
    <n v="2021"/>
  </r>
  <r>
    <x v="1366"/>
    <x v="1360"/>
    <n v="119304"/>
    <n v="8"/>
    <x v="2"/>
    <n v="19"/>
    <s v="Servicio De Salud Talcahuano"/>
    <s v="Perteneciente"/>
    <x v="1"/>
    <s v="Municipal"/>
    <n v="8107"/>
    <s v="Penco"/>
    <x v="0"/>
    <s v="No Aplica"/>
    <s v="Septiembre"/>
    <n v="2021"/>
  </r>
  <r>
    <x v="1367"/>
    <x v="1361"/>
    <m/>
    <n v="13"/>
    <x v="1"/>
    <n v="13"/>
    <s v="Seremi Metropolitana De Santiago"/>
    <s v="No Perteneciente"/>
    <x v="3"/>
    <s v="Privado"/>
    <n v="13605"/>
    <s v="Peñaflor"/>
    <x v="0"/>
    <s v="No Aplica"/>
    <s v="Marzo"/>
    <n v="2021"/>
  </r>
  <r>
    <x v="1368"/>
    <x v="1362"/>
    <m/>
    <n v="6"/>
    <x v="11"/>
    <n v="15"/>
    <s v="Servicio De Salud Del Libertador B.O'Higgins"/>
    <s v="Perteneciente"/>
    <x v="5"/>
    <s v="Municipal"/>
    <n v="6307"/>
    <s v="Peralillo"/>
    <x v="0"/>
    <s v="No Aplica"/>
    <s v="Febrero"/>
    <n v="2022"/>
  </r>
  <r>
    <x v="1369"/>
    <x v="1363"/>
    <n v="115313"/>
    <n v="6"/>
    <x v="11"/>
    <n v="15"/>
    <s v="Servicio De Salud Del Libertador B.O'Higgins"/>
    <s v="Perteneciente"/>
    <x v="8"/>
    <s v="Municipal"/>
    <n v="6307"/>
    <s v="Peralillo"/>
    <x v="1"/>
    <s v="Urgencia Ambulatoria (Sur)"/>
    <s v="Marzo"/>
    <n v="2021"/>
  </r>
  <r>
    <x v="1370"/>
    <x v="1364"/>
    <m/>
    <n v="6"/>
    <x v="11"/>
    <n v="15"/>
    <s v="Servicio De Salud Del Libertador B.O'Higgins"/>
    <s v="Perteneciente"/>
    <x v="6"/>
    <s v="Municipal"/>
    <n v="6307"/>
    <s v="Peralillo"/>
    <x v="0"/>
    <s v="No Aplica"/>
    <s v="Julio"/>
    <n v="2023"/>
  </r>
  <r>
    <x v="1371"/>
    <x v="1365"/>
    <m/>
    <n v="6"/>
    <x v="11"/>
    <n v="15"/>
    <s v="Servicio De Salud Del Libertador B.O'Higgins"/>
    <s v="Perteneciente"/>
    <x v="6"/>
    <s v="Municipal"/>
    <n v="6307"/>
    <s v="Peralillo"/>
    <x v="0"/>
    <s v="No Aplica"/>
    <s v="Septiembre"/>
    <n v="2021"/>
  </r>
  <r>
    <x v="1372"/>
    <x v="1366"/>
    <m/>
    <n v="6"/>
    <x v="11"/>
    <n v="15"/>
    <s v="Servicio De Salud Del Libertador B.O'Higgins"/>
    <s v="Perteneciente"/>
    <x v="6"/>
    <s v="Municipal"/>
    <n v="6307"/>
    <s v="Peralillo"/>
    <x v="0"/>
    <s v="No Aplica"/>
    <s v="Octubre"/>
    <n v="2023"/>
  </r>
  <r>
    <x v="1373"/>
    <x v="1367"/>
    <m/>
    <n v="9"/>
    <x v="4"/>
    <n v="21"/>
    <s v="Servicio De Salud Araucanía Sur"/>
    <s v="Perteneciente"/>
    <x v="6"/>
    <s v="Municipal"/>
    <n v="9113"/>
    <s v="Perquenco"/>
    <x v="0"/>
    <s v="No Aplica"/>
    <s v="Marzo"/>
    <n v="2021"/>
  </r>
  <r>
    <x v="1374"/>
    <x v="1368"/>
    <m/>
    <n v="9"/>
    <x v="4"/>
    <n v="21"/>
    <s v="Servicio De Salud Araucanía Sur"/>
    <s v="Perteneciente"/>
    <x v="6"/>
    <s v="Municipal"/>
    <n v="9113"/>
    <s v="Perquenco"/>
    <x v="0"/>
    <s v="No Aplica"/>
    <s v="Mayo"/>
    <n v="2022"/>
  </r>
  <r>
    <x v="1375"/>
    <x v="1369"/>
    <n v="121323"/>
    <n v="9"/>
    <x v="4"/>
    <n v="21"/>
    <s v="Servicio De Salud Araucanía Sur"/>
    <s v="Perteneciente"/>
    <x v="8"/>
    <s v="Municipal"/>
    <n v="9113"/>
    <s v="Perquenco"/>
    <x v="1"/>
    <s v="Urgencia Ambulatoria (Sur)"/>
    <s v="Enero"/>
    <n v="2023"/>
  </r>
  <r>
    <x v="1376"/>
    <x v="1370"/>
    <m/>
    <n v="9"/>
    <x v="4"/>
    <n v="21"/>
    <s v="Servicio De Salud Araucanía Sur"/>
    <s v="Perteneciente"/>
    <x v="5"/>
    <s v="Municipal"/>
    <n v="9113"/>
    <s v="Perquenco"/>
    <x v="0"/>
    <s v="No Aplica"/>
    <s v="Febrero"/>
    <n v="2022"/>
  </r>
  <r>
    <x v="1377"/>
    <x v="1371"/>
    <m/>
    <n v="6"/>
    <x v="11"/>
    <n v="15"/>
    <s v="Servicio De Salud Del Libertador B.O'Higgins"/>
    <s v="Perteneciente"/>
    <x v="2"/>
    <s v="Servicio De Salud"/>
    <n v="6112"/>
    <s v="Peumo"/>
    <x v="1"/>
    <s v="Urgencia Hospitalaria (Ueh)"/>
    <s v="Mayo"/>
    <n v="2022"/>
  </r>
  <r>
    <x v="1378"/>
    <x v="1372"/>
    <m/>
    <n v="6"/>
    <x v="11"/>
    <n v="15"/>
    <s v="Servicio De Salud Del Libertador B.O'Higgins"/>
    <s v="Perteneciente"/>
    <x v="5"/>
    <s v="Municipal"/>
    <n v="6112"/>
    <s v="Peumo"/>
    <x v="0"/>
    <s v="No Aplica"/>
    <s v="Agosto"/>
    <n v="2022"/>
  </r>
  <r>
    <x v="1379"/>
    <x v="1373"/>
    <n v="115331"/>
    <n v="6"/>
    <x v="11"/>
    <n v="15"/>
    <s v="Servicio De Salud Del Libertador B.O'Higgins"/>
    <s v="Perteneciente"/>
    <x v="8"/>
    <s v="Municipal"/>
    <n v="6112"/>
    <s v="Peumo"/>
    <x v="1"/>
    <s v="Urgencia Ambulatoria (Sur)"/>
    <s v="Septiembre"/>
    <n v="2021"/>
  </r>
  <r>
    <x v="1380"/>
    <x v="1374"/>
    <m/>
    <n v="6"/>
    <x v="11"/>
    <n v="15"/>
    <s v="Servicio De Salud Del Libertador B.O'Higgins"/>
    <s v="Perteneciente"/>
    <x v="6"/>
    <s v="Municipal"/>
    <n v="6113"/>
    <s v="Pichidegua"/>
    <x v="0"/>
    <s v="No Aplica"/>
    <s v="Noviembre"/>
    <n v="2022"/>
  </r>
  <r>
    <x v="1381"/>
    <x v="1375"/>
    <m/>
    <n v="6"/>
    <x v="11"/>
    <n v="15"/>
    <s v="Servicio De Salud Del Libertador B.O'Higgins"/>
    <s v="Perteneciente"/>
    <x v="6"/>
    <s v="Municipal"/>
    <n v="6113"/>
    <s v="Pichidegua"/>
    <x v="0"/>
    <s v="No Aplica"/>
    <s v="Junio"/>
    <n v="2021"/>
  </r>
  <r>
    <x v="1382"/>
    <x v="1376"/>
    <m/>
    <n v="6"/>
    <x v="11"/>
    <n v="15"/>
    <s v="Servicio De Salud Del Libertador B.O'Higgins"/>
    <s v="Perteneciente"/>
    <x v="6"/>
    <s v="Municipal"/>
    <n v="6113"/>
    <s v="Pichidegua"/>
    <x v="0"/>
    <s v="No Aplica"/>
    <s v="Septiembre"/>
    <n v="2021"/>
  </r>
  <r>
    <x v="1383"/>
    <x v="1377"/>
    <m/>
    <n v="6"/>
    <x v="11"/>
    <n v="15"/>
    <s v="Servicio De Salud Del Libertador B.O'Higgins"/>
    <s v="Perteneciente"/>
    <x v="2"/>
    <s v="Servicio De Salud"/>
    <n v="6113"/>
    <s v="Pichidegua"/>
    <x v="1"/>
    <s v="Urgencia Hospitalaria (Ueh)"/>
    <s v="Octubre"/>
    <n v="2023"/>
  </r>
  <r>
    <x v="1384"/>
    <x v="1378"/>
    <m/>
    <n v="6"/>
    <x v="11"/>
    <n v="15"/>
    <s v="Servicio De Salud Del Libertador B.O'Higgins"/>
    <s v="Perteneciente"/>
    <x v="6"/>
    <s v="Municipal"/>
    <n v="6113"/>
    <s v="Pichidegua"/>
    <x v="0"/>
    <s v="No Aplica"/>
    <s v="Junio"/>
    <n v="2021"/>
  </r>
  <r>
    <x v="1385"/>
    <x v="1379"/>
    <m/>
    <n v="6"/>
    <x v="11"/>
    <n v="15"/>
    <s v="Servicio De Salud Del Libertador B.O'Higgins"/>
    <s v="Perteneciente"/>
    <x v="6"/>
    <s v="Municipal"/>
    <n v="6113"/>
    <s v="Pichidegua"/>
    <x v="0"/>
    <s v="No Aplica"/>
    <s v="Julio"/>
    <n v="2023"/>
  </r>
  <r>
    <x v="1386"/>
    <x v="1380"/>
    <m/>
    <n v="6"/>
    <x v="11"/>
    <n v="15"/>
    <s v="Servicio De Salud Del Libertador B.O'Higgins"/>
    <s v="Perteneciente"/>
    <x v="6"/>
    <s v="Municipal"/>
    <n v="6113"/>
    <s v="Pichidegua"/>
    <x v="0"/>
    <s v="No Aplica"/>
    <s v="Octubre"/>
    <n v="2023"/>
  </r>
  <r>
    <x v="1387"/>
    <x v="1381"/>
    <m/>
    <n v="6"/>
    <x v="11"/>
    <n v="15"/>
    <s v="Servicio De Salud Del Libertador B.O'Higgins"/>
    <s v="Perteneciente"/>
    <x v="6"/>
    <s v="Municipal"/>
    <n v="6201"/>
    <s v="Pichilemu"/>
    <x v="0"/>
    <s v="No Aplica"/>
    <s v="Enero"/>
    <n v="2023"/>
  </r>
  <r>
    <x v="1388"/>
    <x v="1382"/>
    <m/>
    <n v="6"/>
    <x v="11"/>
    <n v="15"/>
    <s v="Servicio De Salud Del Libertador B.O'Higgins"/>
    <s v="Perteneciente"/>
    <x v="6"/>
    <s v="Municipal"/>
    <n v="6201"/>
    <s v="Pichilemu"/>
    <x v="0"/>
    <s v="No Aplica"/>
    <s v="Junio"/>
    <n v="2021"/>
  </r>
  <r>
    <x v="1389"/>
    <x v="1383"/>
    <m/>
    <n v="6"/>
    <x v="11"/>
    <n v="6"/>
    <s v="Seremi Del Libertador Gral. B. O'Higgins"/>
    <s v="No Perteneciente"/>
    <x v="13"/>
    <s v="Privado"/>
    <n v="6201"/>
    <s v="Pichilemu"/>
    <x v="0"/>
    <s v="No Aplica"/>
    <s v="Abril"/>
    <n v="2023"/>
  </r>
  <r>
    <x v="1390"/>
    <x v="1384"/>
    <m/>
    <n v="6"/>
    <x v="11"/>
    <n v="15"/>
    <s v="Servicio De Salud Del Libertador B.O'Higgins"/>
    <s v="Perteneciente"/>
    <x v="2"/>
    <s v="Servicio De Salud"/>
    <n v="6201"/>
    <s v="Pichilemu"/>
    <x v="1"/>
    <s v="Urgencia Hospitalaria (Ueh)"/>
    <s v="Junio"/>
    <n v="2021"/>
  </r>
  <r>
    <x v="1391"/>
    <x v="1385"/>
    <m/>
    <n v="6"/>
    <x v="11"/>
    <n v="15"/>
    <s v="Servicio De Salud Del Libertador B.O'Higgins"/>
    <s v="Perteneciente"/>
    <x v="6"/>
    <s v="Municipal"/>
    <n v="6201"/>
    <s v="Pichilemu"/>
    <x v="0"/>
    <s v="No Aplica"/>
    <s v="Diciembre"/>
    <n v="2021"/>
  </r>
  <r>
    <x v="1392"/>
    <x v="1386"/>
    <m/>
    <n v="16"/>
    <x v="7"/>
    <n v="17"/>
    <s v="Servicio De Salud Ñuble"/>
    <s v="Perteneciente"/>
    <x v="6"/>
    <s v="Municipal"/>
    <n v="16106"/>
    <s v="Pinto"/>
    <x v="0"/>
    <s v="No Aplica"/>
    <s v="Octubre"/>
    <n v="2023"/>
  </r>
  <r>
    <x v="1393"/>
    <x v="1387"/>
    <m/>
    <n v="16"/>
    <x v="7"/>
    <n v="17"/>
    <s v="Servicio De Salud Ñuble"/>
    <s v="Perteneciente"/>
    <x v="6"/>
    <s v="Municipal"/>
    <n v="16106"/>
    <s v="Pinto"/>
    <x v="0"/>
    <s v="No Aplica"/>
    <s v="Agosto"/>
    <n v="2022"/>
  </r>
  <r>
    <x v="1394"/>
    <x v="1388"/>
    <m/>
    <n v="16"/>
    <x v="7"/>
    <n v="17"/>
    <s v="Servicio De Salud Ñuble"/>
    <s v="Perteneciente"/>
    <x v="5"/>
    <s v="Municipal"/>
    <n v="16106"/>
    <s v="Pinto"/>
    <x v="0"/>
    <s v="No Aplica"/>
    <s v="Julio"/>
    <n v="2023"/>
  </r>
  <r>
    <x v="1395"/>
    <x v="1389"/>
    <n v="117317"/>
    <n v="16"/>
    <x v="7"/>
    <n v="17"/>
    <s v="Servicio De Salud Ñuble"/>
    <s v="Perteneciente"/>
    <x v="8"/>
    <s v="Municipal"/>
    <n v="16106"/>
    <s v="Pinto"/>
    <x v="1"/>
    <s v="Urgencia Ambulatoria (Sur)"/>
    <s v="Agosto"/>
    <n v="2022"/>
  </r>
  <r>
    <x v="1396"/>
    <x v="1390"/>
    <m/>
    <n v="13"/>
    <x v="1"/>
    <n v="14"/>
    <s v="Servicio De Salud Metropolitano Sur Oriente"/>
    <s v="Perteneciente"/>
    <x v="26"/>
    <s v="Municipal"/>
    <n v="13202"/>
    <s v="Pirque"/>
    <x v="0"/>
    <s v="No Aplica"/>
    <s v="Septiembre"/>
    <n v="2021"/>
  </r>
  <r>
    <x v="1397"/>
    <x v="1333"/>
    <m/>
    <n v="13"/>
    <x v="1"/>
    <n v="14"/>
    <s v="Servicio De Salud Metropolitano Sur Oriente"/>
    <s v="Perteneciente"/>
    <x v="6"/>
    <s v="Municipal"/>
    <n v="13202"/>
    <s v="Pirque"/>
    <x v="0"/>
    <s v="No Aplica"/>
    <s v="Septiembre"/>
    <n v="2021"/>
  </r>
  <r>
    <x v="1398"/>
    <x v="1391"/>
    <n v="114010"/>
    <n v="13"/>
    <x v="1"/>
    <n v="14"/>
    <s v="Servicio De Salud Metropolitano Sur Oriente"/>
    <s v="Perteneciente"/>
    <x v="17"/>
    <s v="Municipal"/>
    <n v="13202"/>
    <s v="Pirque"/>
    <x v="0"/>
    <s v="No Aplica"/>
    <s v="Octubre"/>
    <n v="2023"/>
  </r>
  <r>
    <x v="1399"/>
    <x v="1392"/>
    <m/>
    <n v="13"/>
    <x v="1"/>
    <n v="14"/>
    <s v="Servicio De Salud Metropolitano Sur Oriente"/>
    <s v="Perteneciente"/>
    <x v="6"/>
    <s v="Municipal"/>
    <n v="13202"/>
    <s v="Pirque"/>
    <x v="0"/>
    <s v="No Aplica"/>
    <s v="Marzo"/>
    <n v="2021"/>
  </r>
  <r>
    <x v="1400"/>
    <x v="1393"/>
    <m/>
    <n v="13"/>
    <x v="1"/>
    <n v="14"/>
    <s v="Servicio De Salud Metropolitano Sur Oriente"/>
    <s v="Perteneciente"/>
    <x v="5"/>
    <s v="Municipal"/>
    <n v="13202"/>
    <s v="Pirque"/>
    <x v="0"/>
    <s v="No Aplica"/>
    <s v="Octubre"/>
    <n v="2023"/>
  </r>
  <r>
    <x v="1401"/>
    <x v="1394"/>
    <n v="114310"/>
    <n v="13"/>
    <x v="1"/>
    <n v="14"/>
    <s v="Servicio De Salud Metropolitano Sur Oriente"/>
    <s v="Perteneciente"/>
    <x v="11"/>
    <s v="Municipal"/>
    <n v="13202"/>
    <s v="Pirque"/>
    <x v="1"/>
    <s v="Urgencia Ambulatoria (Sapu)"/>
    <s v="Noviembre"/>
    <n v="2022"/>
  </r>
  <r>
    <x v="1402"/>
    <x v="1395"/>
    <m/>
    <n v="13"/>
    <x v="1"/>
    <n v="14"/>
    <s v="Servicio De Salud Metropolitano Sur Oriente"/>
    <s v="Perteneciente"/>
    <x v="6"/>
    <s v="Municipal"/>
    <n v="13202"/>
    <s v="Pirque"/>
    <x v="0"/>
    <s v="No Aplica"/>
    <s v="Enero"/>
    <n v="2023"/>
  </r>
  <r>
    <x v="1403"/>
    <x v="1396"/>
    <m/>
    <n v="9"/>
    <x v="4"/>
    <n v="21"/>
    <s v="Servicio De Salud Araucanía Sur"/>
    <s v="Perteneciente"/>
    <x v="6"/>
    <s v="Municipal"/>
    <n v="9114"/>
    <s v="Pitrufquén"/>
    <x v="0"/>
    <s v="No Aplica"/>
    <s v="Julio"/>
    <n v="2023"/>
  </r>
  <r>
    <x v="1404"/>
    <x v="1397"/>
    <m/>
    <n v="9"/>
    <x v="4"/>
    <n v="21"/>
    <s v="Servicio De Salud Araucanía Sur"/>
    <s v="Perteneciente"/>
    <x v="6"/>
    <s v="Municipal"/>
    <n v="9114"/>
    <s v="Pitrufquén"/>
    <x v="0"/>
    <s v="No Aplica"/>
    <s v="Septiembre"/>
    <n v="2021"/>
  </r>
  <r>
    <x v="1405"/>
    <x v="1398"/>
    <m/>
    <n v="9"/>
    <x v="4"/>
    <n v="21"/>
    <s v="Servicio De Salud Araucanía Sur"/>
    <s v="Perteneciente"/>
    <x v="6"/>
    <s v="Municipal"/>
    <n v="9114"/>
    <s v="Pitrufquén"/>
    <x v="0"/>
    <s v="No Aplica"/>
    <s v="Mayo"/>
    <n v="2022"/>
  </r>
  <r>
    <x v="1406"/>
    <x v="1399"/>
    <m/>
    <n v="9"/>
    <x v="4"/>
    <n v="21"/>
    <s v="Servicio De Salud Araucanía Sur"/>
    <s v="Perteneciente"/>
    <x v="6"/>
    <s v="Municipal"/>
    <n v="9114"/>
    <s v="Pitrufquén"/>
    <x v="0"/>
    <s v="No Aplica"/>
    <s v="Junio"/>
    <n v="2021"/>
  </r>
  <r>
    <x v="1407"/>
    <x v="1400"/>
    <m/>
    <n v="9"/>
    <x v="4"/>
    <n v="21"/>
    <s v="Servicio De Salud Araucanía Sur"/>
    <s v="Perteneciente"/>
    <x v="6"/>
    <s v="Municipal"/>
    <n v="9114"/>
    <s v="Pitrufquén"/>
    <x v="0"/>
    <s v="No Aplica"/>
    <s v="Octubre"/>
    <n v="2023"/>
  </r>
  <r>
    <x v="1408"/>
    <x v="1401"/>
    <m/>
    <n v="9"/>
    <x v="4"/>
    <n v="21"/>
    <s v="Servicio De Salud Araucanía Sur"/>
    <s v="Perteneciente"/>
    <x v="6"/>
    <s v="Municipal"/>
    <n v="9114"/>
    <s v="Pitrufquén"/>
    <x v="0"/>
    <s v="No Aplica"/>
    <s v="Noviembre"/>
    <n v="2022"/>
  </r>
  <r>
    <x v="1409"/>
    <x v="1402"/>
    <m/>
    <n v="9"/>
    <x v="4"/>
    <n v="21"/>
    <s v="Servicio De Salud Araucanía Sur"/>
    <s v="Perteneciente"/>
    <x v="2"/>
    <s v="Servicio De Salud"/>
    <n v="9114"/>
    <s v="Pitrufquén"/>
    <x v="1"/>
    <s v="Urgencia Hospitalaria (Ueh)"/>
    <s v="Junio"/>
    <n v="2021"/>
  </r>
  <r>
    <x v="1410"/>
    <x v="1403"/>
    <n v="121353"/>
    <n v="9"/>
    <x v="4"/>
    <n v="21"/>
    <s v="Servicio De Salud Araucanía Sur"/>
    <s v="Perteneciente"/>
    <x v="11"/>
    <s v="Municipal"/>
    <n v="9114"/>
    <s v="Pitrufquén"/>
    <x v="1"/>
    <s v="Urgencia Ambulatoria (Sapu)"/>
    <s v="Diciembre"/>
    <n v="2021"/>
  </r>
  <r>
    <x v="1411"/>
    <x v="1404"/>
    <m/>
    <n v="9"/>
    <x v="4"/>
    <n v="21"/>
    <s v="Servicio De Salud Araucanía Sur"/>
    <s v="Perteneciente"/>
    <x v="5"/>
    <s v="Municipal"/>
    <n v="9114"/>
    <s v="Pitrufquén"/>
    <x v="0"/>
    <s v="No Aplica"/>
    <s v="Enero"/>
    <n v="2023"/>
  </r>
  <r>
    <x v="1412"/>
    <x v="1405"/>
    <n v="121353"/>
    <n v="9"/>
    <x v="4"/>
    <n v="21"/>
    <s v="Servicio De Salud Araucanía Sur"/>
    <s v="Perteneciente"/>
    <x v="1"/>
    <s v="Municipal"/>
    <n v="9114"/>
    <s v="Pitrufquén"/>
    <x v="0"/>
    <s v="No Aplica"/>
    <s v="Febrero"/>
    <n v="2022"/>
  </r>
  <r>
    <x v="1413"/>
    <x v="1406"/>
    <m/>
    <n v="6"/>
    <x v="11"/>
    <n v="15"/>
    <s v="Servicio De Salud Del Libertador B.O'Higgins"/>
    <s v="Perteneciente"/>
    <x v="6"/>
    <s v="Municipal"/>
    <n v="6308"/>
    <s v="Placilla"/>
    <x v="0"/>
    <s v="No Aplica"/>
    <s v="Enero"/>
    <n v="2023"/>
  </r>
  <r>
    <x v="1414"/>
    <x v="1407"/>
    <m/>
    <n v="6"/>
    <x v="11"/>
    <n v="15"/>
    <s v="Servicio De Salud Del Libertador B.O'Higgins"/>
    <s v="Perteneciente"/>
    <x v="26"/>
    <s v="Municipal"/>
    <n v="6308"/>
    <s v="Placilla"/>
    <x v="0"/>
    <s v="No Aplica"/>
    <s v="Marzo"/>
    <n v="2021"/>
  </r>
  <r>
    <x v="1415"/>
    <x v="1408"/>
    <n v="115318"/>
    <n v="6"/>
    <x v="11"/>
    <n v="15"/>
    <s v="Servicio De Salud Del Libertador B.O'Higgins"/>
    <s v="Perteneciente"/>
    <x v="8"/>
    <s v="Municipal"/>
    <n v="6308"/>
    <s v="Placilla"/>
    <x v="1"/>
    <s v="Urgencia Ambulatoria (Sur)"/>
    <s v="Abril"/>
    <n v="2023"/>
  </r>
  <r>
    <x v="1416"/>
    <x v="1409"/>
    <m/>
    <n v="6"/>
    <x v="11"/>
    <n v="15"/>
    <s v="Servicio De Salud Del Libertador B.O'Higgins"/>
    <s v="Perteneciente"/>
    <x v="6"/>
    <s v="Municipal"/>
    <n v="6308"/>
    <s v="Placilla"/>
    <x v="0"/>
    <s v="No Aplica"/>
    <s v="Marzo"/>
    <n v="2021"/>
  </r>
  <r>
    <x v="1417"/>
    <x v="1410"/>
    <m/>
    <n v="16"/>
    <x v="7"/>
    <n v="17"/>
    <s v="Servicio De Salud Ñuble"/>
    <s v="Perteneciente"/>
    <x v="6"/>
    <s v="Municipal"/>
    <n v="16205"/>
    <s v="Portezuelo"/>
    <x v="0"/>
    <s v="No Aplica"/>
    <s v="Julio"/>
    <n v="2023"/>
  </r>
  <r>
    <x v="1418"/>
    <x v="1411"/>
    <m/>
    <n v="16"/>
    <x v="7"/>
    <n v="17"/>
    <s v="Servicio De Salud Ñuble"/>
    <s v="Perteneciente"/>
    <x v="5"/>
    <s v="Municipal"/>
    <n v="16205"/>
    <s v="Portezuelo"/>
    <x v="0"/>
    <s v="No Aplica"/>
    <s v="Septiembre"/>
    <n v="2021"/>
  </r>
  <r>
    <x v="1419"/>
    <x v="1412"/>
    <n v="117305"/>
    <n v="16"/>
    <x v="7"/>
    <n v="17"/>
    <s v="Servicio De Salud Ñuble"/>
    <s v="Perteneciente"/>
    <x v="8"/>
    <s v="Municipal"/>
    <n v="16205"/>
    <s v="Portezuelo"/>
    <x v="1"/>
    <s v="Urgencia Ambulatoria (Sur)"/>
    <s v="Octubre"/>
    <n v="2023"/>
  </r>
  <r>
    <x v="1420"/>
    <x v="1413"/>
    <m/>
    <n v="16"/>
    <x v="7"/>
    <n v="17"/>
    <s v="Servicio De Salud Ñuble"/>
    <s v="Perteneciente"/>
    <x v="6"/>
    <s v="Municipal"/>
    <n v="16205"/>
    <s v="Portezuelo"/>
    <x v="0"/>
    <s v="No Aplica"/>
    <s v="Junio"/>
    <n v="2021"/>
  </r>
  <r>
    <x v="1421"/>
    <x v="1414"/>
    <m/>
    <n v="12"/>
    <x v="8"/>
    <n v="26"/>
    <s v="Servicio De Salud Magallanes"/>
    <s v="Perteneciente"/>
    <x v="2"/>
    <s v="Servicio De Salud"/>
    <n v="12301"/>
    <s v="Porvenir"/>
    <x v="1"/>
    <s v="Urgencia Hospitalaria (Ueh)"/>
    <s v="Mayo"/>
    <n v="2022"/>
  </r>
  <r>
    <x v="1422"/>
    <x v="1415"/>
    <m/>
    <n v="13"/>
    <x v="1"/>
    <n v="12"/>
    <s v="Servicio De Salud Metropolitano Oriente"/>
    <s v="Perteneciente"/>
    <x v="16"/>
    <s v="Municipal"/>
    <n v="13123"/>
    <s v="Providencia"/>
    <x v="0"/>
    <s v="No Aplica"/>
    <s v="Agosto"/>
    <n v="2022"/>
  </r>
  <r>
    <x v="1423"/>
    <x v="1416"/>
    <m/>
    <n v="13"/>
    <x v="1"/>
    <n v="13"/>
    <s v="Seremi Metropolitana De Santiago"/>
    <s v="No Perteneciente"/>
    <x v="7"/>
    <s v="Privado"/>
    <n v="13123"/>
    <s v="Providencia"/>
    <x v="0"/>
    <s v="No Aplica"/>
    <s v="Septiembre"/>
    <n v="2021"/>
  </r>
  <r>
    <x v="1424"/>
    <x v="1417"/>
    <n v="121355"/>
    <n v="9"/>
    <x v="4"/>
    <n v="21"/>
    <s v="Servicio De Salud Araucanía Sur"/>
    <s v="Perteneciente"/>
    <x v="1"/>
    <s v="Municipal"/>
    <n v="9115"/>
    <s v="Pucón"/>
    <x v="0"/>
    <s v="No Aplica"/>
    <s v="Julio"/>
    <n v="2023"/>
  </r>
  <r>
    <x v="1425"/>
    <x v="1418"/>
    <n v="121355"/>
    <n v="9"/>
    <x v="4"/>
    <n v="21"/>
    <s v="Servicio De Salud Araucanía Sur"/>
    <s v="Perteneciente"/>
    <x v="11"/>
    <s v="Municipal"/>
    <n v="9115"/>
    <s v="Pucón"/>
    <x v="1"/>
    <s v="Urgencia Ambulatoria (Sapu)"/>
    <s v="Noviembre"/>
    <n v="2022"/>
  </r>
  <r>
    <x v="1426"/>
    <x v="1419"/>
    <m/>
    <n v="9"/>
    <x v="4"/>
    <n v="21"/>
    <s v="Servicio De Salud Araucanía Sur"/>
    <s v="Perteneciente"/>
    <x v="5"/>
    <s v="Municipal"/>
    <n v="9115"/>
    <s v="Pucón"/>
    <x v="0"/>
    <s v="No Aplica"/>
    <s v="Diciembre"/>
    <n v="2021"/>
  </r>
  <r>
    <x v="1427"/>
    <x v="1420"/>
    <m/>
    <n v="9"/>
    <x v="4"/>
    <n v="21"/>
    <s v="Servicio De Salud Araucanía Sur"/>
    <s v="Perteneciente"/>
    <x v="2"/>
    <s v="Delegados"/>
    <n v="9115"/>
    <s v="Pucón"/>
    <x v="1"/>
    <s v="Urgencia Hospitalaria (Ueh)"/>
    <s v="Enero"/>
    <n v="2023"/>
  </r>
  <r>
    <x v="1428"/>
    <x v="1421"/>
    <m/>
    <n v="9"/>
    <x v="4"/>
    <n v="21"/>
    <s v="Servicio De Salud Araucanía Sur"/>
    <s v="Perteneciente"/>
    <x v="6"/>
    <s v="Municipal"/>
    <n v="9115"/>
    <s v="Pucón"/>
    <x v="0"/>
    <s v="No Aplica"/>
    <s v="Abril"/>
    <n v="2023"/>
  </r>
  <r>
    <x v="1429"/>
    <x v="1422"/>
    <m/>
    <n v="9"/>
    <x v="4"/>
    <n v="21"/>
    <s v="Servicio De Salud Araucanía Sur"/>
    <s v="Perteneciente"/>
    <x v="6"/>
    <s v="Municipal"/>
    <n v="9115"/>
    <s v="Pucón"/>
    <x v="0"/>
    <s v="No Aplica"/>
    <s v="Junio"/>
    <n v="2021"/>
  </r>
  <r>
    <x v="1430"/>
    <x v="1423"/>
    <m/>
    <n v="9"/>
    <x v="4"/>
    <n v="21"/>
    <s v="Servicio De Salud Araucanía Sur"/>
    <s v="Perteneciente"/>
    <x v="1"/>
    <s v="Municipal"/>
    <n v="9115"/>
    <s v="Pucón"/>
    <x v="0"/>
    <s v="No Aplica"/>
    <s v="Octubre"/>
    <n v="2023"/>
  </r>
  <r>
    <x v="1431"/>
    <x v="1424"/>
    <m/>
    <n v="9"/>
    <x v="4"/>
    <n v="21"/>
    <s v="Servicio De Salud Araucanía Sur"/>
    <s v="Perteneciente"/>
    <x v="6"/>
    <s v="Municipal"/>
    <n v="9115"/>
    <s v="Pucón"/>
    <x v="0"/>
    <s v="No Aplica"/>
    <s v="Marzo"/>
    <n v="2021"/>
  </r>
  <r>
    <x v="1432"/>
    <x v="1425"/>
    <m/>
    <n v="13"/>
    <x v="1"/>
    <n v="13"/>
    <s v="Seremi Metropolitana De Santiago"/>
    <s v="No Perteneciente"/>
    <x v="16"/>
    <s v="Privado"/>
    <n v="13201"/>
    <s v="Puente Alto"/>
    <x v="0"/>
    <s v="No Aplica"/>
    <s v="Marzo"/>
    <n v="2021"/>
  </r>
  <r>
    <x v="1433"/>
    <x v="1426"/>
    <m/>
    <n v="13"/>
    <x v="1"/>
    <n v="14"/>
    <s v="Servicio De Salud Metropolitano Sur Oriente"/>
    <s v="Perteneciente"/>
    <x v="5"/>
    <s v="Municipal"/>
    <n v="13201"/>
    <s v="Puente Alto"/>
    <x v="0"/>
    <s v="No Aplica"/>
    <s v="Abril"/>
    <n v="2023"/>
  </r>
  <r>
    <x v="1434"/>
    <x v="1427"/>
    <n v="114321"/>
    <n v="13"/>
    <x v="1"/>
    <n v="14"/>
    <s v="Servicio De Salud Metropolitano Sur Oriente"/>
    <s v="Perteneciente"/>
    <x v="11"/>
    <s v="Municipal"/>
    <n v="13201"/>
    <s v="Puente Alto"/>
    <x v="1"/>
    <s v="Urgencia Ambulatoria (Sapu)"/>
    <s v="Mayo"/>
    <n v="2022"/>
  </r>
  <r>
    <x v="1435"/>
    <x v="1428"/>
    <n v="114326"/>
    <n v="13"/>
    <x v="1"/>
    <n v="14"/>
    <s v="Servicio De Salud Metropolitano Sur Oriente"/>
    <s v="Perteneciente"/>
    <x v="11"/>
    <s v="Municipal"/>
    <n v="13201"/>
    <s v="Puente Alto"/>
    <x v="1"/>
    <s v="Urgencia Ambulatoria (Sapu)"/>
    <s v="Junio"/>
    <n v="2021"/>
  </r>
  <r>
    <x v="1436"/>
    <x v="1429"/>
    <m/>
    <n v="13"/>
    <x v="1"/>
    <n v="14"/>
    <s v="Servicio De Salud Metropolitano Sur Oriente"/>
    <s v="Perteneciente"/>
    <x v="5"/>
    <s v="Municipal"/>
    <n v="13201"/>
    <s v="Puente Alto"/>
    <x v="0"/>
    <s v="No Aplica"/>
    <s v="Julio"/>
    <n v="2023"/>
  </r>
  <r>
    <x v="1437"/>
    <x v="1430"/>
    <m/>
    <n v="13"/>
    <x v="1"/>
    <n v="14"/>
    <s v="Servicio De Salud Metropolitano Sur Oriente"/>
    <s v="Perteneciente"/>
    <x v="5"/>
    <s v="Municipal"/>
    <n v="13201"/>
    <s v="Puente Alto"/>
    <x v="0"/>
    <s v="No Aplica"/>
    <s v="Noviembre"/>
    <n v="2022"/>
  </r>
  <r>
    <x v="1438"/>
    <x v="1431"/>
    <n v="114312"/>
    <n v="13"/>
    <x v="1"/>
    <n v="14"/>
    <s v="Servicio De Salud Metropolitano Sur Oriente"/>
    <s v="Perteneciente"/>
    <x v="11"/>
    <s v="Municipal"/>
    <n v="13201"/>
    <s v="Puente Alto"/>
    <x v="1"/>
    <s v="Urgencia Ambulatoria (Sapu)"/>
    <s v="Diciembre"/>
    <n v="2021"/>
  </r>
  <r>
    <x v="1439"/>
    <x v="1432"/>
    <m/>
    <n v="13"/>
    <x v="1"/>
    <n v="14"/>
    <s v="Servicio De Salud Metropolitano Sur Oriente"/>
    <s v="Perteneciente"/>
    <x v="22"/>
    <s v="Municipal"/>
    <n v="13201"/>
    <s v="Puente Alto"/>
    <x v="0"/>
    <s v="No Aplica"/>
    <s v="Febrero"/>
    <n v="2022"/>
  </r>
  <r>
    <x v="1440"/>
    <x v="1433"/>
    <n v="114010"/>
    <n v="13"/>
    <x v="1"/>
    <n v="14"/>
    <s v="Servicio De Salud Metropolitano Sur Oriente"/>
    <s v="Perteneciente"/>
    <x v="17"/>
    <s v="Municipal"/>
    <n v="13201"/>
    <s v="Puente Alto"/>
    <x v="0"/>
    <s v="No Aplica"/>
    <s v="Abril"/>
    <n v="2023"/>
  </r>
  <r>
    <x v="1441"/>
    <x v="1434"/>
    <m/>
    <n v="13"/>
    <x v="1"/>
    <n v="14"/>
    <s v="Servicio De Salud Metropolitano Sur Oriente"/>
    <s v="Perteneciente"/>
    <x v="5"/>
    <s v="Delegados"/>
    <n v="13201"/>
    <s v="Puente Alto"/>
    <x v="0"/>
    <s v="No Aplica"/>
    <s v="Mayo"/>
    <n v="2022"/>
  </r>
  <r>
    <x v="1442"/>
    <x v="1435"/>
    <m/>
    <n v="13"/>
    <x v="1"/>
    <n v="14"/>
    <s v="Servicio De Salud Metropolitano Sur Oriente"/>
    <s v="Perteneciente"/>
    <x v="22"/>
    <s v="Servicio De Salud"/>
    <n v="13201"/>
    <s v="Puente Alto"/>
    <x v="0"/>
    <s v="No Aplica"/>
    <s v="Junio"/>
    <n v="2021"/>
  </r>
  <r>
    <x v="1443"/>
    <x v="1436"/>
    <n v="114010"/>
    <n v="13"/>
    <x v="1"/>
    <n v="14"/>
    <s v="Servicio De Salud Metropolitano Sur Oriente"/>
    <s v="Perteneciente"/>
    <x v="17"/>
    <s v="Corporación Municipal"/>
    <n v="13201"/>
    <s v="Puente Alto"/>
    <x v="0"/>
    <s v="No Aplica"/>
    <s v="Septiembre"/>
    <n v="2021"/>
  </r>
  <r>
    <x v="1444"/>
    <x v="1437"/>
    <m/>
    <n v="10"/>
    <x v="3"/>
    <n v="24"/>
    <s v="Servicio De Salud Del Reloncaví"/>
    <s v="Perteneciente"/>
    <x v="6"/>
    <s v="Municipal"/>
    <n v="10101"/>
    <s v="Puerto Montt"/>
    <x v="0"/>
    <s v="No Aplica"/>
    <s v="Junio"/>
    <n v="2021"/>
  </r>
  <r>
    <x v="1445"/>
    <x v="1438"/>
    <m/>
    <n v="10"/>
    <x v="3"/>
    <n v="24"/>
    <s v="Servicio De Salud Del Reloncaví"/>
    <s v="Perteneciente"/>
    <x v="6"/>
    <s v="Municipal"/>
    <n v="10101"/>
    <s v="Puerto Montt"/>
    <x v="0"/>
    <s v="No Aplica"/>
    <s v="Diciembre"/>
    <n v="2021"/>
  </r>
  <r>
    <x v="1446"/>
    <x v="1439"/>
    <m/>
    <n v="10"/>
    <x v="3"/>
    <n v="24"/>
    <s v="Servicio De Salud Del Reloncaví"/>
    <s v="Perteneciente"/>
    <x v="6"/>
    <s v="Municipal"/>
    <n v="10101"/>
    <s v="Puerto Montt"/>
    <x v="0"/>
    <s v="No Aplica"/>
    <s v="Febrero"/>
    <n v="2022"/>
  </r>
  <r>
    <x v="1447"/>
    <x v="1440"/>
    <m/>
    <n v="10"/>
    <x v="3"/>
    <n v="24"/>
    <s v="Servicio De Salud Del Reloncaví"/>
    <s v="Perteneciente"/>
    <x v="6"/>
    <s v="Municipal"/>
    <n v="10101"/>
    <s v="Puerto Montt"/>
    <x v="0"/>
    <s v="No Aplica"/>
    <s v="Abril"/>
    <n v="2023"/>
  </r>
  <r>
    <x v="1448"/>
    <x v="1441"/>
    <m/>
    <n v="10"/>
    <x v="3"/>
    <n v="24"/>
    <s v="Servicio De Salud Del Reloncaví"/>
    <s v="Perteneciente"/>
    <x v="6"/>
    <s v="Municipal"/>
    <n v="10101"/>
    <s v="Puerto Montt"/>
    <x v="0"/>
    <s v="No Aplica"/>
    <s v="Mayo"/>
    <n v="2022"/>
  </r>
  <r>
    <x v="1449"/>
    <x v="1442"/>
    <m/>
    <n v="10"/>
    <x v="3"/>
    <n v="24"/>
    <s v="Servicio De Salud Del Reloncaví"/>
    <s v="Perteneciente"/>
    <x v="6"/>
    <s v="Municipal"/>
    <n v="10101"/>
    <s v="Puerto Montt"/>
    <x v="0"/>
    <s v="No Aplica"/>
    <s v="Julio"/>
    <n v="2023"/>
  </r>
  <r>
    <x v="1450"/>
    <x v="1443"/>
    <m/>
    <n v="10"/>
    <x v="3"/>
    <n v="24"/>
    <s v="Servicio De Salud Del Reloncaví"/>
    <s v="Perteneciente"/>
    <x v="6"/>
    <s v="Municipal"/>
    <n v="10101"/>
    <s v="Puerto Montt"/>
    <x v="0"/>
    <s v="No Aplica"/>
    <s v="Septiembre"/>
    <n v="2021"/>
  </r>
  <r>
    <x v="1451"/>
    <x v="1444"/>
    <m/>
    <n v="10"/>
    <x v="3"/>
    <n v="24"/>
    <s v="Servicio De Salud Del Reloncaví"/>
    <s v="Perteneciente"/>
    <x v="6"/>
    <s v="Municipal"/>
    <n v="10101"/>
    <s v="Puerto Montt"/>
    <x v="0"/>
    <s v="No Aplica"/>
    <s v="Octubre"/>
    <n v="2023"/>
  </r>
  <r>
    <x v="1452"/>
    <x v="1445"/>
    <m/>
    <n v="10"/>
    <x v="3"/>
    <n v="10"/>
    <s v="Seremi De Los Lagos"/>
    <s v="No Perteneciente"/>
    <x v="0"/>
    <s v="Privado"/>
    <n v="10101"/>
    <s v="Puerto Montt"/>
    <x v="0"/>
    <s v="No Aplica"/>
    <s v="Febrero"/>
    <n v="2022"/>
  </r>
  <r>
    <x v="1453"/>
    <x v="1446"/>
    <m/>
    <n v="10"/>
    <x v="3"/>
    <n v="24"/>
    <s v="Servicio De Salud Del Reloncaví"/>
    <s v="Perteneciente"/>
    <x v="6"/>
    <s v="Municipal"/>
    <n v="10101"/>
    <s v="Puerto Montt"/>
    <x v="0"/>
    <s v="No Aplica"/>
    <s v="Abril"/>
    <n v="2023"/>
  </r>
  <r>
    <x v="1454"/>
    <x v="1447"/>
    <n v="124305"/>
    <n v="10"/>
    <x v="3"/>
    <n v="24"/>
    <s v="Servicio De Salud Del Reloncaví"/>
    <s v="Perteneciente"/>
    <x v="1"/>
    <s v="Municipal"/>
    <n v="10101"/>
    <s v="Puerto Montt"/>
    <x v="0"/>
    <s v="No Aplica"/>
    <s v="Mayo"/>
    <n v="2022"/>
  </r>
  <r>
    <x v="1455"/>
    <x v="1448"/>
    <m/>
    <n v="10"/>
    <x v="3"/>
    <n v="24"/>
    <s v="Servicio De Salud Del Reloncaví"/>
    <s v="Perteneciente"/>
    <x v="1"/>
    <s v="Municipal"/>
    <n v="10101"/>
    <s v="Puerto Montt"/>
    <x v="0"/>
    <s v="No Aplica"/>
    <s v="Junio"/>
    <n v="2021"/>
  </r>
  <r>
    <x v="1456"/>
    <x v="1449"/>
    <m/>
    <n v="10"/>
    <x v="3"/>
    <n v="10"/>
    <s v="Seremi De Los Lagos"/>
    <s v="No Perteneciente"/>
    <x v="3"/>
    <s v="Privado"/>
    <n v="10101"/>
    <s v="Puerto Montt"/>
    <x v="1"/>
    <s v="Urgencia Hospitalaria (Ueh)"/>
    <s v="Julio"/>
    <n v="2023"/>
  </r>
  <r>
    <x v="1457"/>
    <x v="1450"/>
    <m/>
    <n v="10"/>
    <x v="3"/>
    <n v="10"/>
    <s v="Seremi De Los Lagos"/>
    <s v="No Perteneciente"/>
    <x v="0"/>
    <s v="Gendarmería"/>
    <n v="10101"/>
    <s v="Puerto Montt"/>
    <x v="0"/>
    <s v="No Aplica"/>
    <s v="Agosto"/>
    <n v="2022"/>
  </r>
  <r>
    <x v="1458"/>
    <x v="1451"/>
    <m/>
    <n v="10"/>
    <x v="3"/>
    <n v="10"/>
    <s v="Seremi De Los Lagos"/>
    <s v="No Perteneciente"/>
    <x v="3"/>
    <s v="Gendarmería"/>
    <n v="10101"/>
    <s v="Puerto Montt"/>
    <x v="0"/>
    <s v="No Aplica"/>
    <s v="Septiembre"/>
    <n v="2021"/>
  </r>
  <r>
    <x v="1459"/>
    <x v="1452"/>
    <n v="124010"/>
    <n v="10"/>
    <x v="3"/>
    <n v="24"/>
    <s v="Servicio De Salud Del Reloncaví"/>
    <s v="Perteneciente"/>
    <x v="17"/>
    <s v="Servicio De Salud"/>
    <n v="10101"/>
    <s v="Puerto Montt"/>
    <x v="0"/>
    <s v="No Aplica"/>
    <s v="Octubre"/>
    <n v="2023"/>
  </r>
  <r>
    <x v="1460"/>
    <x v="1453"/>
    <m/>
    <n v="10"/>
    <x v="3"/>
    <n v="10"/>
    <s v="Seremi De Los Lagos"/>
    <s v="No Perteneciente"/>
    <x v="3"/>
    <s v="Privado"/>
    <n v="10101"/>
    <s v="Puerto Montt"/>
    <x v="0"/>
    <s v="No Aplica"/>
    <s v="Noviembre"/>
    <n v="2022"/>
  </r>
  <r>
    <x v="1461"/>
    <x v="1454"/>
    <m/>
    <n v="10"/>
    <x v="3"/>
    <n v="10"/>
    <s v="Seremi De Los Lagos"/>
    <s v="No Perteneciente"/>
    <x v="0"/>
    <s v="Privado"/>
    <n v="10101"/>
    <s v="Puerto Montt"/>
    <x v="0"/>
    <s v="No Aplica"/>
    <s v="Diciembre"/>
    <n v="2021"/>
  </r>
  <r>
    <x v="1462"/>
    <x v="1455"/>
    <m/>
    <n v="10"/>
    <x v="3"/>
    <n v="24"/>
    <s v="Servicio De Salud Del Reloncaví"/>
    <s v="Perteneciente"/>
    <x v="5"/>
    <s v="Otra Institución"/>
    <n v="10101"/>
    <s v="Puerto Montt"/>
    <x v="0"/>
    <s v="No Aplica"/>
    <s v="Enero"/>
    <n v="2023"/>
  </r>
  <r>
    <x v="1463"/>
    <x v="1456"/>
    <m/>
    <n v="10"/>
    <x v="3"/>
    <n v="24"/>
    <s v="Servicio De Salud Del Reloncaví"/>
    <s v="Perteneciente"/>
    <x v="5"/>
    <s v="Municipal"/>
    <n v="10101"/>
    <s v="Puerto Montt"/>
    <x v="0"/>
    <s v="No Aplica"/>
    <s v="Febrero"/>
    <n v="2022"/>
  </r>
  <r>
    <x v="1464"/>
    <x v="1457"/>
    <n v="124381"/>
    <n v="10"/>
    <x v="3"/>
    <n v="24"/>
    <s v="Servicio De Salud Del Reloncaví"/>
    <s v="Perteneciente"/>
    <x v="11"/>
    <s v="Municipal"/>
    <n v="10101"/>
    <s v="Puerto Montt"/>
    <x v="1"/>
    <s v="Urgencia Ambulatoria (Sapu)"/>
    <s v="Marzo"/>
    <n v="2021"/>
  </r>
  <r>
    <x v="1465"/>
    <x v="1458"/>
    <m/>
    <n v="10"/>
    <x v="3"/>
    <n v="10"/>
    <s v="Seremi De Los Lagos"/>
    <s v="No Perteneciente"/>
    <x v="0"/>
    <s v="Fuerzas Armadas Y De Orden (Ffaa)"/>
    <n v="10101"/>
    <s v="Puerto Montt"/>
    <x v="0"/>
    <s v="No Aplica"/>
    <s v="Abril"/>
    <n v="2023"/>
  </r>
  <r>
    <x v="1466"/>
    <x v="1459"/>
    <n v="124305"/>
    <n v="10"/>
    <x v="3"/>
    <n v="24"/>
    <s v="Servicio De Salud Del Reloncaví"/>
    <s v="Perteneciente"/>
    <x v="11"/>
    <s v="Municipal"/>
    <n v="10101"/>
    <s v="Puerto Montt"/>
    <x v="1"/>
    <s v="Urgencia Ambulatoria (Sapu)"/>
    <s v="Mayo"/>
    <n v="2022"/>
  </r>
  <r>
    <x v="1467"/>
    <x v="1460"/>
    <m/>
    <n v="10"/>
    <x v="3"/>
    <n v="24"/>
    <s v="Servicio De Salud Del Reloncaví"/>
    <s v="Perteneciente"/>
    <x v="5"/>
    <s v="Municipal"/>
    <n v="10101"/>
    <s v="Puerto Montt"/>
    <x v="0"/>
    <s v="No Aplica"/>
    <s v="Junio"/>
    <n v="2021"/>
  </r>
  <r>
    <x v="1468"/>
    <x v="1461"/>
    <m/>
    <n v="10"/>
    <x v="3"/>
    <n v="10"/>
    <s v="Seremi De Los Lagos"/>
    <s v="No Perteneciente"/>
    <x v="0"/>
    <s v="Privado"/>
    <n v="10101"/>
    <s v="Puerto Montt"/>
    <x v="0"/>
    <s v="No Aplica"/>
    <s v="Julio"/>
    <n v="2023"/>
  </r>
  <r>
    <x v="1469"/>
    <x v="1462"/>
    <m/>
    <n v="10"/>
    <x v="3"/>
    <n v="10"/>
    <s v="Seremi De Los Lagos"/>
    <s v="No Perteneciente"/>
    <x v="0"/>
    <s v="Privado"/>
    <n v="10101"/>
    <s v="Puerto Montt"/>
    <x v="0"/>
    <s v="No Aplica"/>
    <s v="Septiembre"/>
    <n v="2021"/>
  </r>
  <r>
    <x v="1470"/>
    <x v="1463"/>
    <m/>
    <n v="10"/>
    <x v="3"/>
    <n v="10"/>
    <s v="Seremi De Los Lagos"/>
    <s v="No Perteneciente"/>
    <x v="9"/>
    <s v="Privado"/>
    <n v="10101"/>
    <s v="Puerto Montt"/>
    <x v="0"/>
    <s v="No Aplica"/>
    <s v="Octubre"/>
    <n v="2023"/>
  </r>
  <r>
    <x v="1471"/>
    <x v="1464"/>
    <m/>
    <n v="10"/>
    <x v="3"/>
    <n v="10"/>
    <s v="Seremi De Los Lagos"/>
    <s v="No Perteneciente"/>
    <x v="0"/>
    <s v="Privado"/>
    <n v="10101"/>
    <s v="Puerto Montt"/>
    <x v="0"/>
    <s v="No Aplica"/>
    <s v="Noviembre"/>
    <n v="2022"/>
  </r>
  <r>
    <x v="1472"/>
    <x v="1465"/>
    <m/>
    <n v="10"/>
    <x v="3"/>
    <n v="10"/>
    <s v="Seremi De Los Lagos"/>
    <s v="No Perteneciente"/>
    <x v="3"/>
    <s v="Privado"/>
    <n v="10101"/>
    <s v="Puerto Montt"/>
    <x v="0"/>
    <s v="No Aplica"/>
    <s v="Diciembre"/>
    <n v="2021"/>
  </r>
  <r>
    <x v="1473"/>
    <x v="1466"/>
    <m/>
    <n v="10"/>
    <x v="3"/>
    <n v="10"/>
    <s v="No Aplica"/>
    <s v="No Aplica"/>
    <x v="4"/>
    <s v="Ministerio De Justicia "/>
    <n v="10101"/>
    <s v="Puerto Montt"/>
    <x v="0"/>
    <s v="No Aplica"/>
    <s v="Enero"/>
    <n v="2023"/>
  </r>
  <r>
    <x v="1474"/>
    <x v="1467"/>
    <m/>
    <n v="10"/>
    <x v="3"/>
    <n v="10"/>
    <s v="Seremi De Los Lagos"/>
    <s v="No Perteneciente"/>
    <x v="9"/>
    <s v="Privado"/>
    <n v="10101"/>
    <s v="Puerto Montt"/>
    <x v="0"/>
    <s v="No Aplica"/>
    <s v="Febrero"/>
    <n v="2022"/>
  </r>
  <r>
    <x v="1475"/>
    <x v="1468"/>
    <n v="124010"/>
    <n v="10"/>
    <x v="3"/>
    <n v="24"/>
    <s v="Servicio De Salud Del Reloncaví"/>
    <s v="Perteneciente"/>
    <x v="12"/>
    <s v="Servicio De Salud"/>
    <n v="10101"/>
    <s v="Puerto Montt"/>
    <x v="0"/>
    <s v="No Aplica"/>
    <s v="Abril"/>
    <n v="2023"/>
  </r>
  <r>
    <x v="1476"/>
    <x v="1469"/>
    <m/>
    <n v="10"/>
    <x v="3"/>
    <n v="24"/>
    <s v="Servicio De Salud Del Reloncaví"/>
    <s v="Perteneciente"/>
    <x v="14"/>
    <s v="Servicio De Salud"/>
    <n v="10101"/>
    <s v="Puerto Montt"/>
    <x v="0"/>
    <s v="No Aplica"/>
    <s v="Mayo"/>
    <n v="2022"/>
  </r>
  <r>
    <x v="1477"/>
    <x v="1470"/>
    <n v="124010"/>
    <n v="10"/>
    <x v="3"/>
    <n v="24"/>
    <s v="Servicio De Salud Del Reloncaví"/>
    <s v="Perteneciente"/>
    <x v="15"/>
    <s v="Servicio De Salud"/>
    <n v="10101"/>
    <s v="Puerto Montt"/>
    <x v="0"/>
    <s v="No Aplica"/>
    <s v="Junio"/>
    <n v="2021"/>
  </r>
  <r>
    <x v="1478"/>
    <x v="1471"/>
    <m/>
    <n v="10"/>
    <x v="3"/>
    <n v="10"/>
    <s v="Seremi De Los Lagos"/>
    <s v="No Perteneciente"/>
    <x v="9"/>
    <s v="Privado"/>
    <n v="10101"/>
    <s v="Puerto Montt"/>
    <x v="0"/>
    <s v="No Aplica"/>
    <s v="Julio"/>
    <n v="2023"/>
  </r>
  <r>
    <x v="1479"/>
    <x v="1472"/>
    <m/>
    <n v="10"/>
    <x v="3"/>
    <n v="10"/>
    <s v="Seremi De Los Lagos"/>
    <s v="No Perteneciente"/>
    <x v="9"/>
    <s v="Privado"/>
    <n v="10101"/>
    <s v="Puerto Montt"/>
    <x v="0"/>
    <s v="No Aplica"/>
    <s v="Agosto"/>
    <n v="2022"/>
  </r>
  <r>
    <x v="1480"/>
    <x v="1473"/>
    <m/>
    <n v="10"/>
    <x v="3"/>
    <n v="10"/>
    <s v="Seremi De Los Lagos"/>
    <s v="No Perteneciente"/>
    <x v="9"/>
    <s v="Privado"/>
    <n v="10101"/>
    <s v="Puerto Montt"/>
    <x v="0"/>
    <s v="No Aplica"/>
    <s v="Septiembre"/>
    <n v="2021"/>
  </r>
  <r>
    <x v="1481"/>
    <x v="1474"/>
    <n v="124010"/>
    <n v="10"/>
    <x v="3"/>
    <n v="24"/>
    <s v="Servicio De Salud Del Reloncaví"/>
    <s v="Perteneciente"/>
    <x v="17"/>
    <s v="Servicio De Salud"/>
    <n v="10101"/>
    <s v="Puerto Montt"/>
    <x v="0"/>
    <s v="No Aplica"/>
    <s v="Noviembre"/>
    <n v="2022"/>
  </r>
  <r>
    <x v="1482"/>
    <x v="1475"/>
    <m/>
    <n v="10"/>
    <x v="3"/>
    <n v="10"/>
    <s v="Seremi De Los Lagos"/>
    <s v="No Perteneciente"/>
    <x v="0"/>
    <s v="Privado"/>
    <n v="10101"/>
    <s v="Puerto Montt"/>
    <x v="0"/>
    <s v="No Aplica"/>
    <s v="Diciembre"/>
    <n v="2021"/>
  </r>
  <r>
    <x v="1483"/>
    <x v="1476"/>
    <m/>
    <n v="10"/>
    <x v="3"/>
    <n v="10"/>
    <s v="Seremi De Los Lagos"/>
    <s v="No Perteneciente"/>
    <x v="9"/>
    <s v="Privado"/>
    <n v="10101"/>
    <s v="Puerto Montt"/>
    <x v="0"/>
    <s v="No Aplica"/>
    <s v="Enero"/>
    <n v="2023"/>
  </r>
  <r>
    <x v="1484"/>
    <x v="1477"/>
    <m/>
    <n v="10"/>
    <x v="3"/>
    <n v="10"/>
    <s v="Seremi De Los Lagos"/>
    <s v="No Perteneciente"/>
    <x v="0"/>
    <s v="Privado"/>
    <n v="10101"/>
    <s v="Puerto Montt"/>
    <x v="0"/>
    <s v="No Aplica"/>
    <s v="Febrero"/>
    <n v="2022"/>
  </r>
  <r>
    <x v="1485"/>
    <x v="1478"/>
    <m/>
    <n v="10"/>
    <x v="3"/>
    <n v="24"/>
    <s v="Servicio De Salud Del Reloncaví"/>
    <s v="Perteneciente"/>
    <x v="16"/>
    <s v="Municipal"/>
    <n v="10101"/>
    <s v="Puerto Montt"/>
    <x v="0"/>
    <s v="No Aplica"/>
    <s v="Marzo"/>
    <n v="2021"/>
  </r>
  <r>
    <x v="1486"/>
    <x v="1479"/>
    <m/>
    <n v="10"/>
    <x v="3"/>
    <n v="10"/>
    <s v="Seremi De Los Lagos"/>
    <s v="No Perteneciente"/>
    <x v="18"/>
    <s v="Privado"/>
    <n v="10101"/>
    <s v="Puerto Montt"/>
    <x v="0"/>
    <s v="No Aplica"/>
    <s v="Abril"/>
    <n v="2023"/>
  </r>
  <r>
    <x v="1487"/>
    <x v="1480"/>
    <m/>
    <n v="10"/>
    <x v="3"/>
    <n v="10"/>
    <s v="Seremi De Los Lagos"/>
    <s v="No Perteneciente"/>
    <x v="0"/>
    <s v="Privado"/>
    <n v="10101"/>
    <s v="Puerto Montt"/>
    <x v="0"/>
    <s v="No Aplica"/>
    <s v="Mayo"/>
    <n v="2022"/>
  </r>
  <r>
    <x v="1488"/>
    <x v="1481"/>
    <m/>
    <n v="10"/>
    <x v="3"/>
    <n v="10"/>
    <s v="Seremi De Los Lagos"/>
    <s v="No Perteneciente"/>
    <x v="3"/>
    <s v="Privado"/>
    <n v="10101"/>
    <s v="Puerto Montt"/>
    <x v="0"/>
    <s v="No Aplica"/>
    <s v="Junio"/>
    <n v="2021"/>
  </r>
  <r>
    <x v="1489"/>
    <x v="1482"/>
    <n v="124315"/>
    <n v="10"/>
    <x v="3"/>
    <n v="24"/>
    <s v="Servicio De Salud Del Reloncaví"/>
    <s v="Perteneciente"/>
    <x v="11"/>
    <s v="Municipal"/>
    <n v="10101"/>
    <s v="Puerto Montt"/>
    <x v="1"/>
    <s v="Urgencia Ambulatoria (Sapu)"/>
    <s v="Julio"/>
    <n v="2023"/>
  </r>
  <r>
    <x v="1490"/>
    <x v="1483"/>
    <m/>
    <n v="10"/>
    <x v="3"/>
    <n v="24"/>
    <s v="Servicio De Salud Del Reloncaví"/>
    <s v="Perteneciente"/>
    <x v="5"/>
    <s v="Municipal"/>
    <n v="10101"/>
    <s v="Puerto Montt"/>
    <x v="0"/>
    <s v="No Aplica"/>
    <s v="Agosto"/>
    <n v="2022"/>
  </r>
  <r>
    <x v="1491"/>
    <x v="1484"/>
    <m/>
    <n v="10"/>
    <x v="3"/>
    <n v="24"/>
    <s v="Servicio De Salud Del Reloncaví"/>
    <s v="Perteneciente"/>
    <x v="9"/>
    <s v="Municipal"/>
    <n v="10101"/>
    <s v="Puerto Montt"/>
    <x v="0"/>
    <s v="No Aplica"/>
    <s v="Septiembre"/>
    <n v="2021"/>
  </r>
  <r>
    <x v="1492"/>
    <x v="1485"/>
    <m/>
    <n v="10"/>
    <x v="3"/>
    <n v="10"/>
    <s v="Seremi De Los Lagos"/>
    <s v="No Perteneciente"/>
    <x v="18"/>
    <s v="Fuerzas Armadas Y De Orden (Ffaa)"/>
    <n v="10101"/>
    <s v="Puerto Montt"/>
    <x v="0"/>
    <s v="No Aplica"/>
    <s v="Octubre"/>
    <n v="2023"/>
  </r>
  <r>
    <x v="1493"/>
    <x v="1486"/>
    <m/>
    <n v="10"/>
    <x v="3"/>
    <n v="10"/>
    <s v="Seremi De Los Lagos"/>
    <s v="No Perteneciente"/>
    <x v="13"/>
    <s v="Municipal"/>
    <n v="10101"/>
    <s v="Puerto Montt"/>
    <x v="0"/>
    <s v="No Aplica"/>
    <s v="Noviembre"/>
    <n v="2022"/>
  </r>
  <r>
    <x v="1494"/>
    <x v="1487"/>
    <m/>
    <n v="10"/>
    <x v="3"/>
    <n v="24"/>
    <s v="Servicio De Salud Del Reloncaví"/>
    <s v="Perteneciente"/>
    <x v="24"/>
    <s v="Servicio De Salud"/>
    <n v="10101"/>
    <s v="Puerto Montt"/>
    <x v="0"/>
    <s v="No Aplica"/>
    <s v="Diciembre"/>
    <n v="2021"/>
  </r>
  <r>
    <x v="1495"/>
    <x v="1488"/>
    <m/>
    <n v="10"/>
    <x v="3"/>
    <n v="10"/>
    <s v="Seremi De Los Lagos"/>
    <s v="No Perteneciente"/>
    <x v="0"/>
    <s v="Privado"/>
    <n v="10101"/>
    <s v="Puerto Montt"/>
    <x v="0"/>
    <s v="No Aplica"/>
    <s v="Enero"/>
    <n v="2023"/>
  </r>
  <r>
    <x v="1496"/>
    <x v="1489"/>
    <m/>
    <n v="10"/>
    <x v="3"/>
    <n v="10"/>
    <s v="Seremi De Los Lagos"/>
    <s v="No Perteneciente"/>
    <x v="18"/>
    <s v="Fuerzas Armadas Y De Orden (Ffaa)"/>
    <n v="10101"/>
    <s v="Puerto Montt"/>
    <x v="0"/>
    <s v="No Aplica"/>
    <s v="Febrero"/>
    <n v="2022"/>
  </r>
  <r>
    <x v="1497"/>
    <x v="1490"/>
    <m/>
    <n v="10"/>
    <x v="3"/>
    <n v="10"/>
    <s v="Seremi De Los Lagos"/>
    <s v="No Perteneciente"/>
    <x v="0"/>
    <s v="Fuerzas Armadas Y De Orden (Ffaa)"/>
    <n v="10101"/>
    <s v="Puerto Montt"/>
    <x v="0"/>
    <s v="No Aplica"/>
    <s v="Marzo"/>
    <n v="2021"/>
  </r>
  <r>
    <x v="1498"/>
    <x v="1491"/>
    <n v="124010"/>
    <n v="10"/>
    <x v="3"/>
    <n v="24"/>
    <s v="Servicio De Salud Del Reloncaví"/>
    <s v="Perteneciente"/>
    <x v="31"/>
    <s v="Servicio De Salud"/>
    <n v="10101"/>
    <s v="Puerto Montt"/>
    <x v="0"/>
    <s v="No Aplica"/>
    <s v="Abril"/>
    <n v="2023"/>
  </r>
  <r>
    <x v="1499"/>
    <x v="1492"/>
    <n v="124381"/>
    <n v="10"/>
    <x v="3"/>
    <n v="24"/>
    <s v="Servicio De Salud Del Reloncaví"/>
    <s v="Perteneciente"/>
    <x v="1"/>
    <s v="Municipal"/>
    <n v="10101"/>
    <s v="Puerto Montt"/>
    <x v="0"/>
    <s v="No Aplica"/>
    <s v="Mayo"/>
    <n v="2022"/>
  </r>
  <r>
    <x v="1500"/>
    <x v="1493"/>
    <m/>
    <n v="10"/>
    <x v="3"/>
    <n v="24"/>
    <s v="Servicio De Salud Del Reloncaví"/>
    <s v="Perteneciente"/>
    <x v="5"/>
    <s v="Otra Institución"/>
    <n v="10101"/>
    <s v="Puerto Montt"/>
    <x v="0"/>
    <s v="No Aplica"/>
    <s v="Junio"/>
    <n v="2021"/>
  </r>
  <r>
    <x v="1501"/>
    <x v="1494"/>
    <m/>
    <n v="10"/>
    <x v="3"/>
    <n v="24"/>
    <s v="Servicio De Salud Del Reloncaví"/>
    <s v="Perteneciente"/>
    <x v="5"/>
    <s v="Municipal"/>
    <n v="10101"/>
    <s v="Puerto Montt"/>
    <x v="0"/>
    <s v="No Aplica"/>
    <s v="Julio"/>
    <n v="2023"/>
  </r>
  <r>
    <x v="1502"/>
    <x v="1495"/>
    <n v="124310"/>
    <n v="10"/>
    <x v="3"/>
    <n v="24"/>
    <s v="Servicio De Salud Del Reloncaví"/>
    <s v="Perteneciente"/>
    <x v="11"/>
    <s v="Municipal"/>
    <n v="10101"/>
    <s v="Puerto Montt"/>
    <x v="1"/>
    <s v="Urgencia Ambulatoria (Sapu)"/>
    <s v="Agosto"/>
    <n v="2022"/>
  </r>
  <r>
    <x v="1503"/>
    <x v="1496"/>
    <m/>
    <n v="10"/>
    <x v="3"/>
    <n v="10"/>
    <s v="Seremi De Los Lagos"/>
    <s v="No Perteneciente"/>
    <x v="13"/>
    <s v="Privado"/>
    <n v="10101"/>
    <s v="Puerto Montt"/>
    <x v="0"/>
    <s v="No Aplica"/>
    <s v="Septiembre"/>
    <n v="2021"/>
  </r>
  <r>
    <x v="1504"/>
    <x v="1497"/>
    <m/>
    <n v="10"/>
    <x v="3"/>
    <n v="10"/>
    <s v="Seremi De Los Lagos"/>
    <s v="No Perteneciente"/>
    <x v="3"/>
    <s v="Privado"/>
    <n v="10101"/>
    <s v="Puerto Montt"/>
    <x v="1"/>
    <s v="Urgencia Hospitalaria (Ueh)"/>
    <s v="Octubre"/>
    <n v="2023"/>
  </r>
  <r>
    <x v="1505"/>
    <x v="1498"/>
    <m/>
    <n v="10"/>
    <x v="3"/>
    <n v="10"/>
    <s v="Seremi De Los Lagos"/>
    <s v="No Perteneciente"/>
    <x v="9"/>
    <s v="Privado"/>
    <n v="10101"/>
    <s v="Puerto Montt"/>
    <x v="0"/>
    <s v="No Aplica"/>
    <s v="Noviembre"/>
    <n v="2022"/>
  </r>
  <r>
    <x v="1506"/>
    <x v="1499"/>
    <n v="124310"/>
    <n v="10"/>
    <x v="3"/>
    <n v="24"/>
    <s v="Servicio De Salud Del Reloncaví"/>
    <s v="Perteneciente"/>
    <x v="1"/>
    <s v="Municipal"/>
    <n v="10101"/>
    <s v="Puerto Montt"/>
    <x v="0"/>
    <s v="No Aplica"/>
    <s v="Diciembre"/>
    <n v="2021"/>
  </r>
  <r>
    <x v="1507"/>
    <x v="1500"/>
    <m/>
    <n v="10"/>
    <x v="3"/>
    <n v="24"/>
    <s v="Servicio De Salud Del Reloncaví"/>
    <s v="Perteneciente"/>
    <x v="6"/>
    <s v="Municipal"/>
    <n v="10101"/>
    <s v="Puerto Montt"/>
    <x v="0"/>
    <s v="No Aplica"/>
    <s v="Enero"/>
    <n v="2023"/>
  </r>
  <r>
    <x v="1508"/>
    <x v="1501"/>
    <m/>
    <n v="10"/>
    <x v="3"/>
    <n v="24"/>
    <s v="Servicio De Salud Del Reloncaví"/>
    <s v="Perteneciente"/>
    <x v="2"/>
    <s v="Servicio De Salud"/>
    <n v="10101"/>
    <s v="Puerto Montt"/>
    <x v="1"/>
    <s v="Urgencia Hospitalaria (Ueh)"/>
    <s v="Febrero"/>
    <n v="2022"/>
  </r>
  <r>
    <x v="1509"/>
    <x v="1502"/>
    <m/>
    <n v="10"/>
    <x v="3"/>
    <n v="10"/>
    <s v="Seremi De Los Lagos"/>
    <s v="No Perteneciente"/>
    <x v="7"/>
    <s v="Fuerzas Armadas Y De Orden (Ffaa)"/>
    <n v="10101"/>
    <s v="Puerto Montt"/>
    <x v="0"/>
    <s v="No Aplica"/>
    <s v="Marzo"/>
    <n v="2021"/>
  </r>
  <r>
    <x v="1510"/>
    <x v="1503"/>
    <m/>
    <n v="10"/>
    <x v="3"/>
    <n v="24"/>
    <s v="Servicio De Salud Del Reloncaví"/>
    <s v="Perteneciente"/>
    <x v="6"/>
    <s v="Municipal"/>
    <n v="10101"/>
    <s v="Puerto Montt"/>
    <x v="0"/>
    <s v="No Aplica"/>
    <s v="Abril"/>
    <n v="2023"/>
  </r>
  <r>
    <x v="1511"/>
    <x v="1504"/>
    <m/>
    <n v="10"/>
    <x v="3"/>
    <n v="10"/>
    <s v="Seremi De Los Lagos"/>
    <s v="No Perteneciente"/>
    <x v="9"/>
    <s v="Privado"/>
    <n v="10101"/>
    <s v="Puerto Montt"/>
    <x v="0"/>
    <s v="No Aplica"/>
    <s v="Mayo"/>
    <n v="2022"/>
  </r>
  <r>
    <x v="1512"/>
    <x v="1505"/>
    <m/>
    <n v="10"/>
    <x v="3"/>
    <n v="24"/>
    <s v="Servicio De Salud Del Reloncaví"/>
    <s v="Perteneciente"/>
    <x v="6"/>
    <s v="Municipal"/>
    <n v="10101"/>
    <s v="Puerto Montt"/>
    <x v="0"/>
    <s v="No Aplica"/>
    <s v="Julio"/>
    <n v="2023"/>
  </r>
  <r>
    <x v="1513"/>
    <x v="1506"/>
    <n v="124395"/>
    <n v="10"/>
    <x v="3"/>
    <n v="24"/>
    <s v="Servicio De Salud Del Reloncaví"/>
    <s v="Perteneciente"/>
    <x v="10"/>
    <s v="Municipal"/>
    <n v="10101"/>
    <s v="Puerto Montt"/>
    <x v="1"/>
    <s v="Urgencia Ambulatoria (Sar)"/>
    <s v="Octubre"/>
    <n v="2023"/>
  </r>
  <r>
    <x v="1514"/>
    <x v="1507"/>
    <m/>
    <n v="10"/>
    <x v="3"/>
    <n v="24"/>
    <s v="Servicio De Salud Del Reloncaví"/>
    <s v="Perteneciente"/>
    <x v="5"/>
    <s v="Municipal"/>
    <n v="10101"/>
    <s v="Puerto Montt"/>
    <x v="0"/>
    <s v="No Aplica"/>
    <s v="Noviembre"/>
    <n v="2022"/>
  </r>
  <r>
    <x v="1515"/>
    <x v="1508"/>
    <m/>
    <n v="10"/>
    <x v="3"/>
    <n v="10"/>
    <s v="Seremi De Los Lagos"/>
    <s v="No Perteneciente"/>
    <x v="9"/>
    <s v="Privado"/>
    <n v="10101"/>
    <s v="Puerto Montt"/>
    <x v="0"/>
    <s v="No Aplica"/>
    <s v="Diciembre"/>
    <n v="2021"/>
  </r>
  <r>
    <x v="1516"/>
    <x v="1509"/>
    <m/>
    <n v="10"/>
    <x v="3"/>
    <n v="10"/>
    <s v="Seremi De Los Lagos"/>
    <s v="No Perteneciente"/>
    <x v="0"/>
    <s v="Privado"/>
    <n v="10101"/>
    <s v="Puerto Montt"/>
    <x v="0"/>
    <s v="No Aplica"/>
    <s v="Enero"/>
    <n v="2023"/>
  </r>
  <r>
    <x v="1517"/>
    <x v="1510"/>
    <n v="124395"/>
    <n v="10"/>
    <x v="3"/>
    <n v="24"/>
    <s v="Servicio De Salud Del Reloncaví"/>
    <s v="Perteneciente"/>
    <x v="1"/>
    <s v="Municipal"/>
    <n v="10101"/>
    <s v="Puerto Montt"/>
    <x v="0"/>
    <s v="No Aplica"/>
    <s v="Marzo"/>
    <n v="2021"/>
  </r>
  <r>
    <x v="1518"/>
    <x v="1511"/>
    <m/>
    <n v="10"/>
    <x v="3"/>
    <n v="10"/>
    <s v="Seremi De Los Lagos"/>
    <s v="No Perteneciente"/>
    <x v="16"/>
    <s v="Privado"/>
    <n v="10101"/>
    <s v="Puerto Montt"/>
    <x v="0"/>
    <s v="No Aplica"/>
    <s v="Mayo"/>
    <n v="2022"/>
  </r>
  <r>
    <x v="1519"/>
    <x v="1512"/>
    <m/>
    <n v="10"/>
    <x v="3"/>
    <n v="23"/>
    <s v="Servicio De Salud Osorno"/>
    <s v="Perteneciente"/>
    <x v="6"/>
    <s v="Municipal"/>
    <n v="10302"/>
    <s v="Puerto Octay"/>
    <x v="0"/>
    <s v="No Aplica"/>
    <s v="Noviembre"/>
    <n v="2022"/>
  </r>
  <r>
    <x v="1520"/>
    <x v="1513"/>
    <m/>
    <n v="10"/>
    <x v="3"/>
    <n v="23"/>
    <s v="Servicio De Salud Osorno"/>
    <s v="Perteneciente"/>
    <x v="6"/>
    <s v="Municipal"/>
    <n v="10302"/>
    <s v="Puerto Octay"/>
    <x v="0"/>
    <s v="No Aplica"/>
    <s v="Agosto"/>
    <n v="2022"/>
  </r>
  <r>
    <x v="1521"/>
    <x v="1514"/>
    <m/>
    <n v="10"/>
    <x v="3"/>
    <n v="23"/>
    <s v="Servicio De Salud Osorno"/>
    <s v="Perteneciente"/>
    <x v="2"/>
    <s v="Servicio De Salud"/>
    <n v="10302"/>
    <s v="Puerto Octay"/>
    <x v="1"/>
    <s v="Urgencia Hospitalaria (Ueh)"/>
    <s v="Septiembre"/>
    <n v="2021"/>
  </r>
  <r>
    <x v="1522"/>
    <x v="1515"/>
    <m/>
    <n v="10"/>
    <x v="3"/>
    <n v="23"/>
    <s v="Servicio De Salud Osorno"/>
    <s v="Perteneciente"/>
    <x v="6"/>
    <s v="Municipal"/>
    <n v="10302"/>
    <s v="Puerto Octay"/>
    <x v="0"/>
    <s v="No Aplica"/>
    <s v="Octubre"/>
    <n v="2023"/>
  </r>
  <r>
    <x v="1523"/>
    <x v="1516"/>
    <m/>
    <n v="10"/>
    <x v="3"/>
    <n v="23"/>
    <s v="Servicio De Salud Osorno"/>
    <s v="Perteneciente"/>
    <x v="6"/>
    <s v="Municipal"/>
    <n v="10302"/>
    <s v="Puerto Octay"/>
    <x v="0"/>
    <s v="No Aplica"/>
    <s v="Agosto"/>
    <n v="2022"/>
  </r>
  <r>
    <x v="1524"/>
    <x v="1517"/>
    <m/>
    <n v="10"/>
    <x v="3"/>
    <n v="23"/>
    <s v="Servicio De Salud Osorno"/>
    <s v="Perteneciente"/>
    <x v="6"/>
    <s v="Municipal"/>
    <n v="10302"/>
    <s v="Puerto Octay"/>
    <x v="0"/>
    <s v="No Aplica"/>
    <s v="Septiembre"/>
    <n v="2021"/>
  </r>
  <r>
    <x v="1525"/>
    <x v="1008"/>
    <m/>
    <n v="10"/>
    <x v="3"/>
    <n v="23"/>
    <s v="Servicio De Salud Osorno"/>
    <s v="Perteneciente"/>
    <x v="6"/>
    <s v="Municipal"/>
    <n v="10302"/>
    <s v="Puerto Octay"/>
    <x v="0"/>
    <s v="No Aplica"/>
    <s v="Octubre"/>
    <n v="2023"/>
  </r>
  <r>
    <x v="1526"/>
    <x v="1518"/>
    <m/>
    <n v="10"/>
    <x v="3"/>
    <n v="24"/>
    <s v="Servicio De Salud Del Reloncaví"/>
    <s v="Perteneciente"/>
    <x v="6"/>
    <s v="Municipal"/>
    <n v="10109"/>
    <s v="Puerto Varas"/>
    <x v="0"/>
    <s v="No Aplica"/>
    <s v="Febrero"/>
    <n v="2022"/>
  </r>
  <r>
    <x v="1527"/>
    <x v="1519"/>
    <m/>
    <n v="10"/>
    <x v="3"/>
    <n v="24"/>
    <s v="Servicio De Salud Del Reloncaví"/>
    <s v="Perteneciente"/>
    <x v="6"/>
    <s v="Municipal"/>
    <n v="10109"/>
    <s v="Puerto Varas"/>
    <x v="0"/>
    <s v="No Aplica"/>
    <s v="Mayo"/>
    <n v="2022"/>
  </r>
  <r>
    <x v="1528"/>
    <x v="1520"/>
    <n v="124335"/>
    <n v="10"/>
    <x v="3"/>
    <n v="24"/>
    <s v="Servicio De Salud Del Reloncaví"/>
    <s v="Perteneciente"/>
    <x v="10"/>
    <s v="Municipal"/>
    <n v="10109"/>
    <s v="Puerto Varas"/>
    <x v="1"/>
    <s v="Urgencia Ambulatoria (Sar)"/>
    <s v="Junio"/>
    <n v="2021"/>
  </r>
  <r>
    <x v="1529"/>
    <x v="1521"/>
    <m/>
    <n v="10"/>
    <x v="3"/>
    <n v="24"/>
    <s v="Servicio De Salud Del Reloncaví"/>
    <s v="Perteneciente"/>
    <x v="5"/>
    <s v="Municipal"/>
    <n v="10109"/>
    <s v="Puerto Varas"/>
    <x v="0"/>
    <s v="No Aplica"/>
    <s v="Julio"/>
    <n v="2023"/>
  </r>
  <r>
    <x v="1530"/>
    <x v="1522"/>
    <m/>
    <n v="10"/>
    <x v="3"/>
    <n v="24"/>
    <s v="Servicio De Salud Del Reloncaví"/>
    <s v="Perteneciente"/>
    <x v="6"/>
    <s v="Municipal"/>
    <n v="10109"/>
    <s v="Puerto Varas"/>
    <x v="0"/>
    <s v="No Aplica"/>
    <s v="Agosto"/>
    <n v="2022"/>
  </r>
  <r>
    <x v="1531"/>
    <x v="1523"/>
    <m/>
    <n v="10"/>
    <x v="3"/>
    <n v="10"/>
    <s v="Seremi De Los Lagos"/>
    <s v="No Perteneciente"/>
    <x v="13"/>
    <s v="Privado"/>
    <n v="10109"/>
    <s v="Puerto Varas"/>
    <x v="0"/>
    <s v="No Aplica"/>
    <s v="Septiembre"/>
    <n v="2021"/>
  </r>
  <r>
    <x v="1532"/>
    <x v="1524"/>
    <m/>
    <n v="10"/>
    <x v="3"/>
    <n v="10"/>
    <s v="Seremi De Los Lagos"/>
    <s v="No Perteneciente"/>
    <x v="7"/>
    <s v="Privado"/>
    <n v="10109"/>
    <s v="Puerto Varas"/>
    <x v="0"/>
    <s v="No Aplica"/>
    <s v="Octubre"/>
    <n v="2023"/>
  </r>
  <r>
    <x v="1533"/>
    <x v="1525"/>
    <m/>
    <n v="10"/>
    <x v="3"/>
    <n v="10"/>
    <s v="Seremi De Los Lagos"/>
    <s v="No Perteneciente"/>
    <x v="3"/>
    <s v="Privado"/>
    <n v="10109"/>
    <s v="Puerto Varas"/>
    <x v="1"/>
    <s v="Urgencia Hospitalaria (Ueh)"/>
    <s v="Noviembre"/>
    <n v="2022"/>
  </r>
  <r>
    <x v="1534"/>
    <x v="1526"/>
    <m/>
    <n v="10"/>
    <x v="3"/>
    <n v="10"/>
    <s v="Seremi De Los Lagos"/>
    <s v="No Perteneciente"/>
    <x v="9"/>
    <s v="Privado"/>
    <n v="10109"/>
    <s v="Puerto Varas"/>
    <x v="0"/>
    <s v="No Aplica"/>
    <s v="Diciembre"/>
    <n v="2021"/>
  </r>
  <r>
    <x v="1535"/>
    <x v="1527"/>
    <m/>
    <n v="10"/>
    <x v="3"/>
    <n v="24"/>
    <s v="Servicio De Salud Del Reloncaví"/>
    <s v="Perteneciente"/>
    <x v="6"/>
    <s v="Municipal"/>
    <n v="10109"/>
    <s v="Puerto Varas"/>
    <x v="0"/>
    <s v="No Aplica"/>
    <s v="Agosto"/>
    <n v="2022"/>
  </r>
  <r>
    <x v="1536"/>
    <x v="1528"/>
    <m/>
    <n v="10"/>
    <x v="3"/>
    <n v="24"/>
    <s v="Servicio De Salud Del Reloncaví"/>
    <s v="Perteneciente"/>
    <x v="6"/>
    <s v="Municipal"/>
    <n v="10109"/>
    <s v="Puerto Varas"/>
    <x v="0"/>
    <s v="No Aplica"/>
    <s v="Abril"/>
    <n v="2023"/>
  </r>
  <r>
    <x v="1537"/>
    <x v="1529"/>
    <m/>
    <n v="10"/>
    <x v="3"/>
    <n v="24"/>
    <s v="Servicio De Salud Del Reloncaví"/>
    <s v="Perteneciente"/>
    <x v="6"/>
    <s v="Municipal"/>
    <n v="10109"/>
    <s v="Puerto Varas"/>
    <x v="0"/>
    <s v="No Aplica"/>
    <s v="Diciembre"/>
    <n v="2021"/>
  </r>
  <r>
    <x v="1538"/>
    <x v="1530"/>
    <m/>
    <n v="6"/>
    <x v="11"/>
    <n v="15"/>
    <s v="Servicio De Salud Del Libertador B.O'Higgins"/>
    <s v="Perteneciente"/>
    <x v="6"/>
    <s v="Municipal"/>
    <n v="6309"/>
    <s v="Pumanque"/>
    <x v="0"/>
    <s v="No Aplica"/>
    <s v="Diciembre"/>
    <n v="2021"/>
  </r>
  <r>
    <x v="1539"/>
    <x v="1531"/>
    <m/>
    <n v="6"/>
    <x v="11"/>
    <n v="15"/>
    <s v="Servicio De Salud Del Libertador B.O'Higgins"/>
    <s v="Perteneciente"/>
    <x v="6"/>
    <s v="Municipal"/>
    <n v="6309"/>
    <s v="Pumanque"/>
    <x v="0"/>
    <s v="No Aplica"/>
    <s v="Julio"/>
    <n v="2023"/>
  </r>
  <r>
    <x v="1540"/>
    <x v="1532"/>
    <m/>
    <n v="6"/>
    <x v="11"/>
    <n v="15"/>
    <s v="Servicio De Salud Del Libertador B.O'Higgins"/>
    <s v="Perteneciente"/>
    <x v="6"/>
    <s v="Municipal"/>
    <n v="6309"/>
    <s v="Pumanque"/>
    <x v="0"/>
    <s v="No Aplica"/>
    <s v="Octubre"/>
    <n v="2023"/>
  </r>
  <r>
    <x v="1541"/>
    <x v="1533"/>
    <m/>
    <n v="12"/>
    <x v="8"/>
    <n v="26"/>
    <s v="Servicio De Salud Magallanes"/>
    <s v="Perteneciente"/>
    <x v="6"/>
    <s v="Municipal"/>
    <n v="12101"/>
    <s v="Punta Arenas"/>
    <x v="0"/>
    <s v="No Aplica"/>
    <s v="Abril"/>
    <n v="2023"/>
  </r>
  <r>
    <x v="1542"/>
    <x v="1534"/>
    <n v="126301"/>
    <n v="12"/>
    <x v="8"/>
    <n v="26"/>
    <s v="Servicio De Salud Magallanes"/>
    <s v="Perteneciente"/>
    <x v="1"/>
    <s v="Municipal"/>
    <n v="12101"/>
    <s v="Punta Arenas"/>
    <x v="0"/>
    <s v="No Aplica"/>
    <s v="Julio"/>
    <n v="2023"/>
  </r>
  <r>
    <x v="1543"/>
    <x v="1535"/>
    <m/>
    <n v="12"/>
    <x v="8"/>
    <n v="26"/>
    <s v="Servicio De Salud Magallanes"/>
    <s v="Perteneciente"/>
    <x v="29"/>
    <s v="Servicio De Salud"/>
    <n v="12101"/>
    <s v="Punta Arenas"/>
    <x v="0"/>
    <s v="No Aplica"/>
    <s v="Agosto"/>
    <n v="2022"/>
  </r>
  <r>
    <x v="1544"/>
    <x v="1536"/>
    <n v="126010"/>
    <n v="12"/>
    <x v="8"/>
    <n v="26"/>
    <s v="Servicio De Salud Magallanes"/>
    <s v="Perteneciente"/>
    <x v="17"/>
    <s v="Municipal"/>
    <n v="12101"/>
    <s v="Punta Arenas"/>
    <x v="0"/>
    <s v="No Aplica"/>
    <s v="Septiembre"/>
    <n v="2021"/>
  </r>
  <r>
    <x v="1545"/>
    <x v="1537"/>
    <n v="126301"/>
    <n v="12"/>
    <x v="8"/>
    <n v="26"/>
    <s v="Servicio De Salud Magallanes"/>
    <s v="Perteneciente"/>
    <x v="10"/>
    <s v="Municipal"/>
    <n v="12101"/>
    <s v="Punta Arenas"/>
    <x v="1"/>
    <s v="Urgencia Ambulatoria (Sar)"/>
    <s v="Octubre"/>
    <n v="2023"/>
  </r>
  <r>
    <x v="1546"/>
    <x v="1538"/>
    <m/>
    <n v="12"/>
    <x v="8"/>
    <n v="26"/>
    <s v="Servicio De Salud Magallanes"/>
    <s v="Perteneciente"/>
    <x v="5"/>
    <s v="Municipal"/>
    <n v="12101"/>
    <s v="Punta Arenas"/>
    <x v="0"/>
    <s v="No Aplica"/>
    <s v="Noviembre"/>
    <n v="2022"/>
  </r>
  <r>
    <x v="1547"/>
    <x v="1539"/>
    <m/>
    <n v="12"/>
    <x v="8"/>
    <n v="12"/>
    <s v="Seremi De Magallanes Y La Antártica Chilena"/>
    <s v="No Perteneciente"/>
    <x v="0"/>
    <s v="Privado"/>
    <n v="12101"/>
    <s v="Punta Arenas"/>
    <x v="0"/>
    <s v="No Aplica"/>
    <s v="Diciembre"/>
    <n v="2021"/>
  </r>
  <r>
    <x v="1548"/>
    <x v="1540"/>
    <m/>
    <n v="12"/>
    <x v="8"/>
    <n v="12"/>
    <s v="Seremi De Magallanes Y La Antártica Chilena"/>
    <s v="No Perteneciente"/>
    <x v="9"/>
    <s v="Privado"/>
    <n v="12101"/>
    <s v="Punta Arenas"/>
    <x v="0"/>
    <s v="No Aplica"/>
    <s v="Enero"/>
    <n v="2023"/>
  </r>
  <r>
    <x v="1549"/>
    <x v="1541"/>
    <m/>
    <n v="12"/>
    <x v="8"/>
    <n v="26"/>
    <s v="Servicio De Salud Magallanes"/>
    <s v="Perteneciente"/>
    <x v="9"/>
    <s v="Municipal"/>
    <n v="12101"/>
    <s v="Punta Arenas"/>
    <x v="0"/>
    <s v="No Aplica"/>
    <s v="Febrero"/>
    <n v="2022"/>
  </r>
  <r>
    <x v="1550"/>
    <x v="1542"/>
    <m/>
    <n v="12"/>
    <x v="8"/>
    <n v="26"/>
    <s v="Servicio De Salud Magallanes"/>
    <s v="Perteneciente"/>
    <x v="14"/>
    <s v="Servicio De Salud"/>
    <n v="12101"/>
    <s v="Punta Arenas"/>
    <x v="0"/>
    <s v="No Aplica"/>
    <s v="Marzo"/>
    <n v="2021"/>
  </r>
  <r>
    <x v="1551"/>
    <x v="1543"/>
    <n v="126010"/>
    <n v="12"/>
    <x v="8"/>
    <n v="26"/>
    <s v="Servicio De Salud Magallanes"/>
    <s v="Perteneciente"/>
    <x v="15"/>
    <s v="Servicio De Salud"/>
    <n v="12101"/>
    <s v="Punta Arenas"/>
    <x v="0"/>
    <s v="No Aplica"/>
    <s v="Abril"/>
    <n v="2023"/>
  </r>
  <r>
    <x v="1552"/>
    <x v="1544"/>
    <n v="126302"/>
    <n v="12"/>
    <x v="8"/>
    <n v="26"/>
    <s v="Servicio De Salud Magallanes"/>
    <s v="Perteneciente"/>
    <x v="11"/>
    <s v="Municipal"/>
    <n v="12101"/>
    <s v="Punta Arenas"/>
    <x v="1"/>
    <s v="Urgencia Ambulatoria (Sapu)"/>
    <s v="Mayo"/>
    <n v="2022"/>
  </r>
  <r>
    <x v="1553"/>
    <x v="1545"/>
    <m/>
    <n v="12"/>
    <x v="8"/>
    <n v="26"/>
    <s v="Servicio De Salud Magallanes"/>
    <s v="Perteneciente"/>
    <x v="5"/>
    <s v="Municipal"/>
    <n v="12101"/>
    <s v="Punta Arenas"/>
    <x v="0"/>
    <s v="No Aplica"/>
    <s v="Junio"/>
    <n v="2021"/>
  </r>
  <r>
    <x v="1554"/>
    <x v="1546"/>
    <m/>
    <n v="12"/>
    <x v="8"/>
    <n v="12"/>
    <s v="Seremi De Magallanes Y La Antártica Chilena"/>
    <s v="No Perteneciente"/>
    <x v="7"/>
    <s v="Seremi De Salud"/>
    <n v="12101"/>
    <s v="Punta Arenas"/>
    <x v="0"/>
    <s v="No Aplica"/>
    <s v="Julio"/>
    <n v="2023"/>
  </r>
  <r>
    <x v="1555"/>
    <x v="1547"/>
    <m/>
    <n v="12"/>
    <x v="8"/>
    <n v="12"/>
    <s v="Seremi De Magallanes Y La Antártica Chilena"/>
    <s v="No Perteneciente"/>
    <x v="3"/>
    <s v="Privado"/>
    <n v="12101"/>
    <s v="Punta Arenas"/>
    <x v="0"/>
    <s v="No Aplica"/>
    <s v="Agosto"/>
    <n v="2022"/>
  </r>
  <r>
    <x v="1556"/>
    <x v="1548"/>
    <m/>
    <n v="12"/>
    <x v="8"/>
    <n v="12"/>
    <s v="Seremi De Magallanes Y La Antártica Chilena"/>
    <s v="No Perteneciente"/>
    <x v="0"/>
    <s v="Privado"/>
    <n v="12101"/>
    <s v="Punta Arenas"/>
    <x v="0"/>
    <s v="No Aplica"/>
    <s v="Septiembre"/>
    <n v="2021"/>
  </r>
  <r>
    <x v="1557"/>
    <x v="1549"/>
    <m/>
    <n v="12"/>
    <x v="8"/>
    <n v="12"/>
    <s v="Seremi De Magallanes Y La Antártica Chilena"/>
    <s v="No Perteneciente"/>
    <x v="18"/>
    <s v="Privado"/>
    <n v="12101"/>
    <s v="Punta Arenas"/>
    <x v="0"/>
    <s v="No Aplica"/>
    <s v="Octubre"/>
    <n v="2023"/>
  </r>
  <r>
    <x v="1558"/>
    <x v="1550"/>
    <m/>
    <n v="12"/>
    <x v="8"/>
    <n v="12"/>
    <s v="Seremi De Magallanes Y La Antártica Chilena"/>
    <s v="No Perteneciente"/>
    <x v="9"/>
    <s v="Privado"/>
    <n v="12101"/>
    <s v="Punta Arenas"/>
    <x v="0"/>
    <s v="No Aplica"/>
    <s v="Noviembre"/>
    <n v="2022"/>
  </r>
  <r>
    <x v="1559"/>
    <x v="1551"/>
    <m/>
    <n v="12"/>
    <x v="8"/>
    <n v="12"/>
    <s v="Seremi De Magallanes Y La Antártica Chilena"/>
    <s v="No Perteneciente"/>
    <x v="9"/>
    <s v="Privado"/>
    <n v="12101"/>
    <s v="Punta Arenas"/>
    <x v="0"/>
    <s v="No Aplica"/>
    <s v="Diciembre"/>
    <n v="2021"/>
  </r>
  <r>
    <x v="1560"/>
    <x v="1552"/>
    <m/>
    <n v="12"/>
    <x v="8"/>
    <n v="12"/>
    <s v="Seremi De Magallanes Y La Antártica Chilena"/>
    <s v="No Perteneciente"/>
    <x v="0"/>
    <s v="Privado"/>
    <n v="12101"/>
    <s v="Punta Arenas"/>
    <x v="0"/>
    <s v="No Aplica"/>
    <s v="Enero"/>
    <n v="2023"/>
  </r>
  <r>
    <x v="1561"/>
    <x v="1553"/>
    <m/>
    <n v="12"/>
    <x v="8"/>
    <n v="12"/>
    <s v="Seremi De Magallanes Y La Antártica Chilena"/>
    <s v="No Perteneciente"/>
    <x v="0"/>
    <s v="Fuerzas Armadas Y De Orden (Ffaa)"/>
    <n v="12101"/>
    <s v="Punta Arenas"/>
    <x v="0"/>
    <s v="No Aplica"/>
    <s v="Febrero"/>
    <n v="2022"/>
  </r>
  <r>
    <x v="1562"/>
    <x v="1554"/>
    <m/>
    <n v="12"/>
    <x v="8"/>
    <n v="12"/>
    <s v="Seremi De Magallanes Y La Antártica Chilena"/>
    <s v="No Perteneciente"/>
    <x v="3"/>
    <s v="Privado"/>
    <n v="12101"/>
    <s v="Punta Arenas"/>
    <x v="0"/>
    <s v="No Aplica"/>
    <s v="Marzo"/>
    <n v="2021"/>
  </r>
  <r>
    <x v="1563"/>
    <x v="1555"/>
    <m/>
    <n v="12"/>
    <x v="8"/>
    <n v="12"/>
    <s v="Seremi De Magallanes Y La Antártica Chilena"/>
    <s v="No Perteneciente"/>
    <x v="0"/>
    <s v="Privado"/>
    <n v="12101"/>
    <s v="Punta Arenas"/>
    <x v="0"/>
    <s v="No Aplica"/>
    <s v="Abril"/>
    <n v="2023"/>
  </r>
  <r>
    <x v="1564"/>
    <x v="1556"/>
    <m/>
    <n v="12"/>
    <x v="8"/>
    <n v="26"/>
    <s v="Servicio De Salud Magallanes"/>
    <s v="Perteneciente"/>
    <x v="5"/>
    <s v="Municipal"/>
    <n v="12101"/>
    <s v="Punta Arenas"/>
    <x v="0"/>
    <s v="No Aplica"/>
    <s v="Mayo"/>
    <n v="2022"/>
  </r>
  <r>
    <x v="1565"/>
    <x v="1557"/>
    <m/>
    <n v="12"/>
    <x v="8"/>
    <n v="26"/>
    <s v="Servicio De Salud Magallanes"/>
    <s v="Perteneciente"/>
    <x v="11"/>
    <s v="Municipal"/>
    <n v="12101"/>
    <s v="Punta Arenas"/>
    <x v="1"/>
    <s v="Urgencia Ambulatoria (Sapu)"/>
    <s v="Junio"/>
    <n v="2021"/>
  </r>
  <r>
    <x v="1566"/>
    <x v="1558"/>
    <m/>
    <n v="12"/>
    <x v="8"/>
    <n v="26"/>
    <s v="No Aplica"/>
    <s v="No Aplica"/>
    <x v="4"/>
    <s v="Ministerio De Justicia "/>
    <n v="12101"/>
    <s v="Punta Arenas"/>
    <x v="0"/>
    <s v="No Aplica"/>
    <s v="Julio"/>
    <n v="2023"/>
  </r>
  <r>
    <x v="1567"/>
    <x v="1559"/>
    <m/>
    <n v="12"/>
    <x v="8"/>
    <n v="12"/>
    <s v="Seremi De Magallanes Y La Antártica Chilena"/>
    <s v="No Perteneciente"/>
    <x v="0"/>
    <s v="Fuerzas Armadas Y De Orden (Ffaa)"/>
    <n v="12101"/>
    <s v="Punta Arenas"/>
    <x v="0"/>
    <s v="No Aplica"/>
    <s v="Agosto"/>
    <n v="2022"/>
  </r>
  <r>
    <x v="1568"/>
    <x v="1560"/>
    <m/>
    <n v="12"/>
    <x v="8"/>
    <n v="12"/>
    <s v="Seremi De Magallanes Y La Antártica Chilena"/>
    <s v="No Perteneciente"/>
    <x v="2"/>
    <s v="Fuerzas Armadas Y De Orden (Ffaa)"/>
    <n v="12101"/>
    <s v="Punta Arenas"/>
    <x v="1"/>
    <s v="Urgencia Hospitalaria (Ueh)"/>
    <s v="Septiembre"/>
    <n v="2021"/>
  </r>
  <r>
    <x v="1569"/>
    <x v="1561"/>
    <m/>
    <n v="12"/>
    <x v="8"/>
    <n v="26"/>
    <s v="Servicio De Salud Magallanes"/>
    <s v="Perteneciente"/>
    <x v="23"/>
    <s v="Servicio De Salud"/>
    <n v="12101"/>
    <s v="Punta Arenas"/>
    <x v="0"/>
    <s v="No Aplica"/>
    <s v="Octubre"/>
    <n v="2023"/>
  </r>
  <r>
    <x v="1570"/>
    <x v="1562"/>
    <m/>
    <n v="12"/>
    <x v="8"/>
    <n v="26"/>
    <s v="Servicio De Salud Magallanes"/>
    <s v="Perteneciente"/>
    <x v="5"/>
    <s v="Municipal"/>
    <n v="12101"/>
    <s v="Punta Arenas"/>
    <x v="0"/>
    <s v="No Aplica"/>
    <s v="Noviembre"/>
    <n v="2022"/>
  </r>
  <r>
    <x v="1571"/>
    <x v="1563"/>
    <m/>
    <n v="12"/>
    <x v="8"/>
    <n v="12"/>
    <s v="Seremi De Magallanes Y La Antártica Chilena"/>
    <s v="No Perteneciente"/>
    <x v="0"/>
    <s v="Privado"/>
    <n v="12101"/>
    <s v="Punta Arenas"/>
    <x v="0"/>
    <s v="No Aplica"/>
    <s v="Diciembre"/>
    <n v="2021"/>
  </r>
  <r>
    <x v="1572"/>
    <x v="1564"/>
    <m/>
    <n v="12"/>
    <x v="8"/>
    <n v="26"/>
    <s v="Servicio De Salud Magallanes"/>
    <s v="Perteneciente"/>
    <x v="5"/>
    <s v="Municipal"/>
    <n v="12101"/>
    <s v="Punta Arenas"/>
    <x v="0"/>
    <s v="No Aplica"/>
    <s v="Enero"/>
    <n v="2023"/>
  </r>
  <r>
    <x v="1573"/>
    <x v="1565"/>
    <n v="126300"/>
    <n v="12"/>
    <x v="8"/>
    <n v="26"/>
    <s v="Servicio De Salud Magallanes"/>
    <s v="Perteneciente"/>
    <x v="11"/>
    <s v="Municipal"/>
    <n v="12101"/>
    <s v="Punta Arenas"/>
    <x v="1"/>
    <s v="Urgencia Ambulatoria (Sapu)"/>
    <s v="Febrero"/>
    <n v="2022"/>
  </r>
  <r>
    <x v="1574"/>
    <x v="1566"/>
    <m/>
    <n v="12"/>
    <x v="8"/>
    <n v="12"/>
    <s v="Seremi De Magallanes Y La Antártica Chilena"/>
    <s v="No Perteneciente"/>
    <x v="0"/>
    <s v="Privado"/>
    <n v="12101"/>
    <s v="Punta Arenas"/>
    <x v="0"/>
    <s v="No Aplica"/>
    <s v="Abril"/>
    <n v="2023"/>
  </r>
  <r>
    <x v="1575"/>
    <x v="1567"/>
    <m/>
    <n v="12"/>
    <x v="8"/>
    <n v="12"/>
    <s v="Seremi De Magallanes Y La Antártica Chilena"/>
    <s v="No Perteneciente"/>
    <x v="3"/>
    <s v="Privado"/>
    <n v="12101"/>
    <s v="Punta Arenas"/>
    <x v="1"/>
    <s v="Urgencia Hospitalaria (Ueh)"/>
    <s v="Mayo"/>
    <n v="2022"/>
  </r>
  <r>
    <x v="1576"/>
    <x v="1568"/>
    <m/>
    <n v="12"/>
    <x v="8"/>
    <n v="12"/>
    <s v="Seremi De Magallanes Y La Antártica Chilena"/>
    <s v="No Perteneciente"/>
    <x v="0"/>
    <s v="Privado"/>
    <n v="12101"/>
    <s v="Punta Arenas"/>
    <x v="0"/>
    <s v="No Aplica"/>
    <s v="Junio"/>
    <n v="2021"/>
  </r>
  <r>
    <x v="1577"/>
    <x v="1569"/>
    <m/>
    <n v="12"/>
    <x v="8"/>
    <n v="26"/>
    <s v="Servicio De Salud Magallanes"/>
    <s v="Perteneciente"/>
    <x v="23"/>
    <s v="Servicio De Salud"/>
    <n v="12101"/>
    <s v="Punta Arenas"/>
    <x v="0"/>
    <s v="No Aplica"/>
    <s v="Julio"/>
    <n v="2023"/>
  </r>
  <r>
    <x v="1578"/>
    <x v="1570"/>
    <m/>
    <n v="12"/>
    <x v="8"/>
    <n v="12"/>
    <s v="Seremi De Magallanes Y La Antártica Chilena"/>
    <s v="No Perteneciente"/>
    <x v="0"/>
    <s v="Privado"/>
    <n v="12101"/>
    <s v="Punta Arenas"/>
    <x v="0"/>
    <s v="No Aplica"/>
    <s v="Agosto"/>
    <n v="2022"/>
  </r>
  <r>
    <x v="1579"/>
    <x v="1571"/>
    <n v="126300"/>
    <n v="12"/>
    <x v="8"/>
    <n v="26"/>
    <s v="Servicio De Salud Magallanes"/>
    <s v="Perteneciente"/>
    <x v="1"/>
    <s v="Municipal"/>
    <n v="12101"/>
    <s v="Punta Arenas"/>
    <x v="0"/>
    <s v="No Aplica"/>
    <s v="Septiembre"/>
    <n v="2021"/>
  </r>
  <r>
    <x v="1580"/>
    <x v="1572"/>
    <m/>
    <n v="12"/>
    <x v="8"/>
    <n v="26"/>
    <s v="Servicio De Salud Magallanes"/>
    <s v="Perteneciente"/>
    <x v="2"/>
    <s v="Servicio De Salud"/>
    <n v="12101"/>
    <s v="Punta Arenas"/>
    <x v="1"/>
    <s v="Urgencia Hospitalaria (Ueh)"/>
    <s v="Octubre"/>
    <n v="2023"/>
  </r>
  <r>
    <x v="1581"/>
    <x v="1573"/>
    <n v="126303"/>
    <n v="12"/>
    <x v="8"/>
    <n v="26"/>
    <s v="Servicio De Salud Magallanes"/>
    <s v="Perteneciente"/>
    <x v="1"/>
    <s v="Municipal"/>
    <n v="12101"/>
    <s v="Punta Arenas"/>
    <x v="0"/>
    <s v="No Aplica"/>
    <s v="Noviembre"/>
    <n v="2022"/>
  </r>
  <r>
    <x v="1582"/>
    <x v="1574"/>
    <m/>
    <n v="10"/>
    <x v="3"/>
    <n v="33"/>
    <s v="Servicio De Salud Chiloé"/>
    <s v="Perteneciente"/>
    <x v="6"/>
    <s v="Municipal"/>
    <n v="10206"/>
    <s v="Puqueldón"/>
    <x v="0"/>
    <s v="No Aplica"/>
    <s v="Enero"/>
    <n v="2023"/>
  </r>
  <r>
    <x v="1583"/>
    <x v="1575"/>
    <m/>
    <n v="10"/>
    <x v="3"/>
    <n v="33"/>
    <s v="Servicio De Salud Chiloé"/>
    <s v="Perteneciente"/>
    <x v="6"/>
    <s v="Municipal"/>
    <n v="10206"/>
    <s v="Puqueldón"/>
    <x v="0"/>
    <s v="No Aplica"/>
    <s v="Marzo"/>
    <n v="2021"/>
  </r>
  <r>
    <x v="1584"/>
    <x v="1576"/>
    <m/>
    <n v="10"/>
    <x v="3"/>
    <n v="33"/>
    <s v="Servicio De Salud Chiloé"/>
    <s v="Perteneciente"/>
    <x v="6"/>
    <s v="Municipal"/>
    <n v="10206"/>
    <s v="Puqueldón"/>
    <x v="0"/>
    <s v="No Aplica"/>
    <s v="Noviembre"/>
    <n v="2022"/>
  </r>
  <r>
    <x v="1585"/>
    <x v="1577"/>
    <n v="133355"/>
    <n v="10"/>
    <x v="3"/>
    <n v="33"/>
    <s v="Servicio De Salud Chiloé"/>
    <s v="Perteneciente"/>
    <x v="8"/>
    <s v="Municipal"/>
    <n v="10206"/>
    <s v="Puqueldón"/>
    <x v="1"/>
    <s v="Urgencia Ambulatoria (Sur)"/>
    <s v="Marzo"/>
    <n v="2021"/>
  </r>
  <r>
    <x v="1586"/>
    <x v="1578"/>
    <m/>
    <n v="10"/>
    <x v="3"/>
    <n v="33"/>
    <s v="Servicio De Salud Chiloé"/>
    <s v="Perteneciente"/>
    <x v="5"/>
    <s v="Municipal"/>
    <n v="10206"/>
    <s v="Puqueldón"/>
    <x v="0"/>
    <s v="No Aplica"/>
    <s v="Abril"/>
    <n v="2023"/>
  </r>
  <r>
    <x v="1587"/>
    <x v="1579"/>
    <m/>
    <n v="10"/>
    <x v="3"/>
    <n v="33"/>
    <s v="Servicio De Salud Chiloé"/>
    <s v="Perteneciente"/>
    <x v="6"/>
    <s v="Municipal"/>
    <n v="10206"/>
    <s v="Puqueldón"/>
    <x v="0"/>
    <s v="No Aplica"/>
    <s v="Agosto"/>
    <n v="2022"/>
  </r>
  <r>
    <x v="1588"/>
    <x v="1580"/>
    <m/>
    <n v="9"/>
    <x v="4"/>
    <n v="29"/>
    <s v="Servicio De Salud Araucanía Norte"/>
    <s v="Perteneciente"/>
    <x v="6"/>
    <s v="Municipal"/>
    <n v="9208"/>
    <s v="Purén"/>
    <x v="0"/>
    <s v="No Aplica"/>
    <s v="Enero"/>
    <n v="2023"/>
  </r>
  <r>
    <x v="1589"/>
    <x v="1581"/>
    <m/>
    <n v="9"/>
    <x v="4"/>
    <n v="29"/>
    <s v="Servicio De Salud Araucanía Norte"/>
    <s v="Perteneciente"/>
    <x v="6"/>
    <s v="Municipal"/>
    <n v="9208"/>
    <s v="Purén"/>
    <x v="0"/>
    <s v="No Aplica"/>
    <s v="Marzo"/>
    <n v="2021"/>
  </r>
  <r>
    <x v="1590"/>
    <x v="1582"/>
    <m/>
    <n v="9"/>
    <x v="4"/>
    <n v="29"/>
    <s v="Servicio De Salud Araucanía Norte"/>
    <s v="Perteneciente"/>
    <x v="6"/>
    <s v="Municipal"/>
    <n v="9208"/>
    <s v="Purén"/>
    <x v="0"/>
    <s v="No Aplica"/>
    <s v="Julio"/>
    <n v="2023"/>
  </r>
  <r>
    <x v="1591"/>
    <x v="1583"/>
    <m/>
    <n v="9"/>
    <x v="4"/>
    <n v="29"/>
    <s v="Servicio De Salud Araucanía Norte"/>
    <s v="Perteneciente"/>
    <x v="6"/>
    <s v="Municipal"/>
    <n v="9208"/>
    <s v="Purén"/>
    <x v="0"/>
    <s v="No Aplica"/>
    <s v="Marzo"/>
    <n v="2021"/>
  </r>
  <r>
    <x v="1592"/>
    <x v="1584"/>
    <m/>
    <n v="9"/>
    <x v="4"/>
    <n v="29"/>
    <s v="Servicio De Salud Araucanía Norte"/>
    <s v="Perteneciente"/>
    <x v="2"/>
    <s v="Servicio De Salud"/>
    <n v="9208"/>
    <s v="Purén"/>
    <x v="1"/>
    <s v="Urgencia Hospitalaria (Ueh)"/>
    <s v="Abril"/>
    <n v="2023"/>
  </r>
  <r>
    <x v="1593"/>
    <x v="1585"/>
    <n v="129010"/>
    <n v="9"/>
    <x v="4"/>
    <n v="29"/>
    <s v="Servicio De Salud Araucanía Norte"/>
    <s v="Perteneciente"/>
    <x v="1"/>
    <s v="Municipal"/>
    <n v="9208"/>
    <s v="Purén"/>
    <x v="0"/>
    <s v="No Aplica"/>
    <s v="Noviembre"/>
    <n v="2022"/>
  </r>
  <r>
    <x v="1594"/>
    <x v="1586"/>
    <m/>
    <n v="9"/>
    <x v="4"/>
    <n v="29"/>
    <s v="Servicio De Salud Araucanía Norte"/>
    <s v="Perteneciente"/>
    <x v="6"/>
    <s v="Municipal"/>
    <n v="9208"/>
    <s v="Purén"/>
    <x v="0"/>
    <s v="No Aplica"/>
    <s v="Julio"/>
    <n v="2023"/>
  </r>
  <r>
    <x v="1595"/>
    <x v="1587"/>
    <m/>
    <n v="10"/>
    <x v="3"/>
    <n v="23"/>
    <s v="Servicio De Salud Osorno"/>
    <s v="Perteneciente"/>
    <x v="6"/>
    <s v="Municipal"/>
    <n v="10303"/>
    <s v="Purranque"/>
    <x v="0"/>
    <s v="No Aplica"/>
    <s v="Marzo"/>
    <n v="2021"/>
  </r>
  <r>
    <x v="1596"/>
    <x v="1588"/>
    <m/>
    <n v="10"/>
    <x v="3"/>
    <n v="23"/>
    <s v="Servicio De Salud Osorno"/>
    <s v="Perteneciente"/>
    <x v="6"/>
    <s v="Municipal"/>
    <n v="10303"/>
    <s v="Purranque"/>
    <x v="0"/>
    <s v="No Aplica"/>
    <s v="Abril"/>
    <n v="2023"/>
  </r>
  <r>
    <x v="1597"/>
    <x v="1589"/>
    <m/>
    <n v="10"/>
    <x v="3"/>
    <n v="23"/>
    <s v="Servicio De Salud Osorno"/>
    <s v="Perteneciente"/>
    <x v="6"/>
    <s v="Municipal"/>
    <n v="10303"/>
    <s v="Purranque"/>
    <x v="0"/>
    <s v="No Aplica"/>
    <s v="Junio"/>
    <n v="2021"/>
  </r>
  <r>
    <x v="1598"/>
    <x v="1590"/>
    <m/>
    <n v="10"/>
    <x v="3"/>
    <n v="23"/>
    <s v="Servicio De Salud Osorno"/>
    <s v="Perteneciente"/>
    <x v="6"/>
    <s v="Municipal"/>
    <n v="10303"/>
    <s v="Purranque"/>
    <x v="0"/>
    <s v="No Aplica"/>
    <s v="Julio"/>
    <n v="2023"/>
  </r>
  <r>
    <x v="1599"/>
    <x v="1591"/>
    <n v="123307"/>
    <n v="10"/>
    <x v="3"/>
    <n v="23"/>
    <s v="Servicio De Salud Osorno"/>
    <s v="Perteneciente"/>
    <x v="1"/>
    <s v="Municipal"/>
    <n v="10303"/>
    <s v="Purranque"/>
    <x v="0"/>
    <s v="No Aplica"/>
    <s v="Noviembre"/>
    <n v="2022"/>
  </r>
  <r>
    <x v="1600"/>
    <x v="1592"/>
    <m/>
    <n v="10"/>
    <x v="3"/>
    <n v="23"/>
    <s v="Servicio De Salud Osorno"/>
    <s v="Perteneciente"/>
    <x v="6"/>
    <s v="Municipal"/>
    <n v="10303"/>
    <s v="Purranque"/>
    <x v="0"/>
    <s v="No Aplica"/>
    <s v="Diciembre"/>
    <n v="2021"/>
  </r>
  <r>
    <x v="1601"/>
    <x v="1593"/>
    <m/>
    <n v="10"/>
    <x v="3"/>
    <n v="23"/>
    <s v="Servicio De Salud Osorno"/>
    <s v="Perteneciente"/>
    <x v="6"/>
    <s v="Municipal"/>
    <n v="10303"/>
    <s v="Purranque"/>
    <x v="0"/>
    <s v="No Aplica"/>
    <s v="Enero"/>
    <n v="2023"/>
  </r>
  <r>
    <x v="1602"/>
    <x v="1594"/>
    <m/>
    <n v="10"/>
    <x v="3"/>
    <n v="23"/>
    <s v="Servicio De Salud Osorno"/>
    <s v="Perteneciente"/>
    <x v="6"/>
    <s v="Municipal"/>
    <n v="10303"/>
    <s v="Purranque"/>
    <x v="0"/>
    <s v="No Aplica"/>
    <s v="Febrero"/>
    <n v="2022"/>
  </r>
  <r>
    <x v="1603"/>
    <x v="1595"/>
    <m/>
    <n v="10"/>
    <x v="3"/>
    <n v="23"/>
    <s v="Servicio De Salud Osorno"/>
    <s v="Perteneciente"/>
    <x v="6"/>
    <s v="Municipal"/>
    <n v="10303"/>
    <s v="Purranque"/>
    <x v="0"/>
    <s v="No Aplica"/>
    <s v="Marzo"/>
    <n v="2021"/>
  </r>
  <r>
    <x v="1604"/>
    <x v="1596"/>
    <n v="123010"/>
    <n v="10"/>
    <x v="3"/>
    <n v="23"/>
    <s v="Servicio De Salud Osorno"/>
    <s v="Perteneciente"/>
    <x v="32"/>
    <s v="Otra Institución"/>
    <n v="10303"/>
    <s v="Purranque"/>
    <x v="0"/>
    <s v="No Aplica"/>
    <s v="Abril"/>
    <n v="2023"/>
  </r>
  <r>
    <x v="1605"/>
    <x v="1597"/>
    <m/>
    <n v="10"/>
    <x v="3"/>
    <n v="23"/>
    <s v="Servicio De Salud Osorno"/>
    <s v="Perteneciente"/>
    <x v="2"/>
    <s v="Servicio De Salud"/>
    <n v="10303"/>
    <s v="Purranque"/>
    <x v="1"/>
    <s v="Urgencia Hospitalaria (Ueh)"/>
    <s v="Mayo"/>
    <n v="2022"/>
  </r>
  <r>
    <x v="1606"/>
    <x v="1598"/>
    <m/>
    <n v="10"/>
    <x v="3"/>
    <n v="23"/>
    <s v="Servicio De Salud Osorno"/>
    <s v="Perteneciente"/>
    <x v="5"/>
    <s v="Municipal"/>
    <n v="10303"/>
    <s v="Purranque"/>
    <x v="0"/>
    <s v="No Aplica"/>
    <s v="Junio"/>
    <n v="2021"/>
  </r>
  <r>
    <x v="1607"/>
    <x v="1599"/>
    <n v="123307"/>
    <n v="10"/>
    <x v="3"/>
    <n v="23"/>
    <s v="Servicio De Salud Osorno"/>
    <s v="Perteneciente"/>
    <x v="1"/>
    <s v="Municipal"/>
    <n v="10303"/>
    <s v="Purranque"/>
    <x v="0"/>
    <s v="No Aplica"/>
    <s v="Julio"/>
    <n v="2023"/>
  </r>
  <r>
    <x v="1608"/>
    <x v="1600"/>
    <n v="123304"/>
    <n v="10"/>
    <x v="3"/>
    <n v="23"/>
    <s v="Servicio De Salud Osorno"/>
    <s v="Perteneciente"/>
    <x v="1"/>
    <s v="Municipal"/>
    <n v="10304"/>
    <s v="Puyehue"/>
    <x v="0"/>
    <s v="No Aplica"/>
    <s v="Marzo"/>
    <n v="2021"/>
  </r>
  <r>
    <x v="1609"/>
    <x v="1601"/>
    <m/>
    <n v="10"/>
    <x v="3"/>
    <n v="23"/>
    <s v="Servicio De Salud Osorno"/>
    <s v="Perteneciente"/>
    <x v="6"/>
    <s v="Municipal"/>
    <n v="10304"/>
    <s v="Puyehue"/>
    <x v="0"/>
    <s v="No Aplica"/>
    <s v="Abril"/>
    <n v="2023"/>
  </r>
  <r>
    <x v="1610"/>
    <x v="1602"/>
    <m/>
    <n v="10"/>
    <x v="3"/>
    <n v="23"/>
    <s v="Servicio De Salud Osorno"/>
    <s v="Perteneciente"/>
    <x v="6"/>
    <s v="Municipal"/>
    <n v="10304"/>
    <s v="Puyehue"/>
    <x v="0"/>
    <s v="No Aplica"/>
    <s v="Agosto"/>
    <n v="2022"/>
  </r>
  <r>
    <x v="1611"/>
    <x v="1603"/>
    <m/>
    <n v="10"/>
    <x v="3"/>
    <n v="23"/>
    <s v="Servicio De Salud Osorno"/>
    <s v="Perteneciente"/>
    <x v="6"/>
    <s v="Municipal"/>
    <n v="10304"/>
    <s v="Puyehue"/>
    <x v="0"/>
    <s v="No Aplica"/>
    <s v="Septiembre"/>
    <n v="2021"/>
  </r>
  <r>
    <x v="1612"/>
    <x v="1604"/>
    <m/>
    <n v="10"/>
    <x v="3"/>
    <n v="23"/>
    <s v="Servicio De Salud Osorno"/>
    <s v="Perteneciente"/>
    <x v="5"/>
    <s v="Municipal"/>
    <n v="10304"/>
    <s v="Puyehue"/>
    <x v="0"/>
    <s v="No Aplica"/>
    <s v="Octubre"/>
    <n v="2023"/>
  </r>
  <r>
    <x v="1613"/>
    <x v="1605"/>
    <n v="123304"/>
    <n v="10"/>
    <x v="3"/>
    <n v="23"/>
    <s v="Servicio De Salud Osorno"/>
    <s v="Perteneciente"/>
    <x v="11"/>
    <s v="Municipal"/>
    <n v="10304"/>
    <s v="Puyehue"/>
    <x v="1"/>
    <s v="Urgencia Ambulatoria (Sapu)"/>
    <s v="Noviembre"/>
    <n v="2022"/>
  </r>
  <r>
    <x v="1614"/>
    <x v="1606"/>
    <m/>
    <n v="10"/>
    <x v="3"/>
    <n v="33"/>
    <s v="Servicio De Salud Chiloé"/>
    <s v="Perteneciente"/>
    <x v="6"/>
    <s v="Municipal"/>
    <n v="10207"/>
    <s v="Queilén"/>
    <x v="0"/>
    <s v="No Aplica"/>
    <s v="Junio"/>
    <n v="2021"/>
  </r>
  <r>
    <x v="1615"/>
    <x v="1607"/>
    <m/>
    <n v="10"/>
    <x v="3"/>
    <n v="33"/>
    <s v="Servicio De Salud Chiloé"/>
    <s v="Perteneciente"/>
    <x v="6"/>
    <s v="Municipal"/>
    <n v="10207"/>
    <s v="Queilén"/>
    <x v="0"/>
    <s v="No Aplica"/>
    <s v="Agosto"/>
    <n v="2022"/>
  </r>
  <r>
    <x v="1616"/>
    <x v="1608"/>
    <m/>
    <n v="10"/>
    <x v="3"/>
    <n v="33"/>
    <s v="Servicio De Salud Chiloé"/>
    <s v="Perteneciente"/>
    <x v="6"/>
    <s v="Municipal"/>
    <n v="10207"/>
    <s v="Queilén"/>
    <x v="0"/>
    <s v="No Aplica"/>
    <s v="Septiembre"/>
    <n v="2021"/>
  </r>
  <r>
    <x v="1617"/>
    <x v="1609"/>
    <m/>
    <n v="10"/>
    <x v="3"/>
    <n v="33"/>
    <s v="Servicio De Salud Chiloé"/>
    <s v="Perteneciente"/>
    <x v="2"/>
    <s v="Servicio De Salud"/>
    <n v="10207"/>
    <s v="Queilén"/>
    <x v="1"/>
    <s v="Urgencia Hospitalaria (Ueh)"/>
    <s v="Diciembre"/>
    <n v="2021"/>
  </r>
  <r>
    <x v="1618"/>
    <x v="1610"/>
    <m/>
    <n v="10"/>
    <x v="3"/>
    <n v="33"/>
    <s v="Servicio De Salud Chiloé"/>
    <s v="Perteneciente"/>
    <x v="6"/>
    <s v="Municipal"/>
    <n v="10207"/>
    <s v="Queilén"/>
    <x v="0"/>
    <s v="No Aplica"/>
    <s v="Febrero"/>
    <n v="2022"/>
  </r>
  <r>
    <x v="1619"/>
    <x v="1611"/>
    <m/>
    <n v="10"/>
    <x v="3"/>
    <n v="33"/>
    <s v="Servicio De Salud Chiloé"/>
    <s v="Perteneciente"/>
    <x v="6"/>
    <s v="Municipal"/>
    <n v="10207"/>
    <s v="Queilén"/>
    <x v="0"/>
    <s v="No Aplica"/>
    <s v="Abril"/>
    <n v="2023"/>
  </r>
  <r>
    <x v="1620"/>
    <x v="1612"/>
    <m/>
    <n v="10"/>
    <x v="3"/>
    <n v="33"/>
    <s v="Servicio De Salud Chiloé"/>
    <s v="Perteneciente"/>
    <x v="6"/>
    <s v="Municipal"/>
    <n v="10207"/>
    <s v="Queilén"/>
    <x v="0"/>
    <s v="No Aplica"/>
    <s v="Mayo"/>
    <n v="2022"/>
  </r>
  <r>
    <x v="1621"/>
    <x v="1613"/>
    <m/>
    <n v="10"/>
    <x v="3"/>
    <n v="33"/>
    <s v="Servicio De Salud Chiloé"/>
    <s v="Perteneciente"/>
    <x v="6"/>
    <s v="Municipal"/>
    <n v="10207"/>
    <s v="Queilén"/>
    <x v="0"/>
    <s v="No Aplica"/>
    <s v="Junio"/>
    <n v="2021"/>
  </r>
  <r>
    <x v="1622"/>
    <x v="1614"/>
    <m/>
    <n v="10"/>
    <x v="3"/>
    <n v="33"/>
    <s v="Servicio De Salud Chiloé"/>
    <s v="Perteneciente"/>
    <x v="6"/>
    <s v="Municipal"/>
    <n v="10207"/>
    <s v="Queilén"/>
    <x v="0"/>
    <s v="No Aplica"/>
    <s v="Julio"/>
    <n v="2023"/>
  </r>
  <r>
    <x v="1623"/>
    <x v="1615"/>
    <m/>
    <n v="10"/>
    <x v="3"/>
    <n v="33"/>
    <s v="Servicio De Salud Chiloé"/>
    <s v="Perteneciente"/>
    <x v="6"/>
    <s v="Municipal"/>
    <n v="10208"/>
    <s v="Quellón"/>
    <x v="0"/>
    <s v="No Aplica"/>
    <s v="Junio"/>
    <n v="2021"/>
  </r>
  <r>
    <x v="1624"/>
    <x v="1616"/>
    <m/>
    <n v="10"/>
    <x v="3"/>
    <n v="33"/>
    <s v="Servicio De Salud Chiloé"/>
    <s v="Perteneciente"/>
    <x v="6"/>
    <s v="Municipal"/>
    <n v="10208"/>
    <s v="Quellón"/>
    <x v="0"/>
    <s v="No Aplica"/>
    <s v="Agosto"/>
    <n v="2022"/>
  </r>
  <r>
    <x v="1625"/>
    <x v="1617"/>
    <m/>
    <n v="10"/>
    <x v="3"/>
    <n v="33"/>
    <s v="Servicio De Salud Chiloé"/>
    <s v="Perteneciente"/>
    <x v="6"/>
    <s v="Municipal"/>
    <n v="10208"/>
    <s v="Quellón"/>
    <x v="0"/>
    <s v="No Aplica"/>
    <s v="Septiembre"/>
    <n v="2021"/>
  </r>
  <r>
    <x v="1626"/>
    <x v="1618"/>
    <m/>
    <n v="10"/>
    <x v="3"/>
    <n v="33"/>
    <s v="Servicio De Salud Chiloé"/>
    <s v="Perteneciente"/>
    <x v="6"/>
    <s v="Municipal"/>
    <n v="10208"/>
    <s v="Quellón"/>
    <x v="0"/>
    <s v="No Aplica"/>
    <s v="Octubre"/>
    <n v="2023"/>
  </r>
  <r>
    <x v="1627"/>
    <x v="1619"/>
    <m/>
    <n v="10"/>
    <x v="3"/>
    <n v="33"/>
    <s v="Servicio De Salud Chiloé"/>
    <s v="Perteneciente"/>
    <x v="6"/>
    <s v="Municipal"/>
    <n v="10208"/>
    <s v="Quellón"/>
    <x v="0"/>
    <s v="No Aplica"/>
    <s v="Diciembre"/>
    <n v="2021"/>
  </r>
  <r>
    <x v="1628"/>
    <x v="1620"/>
    <m/>
    <n v="10"/>
    <x v="3"/>
    <n v="10"/>
    <s v="Seremi De Los Lagos"/>
    <s v="No Perteneciente"/>
    <x v="9"/>
    <s v="Privado"/>
    <n v="10208"/>
    <s v="Quellón"/>
    <x v="0"/>
    <s v="No Aplica"/>
    <s v="Enero"/>
    <n v="2023"/>
  </r>
  <r>
    <x v="1629"/>
    <x v="1621"/>
    <m/>
    <n v="10"/>
    <x v="3"/>
    <n v="10"/>
    <s v="Seremi De Los Lagos"/>
    <s v="No Perteneciente"/>
    <x v="9"/>
    <s v="Privado"/>
    <n v="10208"/>
    <s v="Quellón"/>
    <x v="0"/>
    <s v="No Aplica"/>
    <s v="Febrero"/>
    <n v="2022"/>
  </r>
  <r>
    <x v="1630"/>
    <x v="1622"/>
    <m/>
    <n v="10"/>
    <x v="3"/>
    <n v="10"/>
    <s v="Seremi De Los Lagos"/>
    <s v="No Perteneciente"/>
    <x v="0"/>
    <s v="Privado"/>
    <n v="10208"/>
    <s v="Quellón"/>
    <x v="0"/>
    <s v="No Aplica"/>
    <s v="Marzo"/>
    <n v="2021"/>
  </r>
  <r>
    <x v="1631"/>
    <x v="1623"/>
    <m/>
    <n v="10"/>
    <x v="3"/>
    <n v="10"/>
    <s v="Seremi De Los Lagos"/>
    <s v="No Perteneciente"/>
    <x v="0"/>
    <s v="Privado"/>
    <n v="10208"/>
    <s v="Quellón"/>
    <x v="0"/>
    <s v="No Aplica"/>
    <s v="Abril"/>
    <n v="2023"/>
  </r>
  <r>
    <x v="1632"/>
    <x v="1624"/>
    <n v="133396"/>
    <n v="10"/>
    <x v="3"/>
    <n v="33"/>
    <s v="Servicio De Salud Chiloé"/>
    <s v="Perteneciente"/>
    <x v="1"/>
    <s v="Municipal"/>
    <n v="10208"/>
    <s v="Quellón"/>
    <x v="0"/>
    <s v="No Aplica"/>
    <s v="Mayo"/>
    <n v="2022"/>
  </r>
  <r>
    <x v="1633"/>
    <x v="1625"/>
    <n v="133396"/>
    <n v="10"/>
    <x v="3"/>
    <n v="33"/>
    <s v="Servicio De Salud Chiloé"/>
    <s v="Perteneciente"/>
    <x v="1"/>
    <s v="Municipal"/>
    <n v="10208"/>
    <s v="Quellón"/>
    <x v="0"/>
    <s v="No Aplica"/>
    <s v="Junio"/>
    <n v="2021"/>
  </r>
  <r>
    <x v="1634"/>
    <x v="1626"/>
    <m/>
    <n v="10"/>
    <x v="3"/>
    <n v="10"/>
    <s v="Seremi De Los Lagos"/>
    <s v="No Perteneciente"/>
    <x v="9"/>
    <s v="Privado"/>
    <n v="10208"/>
    <s v="Quellón"/>
    <x v="0"/>
    <s v="No Aplica"/>
    <s v="Julio"/>
    <n v="2023"/>
  </r>
  <r>
    <x v="1635"/>
    <x v="1627"/>
    <n v="133396"/>
    <n v="10"/>
    <x v="3"/>
    <n v="33"/>
    <s v="Servicio De Salud Chiloé"/>
    <s v="Perteneciente"/>
    <x v="1"/>
    <s v="Municipal"/>
    <n v="10208"/>
    <s v="Quellón"/>
    <x v="0"/>
    <s v="No Aplica"/>
    <s v="Agosto"/>
    <n v="2022"/>
  </r>
  <r>
    <x v="1636"/>
    <x v="1628"/>
    <m/>
    <n v="10"/>
    <x v="3"/>
    <n v="33"/>
    <s v="Servicio De Salud Chiloé"/>
    <s v="Perteneciente"/>
    <x v="2"/>
    <s v="Servicio De Salud"/>
    <n v="10208"/>
    <s v="Quellón"/>
    <x v="1"/>
    <s v="Urgencia Hospitalaria (Ueh)"/>
    <s v="Septiembre"/>
    <n v="2021"/>
  </r>
  <r>
    <x v="1637"/>
    <x v="1629"/>
    <m/>
    <n v="10"/>
    <x v="3"/>
    <n v="33"/>
    <s v="Servicio De Salud Chiloé"/>
    <s v="Perteneciente"/>
    <x v="5"/>
    <s v="Municipal"/>
    <n v="10208"/>
    <s v="Quellón"/>
    <x v="0"/>
    <s v="No Aplica"/>
    <s v="Octubre"/>
    <n v="2023"/>
  </r>
  <r>
    <x v="1638"/>
    <x v="1630"/>
    <m/>
    <n v="10"/>
    <x v="3"/>
    <n v="33"/>
    <s v="Servicio De Salud Chiloé"/>
    <s v="Perteneciente"/>
    <x v="6"/>
    <s v="Municipal"/>
    <n v="10208"/>
    <s v="Quellón"/>
    <x v="0"/>
    <s v="No Aplica"/>
    <s v="Noviembre"/>
    <n v="2022"/>
  </r>
  <r>
    <x v="1639"/>
    <x v="1631"/>
    <m/>
    <n v="10"/>
    <x v="3"/>
    <n v="33"/>
    <s v="Servicio De Salud Chiloé"/>
    <s v="Perteneciente"/>
    <x v="6"/>
    <s v="Municipal"/>
    <n v="10208"/>
    <s v="Quellón"/>
    <x v="0"/>
    <s v="No Aplica"/>
    <s v="Enero"/>
    <n v="2023"/>
  </r>
  <r>
    <x v="1640"/>
    <x v="1632"/>
    <m/>
    <n v="10"/>
    <x v="3"/>
    <n v="33"/>
    <s v="Servicio De Salud Chiloé"/>
    <s v="Perteneciente"/>
    <x v="6"/>
    <s v="Municipal"/>
    <n v="10208"/>
    <s v="Quellón"/>
    <x v="0"/>
    <s v="No Aplica"/>
    <s v="Febrero"/>
    <n v="2022"/>
  </r>
  <r>
    <x v="1641"/>
    <x v="1633"/>
    <m/>
    <n v="10"/>
    <x v="3"/>
    <n v="33"/>
    <s v="Servicio De Salud Chiloé"/>
    <s v="Perteneciente"/>
    <x v="6"/>
    <s v="Municipal"/>
    <n v="10208"/>
    <s v="Quellón"/>
    <x v="0"/>
    <s v="No Aplica"/>
    <s v="Marzo"/>
    <n v="2021"/>
  </r>
  <r>
    <x v="1642"/>
    <x v="1634"/>
    <m/>
    <n v="10"/>
    <x v="3"/>
    <n v="33"/>
    <s v="Servicio De Salud Chiloé"/>
    <s v="Perteneciente"/>
    <x v="6"/>
    <s v="Municipal"/>
    <n v="10208"/>
    <s v="Quellón"/>
    <x v="0"/>
    <s v="No Aplica"/>
    <s v="Abril"/>
    <n v="2023"/>
  </r>
  <r>
    <x v="1643"/>
    <x v="1635"/>
    <m/>
    <n v="10"/>
    <x v="3"/>
    <n v="33"/>
    <s v="Servicio De Salud Chiloé"/>
    <s v="Perteneciente"/>
    <x v="6"/>
    <s v="Municipal"/>
    <n v="10208"/>
    <s v="Quellón"/>
    <x v="0"/>
    <s v="No Aplica"/>
    <s v="Mayo"/>
    <n v="2022"/>
  </r>
  <r>
    <x v="1644"/>
    <x v="1636"/>
    <m/>
    <n v="10"/>
    <x v="3"/>
    <n v="33"/>
    <s v="Servicio De Salud Chiloé"/>
    <s v="Perteneciente"/>
    <x v="6"/>
    <s v="Municipal"/>
    <n v="10208"/>
    <s v="Quellón"/>
    <x v="0"/>
    <s v="No Aplica"/>
    <s v="Julio"/>
    <n v="2023"/>
  </r>
  <r>
    <x v="1645"/>
    <x v="1637"/>
    <m/>
    <n v="10"/>
    <x v="3"/>
    <n v="33"/>
    <s v="Servicio De Salud Chiloé"/>
    <s v="Perteneciente"/>
    <x v="6"/>
    <s v="Municipal"/>
    <n v="10208"/>
    <s v="Quellón"/>
    <x v="0"/>
    <s v="No Aplica"/>
    <s v="Octubre"/>
    <n v="2023"/>
  </r>
  <r>
    <x v="1646"/>
    <x v="1638"/>
    <m/>
    <n v="10"/>
    <x v="3"/>
    <n v="33"/>
    <s v="Servicio De Salud Chiloé"/>
    <s v="Perteneciente"/>
    <x v="6"/>
    <s v="Municipal"/>
    <n v="10208"/>
    <s v="Quellón"/>
    <x v="0"/>
    <s v="No Aplica"/>
    <s v="Enero"/>
    <n v="2023"/>
  </r>
  <r>
    <x v="1647"/>
    <x v="1639"/>
    <m/>
    <n v="10"/>
    <x v="3"/>
    <n v="33"/>
    <s v="Servicio De Salud Chiloé"/>
    <s v="Perteneciente"/>
    <x v="6"/>
    <s v="Municipal"/>
    <n v="10209"/>
    <s v="Quemchi"/>
    <x v="0"/>
    <s v="No Aplica"/>
    <s v="Marzo"/>
    <n v="2021"/>
  </r>
  <r>
    <x v="1648"/>
    <x v="1640"/>
    <m/>
    <n v="10"/>
    <x v="3"/>
    <n v="33"/>
    <s v="Servicio De Salud Chiloé"/>
    <s v="Perteneciente"/>
    <x v="6"/>
    <s v="Municipal"/>
    <n v="10209"/>
    <s v="Quemchi"/>
    <x v="0"/>
    <s v="No Aplica"/>
    <s v="Noviembre"/>
    <n v="2022"/>
  </r>
  <r>
    <x v="1649"/>
    <x v="1641"/>
    <m/>
    <n v="10"/>
    <x v="3"/>
    <n v="33"/>
    <s v="Servicio De Salud Chiloé"/>
    <s v="Perteneciente"/>
    <x v="6"/>
    <s v="Municipal"/>
    <n v="10209"/>
    <s v="Quemchi"/>
    <x v="0"/>
    <s v="No Aplica"/>
    <s v="Diciembre"/>
    <n v="2021"/>
  </r>
  <r>
    <x v="1650"/>
    <x v="1642"/>
    <n v="133340"/>
    <n v="10"/>
    <x v="3"/>
    <n v="33"/>
    <s v="Servicio De Salud Chiloé"/>
    <s v="Perteneciente"/>
    <x v="1"/>
    <s v="Municipal"/>
    <n v="10209"/>
    <s v="Quemchi"/>
    <x v="0"/>
    <s v="No Aplica"/>
    <s v="Enero"/>
    <n v="2023"/>
  </r>
  <r>
    <x v="1651"/>
    <x v="1643"/>
    <m/>
    <n v="10"/>
    <x v="3"/>
    <n v="33"/>
    <s v="Servicio De Salud Chiloé"/>
    <s v="Perteneciente"/>
    <x v="6"/>
    <s v="Municipal"/>
    <n v="10209"/>
    <s v="Quemchi"/>
    <x v="0"/>
    <s v="No Aplica"/>
    <s v="Marzo"/>
    <n v="2021"/>
  </r>
  <r>
    <x v="1652"/>
    <x v="1644"/>
    <m/>
    <n v="10"/>
    <x v="3"/>
    <n v="33"/>
    <s v="Servicio De Salud Chiloé"/>
    <s v="Perteneciente"/>
    <x v="6"/>
    <s v="Municipal"/>
    <n v="10209"/>
    <s v="Quemchi"/>
    <x v="0"/>
    <s v="No Aplica"/>
    <s v="Abril"/>
    <n v="2023"/>
  </r>
  <r>
    <x v="1653"/>
    <x v="1645"/>
    <m/>
    <n v="10"/>
    <x v="3"/>
    <n v="33"/>
    <s v="Servicio De Salud Chiloé"/>
    <s v="Perteneciente"/>
    <x v="6"/>
    <s v="Municipal"/>
    <n v="10209"/>
    <s v="Quemchi"/>
    <x v="0"/>
    <s v="No Aplica"/>
    <s v="Julio"/>
    <n v="2023"/>
  </r>
  <r>
    <x v="1654"/>
    <x v="1646"/>
    <m/>
    <n v="10"/>
    <x v="3"/>
    <n v="33"/>
    <s v="Servicio De Salud Chiloé"/>
    <s v="Perteneciente"/>
    <x v="5"/>
    <s v="Municipal"/>
    <n v="10209"/>
    <s v="Quemchi"/>
    <x v="0"/>
    <s v="No Aplica"/>
    <s v="Agosto"/>
    <n v="2022"/>
  </r>
  <r>
    <x v="1655"/>
    <x v="1647"/>
    <n v="133340"/>
    <n v="10"/>
    <x v="3"/>
    <n v="33"/>
    <s v="Servicio De Salud Chiloé"/>
    <s v="Perteneciente"/>
    <x v="8"/>
    <s v="Municipal"/>
    <n v="10209"/>
    <s v="Quemchi"/>
    <x v="1"/>
    <s v="Urgencia Ambulatoria (Sur)"/>
    <s v="Septiembre"/>
    <n v="2021"/>
  </r>
  <r>
    <x v="1656"/>
    <x v="1648"/>
    <m/>
    <n v="10"/>
    <x v="3"/>
    <n v="33"/>
    <s v="Servicio De Salud Chiloé"/>
    <s v="Perteneciente"/>
    <x v="6"/>
    <s v="Municipal"/>
    <n v="10209"/>
    <s v="Quemchi"/>
    <x v="0"/>
    <s v="No Aplica"/>
    <s v="Noviembre"/>
    <n v="2022"/>
  </r>
  <r>
    <x v="1657"/>
    <x v="1649"/>
    <m/>
    <n v="10"/>
    <x v="3"/>
    <n v="33"/>
    <s v="Servicio De Salud Chiloé"/>
    <s v="Perteneciente"/>
    <x v="6"/>
    <s v="Municipal"/>
    <n v="10209"/>
    <s v="Quemchi"/>
    <x v="0"/>
    <s v="No Aplica"/>
    <s v="Enero"/>
    <n v="2023"/>
  </r>
  <r>
    <x v="1658"/>
    <x v="1650"/>
    <m/>
    <n v="8"/>
    <x v="2"/>
    <n v="20"/>
    <s v="Servicio De Salud Biobío"/>
    <s v="Perteneciente"/>
    <x v="6"/>
    <s v="Municipal"/>
    <n v="8308"/>
    <s v="Quilaco"/>
    <x v="0"/>
    <s v="No Aplica"/>
    <s v="Septiembre"/>
    <n v="2021"/>
  </r>
  <r>
    <x v="1659"/>
    <x v="1651"/>
    <m/>
    <n v="8"/>
    <x v="2"/>
    <n v="20"/>
    <s v="Servicio De Salud Biobío"/>
    <s v="Perteneciente"/>
    <x v="6"/>
    <s v="Municipal"/>
    <n v="8308"/>
    <s v="Quilaco"/>
    <x v="0"/>
    <s v="No Aplica"/>
    <s v="Marzo"/>
    <n v="2021"/>
  </r>
  <r>
    <x v="1660"/>
    <x v="1652"/>
    <m/>
    <n v="8"/>
    <x v="2"/>
    <n v="20"/>
    <s v="Servicio De Salud Biobío"/>
    <s v="Perteneciente"/>
    <x v="6"/>
    <s v="Municipal"/>
    <n v="8308"/>
    <s v="Quilaco"/>
    <x v="0"/>
    <s v="No Aplica"/>
    <s v="Enero"/>
    <n v="2023"/>
  </r>
  <r>
    <x v="1661"/>
    <x v="1653"/>
    <m/>
    <n v="8"/>
    <x v="2"/>
    <n v="20"/>
    <s v="Servicio De Salud Biobío"/>
    <s v="Perteneciente"/>
    <x v="26"/>
    <s v="Municipal"/>
    <n v="8308"/>
    <s v="Quilaco"/>
    <x v="0"/>
    <s v="No Aplica"/>
    <s v="Mayo"/>
    <n v="2022"/>
  </r>
  <r>
    <x v="1662"/>
    <x v="1654"/>
    <n v="120316"/>
    <n v="8"/>
    <x v="2"/>
    <n v="20"/>
    <s v="Servicio De Salud Biobío"/>
    <s v="Perteneciente"/>
    <x v="8"/>
    <s v="Municipal"/>
    <n v="8308"/>
    <s v="Quilaco"/>
    <x v="1"/>
    <s v="Urgencia Ambulatoria (Sur)"/>
    <s v="Junio"/>
    <n v="2021"/>
  </r>
  <r>
    <x v="1663"/>
    <x v="1655"/>
    <m/>
    <n v="8"/>
    <x v="2"/>
    <n v="20"/>
    <s v="Servicio De Salud Biobío"/>
    <s v="Perteneciente"/>
    <x v="6"/>
    <s v="Municipal"/>
    <n v="8308"/>
    <s v="Quilaco"/>
    <x v="0"/>
    <s v="No Aplica"/>
    <s v="Julio"/>
    <n v="2023"/>
  </r>
  <r>
    <x v="1664"/>
    <x v="1656"/>
    <m/>
    <n v="8"/>
    <x v="2"/>
    <n v="20"/>
    <s v="Servicio De Salud Biobío"/>
    <s v="Perteneciente"/>
    <x v="6"/>
    <s v="Municipal"/>
    <n v="8309"/>
    <s v="Quilleco"/>
    <x v="0"/>
    <s v="No Aplica"/>
    <s v="Julio"/>
    <n v="2023"/>
  </r>
  <r>
    <x v="1665"/>
    <x v="1657"/>
    <m/>
    <n v="8"/>
    <x v="2"/>
    <n v="20"/>
    <s v="Servicio De Salud Biobío"/>
    <s v="Perteneciente"/>
    <x v="6"/>
    <s v="Municipal"/>
    <n v="8309"/>
    <s v="Quilleco"/>
    <x v="0"/>
    <s v="No Aplica"/>
    <s v="Abril"/>
    <n v="2023"/>
  </r>
  <r>
    <x v="1666"/>
    <x v="1658"/>
    <m/>
    <n v="8"/>
    <x v="2"/>
    <n v="20"/>
    <s v="Servicio De Salud Biobío"/>
    <s v="Perteneciente"/>
    <x v="5"/>
    <s v="Municipal"/>
    <n v="8309"/>
    <s v="Quilleco"/>
    <x v="0"/>
    <s v="No Aplica"/>
    <s v="Febrero"/>
    <n v="2022"/>
  </r>
  <r>
    <x v="1667"/>
    <x v="1659"/>
    <n v="120306"/>
    <n v="8"/>
    <x v="2"/>
    <n v="20"/>
    <s v="Servicio De Salud Biobío"/>
    <s v="Perteneciente"/>
    <x v="8"/>
    <s v="Municipal"/>
    <n v="8309"/>
    <s v="Quilleco"/>
    <x v="1"/>
    <s v="Urgencia Ambulatoria (Sur)"/>
    <s v="Marzo"/>
    <n v="2021"/>
  </r>
  <r>
    <x v="1668"/>
    <x v="1660"/>
    <m/>
    <n v="8"/>
    <x v="2"/>
    <n v="20"/>
    <s v="Servicio De Salud Biobío"/>
    <s v="Perteneciente"/>
    <x v="6"/>
    <s v="Municipal"/>
    <n v="8309"/>
    <s v="Quilleco"/>
    <x v="0"/>
    <s v="No Aplica"/>
    <s v="Diciembre"/>
    <n v="2021"/>
  </r>
  <r>
    <x v="1669"/>
    <x v="1661"/>
    <m/>
    <n v="8"/>
    <x v="2"/>
    <n v="20"/>
    <s v="Servicio De Salud Biobío"/>
    <s v="Perteneciente"/>
    <x v="5"/>
    <s v="Municipal"/>
    <n v="8309"/>
    <s v="Quilleco"/>
    <x v="0"/>
    <s v="No Aplica"/>
    <s v="Junio"/>
    <n v="2021"/>
  </r>
  <r>
    <x v="1670"/>
    <x v="1662"/>
    <n v="120314"/>
    <n v="8"/>
    <x v="2"/>
    <n v="20"/>
    <s v="Servicio De Salud Biobío"/>
    <s v="Perteneciente"/>
    <x v="8"/>
    <s v="Municipal"/>
    <n v="8309"/>
    <s v="Quilleco"/>
    <x v="1"/>
    <s v="Urgencia Ambulatoria (Sur)"/>
    <s v="Julio"/>
    <n v="2023"/>
  </r>
  <r>
    <x v="1671"/>
    <x v="1663"/>
    <m/>
    <n v="16"/>
    <x v="7"/>
    <n v="17"/>
    <s v="Servicio De Salud Ñuble"/>
    <s v="Perteneciente"/>
    <x v="6"/>
    <s v="Municipal"/>
    <n v="16107"/>
    <s v="Quillón"/>
    <x v="0"/>
    <s v="No Aplica"/>
    <s v="Mayo"/>
    <n v="2022"/>
  </r>
  <r>
    <x v="1672"/>
    <x v="1664"/>
    <m/>
    <n v="16"/>
    <x v="7"/>
    <n v="17"/>
    <s v="Servicio De Salud Ñuble"/>
    <s v="Perteneciente"/>
    <x v="6"/>
    <s v="Municipal"/>
    <n v="16107"/>
    <s v="Quillón"/>
    <x v="0"/>
    <s v="No Aplica"/>
    <s v="Noviembre"/>
    <n v="2022"/>
  </r>
  <r>
    <x v="1673"/>
    <x v="1665"/>
    <n v="117306"/>
    <n v="16"/>
    <x v="7"/>
    <n v="17"/>
    <s v="Servicio De Salud Ñuble"/>
    <s v="Perteneciente"/>
    <x v="1"/>
    <s v="Municipal"/>
    <n v="16107"/>
    <s v="Quillón"/>
    <x v="0"/>
    <s v="No Aplica"/>
    <s v="Enero"/>
    <n v="2023"/>
  </r>
  <r>
    <x v="1674"/>
    <x v="1666"/>
    <m/>
    <n v="16"/>
    <x v="7"/>
    <n v="17"/>
    <s v="Servicio De Salud Ñuble"/>
    <s v="Perteneciente"/>
    <x v="6"/>
    <s v="Municipal"/>
    <n v="16107"/>
    <s v="Quillón"/>
    <x v="0"/>
    <s v="No Aplica"/>
    <s v="Marzo"/>
    <n v="2021"/>
  </r>
  <r>
    <x v="1675"/>
    <x v="1667"/>
    <n v="117306"/>
    <n v="16"/>
    <x v="7"/>
    <n v="17"/>
    <s v="Servicio De Salud Ñuble"/>
    <s v="Perteneciente"/>
    <x v="8"/>
    <s v="Municipal"/>
    <n v="16107"/>
    <s v="Quillón"/>
    <x v="1"/>
    <s v="Urgencia Ambulatoria (Sur)"/>
    <s v="Septiembre"/>
    <n v="2021"/>
  </r>
  <r>
    <x v="1676"/>
    <x v="1668"/>
    <m/>
    <n v="16"/>
    <x v="7"/>
    <n v="17"/>
    <s v="Servicio De Salud Ñuble"/>
    <s v="Perteneciente"/>
    <x v="5"/>
    <s v="Municipal"/>
    <n v="16107"/>
    <s v="Quillón"/>
    <x v="0"/>
    <s v="No Aplica"/>
    <s v="Octubre"/>
    <n v="2023"/>
  </r>
  <r>
    <x v="1677"/>
    <x v="1669"/>
    <m/>
    <n v="10"/>
    <x v="3"/>
    <n v="33"/>
    <s v="Servicio De Salud Chiloé"/>
    <s v="Perteneciente"/>
    <x v="6"/>
    <s v="Municipal"/>
    <n v="10210"/>
    <s v="Quinchao"/>
    <x v="0"/>
    <s v="No Aplica"/>
    <s v="Mayo"/>
    <n v="2022"/>
  </r>
  <r>
    <x v="1678"/>
    <x v="1670"/>
    <m/>
    <n v="10"/>
    <x v="3"/>
    <n v="33"/>
    <s v="Servicio De Salud Chiloé"/>
    <s v="Perteneciente"/>
    <x v="6"/>
    <s v="Municipal"/>
    <n v="10210"/>
    <s v="Quinchao"/>
    <x v="0"/>
    <s v="No Aplica"/>
    <s v="Julio"/>
    <n v="2023"/>
  </r>
  <r>
    <x v="1679"/>
    <x v="1671"/>
    <m/>
    <n v="10"/>
    <x v="3"/>
    <n v="33"/>
    <s v="Servicio De Salud Chiloé"/>
    <s v="Perteneciente"/>
    <x v="6"/>
    <s v="Municipal"/>
    <n v="10210"/>
    <s v="Quinchao"/>
    <x v="0"/>
    <s v="No Aplica"/>
    <s v="Febrero"/>
    <n v="2022"/>
  </r>
  <r>
    <x v="1680"/>
    <x v="1672"/>
    <m/>
    <n v="10"/>
    <x v="3"/>
    <n v="33"/>
    <s v="Servicio De Salud Chiloé"/>
    <s v="Perteneciente"/>
    <x v="1"/>
    <s v="Municipal"/>
    <n v="10210"/>
    <s v="Quinchao"/>
    <x v="0"/>
    <s v="No Aplica"/>
    <s v="Mayo"/>
    <n v="2022"/>
  </r>
  <r>
    <x v="1681"/>
    <x v="1673"/>
    <m/>
    <n v="10"/>
    <x v="3"/>
    <n v="33"/>
    <s v="Servicio De Salud Chiloé"/>
    <s v="Perteneciente"/>
    <x v="6"/>
    <s v="Municipal"/>
    <n v="10210"/>
    <s v="Quinchao"/>
    <x v="0"/>
    <s v="No Aplica"/>
    <s v="Diciembre"/>
    <n v="2021"/>
  </r>
  <r>
    <x v="1682"/>
    <x v="1674"/>
    <m/>
    <n v="10"/>
    <x v="3"/>
    <n v="33"/>
    <s v="Servicio De Salud Chiloé"/>
    <s v="Perteneciente"/>
    <x v="6"/>
    <s v="Municipal"/>
    <n v="10210"/>
    <s v="Quinchao"/>
    <x v="0"/>
    <s v="No Aplica"/>
    <s v="Mayo"/>
    <n v="2022"/>
  </r>
  <r>
    <x v="1683"/>
    <x v="1675"/>
    <m/>
    <n v="10"/>
    <x v="3"/>
    <n v="33"/>
    <s v="Servicio De Salud Chiloé"/>
    <s v="Perteneciente"/>
    <x v="2"/>
    <s v="Servicio De Salud"/>
    <n v="10210"/>
    <s v="Quinchao"/>
    <x v="1"/>
    <s v="Urgencia Hospitalaria (Ueh)"/>
    <s v="Diciembre"/>
    <n v="2021"/>
  </r>
  <r>
    <x v="1684"/>
    <x v="1676"/>
    <m/>
    <n v="10"/>
    <x v="3"/>
    <n v="33"/>
    <s v="Servicio De Salud Chiloé"/>
    <s v="Perteneciente"/>
    <x v="6"/>
    <s v="Municipal"/>
    <n v="10210"/>
    <s v="Quinchao"/>
    <x v="0"/>
    <s v="No Aplica"/>
    <s v="Abril"/>
    <n v="2023"/>
  </r>
  <r>
    <x v="1685"/>
    <x v="1677"/>
    <m/>
    <n v="10"/>
    <x v="3"/>
    <n v="33"/>
    <s v="Servicio De Salud Chiloé"/>
    <s v="Perteneciente"/>
    <x v="6"/>
    <s v="Municipal"/>
    <n v="10210"/>
    <s v="Quinchao"/>
    <x v="0"/>
    <s v="No Aplica"/>
    <s v="Agosto"/>
    <n v="2022"/>
  </r>
  <r>
    <x v="1686"/>
    <x v="1678"/>
    <m/>
    <n v="10"/>
    <x v="3"/>
    <n v="33"/>
    <s v="Servicio De Salud Chiloé"/>
    <s v="Perteneciente"/>
    <x v="1"/>
    <s v="Municipal"/>
    <n v="10210"/>
    <s v="Quinchao"/>
    <x v="0"/>
    <s v="No Aplica"/>
    <s v="Septiembre"/>
    <n v="2021"/>
  </r>
  <r>
    <x v="1687"/>
    <x v="1679"/>
    <m/>
    <n v="10"/>
    <x v="3"/>
    <n v="33"/>
    <s v="Servicio De Salud Chiloé"/>
    <s v="Perteneciente"/>
    <x v="6"/>
    <s v="Municipal"/>
    <n v="10210"/>
    <s v="Quinchao"/>
    <x v="0"/>
    <s v="No Aplica"/>
    <s v="Febrero"/>
    <n v="2022"/>
  </r>
  <r>
    <x v="1688"/>
    <x v="1680"/>
    <n v="115312"/>
    <n v="6"/>
    <x v="11"/>
    <n v="15"/>
    <s v="Servicio De Salud Del Libertador B.O'Higgins"/>
    <s v="Perteneciente"/>
    <x v="1"/>
    <s v="Municipal"/>
    <n v="6114"/>
    <s v="Quinta De Tilcoco"/>
    <x v="0"/>
    <s v="No Aplica"/>
    <s v="Noviembre"/>
    <n v="2022"/>
  </r>
  <r>
    <x v="1689"/>
    <x v="1681"/>
    <m/>
    <n v="6"/>
    <x v="11"/>
    <n v="15"/>
    <s v="Servicio De Salud Del Libertador B.O'Higgins"/>
    <s v="Perteneciente"/>
    <x v="5"/>
    <s v="Municipal"/>
    <n v="6114"/>
    <s v="Quinta De Tilcoco"/>
    <x v="0"/>
    <s v="No Aplica"/>
    <s v="Enero"/>
    <n v="2023"/>
  </r>
  <r>
    <x v="1690"/>
    <x v="1682"/>
    <m/>
    <n v="16"/>
    <x v="7"/>
    <n v="17"/>
    <s v="Servicio De Salud Ñuble"/>
    <s v="Perteneciente"/>
    <x v="2"/>
    <s v="Servicio De Salud"/>
    <n v="16201"/>
    <s v="Quirihue"/>
    <x v="1"/>
    <s v="Urgencia Hospitalaria (Ueh)"/>
    <s v="Febrero"/>
    <n v="2022"/>
  </r>
  <r>
    <x v="1691"/>
    <x v="1683"/>
    <m/>
    <n v="16"/>
    <x v="7"/>
    <n v="17"/>
    <s v="Servicio De Salud Ñuble"/>
    <s v="Perteneciente"/>
    <x v="6"/>
    <s v="Municipal"/>
    <n v="16201"/>
    <s v="Quirihue"/>
    <x v="0"/>
    <s v="No Aplica"/>
    <s v="Febrero"/>
    <n v="2022"/>
  </r>
  <r>
    <x v="1692"/>
    <x v="1684"/>
    <n v="115301"/>
    <n v="6"/>
    <x v="11"/>
    <n v="15"/>
    <s v="Servicio De Salud Del Libertador B.O'Higgins"/>
    <s v="Perteneciente"/>
    <x v="1"/>
    <s v="Municipal"/>
    <n v="6101"/>
    <s v="Rancagua"/>
    <x v="0"/>
    <s v="No Aplica"/>
    <s v="Julio"/>
    <n v="2023"/>
  </r>
  <r>
    <x v="1693"/>
    <x v="1685"/>
    <m/>
    <n v="6"/>
    <x v="11"/>
    <n v="6"/>
    <s v="Seremi Del Libertador Gral. B. O'Higgins"/>
    <s v="No Perteneciente"/>
    <x v="2"/>
    <s v="Privado"/>
    <n v="6101"/>
    <s v="Rancagua"/>
    <x v="1"/>
    <s v="Urgencia Hospitalaria (Ueh)"/>
    <s v="Agosto"/>
    <n v="2022"/>
  </r>
  <r>
    <x v="1694"/>
    <x v="1686"/>
    <m/>
    <n v="6"/>
    <x v="11"/>
    <n v="6"/>
    <s v="Seremi Del Libertador Gral. B. O'Higgins"/>
    <s v="No Perteneciente"/>
    <x v="3"/>
    <s v="Privado"/>
    <n v="6101"/>
    <s v="Rancagua"/>
    <x v="0"/>
    <s v="No Aplica"/>
    <s v="Septiembre"/>
    <n v="2021"/>
  </r>
  <r>
    <x v="1695"/>
    <x v="1687"/>
    <m/>
    <n v="6"/>
    <x v="11"/>
    <n v="6"/>
    <s v="Seremi Del Libertador Gral. B. O'Higgins"/>
    <s v="No Perteneciente"/>
    <x v="0"/>
    <s v="Privado"/>
    <n v="6101"/>
    <s v="Rancagua"/>
    <x v="0"/>
    <s v="No Aplica"/>
    <s v="Noviembre"/>
    <n v="2022"/>
  </r>
  <r>
    <x v="1696"/>
    <x v="1688"/>
    <m/>
    <n v="6"/>
    <x v="11"/>
    <n v="6"/>
    <s v="Seremi Del Libertador Gral. B. O'Higgins"/>
    <s v="No Perteneciente"/>
    <x v="0"/>
    <s v="Privado"/>
    <n v="6101"/>
    <s v="Rancagua"/>
    <x v="0"/>
    <s v="No Aplica"/>
    <s v="Diciembre"/>
    <n v="2021"/>
  </r>
  <r>
    <x v="1697"/>
    <x v="1689"/>
    <m/>
    <n v="6"/>
    <x v="11"/>
    <n v="6"/>
    <s v="No Aplica"/>
    <s v="No Aplica"/>
    <x v="4"/>
    <s v="Ministerio De Justicia "/>
    <n v="6101"/>
    <s v="Rancagua"/>
    <x v="0"/>
    <s v="No Aplica"/>
    <s v="Enero"/>
    <n v="2023"/>
  </r>
  <r>
    <x v="1698"/>
    <x v="1690"/>
    <m/>
    <n v="6"/>
    <x v="11"/>
    <n v="6"/>
    <s v="Seremi Del Libertador Gral. B. O'Higgins"/>
    <s v="No Perteneciente"/>
    <x v="9"/>
    <s v="Privado"/>
    <n v="6101"/>
    <s v="Rancagua"/>
    <x v="0"/>
    <s v="No Aplica"/>
    <s v="Febrero"/>
    <n v="2022"/>
  </r>
  <r>
    <x v="1699"/>
    <x v="1691"/>
    <m/>
    <n v="6"/>
    <x v="11"/>
    <n v="6"/>
    <s v="Seremi Del Libertador Gral. B. O'Higgins"/>
    <s v="No Perteneciente"/>
    <x v="3"/>
    <s v="Privado"/>
    <n v="6101"/>
    <s v="Rancagua"/>
    <x v="1"/>
    <s v="Urgencia Hospitalaria (Ueh)"/>
    <s v="Marzo"/>
    <n v="2021"/>
  </r>
  <r>
    <x v="1700"/>
    <x v="1692"/>
    <m/>
    <n v="6"/>
    <x v="11"/>
    <n v="6"/>
    <s v="Seremi Del Libertador Gral. B. O'Higgins"/>
    <s v="No Perteneciente"/>
    <x v="13"/>
    <s v="Privado"/>
    <n v="6101"/>
    <s v="Rancagua"/>
    <x v="0"/>
    <s v="No Aplica"/>
    <s v="Abril"/>
    <n v="2023"/>
  </r>
  <r>
    <x v="1701"/>
    <x v="1693"/>
    <m/>
    <n v="6"/>
    <x v="11"/>
    <n v="6"/>
    <s v="Seremi Del Libertador Gral. B. O'Higgins"/>
    <s v="No Perteneciente"/>
    <x v="18"/>
    <s v="Fuerzas Armadas Y De Orden (Ffaa)"/>
    <n v="6101"/>
    <s v="Rancagua"/>
    <x v="0"/>
    <s v="No Aplica"/>
    <s v="Julio"/>
    <n v="2023"/>
  </r>
  <r>
    <x v="1702"/>
    <x v="1694"/>
    <m/>
    <n v="6"/>
    <x v="11"/>
    <n v="15"/>
    <s v="Servicio De Salud Del Libertador B.O'Higgins"/>
    <s v="Perteneciente"/>
    <x v="5"/>
    <s v="Municipal"/>
    <n v="6101"/>
    <s v="Rancagua"/>
    <x v="0"/>
    <s v="No Aplica"/>
    <s v="Octubre"/>
    <n v="2023"/>
  </r>
  <r>
    <x v="1703"/>
    <x v="1695"/>
    <n v="115301"/>
    <n v="6"/>
    <x v="11"/>
    <n v="15"/>
    <s v="Servicio De Salud Del Libertador B.O'Higgins"/>
    <s v="Perteneciente"/>
    <x v="11"/>
    <s v="Municipal"/>
    <n v="6101"/>
    <s v="Rancagua"/>
    <x v="1"/>
    <s v="Urgencia Ambulatoria (Sapu)"/>
    <s v="Noviembre"/>
    <n v="2022"/>
  </r>
  <r>
    <x v="1704"/>
    <x v="1696"/>
    <m/>
    <n v="6"/>
    <x v="11"/>
    <n v="15"/>
    <s v="Servicio De Salud Del Libertador B.O'Higgins"/>
    <s v="Perteneciente"/>
    <x v="23"/>
    <s v="Servicio De Salud"/>
    <n v="6101"/>
    <s v="Rancagua"/>
    <x v="0"/>
    <s v="No Aplica"/>
    <s v="Diciembre"/>
    <n v="2021"/>
  </r>
  <r>
    <x v="1705"/>
    <x v="1697"/>
    <m/>
    <n v="6"/>
    <x v="11"/>
    <n v="6"/>
    <s v="Seremi Del Libertador Gral. B. O'Higgins"/>
    <s v="No Perteneciente"/>
    <x v="13"/>
    <s v="Privado"/>
    <n v="6101"/>
    <s v="Rancagua"/>
    <x v="0"/>
    <s v="No Aplica"/>
    <s v="Enero"/>
    <n v="2023"/>
  </r>
  <r>
    <x v="1706"/>
    <x v="1698"/>
    <m/>
    <n v="6"/>
    <x v="11"/>
    <n v="15"/>
    <s v="Servicio De Salud Del Libertador B.O'Higgins"/>
    <s v="Perteneciente"/>
    <x v="5"/>
    <s v="Municipal"/>
    <n v="6101"/>
    <s v="Rancagua"/>
    <x v="0"/>
    <s v="No Aplica"/>
    <s v="Febrero"/>
    <n v="2022"/>
  </r>
  <r>
    <x v="1707"/>
    <x v="1699"/>
    <n v="115302"/>
    <n v="6"/>
    <x v="11"/>
    <n v="15"/>
    <s v="Servicio De Salud Del Libertador B.O'Higgins"/>
    <s v="Perteneciente"/>
    <x v="11"/>
    <s v="Municipal"/>
    <n v="6101"/>
    <s v="Rancagua"/>
    <x v="1"/>
    <s v="Urgencia Ambulatoria (Sapu)"/>
    <s v="Marzo"/>
    <n v="2021"/>
  </r>
  <r>
    <x v="1708"/>
    <x v="1700"/>
    <m/>
    <n v="6"/>
    <x v="11"/>
    <n v="6"/>
    <s v="Seremi Del Libertador Gral. B. O'Higgins"/>
    <s v="No Perteneciente"/>
    <x v="0"/>
    <s v="Privado"/>
    <n v="6101"/>
    <s v="Rancagua"/>
    <x v="0"/>
    <s v="No Aplica"/>
    <s v="Abril"/>
    <n v="2023"/>
  </r>
  <r>
    <x v="1709"/>
    <x v="1701"/>
    <m/>
    <n v="6"/>
    <x v="11"/>
    <n v="6"/>
    <s v="Seremi Del Libertador Gral. B. O'Higgins"/>
    <s v="No Perteneciente"/>
    <x v="18"/>
    <s v="Privado"/>
    <n v="6101"/>
    <s v="Rancagua"/>
    <x v="0"/>
    <s v="No Aplica"/>
    <s v="Mayo"/>
    <n v="2022"/>
  </r>
  <r>
    <x v="1710"/>
    <x v="1702"/>
    <m/>
    <n v="6"/>
    <x v="11"/>
    <n v="6"/>
    <s v="Seremi Del Libertador Gral. B. O'Higgins"/>
    <s v="No Perteneciente"/>
    <x v="18"/>
    <s v="Privado"/>
    <n v="6101"/>
    <s v="Rancagua"/>
    <x v="0"/>
    <s v="No Aplica"/>
    <s v="Junio"/>
    <n v="2021"/>
  </r>
  <r>
    <x v="1711"/>
    <x v="1703"/>
    <n v="115100"/>
    <n v="6"/>
    <x v="11"/>
    <n v="15"/>
    <s v="Servicio De Salud Del Libertador B.O'Higgins"/>
    <s v="Perteneciente"/>
    <x v="17"/>
    <s v="Servicio De Salud"/>
    <n v="6101"/>
    <s v="Rancagua"/>
    <x v="0"/>
    <s v="No Aplica"/>
    <s v="Julio"/>
    <n v="2023"/>
  </r>
  <r>
    <x v="1712"/>
    <x v="1704"/>
    <m/>
    <n v="6"/>
    <x v="11"/>
    <n v="15"/>
    <s v="Servicio De Salud Del Libertador B.O'Higgins"/>
    <s v="Perteneciente"/>
    <x v="22"/>
    <s v="Municipal"/>
    <n v="6101"/>
    <s v="Rancagua"/>
    <x v="0"/>
    <s v="No Aplica"/>
    <s v="Agosto"/>
    <n v="2022"/>
  </r>
  <r>
    <x v="1713"/>
    <x v="1705"/>
    <m/>
    <n v="6"/>
    <x v="11"/>
    <n v="6"/>
    <s v="Seremi Del Libertador Gral. B. O'Higgins"/>
    <s v="No Perteneciente"/>
    <x v="13"/>
    <s v="Privado"/>
    <n v="6101"/>
    <s v="Rancagua"/>
    <x v="0"/>
    <s v="No Aplica"/>
    <s v="Septiembre"/>
    <n v="2021"/>
  </r>
  <r>
    <x v="1714"/>
    <x v="1706"/>
    <m/>
    <n v="6"/>
    <x v="11"/>
    <n v="6"/>
    <s v="Seremi Del Libertador Gral. B. O'Higgins"/>
    <s v="No Perteneciente"/>
    <x v="0"/>
    <s v="Privado"/>
    <n v="6101"/>
    <s v="Rancagua"/>
    <x v="0"/>
    <s v="No Aplica"/>
    <s v="Noviembre"/>
    <n v="2022"/>
  </r>
  <r>
    <x v="1715"/>
    <x v="1707"/>
    <m/>
    <n v="6"/>
    <x v="11"/>
    <n v="6"/>
    <s v="Seremi Del Libertador Gral. B. O'Higgins"/>
    <s v="No Perteneciente"/>
    <x v="9"/>
    <s v="Privado"/>
    <n v="6101"/>
    <s v="Rancagua"/>
    <x v="0"/>
    <s v="No Aplica"/>
    <s v="Enero"/>
    <n v="2023"/>
  </r>
  <r>
    <x v="1716"/>
    <x v="1708"/>
    <m/>
    <n v="6"/>
    <x v="11"/>
    <n v="6"/>
    <s v="Seremi Del Libertador Gral. B. O'Higgins"/>
    <s v="No Perteneciente"/>
    <x v="9"/>
    <s v="Privado"/>
    <n v="6101"/>
    <s v="Rancagua"/>
    <x v="0"/>
    <s v="No Aplica"/>
    <s v="Febrero"/>
    <n v="2022"/>
  </r>
  <r>
    <x v="1717"/>
    <x v="1709"/>
    <m/>
    <n v="6"/>
    <x v="11"/>
    <n v="15"/>
    <s v="Servicio De Salud Del Libertador B.O'Higgins"/>
    <s v="Perteneciente"/>
    <x v="5"/>
    <s v="Municipal"/>
    <n v="6101"/>
    <s v="Rancagua"/>
    <x v="0"/>
    <s v="No Aplica"/>
    <s v="Marzo"/>
    <n v="2021"/>
  </r>
  <r>
    <x v="1718"/>
    <x v="1710"/>
    <m/>
    <n v="6"/>
    <x v="11"/>
    <n v="6"/>
    <s v="Seremi Del Libertador Gral. B. O'Higgins"/>
    <s v="No Perteneciente"/>
    <x v="9"/>
    <s v="Privado"/>
    <n v="6101"/>
    <s v="Rancagua"/>
    <x v="0"/>
    <s v="No Aplica"/>
    <s v="Abril"/>
    <n v="2023"/>
  </r>
  <r>
    <x v="1719"/>
    <x v="1711"/>
    <n v="115300"/>
    <n v="6"/>
    <x v="11"/>
    <n v="15"/>
    <s v="Servicio De Salud Del Libertador B.O'Higgins"/>
    <s v="Perteneciente"/>
    <x v="10"/>
    <s v="Municipal"/>
    <n v="6101"/>
    <s v="Rancagua"/>
    <x v="1"/>
    <s v="Urgencia Ambulatoria (Sapu)"/>
    <s v="Mayo"/>
    <n v="2022"/>
  </r>
  <r>
    <x v="1720"/>
    <x v="1712"/>
    <m/>
    <n v="6"/>
    <x v="11"/>
    <n v="6"/>
    <s v="Seremi Del Libertador Gral. B. O'Higgins"/>
    <s v="No Perteneciente"/>
    <x v="2"/>
    <s v="Privado"/>
    <n v="6101"/>
    <s v="Rancagua"/>
    <x v="0"/>
    <s v="No Aplica"/>
    <s v="Junio"/>
    <n v="2021"/>
  </r>
  <r>
    <x v="1721"/>
    <x v="1713"/>
    <m/>
    <n v="6"/>
    <x v="11"/>
    <n v="6"/>
    <s v="Seremi Del Libertador Gral. B. O'Higgins"/>
    <s v="No Perteneciente"/>
    <x v="9"/>
    <s v="Privado"/>
    <n v="6101"/>
    <s v="Rancagua"/>
    <x v="0"/>
    <s v="No Aplica"/>
    <s v="Julio"/>
    <n v="2023"/>
  </r>
  <r>
    <x v="1722"/>
    <x v="1714"/>
    <m/>
    <n v="6"/>
    <x v="11"/>
    <n v="6"/>
    <s v="Seremi Del Libertador Gral. B. O'Higgins"/>
    <s v="No Perteneciente"/>
    <x v="3"/>
    <s v="Privado"/>
    <n v="6101"/>
    <s v="Rancagua"/>
    <x v="1"/>
    <s v="Urgencia Hospitalaria (Ueh)"/>
    <s v="Agosto"/>
    <n v="2022"/>
  </r>
  <r>
    <x v="1723"/>
    <x v="1715"/>
    <m/>
    <n v="6"/>
    <x v="11"/>
    <n v="6"/>
    <s v="Seremi Del Libertador Gral. B. O'Higgins"/>
    <s v="No Perteneciente"/>
    <x v="0"/>
    <s v="Privado"/>
    <n v="6101"/>
    <s v="Rancagua"/>
    <x v="0"/>
    <s v="No Aplica"/>
    <s v="Septiembre"/>
    <n v="2021"/>
  </r>
  <r>
    <x v="1724"/>
    <x v="1716"/>
    <m/>
    <n v="6"/>
    <x v="11"/>
    <n v="6"/>
    <s v="Seremi Del Libertador Gral. B. O'Higgins"/>
    <s v="No Perteneciente"/>
    <x v="9"/>
    <s v="Privado"/>
    <n v="6101"/>
    <s v="Rancagua"/>
    <x v="0"/>
    <s v="No Aplica"/>
    <s v="Octubre"/>
    <n v="2023"/>
  </r>
  <r>
    <x v="1725"/>
    <x v="1717"/>
    <m/>
    <n v="6"/>
    <x v="11"/>
    <n v="6"/>
    <s v="Seremi Del Libertador Gral. B. O'Higgins"/>
    <s v="No Perteneciente"/>
    <x v="9"/>
    <s v="Privado"/>
    <n v="6101"/>
    <s v="Rancagua"/>
    <x v="0"/>
    <s v="No Aplica"/>
    <s v="Noviembre"/>
    <n v="2022"/>
  </r>
  <r>
    <x v="1726"/>
    <x v="1718"/>
    <m/>
    <n v="6"/>
    <x v="11"/>
    <n v="6"/>
    <s v="Seremi Del Libertador Gral. B. O'Higgins"/>
    <s v="No Perteneciente"/>
    <x v="0"/>
    <s v="Privado"/>
    <n v="6101"/>
    <s v="Rancagua"/>
    <x v="0"/>
    <s v="No Aplica"/>
    <s v="Diciembre"/>
    <n v="2021"/>
  </r>
  <r>
    <x v="1727"/>
    <x v="622"/>
    <m/>
    <n v="6"/>
    <x v="11"/>
    <n v="6"/>
    <s v="Seremi Del Libertador Gral. B. O'Higgins"/>
    <s v="No Perteneciente"/>
    <x v="9"/>
    <s v="Privado"/>
    <n v="6101"/>
    <s v="Rancagua"/>
    <x v="0"/>
    <s v="No Aplica"/>
    <s v="Enero"/>
    <n v="2023"/>
  </r>
  <r>
    <x v="1728"/>
    <x v="1719"/>
    <m/>
    <n v="6"/>
    <x v="11"/>
    <n v="6"/>
    <s v="Seremi Del Libertador Gral. B. O'Higgins"/>
    <s v="No Perteneciente"/>
    <x v="9"/>
    <s v="Privado"/>
    <n v="6101"/>
    <s v="Rancagua"/>
    <x v="0"/>
    <s v="No Aplica"/>
    <s v="Febrero"/>
    <n v="2022"/>
  </r>
  <r>
    <x v="1729"/>
    <x v="1720"/>
    <m/>
    <n v="6"/>
    <x v="11"/>
    <n v="6"/>
    <s v="Seremi Del Libertador Gral. B. O'Higgins"/>
    <s v="No Perteneciente"/>
    <x v="9"/>
    <s v="Privado"/>
    <n v="6101"/>
    <s v="Rancagua"/>
    <x v="0"/>
    <s v="No Aplica"/>
    <s v="Marzo"/>
    <n v="2021"/>
  </r>
  <r>
    <x v="1730"/>
    <x v="1721"/>
    <m/>
    <n v="6"/>
    <x v="11"/>
    <n v="15"/>
    <s v="Servicio De Salud Del Libertador B.O'Higgins"/>
    <s v="Perteneciente"/>
    <x v="5"/>
    <s v="Municipal"/>
    <n v="6101"/>
    <s v="Rancagua"/>
    <x v="0"/>
    <s v="No Aplica"/>
    <s v="Abril"/>
    <n v="2023"/>
  </r>
  <r>
    <x v="1731"/>
    <x v="1722"/>
    <n v="115100"/>
    <n v="6"/>
    <x v="11"/>
    <n v="15"/>
    <s v="Servicio De Salud Del Libertador B.O'Higgins"/>
    <s v="Perteneciente"/>
    <x v="17"/>
    <s v="Servicio De Salud"/>
    <n v="6101"/>
    <s v="Rancagua"/>
    <x v="0"/>
    <s v="No Aplica"/>
    <s v="Mayo"/>
    <n v="2022"/>
  </r>
  <r>
    <x v="1732"/>
    <x v="1723"/>
    <m/>
    <n v="6"/>
    <x v="11"/>
    <n v="15"/>
    <s v="Servicio De Salud Del Libertador B.O'Higgins"/>
    <s v="Perteneciente"/>
    <x v="2"/>
    <s v="Servicio De Salud"/>
    <n v="6101"/>
    <s v="Rancagua"/>
    <x v="1"/>
    <s v="Urgencia Hospitalaria (Ueh)"/>
    <s v="Junio"/>
    <n v="2021"/>
  </r>
  <r>
    <x v="1733"/>
    <x v="1724"/>
    <n v="115010"/>
    <n v="6"/>
    <x v="11"/>
    <n v="15"/>
    <s v="Servicio De Salud Del Libertador B.O'Higgins"/>
    <s v="Perteneciente"/>
    <x v="12"/>
    <s v="Servicio De Salud"/>
    <n v="6101"/>
    <s v="Rancagua"/>
    <x v="0"/>
    <s v="No Aplica"/>
    <s v="Julio"/>
    <n v="2023"/>
  </r>
  <r>
    <x v="1734"/>
    <x v="1725"/>
    <m/>
    <n v="6"/>
    <x v="11"/>
    <n v="15"/>
    <s v="Servicio De Salud Del Libertador B.O'Higgins"/>
    <s v="Perteneciente"/>
    <x v="14"/>
    <s v="Servicio De Salud"/>
    <n v="6101"/>
    <s v="Rancagua"/>
    <x v="0"/>
    <s v="No Aplica"/>
    <s v="Agosto"/>
    <n v="2022"/>
  </r>
  <r>
    <x v="1735"/>
    <x v="1726"/>
    <n v="115010"/>
    <n v="6"/>
    <x v="11"/>
    <n v="15"/>
    <s v="Servicio De Salud Del Libertador B.O'Higgins"/>
    <s v="Perteneciente"/>
    <x v="15"/>
    <s v="Servicio De Salud"/>
    <n v="6101"/>
    <s v="Rancagua"/>
    <x v="0"/>
    <s v="No Aplica"/>
    <s v="Septiembre"/>
    <n v="2021"/>
  </r>
  <r>
    <x v="1736"/>
    <x v="1727"/>
    <n v="115010"/>
    <n v="6"/>
    <x v="11"/>
    <n v="15"/>
    <s v="Servicio De Salud Del Libertador B.O'Higgins"/>
    <s v="Perteneciente"/>
    <x v="10"/>
    <s v="Servicio De Salud"/>
    <n v="6101"/>
    <s v="Rancagua"/>
    <x v="1"/>
    <s v="Urgencia Ambulatoria (Sar)"/>
    <s v="Octubre"/>
    <n v="2023"/>
  </r>
  <r>
    <x v="1737"/>
    <x v="1728"/>
    <m/>
    <n v="6"/>
    <x v="11"/>
    <n v="6"/>
    <s v="Seremi Del Libertador Gral. B. O'Higgins"/>
    <s v="No Perteneciente"/>
    <x v="13"/>
    <s v="Privado"/>
    <n v="6101"/>
    <s v="Rancagua"/>
    <x v="0"/>
    <s v="No Aplica"/>
    <s v="Noviembre"/>
    <n v="2022"/>
  </r>
  <r>
    <x v="1738"/>
    <x v="1729"/>
    <m/>
    <n v="6"/>
    <x v="11"/>
    <n v="6"/>
    <s v="Seremi Del Libertador Gral. B. O'Higgins"/>
    <s v="No Perteneciente"/>
    <x v="3"/>
    <s v="Privado"/>
    <n v="6101"/>
    <s v="Rancagua"/>
    <x v="0"/>
    <s v="No Aplica"/>
    <s v="Diciembre"/>
    <n v="2021"/>
  </r>
  <r>
    <x v="1739"/>
    <x v="1730"/>
    <n v="115300"/>
    <n v="6"/>
    <x v="11"/>
    <n v="15"/>
    <s v="Servicio De Salud Del Libertador B.O'Higgins"/>
    <s v="Perteneciente"/>
    <x v="1"/>
    <s v="Municipal"/>
    <n v="6101"/>
    <s v="Rancagua"/>
    <x v="0"/>
    <s v="No Aplica"/>
    <s v="Enero"/>
    <n v="2023"/>
  </r>
  <r>
    <x v="1740"/>
    <x v="1731"/>
    <m/>
    <n v="6"/>
    <x v="11"/>
    <n v="15"/>
    <s v="Servicio De Salud Del Libertador B.O'Higgins"/>
    <s v="Perteneciente"/>
    <x v="5"/>
    <s v="Municipal"/>
    <n v="6101"/>
    <s v="Rancagua"/>
    <x v="0"/>
    <s v="No Aplica"/>
    <s v="Febrero"/>
    <n v="2022"/>
  </r>
  <r>
    <x v="1741"/>
    <x v="1732"/>
    <n v="115303"/>
    <n v="6"/>
    <x v="11"/>
    <n v="15"/>
    <s v="Servicio De Salud Del Libertador B.O'Higgins"/>
    <s v="Perteneciente"/>
    <x v="10"/>
    <s v="Municipal"/>
    <n v="6101"/>
    <s v="Rancagua"/>
    <x v="1"/>
    <s v="Urgencia Ambulatoria (Sar)"/>
    <s v="Marzo"/>
    <n v="2021"/>
  </r>
  <r>
    <x v="1742"/>
    <x v="1733"/>
    <m/>
    <n v="6"/>
    <x v="11"/>
    <n v="15"/>
    <s v="Servicio De Salud Del Libertador B.O'Higgins"/>
    <s v="Perteneciente"/>
    <x v="5"/>
    <s v="Municipal"/>
    <n v="6101"/>
    <s v="Rancagua"/>
    <x v="0"/>
    <s v="No Aplica"/>
    <s v="Abril"/>
    <n v="2023"/>
  </r>
  <r>
    <x v="1743"/>
    <x v="1734"/>
    <n v="115324"/>
    <n v="6"/>
    <x v="11"/>
    <n v="15"/>
    <s v="Servicio De Salud Del Libertador B.O'Higgins"/>
    <s v="Perteneciente"/>
    <x v="11"/>
    <s v="Municipal"/>
    <n v="6101"/>
    <s v="Rancagua"/>
    <x v="1"/>
    <s v="Urgencia Ambulatoria (Sapu)"/>
    <s v="Mayo"/>
    <n v="2022"/>
  </r>
  <r>
    <x v="1744"/>
    <x v="1735"/>
    <m/>
    <n v="6"/>
    <x v="11"/>
    <n v="6"/>
    <s v="Seremi Del Libertador Gral. B. O'Higgins"/>
    <s v="No Perteneciente"/>
    <x v="2"/>
    <s v="Gendarmería"/>
    <n v="6101"/>
    <s v="Rancagua"/>
    <x v="0"/>
    <s v="No Aplica"/>
    <s v="Junio"/>
    <n v="2021"/>
  </r>
  <r>
    <x v="1745"/>
    <x v="1736"/>
    <n v="115303"/>
    <n v="6"/>
    <x v="11"/>
    <n v="15"/>
    <s v="Servicio De Salud Del Libertador B.O'Higgins"/>
    <s v="Perteneciente"/>
    <x v="1"/>
    <s v="Municipal"/>
    <n v="6101"/>
    <s v="Rancagua"/>
    <x v="0"/>
    <s v="No Aplica"/>
    <s v="Agosto"/>
    <n v="2022"/>
  </r>
  <r>
    <x v="1746"/>
    <x v="1737"/>
    <m/>
    <n v="16"/>
    <x v="7"/>
    <n v="17"/>
    <s v="Servicio De Salud Ñuble"/>
    <s v="Perteneciente"/>
    <x v="6"/>
    <s v="Municipal"/>
    <n v="16206"/>
    <s v="Ránquil"/>
    <x v="0"/>
    <s v="No Aplica"/>
    <s v="Febrero"/>
    <n v="2022"/>
  </r>
  <r>
    <x v="1747"/>
    <x v="1738"/>
    <m/>
    <n v="16"/>
    <x v="7"/>
    <n v="17"/>
    <s v="Servicio De Salud Ñuble"/>
    <s v="Perteneciente"/>
    <x v="6"/>
    <s v="Municipal"/>
    <n v="16206"/>
    <s v="Ránquil"/>
    <x v="0"/>
    <s v="No Aplica"/>
    <s v="Abril"/>
    <n v="2023"/>
  </r>
  <r>
    <x v="1748"/>
    <x v="1739"/>
    <m/>
    <n v="16"/>
    <x v="7"/>
    <n v="17"/>
    <s v="Servicio De Salud Ñuble"/>
    <s v="Perteneciente"/>
    <x v="5"/>
    <s v="Municipal"/>
    <n v="16206"/>
    <s v="Ránquil"/>
    <x v="0"/>
    <s v="No Aplica"/>
    <s v="Noviembre"/>
    <n v="2022"/>
  </r>
  <r>
    <x v="1749"/>
    <x v="1740"/>
    <n v="117316"/>
    <n v="16"/>
    <x v="7"/>
    <n v="17"/>
    <s v="Servicio De Salud Ñuble"/>
    <s v="Perteneciente"/>
    <x v="8"/>
    <s v="Municipal"/>
    <n v="16206"/>
    <s v="Ránquil"/>
    <x v="1"/>
    <s v="Urgencia Ambulatoria (Sur)"/>
    <s v="Diciembre"/>
    <n v="2021"/>
  </r>
  <r>
    <x v="1750"/>
    <x v="1741"/>
    <m/>
    <n v="7"/>
    <x v="10"/>
    <n v="16"/>
    <s v="Servicio De Salud Del Maule"/>
    <s v="Perteneciente"/>
    <x v="6"/>
    <s v="Municipal"/>
    <n v="7305"/>
    <s v="Rauco"/>
    <x v="0"/>
    <s v="No Aplica"/>
    <s v="Febrero"/>
    <n v="2022"/>
  </r>
  <r>
    <x v="1751"/>
    <x v="1742"/>
    <n v="116333"/>
    <n v="7"/>
    <x v="10"/>
    <n v="16"/>
    <s v="Servicio De Salud Del Maule"/>
    <s v="Perteneciente"/>
    <x v="8"/>
    <s v="Municipal"/>
    <n v="7305"/>
    <s v="Rauco"/>
    <x v="1"/>
    <s v="Urgencia Ambulatoria (Sur)"/>
    <s v="Julio"/>
    <n v="2023"/>
  </r>
  <r>
    <x v="1752"/>
    <x v="1743"/>
    <m/>
    <n v="7"/>
    <x v="10"/>
    <n v="16"/>
    <s v="Servicio De Salud Del Maule"/>
    <s v="Perteneciente"/>
    <x v="5"/>
    <s v="Municipal"/>
    <n v="7305"/>
    <s v="Rauco"/>
    <x v="0"/>
    <s v="No Aplica"/>
    <s v="Agosto"/>
    <n v="2022"/>
  </r>
  <r>
    <x v="1753"/>
    <x v="1744"/>
    <m/>
    <n v="7"/>
    <x v="10"/>
    <n v="16"/>
    <s v="Servicio De Salud Del Maule"/>
    <s v="Perteneciente"/>
    <x v="6"/>
    <s v="Municipal"/>
    <n v="7305"/>
    <s v="Rauco"/>
    <x v="0"/>
    <s v="No Aplica"/>
    <s v="Septiembre"/>
    <n v="2021"/>
  </r>
  <r>
    <x v="1754"/>
    <x v="1745"/>
    <m/>
    <n v="7"/>
    <x v="10"/>
    <n v="16"/>
    <s v="Servicio De Salud Del Maule"/>
    <s v="Perteneciente"/>
    <x v="6"/>
    <s v="Municipal"/>
    <n v="7305"/>
    <s v="Rauco"/>
    <x v="0"/>
    <s v="No Aplica"/>
    <s v="Diciembre"/>
    <n v="2021"/>
  </r>
  <r>
    <x v="1755"/>
    <x v="1746"/>
    <m/>
    <n v="9"/>
    <x v="4"/>
    <n v="29"/>
    <s v="Servicio De Salud Araucanía Norte"/>
    <s v="Perteneciente"/>
    <x v="6"/>
    <s v="Municipal"/>
    <n v="9209"/>
    <s v="Renaico"/>
    <x v="0"/>
    <s v="No Aplica"/>
    <s v="Agosto"/>
    <n v="2022"/>
  </r>
  <r>
    <x v="1756"/>
    <x v="1747"/>
    <m/>
    <n v="9"/>
    <x v="4"/>
    <n v="29"/>
    <s v="Servicio De Salud Araucanía Norte"/>
    <s v="Perteneciente"/>
    <x v="5"/>
    <s v="Municipal"/>
    <n v="9209"/>
    <s v="Renaico"/>
    <x v="0"/>
    <s v="No Aplica"/>
    <s v="Agosto"/>
    <n v="2022"/>
  </r>
  <r>
    <x v="1757"/>
    <x v="1748"/>
    <m/>
    <n v="6"/>
    <x v="11"/>
    <n v="15"/>
    <s v="Servicio De Salud Del Libertador B.O'Higgins"/>
    <s v="Perteneciente"/>
    <x v="6"/>
    <s v="Municipal"/>
    <n v="6115"/>
    <s v="Rengo"/>
    <x v="0"/>
    <s v="No Aplica"/>
    <s v="Septiembre"/>
    <n v="2021"/>
  </r>
  <r>
    <x v="1758"/>
    <x v="1749"/>
    <m/>
    <n v="6"/>
    <x v="11"/>
    <n v="15"/>
    <s v="Servicio De Salud Del Libertador B.O'Higgins"/>
    <s v="Perteneciente"/>
    <x v="2"/>
    <s v="Servicio De Salud"/>
    <n v="6115"/>
    <s v="Rengo"/>
    <x v="1"/>
    <s v="Urgencia Hospitalaria (Ueh)"/>
    <s v="Diciembre"/>
    <n v="2021"/>
  </r>
  <r>
    <x v="1759"/>
    <x v="1750"/>
    <m/>
    <n v="6"/>
    <x v="11"/>
    <n v="6"/>
    <s v="Seremi Del Libertador Gral. B. O'Higgins"/>
    <s v="No Perteneciente"/>
    <x v="13"/>
    <s v="Privado"/>
    <n v="6115"/>
    <s v="Rengo"/>
    <x v="0"/>
    <s v="No Aplica"/>
    <s v="Enero"/>
    <n v="2023"/>
  </r>
  <r>
    <x v="1760"/>
    <x v="1751"/>
    <m/>
    <n v="6"/>
    <x v="11"/>
    <n v="6"/>
    <s v="Seremi Del Libertador Gral. B. O'Higgins"/>
    <s v="No Perteneciente"/>
    <x v="9"/>
    <s v="Privado"/>
    <n v="6115"/>
    <s v="Rengo"/>
    <x v="0"/>
    <s v="No Aplica"/>
    <s v="Febrero"/>
    <n v="2022"/>
  </r>
  <r>
    <x v="1761"/>
    <x v="1752"/>
    <m/>
    <n v="6"/>
    <x v="11"/>
    <n v="6"/>
    <s v="Seremi Del Libertador Gral. B. O'Higgins"/>
    <s v="No Perteneciente"/>
    <x v="0"/>
    <s v="Privado"/>
    <n v="6115"/>
    <s v="Rengo"/>
    <x v="0"/>
    <s v="No Aplica"/>
    <s v="Marzo"/>
    <n v="2021"/>
  </r>
  <r>
    <x v="1762"/>
    <x v="1753"/>
    <m/>
    <n v="6"/>
    <x v="11"/>
    <n v="15"/>
    <s v="Servicio De Salud Del Libertador B.O'Higgins"/>
    <s v="Perteneciente"/>
    <x v="5"/>
    <s v="Municipal"/>
    <n v="6115"/>
    <s v="Rengo"/>
    <x v="0"/>
    <s v="No Aplica"/>
    <s v="Abril"/>
    <n v="2023"/>
  </r>
  <r>
    <x v="1763"/>
    <x v="1754"/>
    <m/>
    <n v="6"/>
    <x v="11"/>
    <n v="6"/>
    <s v="Seremi Del Libertador Gral. B. O'Higgins"/>
    <s v="No Perteneciente"/>
    <x v="9"/>
    <s v="Privado"/>
    <n v="6115"/>
    <s v="Rengo"/>
    <x v="0"/>
    <s v="No Aplica"/>
    <s v="Mayo"/>
    <n v="2022"/>
  </r>
  <r>
    <x v="1764"/>
    <x v="1755"/>
    <m/>
    <n v="6"/>
    <x v="11"/>
    <n v="6"/>
    <s v="Seremi Del Libertador Gral. B. O'Higgins"/>
    <s v="No Perteneciente"/>
    <x v="0"/>
    <s v="Privado"/>
    <n v="6115"/>
    <s v="Rengo"/>
    <x v="0"/>
    <s v="No Aplica"/>
    <s v="Agosto"/>
    <n v="2022"/>
  </r>
  <r>
    <x v="1765"/>
    <x v="1756"/>
    <m/>
    <n v="6"/>
    <x v="11"/>
    <n v="15"/>
    <s v="Servicio De Salud Del Libertador B.O'Higgins"/>
    <s v="Perteneciente"/>
    <x v="6"/>
    <s v="Municipal"/>
    <n v="6115"/>
    <s v="Rengo"/>
    <x v="0"/>
    <s v="No Aplica"/>
    <s v="Diciembre"/>
    <n v="2021"/>
  </r>
  <r>
    <x v="1766"/>
    <x v="1757"/>
    <m/>
    <n v="6"/>
    <x v="11"/>
    <n v="6"/>
    <s v="Seremi Del Libertador Gral. B. O'Higgins"/>
    <s v="No Perteneciente"/>
    <x v="13"/>
    <s v="Privado"/>
    <n v="6115"/>
    <s v="Rengo"/>
    <x v="0"/>
    <s v="No Aplica"/>
    <s v="Enero"/>
    <n v="2023"/>
  </r>
  <r>
    <x v="1767"/>
    <x v="1758"/>
    <n v="115329"/>
    <n v="6"/>
    <x v="11"/>
    <n v="15"/>
    <s v="Servicio De Salud Del Libertador B.O'Higgins"/>
    <s v="Perteneciente"/>
    <x v="10"/>
    <s v="Municipal"/>
    <n v="6115"/>
    <s v="Rengo"/>
    <x v="1"/>
    <s v="Urgencia Ambulatoria (Sar)"/>
    <s v="Febrero"/>
    <n v="2022"/>
  </r>
  <r>
    <x v="1768"/>
    <x v="1759"/>
    <m/>
    <n v="6"/>
    <x v="11"/>
    <n v="15"/>
    <s v="Servicio De Salud Del Libertador B.O'Higgins"/>
    <s v="Perteneciente"/>
    <x v="5"/>
    <s v="Municipal"/>
    <n v="6115"/>
    <s v="Rengo"/>
    <x v="0"/>
    <s v="No Aplica"/>
    <s v="Marzo"/>
    <n v="2021"/>
  </r>
  <r>
    <x v="1769"/>
    <x v="1760"/>
    <m/>
    <n v="6"/>
    <x v="11"/>
    <n v="15"/>
    <s v="Servicio De Salud Del Libertador B.O'Higgins"/>
    <s v="Perteneciente"/>
    <x v="6"/>
    <s v="Municipal"/>
    <n v="6115"/>
    <s v="Rengo"/>
    <x v="0"/>
    <s v="No Aplica"/>
    <s v="Julio"/>
    <n v="2023"/>
  </r>
  <r>
    <x v="1770"/>
    <x v="1761"/>
    <m/>
    <n v="6"/>
    <x v="11"/>
    <n v="15"/>
    <s v="Servicio De Salud Del Libertador B.O'Higgins"/>
    <s v="Perteneciente"/>
    <x v="6"/>
    <s v="Municipal"/>
    <n v="6115"/>
    <s v="Rengo"/>
    <x v="0"/>
    <s v="No Aplica"/>
    <s v="Agosto"/>
    <n v="2022"/>
  </r>
  <r>
    <x v="1771"/>
    <x v="1762"/>
    <m/>
    <n v="6"/>
    <x v="11"/>
    <n v="15"/>
    <s v="Servicio De Salud Del Libertador B.O'Higgins"/>
    <s v="Perteneciente"/>
    <x v="5"/>
    <s v="Municipal"/>
    <n v="6115"/>
    <s v="Rengo"/>
    <x v="0"/>
    <s v="No Aplica"/>
    <s v="Febrero"/>
    <n v="2022"/>
  </r>
  <r>
    <x v="1772"/>
    <x v="1763"/>
    <n v="115322"/>
    <n v="6"/>
    <x v="11"/>
    <n v="15"/>
    <s v="Servicio De Salud Del Libertador B.O'Higgins"/>
    <s v="Perteneciente"/>
    <x v="11"/>
    <s v="Municipal"/>
    <n v="6115"/>
    <s v="Rengo"/>
    <x v="1"/>
    <s v="Urgencia Ambulatoria (Sapu)"/>
    <s v="Marzo"/>
    <n v="2021"/>
  </r>
  <r>
    <x v="1773"/>
    <x v="1764"/>
    <m/>
    <n v="6"/>
    <x v="11"/>
    <n v="15"/>
    <s v="Servicio De Salud Del Libertador B.O'Higgins"/>
    <s v="Perteneciente"/>
    <x v="6"/>
    <s v="Municipal"/>
    <n v="6115"/>
    <s v="Rengo"/>
    <x v="0"/>
    <s v="No Aplica"/>
    <s v="Mayo"/>
    <n v="2022"/>
  </r>
  <r>
    <x v="1774"/>
    <x v="1765"/>
    <m/>
    <n v="6"/>
    <x v="11"/>
    <n v="15"/>
    <s v="Servicio De Salud Del Libertador B.O'Higgins"/>
    <s v="Perteneciente"/>
    <x v="6"/>
    <s v="Municipal"/>
    <n v="6116"/>
    <s v="Requínoa"/>
    <x v="0"/>
    <s v="No Aplica"/>
    <s v="Abril"/>
    <n v="2023"/>
  </r>
  <r>
    <x v="1775"/>
    <x v="1766"/>
    <m/>
    <n v="6"/>
    <x v="11"/>
    <n v="15"/>
    <s v="Servicio De Salud Del Libertador B.O'Higgins"/>
    <s v="Perteneciente"/>
    <x v="5"/>
    <s v="Municipal"/>
    <n v="6116"/>
    <s v="Requínoa"/>
    <x v="0"/>
    <s v="No Aplica"/>
    <s v="Abril"/>
    <n v="2023"/>
  </r>
  <r>
    <x v="1776"/>
    <x v="1767"/>
    <n v="115310"/>
    <n v="6"/>
    <x v="11"/>
    <n v="15"/>
    <s v="Servicio De Salud Del Libertador B.O'Higgins"/>
    <s v="Perteneciente"/>
    <x v="8"/>
    <s v="Municipal"/>
    <n v="6116"/>
    <s v="Requínoa"/>
    <x v="1"/>
    <s v="Urgencia Ambulatoria (Sur)"/>
    <s v="Mayo"/>
    <n v="2022"/>
  </r>
  <r>
    <x v="1777"/>
    <x v="1768"/>
    <n v="115310"/>
    <n v="6"/>
    <x v="11"/>
    <n v="15"/>
    <s v="Servicio De Salud Del Libertador B.O'Higgins"/>
    <s v="Perteneciente"/>
    <x v="1"/>
    <s v="Municipal"/>
    <n v="6116"/>
    <s v="Requínoa"/>
    <x v="0"/>
    <s v="No Aplica"/>
    <s v="Agosto"/>
    <n v="2022"/>
  </r>
  <r>
    <x v="1778"/>
    <x v="1769"/>
    <m/>
    <n v="6"/>
    <x v="11"/>
    <n v="15"/>
    <s v="Servicio De Salud Del Libertador B.O'Higgins"/>
    <s v="Perteneciente"/>
    <x v="6"/>
    <s v="Municipal"/>
    <n v="6116"/>
    <s v="Requínoa"/>
    <x v="0"/>
    <s v="No Aplica"/>
    <s v="Septiembre"/>
    <n v="2021"/>
  </r>
  <r>
    <x v="1779"/>
    <x v="1770"/>
    <m/>
    <n v="6"/>
    <x v="11"/>
    <n v="15"/>
    <s v="Servicio De Salud Del Libertador B.O'Higgins"/>
    <s v="Perteneciente"/>
    <x v="6"/>
    <s v="Municipal"/>
    <n v="6116"/>
    <s v="Requínoa"/>
    <x v="0"/>
    <s v="No Aplica"/>
    <s v="Abril"/>
    <n v="2023"/>
  </r>
  <r>
    <x v="1780"/>
    <x v="1771"/>
    <n v="116321"/>
    <n v="7"/>
    <x v="10"/>
    <n v="16"/>
    <s v="Servicio De Salud Del Maule"/>
    <s v="Perteneciente"/>
    <x v="1"/>
    <s v="Municipal"/>
    <n v="7405"/>
    <s v="Retiro"/>
    <x v="0"/>
    <s v="No Aplica"/>
    <s v="Marzo"/>
    <n v="2021"/>
  </r>
  <r>
    <x v="1781"/>
    <x v="1772"/>
    <m/>
    <n v="7"/>
    <x v="10"/>
    <n v="16"/>
    <s v="Servicio De Salud Del Maule"/>
    <s v="Perteneciente"/>
    <x v="6"/>
    <s v="Municipal"/>
    <n v="7405"/>
    <s v="Retiro"/>
    <x v="0"/>
    <s v="No Aplica"/>
    <s v="Agosto"/>
    <n v="2022"/>
  </r>
  <r>
    <x v="1782"/>
    <x v="1773"/>
    <m/>
    <n v="7"/>
    <x v="10"/>
    <n v="16"/>
    <s v="Servicio De Salud Del Maule"/>
    <s v="Perteneciente"/>
    <x v="6"/>
    <s v="Municipal"/>
    <n v="7405"/>
    <s v="Retiro"/>
    <x v="0"/>
    <s v="No Aplica"/>
    <s v="Febrero"/>
    <n v="2022"/>
  </r>
  <r>
    <x v="1783"/>
    <x v="1774"/>
    <n v="116316"/>
    <n v="7"/>
    <x v="10"/>
    <n v="16"/>
    <s v="Servicio De Salud Del Maule"/>
    <s v="Perteneciente"/>
    <x v="1"/>
    <s v="Municipal"/>
    <n v="7405"/>
    <s v="Retiro"/>
    <x v="0"/>
    <s v="No Aplica"/>
    <s v="Julio"/>
    <n v="2023"/>
  </r>
  <r>
    <x v="1784"/>
    <x v="1775"/>
    <m/>
    <n v="7"/>
    <x v="10"/>
    <n v="16"/>
    <s v="Servicio De Salud Del Maule"/>
    <s v="Perteneciente"/>
    <x v="6"/>
    <s v="Municipal"/>
    <n v="7405"/>
    <s v="Retiro"/>
    <x v="0"/>
    <s v="No Aplica"/>
    <s v="Abril"/>
    <n v="2023"/>
  </r>
  <r>
    <x v="1785"/>
    <x v="1776"/>
    <m/>
    <n v="7"/>
    <x v="10"/>
    <n v="16"/>
    <s v="Servicio De Salud Del Maule"/>
    <s v="Perteneciente"/>
    <x v="5"/>
    <s v="Municipal"/>
    <n v="7405"/>
    <s v="Retiro"/>
    <x v="0"/>
    <s v="No Aplica"/>
    <s v="Noviembre"/>
    <n v="2022"/>
  </r>
  <r>
    <x v="1786"/>
    <x v="1777"/>
    <n v="116321"/>
    <n v="7"/>
    <x v="10"/>
    <n v="16"/>
    <s v="Servicio De Salud Del Maule"/>
    <s v="Perteneciente"/>
    <x v="8"/>
    <s v="Municipal"/>
    <n v="7405"/>
    <s v="Retiro"/>
    <x v="1"/>
    <s v="Urgencia Ambulatoria (Sur)"/>
    <s v="Diciembre"/>
    <n v="2021"/>
  </r>
  <r>
    <x v="1787"/>
    <x v="1778"/>
    <m/>
    <n v="7"/>
    <x v="10"/>
    <n v="16"/>
    <s v="Servicio De Salud Del Maule"/>
    <s v="Perteneciente"/>
    <x v="6"/>
    <s v="Municipal"/>
    <n v="7405"/>
    <s v="Retiro"/>
    <x v="0"/>
    <s v="No Aplica"/>
    <s v="Febrero"/>
    <n v="2022"/>
  </r>
  <r>
    <x v="1788"/>
    <x v="1779"/>
    <m/>
    <n v="7"/>
    <x v="10"/>
    <n v="16"/>
    <s v="Servicio De Salud Del Maule"/>
    <s v="Perteneciente"/>
    <x v="6"/>
    <s v="Municipal"/>
    <n v="7405"/>
    <s v="Retiro"/>
    <x v="0"/>
    <s v="No Aplica"/>
    <s v="Junio"/>
    <n v="2021"/>
  </r>
  <r>
    <x v="1789"/>
    <x v="1780"/>
    <m/>
    <n v="7"/>
    <x v="10"/>
    <n v="16"/>
    <s v="Servicio De Salud Del Maule"/>
    <s v="Perteneciente"/>
    <x v="6"/>
    <s v="Municipal"/>
    <n v="7405"/>
    <s v="Retiro"/>
    <x v="0"/>
    <s v="No Aplica"/>
    <s v="Mayo"/>
    <n v="2022"/>
  </r>
  <r>
    <x v="1790"/>
    <x v="1781"/>
    <m/>
    <n v="7"/>
    <x v="10"/>
    <n v="16"/>
    <s v="Servicio De Salud Del Maule"/>
    <s v="Perteneciente"/>
    <x v="6"/>
    <s v="Municipal"/>
    <n v="7405"/>
    <s v="Retiro"/>
    <x v="0"/>
    <s v="No Aplica"/>
    <s v="Octubre"/>
    <n v="2023"/>
  </r>
  <r>
    <x v="1791"/>
    <x v="1782"/>
    <m/>
    <n v="14"/>
    <x v="14"/>
    <n v="14"/>
    <s v="Seremi De Los Ríos"/>
    <s v="No Perteneciente"/>
    <x v="16"/>
    <s v="Privado"/>
    <n v="14204"/>
    <s v="Río Bueno"/>
    <x v="0"/>
    <s v="No Aplica"/>
    <s v="Agosto"/>
    <n v="2022"/>
  </r>
  <r>
    <x v="1792"/>
    <x v="1783"/>
    <m/>
    <n v="14"/>
    <x v="14"/>
    <n v="22"/>
    <s v="Servicio De Salud Los Ríos"/>
    <s v="Perteneciente"/>
    <x v="6"/>
    <s v="Municipal"/>
    <n v="14204"/>
    <s v="Río Bueno"/>
    <x v="0"/>
    <s v="No Aplica"/>
    <s v="Enero"/>
    <n v="2023"/>
  </r>
  <r>
    <x v="1793"/>
    <x v="1784"/>
    <m/>
    <n v="14"/>
    <x v="14"/>
    <n v="22"/>
    <s v="Servicio De Salud Los Ríos"/>
    <s v="Perteneciente"/>
    <x v="6"/>
    <s v="Municipal"/>
    <n v="14204"/>
    <s v="Río Bueno"/>
    <x v="0"/>
    <s v="No Aplica"/>
    <s v="Noviembre"/>
    <n v="2022"/>
  </r>
  <r>
    <x v="1794"/>
    <x v="1785"/>
    <m/>
    <n v="14"/>
    <x v="14"/>
    <n v="22"/>
    <s v="Servicio De Salud Los Ríos"/>
    <s v="Perteneciente"/>
    <x v="6"/>
    <s v="Municipal"/>
    <n v="14204"/>
    <s v="Río Bueno"/>
    <x v="0"/>
    <s v="No Aplica"/>
    <s v="Enero"/>
    <n v="2023"/>
  </r>
  <r>
    <x v="1795"/>
    <x v="1786"/>
    <m/>
    <n v="14"/>
    <x v="14"/>
    <n v="22"/>
    <s v="Servicio De Salud Los Ríos"/>
    <s v="Perteneciente"/>
    <x v="6"/>
    <s v="Municipal"/>
    <n v="14204"/>
    <s v="Río Bueno"/>
    <x v="0"/>
    <s v="No Aplica"/>
    <s v="Junio"/>
    <n v="2021"/>
  </r>
  <r>
    <x v="1796"/>
    <x v="1787"/>
    <m/>
    <n v="14"/>
    <x v="14"/>
    <n v="22"/>
    <s v="Servicio De Salud Los Ríos"/>
    <s v="Perteneciente"/>
    <x v="6"/>
    <s v="Municipal"/>
    <n v="14204"/>
    <s v="Río Bueno"/>
    <x v="0"/>
    <s v="No Aplica"/>
    <s v="Septiembre"/>
    <n v="2021"/>
  </r>
  <r>
    <x v="1797"/>
    <x v="1788"/>
    <m/>
    <n v="14"/>
    <x v="14"/>
    <n v="22"/>
    <s v="Servicio De Salud Los Ríos"/>
    <s v="Perteneciente"/>
    <x v="6"/>
    <s v="Municipal"/>
    <n v="14204"/>
    <s v="Río Bueno"/>
    <x v="0"/>
    <s v="No Aplica"/>
    <s v="Noviembre"/>
    <n v="2022"/>
  </r>
  <r>
    <x v="1798"/>
    <x v="1789"/>
    <m/>
    <n v="14"/>
    <x v="14"/>
    <n v="14"/>
    <s v="Seremi De Los Ríos"/>
    <s v="No Perteneciente"/>
    <x v="9"/>
    <s v="Privado"/>
    <n v="14204"/>
    <s v="Río Bueno"/>
    <x v="0"/>
    <s v="No Aplica"/>
    <s v="Febrero"/>
    <n v="2022"/>
  </r>
  <r>
    <x v="1799"/>
    <x v="1790"/>
    <n v="122312"/>
    <n v="14"/>
    <x v="14"/>
    <n v="22"/>
    <s v="Servicio De Salud Los Ríos"/>
    <s v="Perteneciente"/>
    <x v="11"/>
    <s v="Municipal"/>
    <n v="14204"/>
    <s v="Río Bueno"/>
    <x v="1"/>
    <s v="Urgencia Ambulatoria (Sapu)"/>
    <s v="Marzo"/>
    <n v="2021"/>
  </r>
  <r>
    <x v="1800"/>
    <x v="1791"/>
    <m/>
    <n v="14"/>
    <x v="14"/>
    <n v="22"/>
    <s v="Servicio De Salud Los Ríos"/>
    <s v="Perteneciente"/>
    <x v="5"/>
    <s v="Municipal"/>
    <n v="14204"/>
    <s v="Río Bueno"/>
    <x v="0"/>
    <s v="No Aplica"/>
    <s v="Abril"/>
    <n v="2023"/>
  </r>
  <r>
    <x v="1801"/>
    <x v="1792"/>
    <m/>
    <n v="14"/>
    <x v="14"/>
    <n v="14"/>
    <s v="Seremi De Los Ríos"/>
    <s v="No Perteneciente"/>
    <x v="0"/>
    <s v="Gendarmería"/>
    <n v="14204"/>
    <s v="Río Bueno"/>
    <x v="0"/>
    <s v="No Aplica"/>
    <s v="Mayo"/>
    <n v="2022"/>
  </r>
  <r>
    <x v="1802"/>
    <x v="1793"/>
    <m/>
    <n v="14"/>
    <x v="14"/>
    <n v="22"/>
    <s v="Servicio De Salud Los Ríos"/>
    <s v="Perteneciente"/>
    <x v="2"/>
    <s v="Servicio De Salud"/>
    <n v="14204"/>
    <s v="Río Bueno"/>
    <x v="1"/>
    <s v="Urgencia Hospitalaria (Ueh)"/>
    <s v="Junio"/>
    <n v="2021"/>
  </r>
  <r>
    <x v="1803"/>
    <x v="1794"/>
    <m/>
    <n v="14"/>
    <x v="14"/>
    <n v="14"/>
    <s v="Seremi De Los Ríos"/>
    <s v="No Perteneciente"/>
    <x v="0"/>
    <s v="Privado"/>
    <n v="14204"/>
    <s v="Río Bueno"/>
    <x v="0"/>
    <s v="No Aplica"/>
    <s v="Julio"/>
    <n v="2023"/>
  </r>
  <r>
    <x v="1804"/>
    <x v="1795"/>
    <m/>
    <n v="14"/>
    <x v="14"/>
    <n v="22"/>
    <s v="Servicio De Salud Los Ríos"/>
    <s v="Perteneciente"/>
    <x v="6"/>
    <s v="Municipal"/>
    <n v="14204"/>
    <s v="Río Bueno"/>
    <x v="0"/>
    <s v="No Aplica"/>
    <s v="Abril"/>
    <n v="2023"/>
  </r>
  <r>
    <x v="1805"/>
    <x v="1796"/>
    <m/>
    <n v="7"/>
    <x v="10"/>
    <n v="16"/>
    <s v="Servicio De Salud Del Maule"/>
    <s v="Perteneciente"/>
    <x v="5"/>
    <s v="Municipal"/>
    <n v="7108"/>
    <s v="Río Claro"/>
    <x v="0"/>
    <s v="No Aplica"/>
    <s v="Noviembre"/>
    <n v="2022"/>
  </r>
  <r>
    <x v="1806"/>
    <x v="1797"/>
    <n v="116316"/>
    <n v="7"/>
    <x v="10"/>
    <n v="16"/>
    <s v="Servicio De Salud Del Maule"/>
    <s v="Perteneciente"/>
    <x v="8"/>
    <s v="Municipal"/>
    <n v="7108"/>
    <s v="Río Claro"/>
    <x v="1"/>
    <s v="Urgencia Ambulatoria (Sur)"/>
    <s v="Diciembre"/>
    <n v="2021"/>
  </r>
  <r>
    <x v="1807"/>
    <x v="1798"/>
    <m/>
    <n v="7"/>
    <x v="10"/>
    <n v="16"/>
    <s v="Servicio De Salud Del Maule"/>
    <s v="Perteneciente"/>
    <x v="6"/>
    <s v="Municipal"/>
    <n v="7108"/>
    <s v="Río Claro"/>
    <x v="0"/>
    <s v="No Aplica"/>
    <s v="Abril"/>
    <n v="2023"/>
  </r>
  <r>
    <x v="1808"/>
    <x v="1799"/>
    <m/>
    <n v="7"/>
    <x v="10"/>
    <n v="16"/>
    <s v="Servicio De Salud Del Maule"/>
    <s v="Perteneciente"/>
    <x v="6"/>
    <s v="Municipal"/>
    <n v="7108"/>
    <s v="Río Claro"/>
    <x v="0"/>
    <s v="No Aplica"/>
    <s v="Mayo"/>
    <n v="2022"/>
  </r>
  <r>
    <x v="1809"/>
    <x v="1800"/>
    <m/>
    <n v="7"/>
    <x v="10"/>
    <n v="16"/>
    <s v="Servicio De Salud Del Maule"/>
    <s v="Perteneciente"/>
    <x v="6"/>
    <s v="Municipal"/>
    <n v="7108"/>
    <s v="Río Claro"/>
    <x v="0"/>
    <s v="No Aplica"/>
    <s v="Junio"/>
    <n v="2021"/>
  </r>
  <r>
    <x v="1810"/>
    <x v="1801"/>
    <m/>
    <n v="7"/>
    <x v="10"/>
    <n v="16"/>
    <s v="Servicio De Salud Del Maule"/>
    <s v="Perteneciente"/>
    <x v="6"/>
    <s v="Municipal"/>
    <n v="7108"/>
    <s v="Río Claro"/>
    <x v="0"/>
    <s v="No Aplica"/>
    <s v="Septiembre"/>
    <n v="2021"/>
  </r>
  <r>
    <x v="1811"/>
    <x v="1802"/>
    <m/>
    <n v="7"/>
    <x v="10"/>
    <n v="16"/>
    <s v="Servicio De Salud Del Maule"/>
    <s v="Perteneciente"/>
    <x v="6"/>
    <s v="Municipal"/>
    <n v="7108"/>
    <s v="Río Claro"/>
    <x v="0"/>
    <s v="No Aplica"/>
    <s v="Febrero"/>
    <n v="2022"/>
  </r>
  <r>
    <x v="1812"/>
    <x v="1803"/>
    <m/>
    <n v="11"/>
    <x v="0"/>
    <n v="25"/>
    <s v="Servicio De Salud Aysén"/>
    <s v="Perteneciente"/>
    <x v="6"/>
    <s v="Servicio De Salud"/>
    <n v="11402"/>
    <s v="Río Ibáñez"/>
    <x v="0"/>
    <s v="No Aplica"/>
    <s v="Agosto"/>
    <n v="2022"/>
  </r>
  <r>
    <x v="1813"/>
    <x v="1804"/>
    <m/>
    <n v="11"/>
    <x v="0"/>
    <n v="25"/>
    <s v="Servicio De Salud Aysén"/>
    <s v="Perteneciente"/>
    <x v="6"/>
    <s v="Servicio De Salud"/>
    <n v="11402"/>
    <s v="Río Ibáñez"/>
    <x v="0"/>
    <s v="No Aplica"/>
    <s v="Septiembre"/>
    <n v="2021"/>
  </r>
  <r>
    <x v="1814"/>
    <x v="1805"/>
    <m/>
    <n v="11"/>
    <x v="0"/>
    <n v="25"/>
    <s v="Servicio De Salud Aysén"/>
    <s v="Perteneciente"/>
    <x v="6"/>
    <s v="Servicio De Salud"/>
    <n v="11402"/>
    <s v="Río Ibáñez"/>
    <x v="0"/>
    <s v="No Aplica"/>
    <s v="Noviembre"/>
    <n v="2022"/>
  </r>
  <r>
    <x v="1815"/>
    <x v="1806"/>
    <m/>
    <n v="11"/>
    <x v="0"/>
    <n v="25"/>
    <s v="Servicio De Salud Aysén"/>
    <s v="Perteneciente"/>
    <x v="6"/>
    <s v="Servicio De Salud"/>
    <n v="11402"/>
    <s v="Río Ibáñez"/>
    <x v="0"/>
    <s v="No Aplica"/>
    <s v="Diciembre"/>
    <n v="2021"/>
  </r>
  <r>
    <x v="1816"/>
    <x v="1807"/>
    <m/>
    <n v="11"/>
    <x v="0"/>
    <n v="25"/>
    <s v="Servicio De Salud Aysén"/>
    <s v="Perteneciente"/>
    <x v="6"/>
    <s v="Servicio De Salud"/>
    <n v="11402"/>
    <s v="Río Ibáñez"/>
    <x v="0"/>
    <s v="No Aplica"/>
    <s v="Enero"/>
    <n v="2023"/>
  </r>
  <r>
    <x v="1817"/>
    <x v="1808"/>
    <n v="123309"/>
    <n v="10"/>
    <x v="3"/>
    <n v="23"/>
    <s v="Servicio De Salud Osorno"/>
    <s v="Perteneciente"/>
    <x v="1"/>
    <s v="Municipal"/>
    <n v="10305"/>
    <s v="Río Negro"/>
    <x v="0"/>
    <s v="No Aplica"/>
    <s v="Noviembre"/>
    <n v="2022"/>
  </r>
  <r>
    <x v="1818"/>
    <x v="1809"/>
    <m/>
    <n v="10"/>
    <x v="3"/>
    <n v="23"/>
    <s v="Servicio De Salud Osorno"/>
    <s v="Perteneciente"/>
    <x v="2"/>
    <s v="Servicio De Salud"/>
    <n v="10305"/>
    <s v="Río Negro"/>
    <x v="1"/>
    <s v="Urgencia Hospitalaria (Ueh)"/>
    <s v="Diciembre"/>
    <n v="2021"/>
  </r>
  <r>
    <x v="1819"/>
    <x v="1810"/>
    <m/>
    <n v="10"/>
    <x v="3"/>
    <n v="23"/>
    <s v="Servicio De Salud Osorno"/>
    <s v="Perteneciente"/>
    <x v="5"/>
    <s v="Municipal"/>
    <n v="10305"/>
    <s v="Río Negro"/>
    <x v="0"/>
    <s v="No Aplica"/>
    <s v="Enero"/>
    <n v="2023"/>
  </r>
  <r>
    <x v="1820"/>
    <x v="1811"/>
    <m/>
    <n v="10"/>
    <x v="3"/>
    <n v="23"/>
    <s v="Servicio De Salud Osorno"/>
    <s v="Perteneciente"/>
    <x v="6"/>
    <s v="Municipal"/>
    <n v="10305"/>
    <s v="Río Negro"/>
    <x v="0"/>
    <s v="No Aplica"/>
    <s v="Febrero"/>
    <n v="2022"/>
  </r>
  <r>
    <x v="1821"/>
    <x v="1812"/>
    <m/>
    <n v="10"/>
    <x v="3"/>
    <n v="23"/>
    <s v="Servicio De Salud Osorno"/>
    <s v="Perteneciente"/>
    <x v="6"/>
    <s v="Municipal"/>
    <n v="10305"/>
    <s v="Río Negro"/>
    <x v="0"/>
    <s v="No Aplica"/>
    <s v="Julio"/>
    <n v="2023"/>
  </r>
  <r>
    <x v="1822"/>
    <x v="1813"/>
    <m/>
    <n v="12"/>
    <x v="8"/>
    <n v="26"/>
    <s v="Servicio De Salud Magallanes"/>
    <s v="Perteneciente"/>
    <x v="6"/>
    <s v="Municipal"/>
    <n v="12103"/>
    <s v="Río Verde"/>
    <x v="0"/>
    <s v="No Aplica"/>
    <s v="Diciembre"/>
    <n v="2021"/>
  </r>
  <r>
    <x v="1823"/>
    <x v="1814"/>
    <m/>
    <n v="7"/>
    <x v="10"/>
    <n v="16"/>
    <s v="Servicio De Salud Del Maule"/>
    <s v="Perteneciente"/>
    <x v="6"/>
    <s v="Municipal"/>
    <n v="7306"/>
    <s v="Romeral"/>
    <x v="0"/>
    <s v="No Aplica"/>
    <s v="Junio"/>
    <n v="2021"/>
  </r>
  <r>
    <x v="1824"/>
    <x v="1815"/>
    <m/>
    <n v="7"/>
    <x v="10"/>
    <n v="16"/>
    <s v="Servicio De Salud Del Maule"/>
    <s v="Perteneciente"/>
    <x v="6"/>
    <s v="Municipal"/>
    <n v="7306"/>
    <s v="Romeral"/>
    <x v="0"/>
    <s v="No Aplica"/>
    <s v="Agosto"/>
    <n v="2022"/>
  </r>
  <r>
    <x v="1825"/>
    <x v="1816"/>
    <m/>
    <n v="7"/>
    <x v="10"/>
    <n v="16"/>
    <s v="Servicio De Salud Del Maule"/>
    <s v="Perteneciente"/>
    <x v="6"/>
    <s v="Municipal"/>
    <n v="7306"/>
    <s v="Romeral"/>
    <x v="0"/>
    <s v="No Aplica"/>
    <s v="Diciembre"/>
    <n v="2021"/>
  </r>
  <r>
    <x v="1826"/>
    <x v="1817"/>
    <n v="116328"/>
    <n v="7"/>
    <x v="10"/>
    <n v="16"/>
    <s v="Servicio De Salud Del Maule"/>
    <s v="Perteneciente"/>
    <x v="8"/>
    <s v="Municipal"/>
    <n v="7306"/>
    <s v="Romeral"/>
    <x v="1"/>
    <s v="Urgencia Ambulatoria (Sur)"/>
    <s v="Noviembre"/>
    <n v="2022"/>
  </r>
  <r>
    <x v="1827"/>
    <x v="1818"/>
    <m/>
    <n v="7"/>
    <x v="10"/>
    <n v="16"/>
    <s v="Servicio De Salud Del Maule"/>
    <s v="Perteneciente"/>
    <x v="5"/>
    <s v="Municipal"/>
    <n v="7306"/>
    <s v="Romeral"/>
    <x v="0"/>
    <s v="No Aplica"/>
    <s v="Diciembre"/>
    <n v="2021"/>
  </r>
  <r>
    <x v="1828"/>
    <x v="1819"/>
    <m/>
    <n v="9"/>
    <x v="4"/>
    <n v="21"/>
    <s v="Servicio De Salud Araucanía Sur"/>
    <s v="Perteneciente"/>
    <x v="6"/>
    <s v="Municipal"/>
    <n v="9116"/>
    <s v="Saavedra"/>
    <x v="0"/>
    <s v="No Aplica"/>
    <s v="Enero"/>
    <n v="2023"/>
  </r>
  <r>
    <x v="1829"/>
    <x v="1820"/>
    <m/>
    <n v="9"/>
    <x v="4"/>
    <n v="21"/>
    <s v="Servicio De Salud Araucanía Sur"/>
    <s v="Perteneciente"/>
    <x v="6"/>
    <s v="Municipal"/>
    <n v="9116"/>
    <s v="Saavedra"/>
    <x v="0"/>
    <s v="No Aplica"/>
    <s v="Marzo"/>
    <n v="2021"/>
  </r>
  <r>
    <x v="1830"/>
    <x v="1821"/>
    <m/>
    <n v="9"/>
    <x v="4"/>
    <n v="21"/>
    <s v="Servicio De Salud Araucanía Sur"/>
    <s v="Perteneciente"/>
    <x v="6"/>
    <s v="Municipal"/>
    <n v="9116"/>
    <s v="Saavedra"/>
    <x v="0"/>
    <s v="No Aplica"/>
    <s v="Abril"/>
    <n v="2023"/>
  </r>
  <r>
    <x v="1831"/>
    <x v="714"/>
    <m/>
    <n v="9"/>
    <x v="4"/>
    <n v="21"/>
    <s v="Servicio De Salud Araucanía Sur"/>
    <s v="Perteneciente"/>
    <x v="6"/>
    <s v="Municipal"/>
    <n v="9116"/>
    <s v="Saavedra"/>
    <x v="0"/>
    <s v="No Aplica"/>
    <s v="Mayo"/>
    <n v="2022"/>
  </r>
  <r>
    <x v="1832"/>
    <x v="1822"/>
    <m/>
    <n v="9"/>
    <x v="4"/>
    <n v="21"/>
    <s v="Servicio De Salud Araucanía Sur"/>
    <s v="Perteneciente"/>
    <x v="6"/>
    <s v="Municipal"/>
    <n v="9116"/>
    <s v="Saavedra"/>
    <x v="0"/>
    <s v="No Aplica"/>
    <s v="Septiembre"/>
    <n v="2021"/>
  </r>
  <r>
    <x v="1833"/>
    <x v="1823"/>
    <m/>
    <n v="9"/>
    <x v="4"/>
    <n v="21"/>
    <s v="Servicio De Salud Araucanía Sur"/>
    <s v="Perteneciente"/>
    <x v="6"/>
    <s v="Municipal"/>
    <n v="9116"/>
    <s v="Saavedra"/>
    <x v="0"/>
    <s v="No Aplica"/>
    <s v="Febrero"/>
    <n v="2022"/>
  </r>
  <r>
    <x v="1834"/>
    <x v="1824"/>
    <m/>
    <n v="9"/>
    <x v="4"/>
    <n v="21"/>
    <s v="Servicio De Salud Araucanía Sur"/>
    <s v="Perteneciente"/>
    <x v="6"/>
    <s v="Municipal"/>
    <n v="9116"/>
    <s v="Saavedra"/>
    <x v="0"/>
    <s v="No Aplica"/>
    <s v="Agosto"/>
    <n v="2022"/>
  </r>
  <r>
    <x v="1835"/>
    <x v="1825"/>
    <m/>
    <n v="9"/>
    <x v="4"/>
    <n v="21"/>
    <s v="Servicio De Salud Araucanía Sur"/>
    <s v="Perteneciente"/>
    <x v="6"/>
    <s v="Municipal"/>
    <n v="9116"/>
    <s v="Saavedra"/>
    <x v="0"/>
    <s v="No Aplica"/>
    <s v="Noviembre"/>
    <n v="2022"/>
  </r>
  <r>
    <x v="1836"/>
    <x v="1826"/>
    <m/>
    <n v="9"/>
    <x v="4"/>
    <n v="21"/>
    <s v="Servicio De Salud Araucanía Sur"/>
    <s v="Perteneciente"/>
    <x v="6"/>
    <s v="Municipal"/>
    <n v="9116"/>
    <s v="Saavedra"/>
    <x v="0"/>
    <s v="No Aplica"/>
    <s v="Abril"/>
    <n v="2023"/>
  </r>
  <r>
    <x v="1837"/>
    <x v="1827"/>
    <m/>
    <n v="9"/>
    <x v="4"/>
    <n v="21"/>
    <s v="Servicio De Salud Araucanía Sur"/>
    <s v="Perteneciente"/>
    <x v="6"/>
    <s v="Municipal"/>
    <n v="9116"/>
    <s v="Saavedra"/>
    <x v="0"/>
    <s v="No Aplica"/>
    <s v="Octubre"/>
    <n v="2023"/>
  </r>
  <r>
    <x v="1838"/>
    <x v="1828"/>
    <m/>
    <n v="9"/>
    <x v="4"/>
    <n v="21"/>
    <s v="Servicio De Salud Araucanía Sur"/>
    <s v="Perteneciente"/>
    <x v="2"/>
    <s v="Servicio De Salud"/>
    <n v="9116"/>
    <s v="Saavedra"/>
    <x v="1"/>
    <s v="Urgencia Hospitalaria (Ueh)"/>
    <s v="Noviembre"/>
    <n v="2022"/>
  </r>
  <r>
    <x v="1839"/>
    <x v="1829"/>
    <m/>
    <n v="9"/>
    <x v="4"/>
    <n v="21"/>
    <s v="Servicio De Salud Araucanía Sur"/>
    <s v="Perteneciente"/>
    <x v="6"/>
    <s v="Municipal"/>
    <n v="9116"/>
    <s v="Saavedra"/>
    <x v="0"/>
    <s v="No Aplica"/>
    <s v="Diciembre"/>
    <n v="2021"/>
  </r>
  <r>
    <x v="1840"/>
    <x v="1830"/>
    <m/>
    <n v="9"/>
    <x v="4"/>
    <n v="21"/>
    <s v="Servicio De Salud Araucanía Sur"/>
    <s v="Perteneciente"/>
    <x v="6"/>
    <s v="Municipal"/>
    <n v="9116"/>
    <s v="Saavedra"/>
    <x v="0"/>
    <s v="No Aplica"/>
    <s v="Julio"/>
    <n v="2023"/>
  </r>
  <r>
    <x v="1841"/>
    <x v="1831"/>
    <m/>
    <n v="9"/>
    <x v="4"/>
    <n v="21"/>
    <s v="Servicio De Salud Araucanía Sur"/>
    <s v="Perteneciente"/>
    <x v="6"/>
    <s v="Municipal"/>
    <n v="9116"/>
    <s v="Saavedra"/>
    <x v="0"/>
    <s v="No Aplica"/>
    <s v="Mayo"/>
    <n v="2022"/>
  </r>
  <r>
    <x v="1842"/>
    <x v="1832"/>
    <m/>
    <n v="9"/>
    <x v="4"/>
    <n v="21"/>
    <s v="Servicio De Salud Araucanía Sur"/>
    <s v="Perteneciente"/>
    <x v="6"/>
    <s v="Municipal"/>
    <n v="9116"/>
    <s v="Saavedra"/>
    <x v="0"/>
    <s v="No Aplica"/>
    <s v="Noviembre"/>
    <n v="2022"/>
  </r>
  <r>
    <x v="1843"/>
    <x v="1833"/>
    <n v="116326"/>
    <n v="7"/>
    <x v="10"/>
    <n v="16"/>
    <s v="Servicio De Salud Del Maule"/>
    <s v="Perteneciente"/>
    <x v="8"/>
    <s v="Municipal"/>
    <n v="7307"/>
    <s v="Sagrada Familia"/>
    <x v="1"/>
    <s v="Urgencia Ambulatoria (Sur)"/>
    <s v="Enero"/>
    <n v="2023"/>
  </r>
  <r>
    <x v="1844"/>
    <x v="1834"/>
    <m/>
    <n v="7"/>
    <x v="10"/>
    <n v="16"/>
    <s v="Servicio De Salud Del Maule"/>
    <s v="Perteneciente"/>
    <x v="5"/>
    <s v="Municipal"/>
    <n v="7307"/>
    <s v="Sagrada Familia"/>
    <x v="0"/>
    <s v="No Aplica"/>
    <s v="Febrero"/>
    <n v="2022"/>
  </r>
  <r>
    <x v="1845"/>
    <x v="1835"/>
    <m/>
    <n v="7"/>
    <x v="10"/>
    <n v="16"/>
    <s v="Servicio De Salud Del Maule"/>
    <s v="Perteneciente"/>
    <x v="6"/>
    <s v="Municipal"/>
    <n v="7307"/>
    <s v="Sagrada Familia"/>
    <x v="0"/>
    <s v="No Aplica"/>
    <s v="Septiembre"/>
    <n v="2021"/>
  </r>
  <r>
    <x v="1846"/>
    <x v="1836"/>
    <m/>
    <n v="7"/>
    <x v="10"/>
    <n v="16"/>
    <s v="Servicio De Salud Del Maule"/>
    <s v="Perteneciente"/>
    <x v="6"/>
    <s v="Municipal"/>
    <n v="7307"/>
    <s v="Sagrada Familia"/>
    <x v="0"/>
    <s v="No Aplica"/>
    <s v="Enero"/>
    <n v="2023"/>
  </r>
  <r>
    <x v="1847"/>
    <x v="1837"/>
    <m/>
    <n v="7"/>
    <x v="10"/>
    <n v="16"/>
    <s v="Servicio De Salud Del Maule"/>
    <s v="Perteneciente"/>
    <x v="5"/>
    <s v="Municipal"/>
    <n v="7307"/>
    <s v="Sagrada Familia"/>
    <x v="0"/>
    <s v="No Aplica"/>
    <s v="Octubre"/>
    <n v="2023"/>
  </r>
  <r>
    <x v="1848"/>
    <x v="1838"/>
    <n v="116325"/>
    <n v="7"/>
    <x v="10"/>
    <n v="16"/>
    <s v="Servicio De Salud Del Maule"/>
    <s v="Perteneciente"/>
    <x v="8"/>
    <s v="Municipal"/>
    <n v="7307"/>
    <s v="Sagrada Familia"/>
    <x v="1"/>
    <s v="Urgencia Ambulatoria (Sur)"/>
    <s v="Noviembre"/>
    <n v="2022"/>
  </r>
  <r>
    <x v="1849"/>
    <x v="1839"/>
    <m/>
    <n v="5"/>
    <x v="9"/>
    <n v="6"/>
    <s v="Servicio De Salud Valparaíso San Antonio"/>
    <s v="Perteneciente"/>
    <x v="6"/>
    <s v="Municipal"/>
    <n v="5601"/>
    <s v="San Antonio"/>
    <x v="0"/>
    <s v="No Aplica"/>
    <s v="Noviembre"/>
    <n v="2022"/>
  </r>
  <r>
    <x v="1850"/>
    <x v="1840"/>
    <m/>
    <n v="5"/>
    <x v="9"/>
    <n v="6"/>
    <s v="Servicio De Salud Valparaíso San Antonio"/>
    <s v="Perteneciente"/>
    <x v="6"/>
    <s v="Municipal"/>
    <n v="5601"/>
    <s v="San Antonio"/>
    <x v="0"/>
    <s v="No Aplica"/>
    <s v="Octubre"/>
    <n v="2023"/>
  </r>
  <r>
    <x v="1851"/>
    <x v="1841"/>
    <m/>
    <n v="5"/>
    <x v="9"/>
    <n v="6"/>
    <s v="Servicio De Salud Valparaíso San Antonio"/>
    <s v="Perteneciente"/>
    <x v="6"/>
    <s v="Municipal"/>
    <n v="5601"/>
    <s v="San Antonio"/>
    <x v="0"/>
    <s v="No Aplica"/>
    <s v="Diciembre"/>
    <n v="2021"/>
  </r>
  <r>
    <x v="1852"/>
    <x v="1842"/>
    <m/>
    <n v="5"/>
    <x v="9"/>
    <n v="6"/>
    <s v="Servicio De Salud Valparaíso San Antonio"/>
    <s v="Perteneciente"/>
    <x v="1"/>
    <s v="Municipal"/>
    <n v="5601"/>
    <s v="San Antonio"/>
    <x v="0"/>
    <s v="No Aplica"/>
    <s v="Febrero"/>
    <n v="2022"/>
  </r>
  <r>
    <x v="1853"/>
    <x v="1843"/>
    <n v="106329"/>
    <n v="5"/>
    <x v="9"/>
    <n v="6"/>
    <s v="Servicio De Salud Valparaíso San Antonio"/>
    <s v="Perteneciente"/>
    <x v="1"/>
    <s v="Municipal"/>
    <n v="5601"/>
    <s v="San Antonio"/>
    <x v="0"/>
    <s v="No Aplica"/>
    <s v="Marzo"/>
    <n v="2021"/>
  </r>
  <r>
    <x v="1854"/>
    <x v="1844"/>
    <m/>
    <n v="5"/>
    <x v="9"/>
    <n v="6"/>
    <s v="Servicio De Salud Valparaíso San Antonio"/>
    <s v="Perteneciente"/>
    <x v="6"/>
    <s v="Municipal"/>
    <n v="5601"/>
    <s v="San Antonio"/>
    <x v="0"/>
    <s v="No Aplica"/>
    <s v="Octubre"/>
    <n v="2023"/>
  </r>
  <r>
    <x v="1855"/>
    <x v="1845"/>
    <m/>
    <n v="5"/>
    <x v="9"/>
    <n v="5"/>
    <s v="Seremi De Valparaíso"/>
    <s v="No Perteneciente"/>
    <x v="0"/>
    <s v="Privado"/>
    <n v="5601"/>
    <s v="San Antonio"/>
    <x v="0"/>
    <s v="No Aplica"/>
    <s v="Noviembre"/>
    <n v="2022"/>
  </r>
  <r>
    <x v="1856"/>
    <x v="1846"/>
    <m/>
    <n v="5"/>
    <x v="9"/>
    <n v="5"/>
    <s v="Seremi De Valparaíso"/>
    <s v="No Perteneciente"/>
    <x v="9"/>
    <s v="Privado"/>
    <n v="5601"/>
    <s v="San Antonio"/>
    <x v="0"/>
    <s v="No Aplica"/>
    <s v="Diciembre"/>
    <n v="2021"/>
  </r>
  <r>
    <x v="1857"/>
    <x v="1847"/>
    <n v="113313"/>
    <n v="13"/>
    <x v="1"/>
    <n v="13"/>
    <s v="Servicio De Salud Metropolitano Sur"/>
    <s v="Perteneciente"/>
    <x v="1"/>
    <s v="Municipal"/>
    <n v="13401"/>
    <s v="San Bernardo"/>
    <x v="0"/>
    <s v="No Aplica"/>
    <s v="Julio"/>
    <n v="2023"/>
  </r>
  <r>
    <x v="1858"/>
    <x v="1848"/>
    <n v="113328"/>
    <n v="13"/>
    <x v="1"/>
    <n v="13"/>
    <s v="Servicio De Salud Metropolitano Sur"/>
    <s v="Perteneciente"/>
    <x v="1"/>
    <s v="Municipal"/>
    <n v="13401"/>
    <s v="San Bernardo"/>
    <x v="0"/>
    <s v="No Aplica"/>
    <s v="Enero"/>
    <n v="2023"/>
  </r>
  <r>
    <x v="1859"/>
    <x v="1849"/>
    <m/>
    <n v="13"/>
    <x v="1"/>
    <n v="13"/>
    <s v="Seremi Metropolitana De Santiago"/>
    <s v="No Perteneciente"/>
    <x v="0"/>
    <s v="Privado"/>
    <n v="13401"/>
    <s v="San Bernardo"/>
    <x v="0"/>
    <s v="No Aplica"/>
    <s v="Enero"/>
    <n v="2023"/>
  </r>
  <r>
    <x v="1860"/>
    <x v="1850"/>
    <m/>
    <n v="13"/>
    <x v="1"/>
    <n v="13"/>
    <s v="Seremi Metropolitana De Santiago"/>
    <s v="No Perteneciente"/>
    <x v="3"/>
    <s v="Privado"/>
    <n v="13401"/>
    <s v="San Bernardo"/>
    <x v="0"/>
    <s v="No Aplica"/>
    <s v="Octubre"/>
    <n v="2023"/>
  </r>
  <r>
    <x v="1861"/>
    <x v="1851"/>
    <n v="113328"/>
    <n v="13"/>
    <x v="1"/>
    <n v="13"/>
    <s v="Servicio De Salud Metropolitano Sur"/>
    <s v="Perteneciente"/>
    <x v="11"/>
    <s v="Municipal"/>
    <n v="13401"/>
    <s v="San Bernardo"/>
    <x v="1"/>
    <s v="Urgencia Ambulatoria (Sapu)"/>
    <s v="Julio"/>
    <n v="2023"/>
  </r>
  <r>
    <x v="1862"/>
    <x v="1852"/>
    <m/>
    <n v="13"/>
    <x v="1"/>
    <n v="13"/>
    <s v="Servicio De Salud Metropolitano Sur"/>
    <s v="Perteneciente"/>
    <x v="5"/>
    <s v="Municipal"/>
    <n v="13401"/>
    <s v="San Bernardo"/>
    <x v="0"/>
    <s v="No Aplica"/>
    <s v="Agosto"/>
    <n v="2022"/>
  </r>
  <r>
    <x v="1863"/>
    <x v="1853"/>
    <m/>
    <n v="16"/>
    <x v="7"/>
    <n v="17"/>
    <s v="Servicio De Salud Ñuble"/>
    <s v="Perteneciente"/>
    <x v="6"/>
    <s v="Municipal"/>
    <n v="16301"/>
    <s v="San Carlos"/>
    <x v="0"/>
    <s v="No Aplica"/>
    <s v="Noviembre"/>
    <n v="2022"/>
  </r>
  <r>
    <x v="1864"/>
    <x v="1854"/>
    <m/>
    <n v="16"/>
    <x v="7"/>
    <n v="17"/>
    <s v="Servicio De Salud Ñuble"/>
    <s v="Perteneciente"/>
    <x v="6"/>
    <s v="Municipal"/>
    <n v="16301"/>
    <s v="San Carlos"/>
    <x v="0"/>
    <s v="No Aplica"/>
    <s v="Mayo"/>
    <n v="2022"/>
  </r>
  <r>
    <x v="1865"/>
    <x v="1855"/>
    <n v="117311"/>
    <n v="16"/>
    <x v="7"/>
    <n v="17"/>
    <s v="Servicio De Salud Ñuble"/>
    <s v="Perteneciente"/>
    <x v="1"/>
    <s v="Municipal"/>
    <n v="16301"/>
    <s v="San Carlos"/>
    <x v="0"/>
    <s v="No Aplica"/>
    <s v="Septiembre"/>
    <n v="2021"/>
  </r>
  <r>
    <x v="1866"/>
    <x v="1856"/>
    <m/>
    <n v="16"/>
    <x v="7"/>
    <n v="17"/>
    <s v="Servicio De Salud Ñuble"/>
    <s v="Perteneciente"/>
    <x v="2"/>
    <s v="Servicio De Salud"/>
    <n v="16301"/>
    <s v="San Carlos"/>
    <x v="1"/>
    <s v="Urgencia Hospitalaria (Ueh)"/>
    <s v="Diciembre"/>
    <n v="2021"/>
  </r>
  <r>
    <x v="1867"/>
    <x v="1857"/>
    <m/>
    <n v="16"/>
    <x v="7"/>
    <n v="17"/>
    <s v="Servicio De Salud Ñuble"/>
    <s v="Perteneciente"/>
    <x v="5"/>
    <s v="Municipal"/>
    <n v="16301"/>
    <s v="San Carlos"/>
    <x v="0"/>
    <s v="No Aplica"/>
    <s v="Enero"/>
    <n v="2023"/>
  </r>
  <r>
    <x v="1868"/>
    <x v="1858"/>
    <m/>
    <n v="16"/>
    <x v="7"/>
    <n v="16"/>
    <s v="Seremi Del Ñuble"/>
    <s v="No Perteneciente"/>
    <x v="13"/>
    <s v="Privado"/>
    <n v="16301"/>
    <s v="San Carlos"/>
    <x v="0"/>
    <s v="No Aplica"/>
    <s v="Marzo"/>
    <n v="2021"/>
  </r>
  <r>
    <x v="1869"/>
    <x v="1859"/>
    <n v="117329"/>
    <n v="16"/>
    <x v="7"/>
    <n v="17"/>
    <s v="Servicio De Salud Ñuble"/>
    <s v="Perteneciente"/>
    <x v="1"/>
    <s v="Municipal"/>
    <n v="16301"/>
    <s v="San Carlos"/>
    <x v="0"/>
    <s v="No Aplica"/>
    <s v="Abril"/>
    <n v="2023"/>
  </r>
  <r>
    <x v="1870"/>
    <x v="1860"/>
    <n v="117311"/>
    <n v="16"/>
    <x v="7"/>
    <n v="17"/>
    <s v="Servicio De Salud Ñuble"/>
    <s v="Perteneciente"/>
    <x v="11"/>
    <s v="Municipal"/>
    <n v="16301"/>
    <s v="San Carlos"/>
    <x v="1"/>
    <s v="Urgencia Ambulatoria (Sapu)"/>
    <s v="Mayo"/>
    <n v="2022"/>
  </r>
  <r>
    <x v="1871"/>
    <x v="1861"/>
    <m/>
    <n v="16"/>
    <x v="7"/>
    <n v="17"/>
    <s v="Servicio De Salud Ñuble"/>
    <s v="Perteneciente"/>
    <x v="5"/>
    <s v="Municipal"/>
    <n v="16301"/>
    <s v="San Carlos"/>
    <x v="0"/>
    <s v="No Aplica"/>
    <s v="Junio"/>
    <n v="2021"/>
  </r>
  <r>
    <x v="1872"/>
    <x v="1862"/>
    <n v="117311"/>
    <n v="16"/>
    <x v="7"/>
    <n v="17"/>
    <s v="Servicio De Salud Ñuble"/>
    <s v="Perteneciente"/>
    <x v="17"/>
    <s v="Servicio De Salud"/>
    <n v="16301"/>
    <s v="San Carlos"/>
    <x v="0"/>
    <s v="No Aplica"/>
    <s v="Julio"/>
    <n v="2023"/>
  </r>
  <r>
    <x v="1873"/>
    <x v="1863"/>
    <m/>
    <n v="16"/>
    <x v="7"/>
    <n v="17"/>
    <s v="Servicio De Salud Ñuble"/>
    <s v="Perteneciente"/>
    <x v="6"/>
    <s v="Municipal"/>
    <n v="16301"/>
    <s v="San Carlos"/>
    <x v="0"/>
    <s v="No Aplica"/>
    <s v="Junio"/>
    <n v="2021"/>
  </r>
  <r>
    <x v="1874"/>
    <x v="1864"/>
    <m/>
    <n v="16"/>
    <x v="7"/>
    <n v="17"/>
    <s v="Servicio De Salud Ñuble"/>
    <s v="Perteneciente"/>
    <x v="6"/>
    <s v="Municipal"/>
    <n v="16301"/>
    <s v="San Carlos"/>
    <x v="0"/>
    <s v="No Aplica"/>
    <s v="Agosto"/>
    <n v="2022"/>
  </r>
  <r>
    <x v="1875"/>
    <x v="1865"/>
    <m/>
    <n v="16"/>
    <x v="7"/>
    <n v="17"/>
    <s v="Servicio De Salud Ñuble"/>
    <s v="Perteneciente"/>
    <x v="6"/>
    <s v="Municipal"/>
    <n v="16301"/>
    <s v="San Carlos"/>
    <x v="0"/>
    <s v="No Aplica"/>
    <s v="Enero"/>
    <n v="2023"/>
  </r>
  <r>
    <x v="1876"/>
    <x v="1866"/>
    <m/>
    <n v="7"/>
    <x v="10"/>
    <n v="16"/>
    <s v="Servicio De Salud Del Maule"/>
    <s v="Perteneciente"/>
    <x v="6"/>
    <s v="Municipal"/>
    <n v="7109"/>
    <s v="San Clemente"/>
    <x v="0"/>
    <s v="No Aplica"/>
    <s v="Mayo"/>
    <n v="2022"/>
  </r>
  <r>
    <x v="1877"/>
    <x v="1867"/>
    <n v="116570"/>
    <n v="7"/>
    <x v="10"/>
    <n v="16"/>
    <s v="Servicio De Salud Del Maule"/>
    <s v="Perteneciente"/>
    <x v="8"/>
    <s v="Municipal"/>
    <n v="7109"/>
    <s v="San Clemente"/>
    <x v="1"/>
    <s v="Urgencia Ambulatoria (Sur)"/>
    <s v="Junio"/>
    <n v="2021"/>
  </r>
  <r>
    <x v="1878"/>
    <x v="1868"/>
    <m/>
    <n v="7"/>
    <x v="10"/>
    <n v="16"/>
    <s v="Servicio De Salud Del Maule"/>
    <s v="Perteneciente"/>
    <x v="6"/>
    <s v="Municipal"/>
    <n v="7109"/>
    <s v="San Clemente"/>
    <x v="0"/>
    <s v="No Aplica"/>
    <s v="Mayo"/>
    <n v="2022"/>
  </r>
  <r>
    <x v="1879"/>
    <x v="1869"/>
    <n v="116451"/>
    <n v="7"/>
    <x v="10"/>
    <n v="16"/>
    <s v="Servicio De Salud Del Maule"/>
    <s v="Perteneciente"/>
    <x v="8"/>
    <s v="Municipal"/>
    <n v="7109"/>
    <s v="San Clemente"/>
    <x v="1"/>
    <s v="Urgencia Ambulatoria (Sur)"/>
    <s v="Febrero"/>
    <n v="2022"/>
  </r>
  <r>
    <x v="1880"/>
    <x v="1870"/>
    <m/>
    <n v="7"/>
    <x v="10"/>
    <n v="16"/>
    <s v="Servicio De Salud Del Maule"/>
    <s v="Perteneciente"/>
    <x v="6"/>
    <s v="Municipal"/>
    <n v="7109"/>
    <s v="San Clemente"/>
    <x v="0"/>
    <s v="No Aplica"/>
    <s v="Marzo"/>
    <n v="2021"/>
  </r>
  <r>
    <x v="1881"/>
    <x v="1871"/>
    <m/>
    <n v="7"/>
    <x v="10"/>
    <n v="16"/>
    <s v="Servicio De Salud Del Maule"/>
    <s v="Perteneciente"/>
    <x v="6"/>
    <s v="Municipal"/>
    <n v="7109"/>
    <s v="San Clemente"/>
    <x v="0"/>
    <s v="No Aplica"/>
    <s v="Enero"/>
    <n v="2023"/>
  </r>
  <r>
    <x v="1882"/>
    <x v="1872"/>
    <m/>
    <n v="7"/>
    <x v="10"/>
    <n v="16"/>
    <s v="Servicio De Salud Del Maule"/>
    <s v="Perteneciente"/>
    <x v="6"/>
    <s v="Municipal"/>
    <n v="7109"/>
    <s v="San Clemente"/>
    <x v="0"/>
    <s v="No Aplica"/>
    <s v="Junio"/>
    <n v="2021"/>
  </r>
  <r>
    <x v="1883"/>
    <x v="1873"/>
    <m/>
    <n v="7"/>
    <x v="10"/>
    <n v="16"/>
    <s v="Servicio De Salud Del Maule"/>
    <s v="Perteneciente"/>
    <x v="6"/>
    <s v="Municipal"/>
    <n v="7109"/>
    <s v="San Clemente"/>
    <x v="0"/>
    <s v="No Aplica"/>
    <s v="Diciembre"/>
    <n v="2021"/>
  </r>
  <r>
    <x v="1884"/>
    <x v="1874"/>
    <m/>
    <n v="7"/>
    <x v="10"/>
    <n v="16"/>
    <s v="Servicio De Salud Del Maule"/>
    <s v="Perteneciente"/>
    <x v="6"/>
    <s v="Municipal"/>
    <n v="7109"/>
    <s v="San Clemente"/>
    <x v="0"/>
    <s v="No Aplica"/>
    <s v="Febrero"/>
    <n v="2022"/>
  </r>
  <r>
    <x v="1885"/>
    <x v="1875"/>
    <m/>
    <n v="7"/>
    <x v="10"/>
    <n v="16"/>
    <s v="Servicio De Salud Del Maule"/>
    <s v="Perteneciente"/>
    <x v="6"/>
    <s v="Municipal"/>
    <n v="7109"/>
    <s v="San Clemente"/>
    <x v="0"/>
    <s v="No Aplica"/>
    <s v="Marzo"/>
    <n v="2021"/>
  </r>
  <r>
    <x v="1886"/>
    <x v="1876"/>
    <m/>
    <n v="7"/>
    <x v="10"/>
    <n v="16"/>
    <s v="Servicio De Salud Del Maule"/>
    <s v="Perteneciente"/>
    <x v="6"/>
    <s v="Municipal"/>
    <n v="7109"/>
    <s v="San Clemente"/>
    <x v="0"/>
    <s v="No Aplica"/>
    <s v="Mayo"/>
    <n v="2022"/>
  </r>
  <r>
    <x v="1887"/>
    <x v="1877"/>
    <n v="116313"/>
    <n v="7"/>
    <x v="10"/>
    <n v="16"/>
    <s v="Servicio De Salud Del Maule"/>
    <s v="Perteneciente"/>
    <x v="1"/>
    <s v="Municipal"/>
    <n v="7109"/>
    <s v="San Clemente"/>
    <x v="0"/>
    <s v="No Aplica"/>
    <s v="Septiembre"/>
    <n v="2021"/>
  </r>
  <r>
    <x v="1888"/>
    <x v="1878"/>
    <n v="116313"/>
    <n v="7"/>
    <x v="10"/>
    <n v="16"/>
    <s v="Servicio De Salud Del Maule"/>
    <s v="Perteneciente"/>
    <x v="10"/>
    <s v="Municipal"/>
    <n v="7109"/>
    <s v="San Clemente"/>
    <x v="1"/>
    <s v="Urgencia Ambulatoria (Sar)"/>
    <s v="Octubre"/>
    <n v="2023"/>
  </r>
  <r>
    <x v="1889"/>
    <x v="1879"/>
    <m/>
    <n v="7"/>
    <x v="10"/>
    <n v="16"/>
    <s v="Servicio De Salud Del Maule"/>
    <s v="Perteneciente"/>
    <x v="5"/>
    <s v="Municipal"/>
    <n v="7109"/>
    <s v="San Clemente"/>
    <x v="0"/>
    <s v="No Aplica"/>
    <s v="Noviembre"/>
    <n v="2022"/>
  </r>
  <r>
    <x v="1890"/>
    <x v="1880"/>
    <m/>
    <n v="7"/>
    <x v="10"/>
    <n v="16"/>
    <s v="Servicio De Salud Del Maule"/>
    <s v="Perteneciente"/>
    <x v="6"/>
    <s v="Municipal"/>
    <n v="7109"/>
    <s v="San Clemente"/>
    <x v="0"/>
    <s v="No Aplica"/>
    <s v="Enero"/>
    <n v="2023"/>
  </r>
  <r>
    <x v="1891"/>
    <x v="1881"/>
    <n v="116313"/>
    <n v="7"/>
    <x v="10"/>
    <n v="16"/>
    <s v="Servicio De Salud Del Maule"/>
    <s v="Perteneciente"/>
    <x v="1"/>
    <s v="Municipal"/>
    <n v="7109"/>
    <s v="San Clemente"/>
    <x v="0"/>
    <s v="No Aplica"/>
    <s v="Mayo"/>
    <n v="2022"/>
  </r>
  <r>
    <x v="1892"/>
    <x v="1882"/>
    <m/>
    <n v="7"/>
    <x v="10"/>
    <n v="16"/>
    <s v="Servicio De Salud Del Maule"/>
    <s v="Perteneciente"/>
    <x v="6"/>
    <s v="Municipal"/>
    <n v="7109"/>
    <s v="San Clemente"/>
    <x v="0"/>
    <s v="No Aplica"/>
    <s v="Junio"/>
    <n v="2021"/>
  </r>
  <r>
    <x v="1893"/>
    <x v="1883"/>
    <n v="116313"/>
    <n v="7"/>
    <x v="10"/>
    <n v="16"/>
    <s v="Servicio De Salud Del Maule"/>
    <s v="Perteneciente"/>
    <x v="1"/>
    <s v="Municipal"/>
    <n v="7109"/>
    <s v="San Clemente"/>
    <x v="0"/>
    <s v="No Aplica"/>
    <s v="Julio"/>
    <n v="2023"/>
  </r>
  <r>
    <x v="1894"/>
    <x v="1884"/>
    <m/>
    <n v="7"/>
    <x v="10"/>
    <n v="16"/>
    <s v="Servicio De Salud Del Maule"/>
    <s v="Perteneciente"/>
    <x v="6"/>
    <s v="Municipal"/>
    <n v="7109"/>
    <s v="San Clemente"/>
    <x v="0"/>
    <s v="No Aplica"/>
    <s v="Agosto"/>
    <n v="2022"/>
  </r>
  <r>
    <x v="1895"/>
    <x v="1885"/>
    <m/>
    <n v="7"/>
    <x v="10"/>
    <n v="16"/>
    <s v="Servicio De Salud Del Maule"/>
    <s v="Perteneciente"/>
    <x v="6"/>
    <s v="Municipal"/>
    <n v="7109"/>
    <s v="San Clemente"/>
    <x v="0"/>
    <s v="No Aplica"/>
    <s v="Septiembre"/>
    <n v="2021"/>
  </r>
  <r>
    <x v="1896"/>
    <x v="1886"/>
    <m/>
    <n v="7"/>
    <x v="10"/>
    <n v="16"/>
    <s v="Servicio De Salud Del Maule"/>
    <s v="Perteneciente"/>
    <x v="6"/>
    <s v="Municipal"/>
    <n v="7109"/>
    <s v="San Clemente"/>
    <x v="0"/>
    <s v="No Aplica"/>
    <s v="Julio"/>
    <n v="2023"/>
  </r>
  <r>
    <x v="1897"/>
    <x v="1887"/>
    <m/>
    <n v="7"/>
    <x v="10"/>
    <n v="16"/>
    <s v="Servicio De Salud Del Maule"/>
    <s v="Perteneciente"/>
    <x v="6"/>
    <s v="Municipal"/>
    <n v="7109"/>
    <s v="San Clemente"/>
    <x v="0"/>
    <s v="No Aplica"/>
    <s v="Mayo"/>
    <n v="2022"/>
  </r>
  <r>
    <x v="1898"/>
    <x v="1888"/>
    <m/>
    <n v="16"/>
    <x v="7"/>
    <n v="17"/>
    <s v="Servicio De Salud Ñuble"/>
    <s v="Perteneciente"/>
    <x v="6"/>
    <s v="Municipal"/>
    <n v="16304"/>
    <s v="San Fabián"/>
    <x v="0"/>
    <s v="No Aplica"/>
    <s v="Marzo"/>
    <n v="2021"/>
  </r>
  <r>
    <x v="1899"/>
    <x v="1889"/>
    <m/>
    <n v="16"/>
    <x v="7"/>
    <n v="17"/>
    <s v="Servicio De Salud Ñuble"/>
    <s v="Perteneciente"/>
    <x v="5"/>
    <s v="Municipal"/>
    <n v="16304"/>
    <s v="San Fabián"/>
    <x v="0"/>
    <s v="No Aplica"/>
    <s v="Febrero"/>
    <n v="2022"/>
  </r>
  <r>
    <x v="1900"/>
    <x v="1890"/>
    <n v="117309"/>
    <n v="16"/>
    <x v="7"/>
    <n v="17"/>
    <s v="Servicio De Salud Ñuble"/>
    <s v="Perteneciente"/>
    <x v="8"/>
    <s v="Municipal"/>
    <n v="16304"/>
    <s v="San Fabián"/>
    <x v="1"/>
    <s v="Urgencia Ambulatoria (Sur)"/>
    <s v="Abril"/>
    <n v="2023"/>
  </r>
  <r>
    <x v="1901"/>
    <x v="1891"/>
    <m/>
    <n v="16"/>
    <x v="7"/>
    <n v="17"/>
    <s v="Servicio De Salud Ñuble"/>
    <s v="Perteneciente"/>
    <x v="6"/>
    <s v="Municipal"/>
    <n v="16304"/>
    <s v="San Fabián"/>
    <x v="0"/>
    <s v="No Aplica"/>
    <s v="Agosto"/>
    <n v="2022"/>
  </r>
  <r>
    <x v="1902"/>
    <x v="1892"/>
    <m/>
    <n v="6"/>
    <x v="11"/>
    <n v="15"/>
    <s v="Servicio De Salud Del Libertador B.O'Higgins"/>
    <s v="Perteneciente"/>
    <x v="6"/>
    <s v="Municipal"/>
    <n v="6301"/>
    <s v="San Fernando"/>
    <x v="0"/>
    <s v="No Aplica"/>
    <s v="Agosto"/>
    <n v="2022"/>
  </r>
  <r>
    <x v="1903"/>
    <x v="1893"/>
    <m/>
    <n v="6"/>
    <x v="11"/>
    <n v="15"/>
    <s v="Servicio De Salud Del Libertador B.O'Higgins"/>
    <s v="Perteneciente"/>
    <x v="6"/>
    <s v="Municipal"/>
    <n v="6301"/>
    <s v="San Fernando"/>
    <x v="0"/>
    <s v="No Aplica"/>
    <s v="Mayo"/>
    <n v="2022"/>
  </r>
  <r>
    <x v="1904"/>
    <x v="1894"/>
    <m/>
    <n v="6"/>
    <x v="11"/>
    <n v="15"/>
    <s v="Servicio De Salud Del Libertador B.O'Higgins"/>
    <s v="Perteneciente"/>
    <x v="5"/>
    <s v="Municipal"/>
    <n v="6301"/>
    <s v="San Fernando"/>
    <x v="0"/>
    <s v="No Aplica"/>
    <s v="Abril"/>
    <n v="2023"/>
  </r>
  <r>
    <x v="1905"/>
    <x v="1895"/>
    <n v="115323"/>
    <n v="6"/>
    <x v="11"/>
    <n v="15"/>
    <s v="Servicio De Salud Del Libertador B.O'Higgins"/>
    <s v="Perteneciente"/>
    <x v="11"/>
    <s v="Municipal"/>
    <n v="6301"/>
    <s v="San Fernando"/>
    <x v="1"/>
    <s v="Urgencia Ambulatoria (Sapu)"/>
    <s v="Mayo"/>
    <n v="2022"/>
  </r>
  <r>
    <x v="1906"/>
    <x v="1896"/>
    <m/>
    <n v="6"/>
    <x v="11"/>
    <n v="6"/>
    <s v="Seremi Del Libertador Gral. B. O'Higgins"/>
    <s v="No Perteneciente"/>
    <x v="9"/>
    <s v="Privado"/>
    <n v="6301"/>
    <s v="San Fernando"/>
    <x v="0"/>
    <s v="No Aplica"/>
    <s v="Septiembre"/>
    <n v="2021"/>
  </r>
  <r>
    <x v="1907"/>
    <x v="1897"/>
    <m/>
    <n v="6"/>
    <x v="11"/>
    <n v="6"/>
    <s v="Seremi Del Libertador Gral. B. O'Higgins"/>
    <s v="No Perteneciente"/>
    <x v="0"/>
    <s v="Privado"/>
    <n v="6301"/>
    <s v="San Fernando"/>
    <x v="0"/>
    <s v="No Aplica"/>
    <s v="Octubre"/>
    <n v="2023"/>
  </r>
  <r>
    <x v="1908"/>
    <x v="1898"/>
    <m/>
    <n v="6"/>
    <x v="11"/>
    <n v="6"/>
    <s v="Seremi Del Libertador Gral. B. O'Higgins"/>
    <s v="No Perteneciente"/>
    <x v="13"/>
    <s v="Privado"/>
    <n v="6301"/>
    <s v="San Fernando"/>
    <x v="0"/>
    <s v="No Aplica"/>
    <s v="Noviembre"/>
    <n v="2022"/>
  </r>
  <r>
    <x v="1909"/>
    <x v="1899"/>
    <m/>
    <n v="6"/>
    <x v="11"/>
    <n v="6"/>
    <s v="Seremi Del Libertador Gral. B. O'Higgins"/>
    <s v="No Perteneciente"/>
    <x v="3"/>
    <s v="Privado"/>
    <n v="6301"/>
    <s v="San Fernando"/>
    <x v="0"/>
    <s v="No Aplica"/>
    <s v="Diciembre"/>
    <n v="2021"/>
  </r>
  <r>
    <x v="1910"/>
    <x v="1900"/>
    <m/>
    <n v="6"/>
    <x v="11"/>
    <n v="6"/>
    <s v="Seremi Del Libertador Gral. B. O'Higgins"/>
    <s v="No Perteneciente"/>
    <x v="9"/>
    <s v="Privado"/>
    <n v="6301"/>
    <s v="San Fernando"/>
    <x v="0"/>
    <s v="No Aplica"/>
    <s v="Enero"/>
    <n v="2023"/>
  </r>
  <r>
    <x v="1911"/>
    <x v="1901"/>
    <m/>
    <n v="6"/>
    <x v="11"/>
    <n v="6"/>
    <s v="Seremi Del Libertador Gral. B. O'Higgins"/>
    <s v="No Perteneciente"/>
    <x v="7"/>
    <s v="Privado"/>
    <n v="6301"/>
    <s v="San Fernando"/>
    <x v="0"/>
    <s v="No Aplica"/>
    <s v="Febrero"/>
    <n v="2022"/>
  </r>
  <r>
    <x v="1912"/>
    <x v="1902"/>
    <m/>
    <n v="6"/>
    <x v="11"/>
    <n v="6"/>
    <s v="Seremi Del Libertador Gral. B. O'Higgins"/>
    <s v="No Perteneciente"/>
    <x v="9"/>
    <s v="Privado"/>
    <n v="6301"/>
    <s v="San Fernando"/>
    <x v="0"/>
    <s v="No Aplica"/>
    <s v="Marzo"/>
    <n v="2021"/>
  </r>
  <r>
    <x v="1913"/>
    <x v="1903"/>
    <m/>
    <n v="6"/>
    <x v="11"/>
    <n v="6"/>
    <s v="Seremi Del Libertador Gral. B. O'Higgins"/>
    <s v="No Perteneciente"/>
    <x v="3"/>
    <s v="Privado"/>
    <n v="6301"/>
    <s v="San Fernando"/>
    <x v="0"/>
    <s v="No Aplica"/>
    <s v="Abril"/>
    <n v="2023"/>
  </r>
  <r>
    <x v="1914"/>
    <x v="1904"/>
    <m/>
    <n v="6"/>
    <x v="11"/>
    <n v="6"/>
    <s v="Seremi Del Libertador Gral. B. O'Higgins"/>
    <s v="No Perteneciente"/>
    <x v="0"/>
    <s v="Privado"/>
    <n v="6301"/>
    <s v="San Fernando"/>
    <x v="0"/>
    <s v="No Aplica"/>
    <s v="Junio"/>
    <n v="2021"/>
  </r>
  <r>
    <x v="1915"/>
    <x v="1905"/>
    <m/>
    <n v="6"/>
    <x v="11"/>
    <n v="6"/>
    <s v="Seremi Del Libertador Gral. B. O'Higgins"/>
    <s v="No Perteneciente"/>
    <x v="9"/>
    <s v="Privado"/>
    <n v="6301"/>
    <s v="San Fernando"/>
    <x v="0"/>
    <s v="No Aplica"/>
    <s v="Julio"/>
    <n v="2023"/>
  </r>
  <r>
    <x v="1916"/>
    <x v="1906"/>
    <m/>
    <n v="6"/>
    <x v="11"/>
    <n v="6"/>
    <s v="Seremi Del Libertador Gral. B. O'Higgins"/>
    <s v="No Perteneciente"/>
    <x v="9"/>
    <s v="Privado"/>
    <n v="6301"/>
    <s v="San Fernando"/>
    <x v="0"/>
    <s v="No Aplica"/>
    <s v="Agosto"/>
    <n v="2022"/>
  </r>
  <r>
    <x v="1917"/>
    <x v="1907"/>
    <m/>
    <n v="6"/>
    <x v="11"/>
    <n v="6"/>
    <s v="Seremi Del Libertador Gral. B. O'Higgins"/>
    <s v="No Perteneciente"/>
    <x v="7"/>
    <s v="Privado"/>
    <n v="6301"/>
    <s v="San Fernando"/>
    <x v="0"/>
    <s v="No Aplica"/>
    <s v="Septiembre"/>
    <n v="2021"/>
  </r>
  <r>
    <x v="1918"/>
    <x v="1908"/>
    <m/>
    <n v="6"/>
    <x v="11"/>
    <n v="6"/>
    <s v="Seremi Del Libertador Gral. B. O'Higgins"/>
    <s v="No Perteneciente"/>
    <x v="13"/>
    <s v="Privado"/>
    <n v="6301"/>
    <s v="San Fernando"/>
    <x v="0"/>
    <s v="No Aplica"/>
    <s v="Octubre"/>
    <n v="2023"/>
  </r>
  <r>
    <x v="1919"/>
    <x v="1909"/>
    <m/>
    <n v="6"/>
    <x v="11"/>
    <n v="15"/>
    <s v="Servicio De Salud Del Libertador B.O'Higgins"/>
    <s v="Perteneciente"/>
    <x v="6"/>
    <s v="Municipal"/>
    <n v="6301"/>
    <s v="San Fernando"/>
    <x v="0"/>
    <s v="No Aplica"/>
    <s v="Noviembre"/>
    <n v="2022"/>
  </r>
  <r>
    <x v="1920"/>
    <x v="1910"/>
    <m/>
    <n v="6"/>
    <x v="11"/>
    <n v="6"/>
    <s v="Seremi Del Libertador Gral. B. O'Higgins"/>
    <s v="No Perteneciente"/>
    <x v="7"/>
    <s v="Privado"/>
    <n v="6301"/>
    <s v="San Fernando"/>
    <x v="0"/>
    <s v="No Aplica"/>
    <s v="Diciembre"/>
    <n v="2021"/>
  </r>
  <r>
    <x v="1921"/>
    <x v="1911"/>
    <m/>
    <n v="6"/>
    <x v="11"/>
    <n v="15"/>
    <s v="Servicio De Salud Del Libertador B.O'Higgins"/>
    <s v="Perteneciente"/>
    <x v="2"/>
    <s v="Servicio De Salud"/>
    <n v="6301"/>
    <s v="San Fernando"/>
    <x v="1"/>
    <s v="Urgencia Hospitalaria (Ueh)"/>
    <s v="Enero"/>
    <n v="2023"/>
  </r>
  <r>
    <x v="1922"/>
    <x v="1912"/>
    <m/>
    <n v="6"/>
    <x v="11"/>
    <n v="6"/>
    <s v="No Aplica"/>
    <s v="No Aplica"/>
    <x v="4"/>
    <s v="Ministerio De Justicia "/>
    <n v="6301"/>
    <s v="San Fernando"/>
    <x v="0"/>
    <s v="No Aplica"/>
    <s v="Febrero"/>
    <n v="2022"/>
  </r>
  <r>
    <x v="1923"/>
    <x v="1913"/>
    <n v="115317"/>
    <n v="6"/>
    <x v="11"/>
    <n v="15"/>
    <s v="Servicio De Salud Del Libertador B.O'Higgins"/>
    <s v="Perteneciente"/>
    <x v="11"/>
    <s v="Municipal"/>
    <n v="6301"/>
    <s v="San Fernando"/>
    <x v="1"/>
    <s v="Urgencia Ambulatoria (Sapu)"/>
    <s v="Marzo"/>
    <n v="2021"/>
  </r>
  <r>
    <x v="1924"/>
    <x v="1914"/>
    <m/>
    <n v="6"/>
    <x v="11"/>
    <n v="15"/>
    <s v="Servicio De Salud Del Libertador B.O'Higgins"/>
    <s v="Perteneciente"/>
    <x v="5"/>
    <s v="Municipal"/>
    <n v="6301"/>
    <s v="San Fernando"/>
    <x v="0"/>
    <s v="No Aplica"/>
    <s v="Abril"/>
    <n v="2023"/>
  </r>
  <r>
    <x v="1925"/>
    <x v="1915"/>
    <n v="115317"/>
    <n v="6"/>
    <x v="11"/>
    <n v="15"/>
    <s v="Servicio De Salud Del Libertador B.O'Higgins"/>
    <s v="Perteneciente"/>
    <x v="1"/>
    <s v="Municipal"/>
    <n v="6301"/>
    <s v="San Fernando"/>
    <x v="0"/>
    <s v="No Aplica"/>
    <s v="Mayo"/>
    <n v="2022"/>
  </r>
  <r>
    <x v="1926"/>
    <x v="1916"/>
    <n v="115317"/>
    <n v="6"/>
    <x v="11"/>
    <n v="15"/>
    <s v="Servicio De Salud Del Libertador B.O'Higgins"/>
    <s v="Perteneciente"/>
    <x v="1"/>
    <s v="Municipal"/>
    <n v="6301"/>
    <s v="San Fernando"/>
    <x v="0"/>
    <s v="No Aplica"/>
    <s v="Julio"/>
    <n v="2023"/>
  </r>
  <r>
    <x v="1927"/>
    <x v="1917"/>
    <m/>
    <n v="12"/>
    <x v="8"/>
    <n v="26"/>
    <s v="Servicio De Salud Magallanes"/>
    <s v="Perteneciente"/>
    <x v="6"/>
    <s v="Municipal"/>
    <n v="12104"/>
    <s v="San Gregorio"/>
    <x v="0"/>
    <s v="No Aplica"/>
    <s v="Febrero"/>
    <n v="2022"/>
  </r>
  <r>
    <x v="1928"/>
    <x v="1918"/>
    <m/>
    <n v="16"/>
    <x v="7"/>
    <n v="17"/>
    <s v="Servicio De Salud Ñuble"/>
    <s v="Perteneciente"/>
    <x v="5"/>
    <s v="Municipal"/>
    <n v="16108"/>
    <s v="San Ignacio"/>
    <x v="0"/>
    <s v="No Aplica"/>
    <s v="Febrero"/>
    <n v="2022"/>
  </r>
  <r>
    <x v="1929"/>
    <x v="1919"/>
    <m/>
    <n v="16"/>
    <x v="7"/>
    <n v="17"/>
    <s v="Servicio De Salud Ñuble"/>
    <s v="Perteneciente"/>
    <x v="6"/>
    <s v="Municipal"/>
    <n v="16108"/>
    <s v="San Ignacio"/>
    <x v="0"/>
    <s v="No Aplica"/>
    <s v="Julio"/>
    <n v="2023"/>
  </r>
  <r>
    <x v="1930"/>
    <x v="1920"/>
    <n v="117319"/>
    <n v="16"/>
    <x v="7"/>
    <n v="17"/>
    <s v="Servicio De Salud Ñuble"/>
    <s v="Perteneciente"/>
    <x v="8"/>
    <s v="Municipal"/>
    <n v="16108"/>
    <s v="San Ignacio"/>
    <x v="1"/>
    <s v="Urgencia Ambulatoria (Sur)"/>
    <s v="Diciembre"/>
    <n v="2021"/>
  </r>
  <r>
    <x v="1931"/>
    <x v="1921"/>
    <m/>
    <n v="16"/>
    <x v="7"/>
    <n v="17"/>
    <s v="Servicio De Salud Ñuble"/>
    <s v="Perteneciente"/>
    <x v="5"/>
    <s v="Municipal"/>
    <n v="16108"/>
    <s v="San Ignacio"/>
    <x v="0"/>
    <s v="No Aplica"/>
    <s v="Marzo"/>
    <n v="2021"/>
  </r>
  <r>
    <x v="1932"/>
    <x v="1922"/>
    <m/>
    <n v="16"/>
    <x v="7"/>
    <n v="17"/>
    <s v="Servicio De Salud Ñuble"/>
    <s v="Perteneciente"/>
    <x v="5"/>
    <s v="Municipal"/>
    <n v="16108"/>
    <s v="San Ignacio"/>
    <x v="0"/>
    <s v="No Aplica"/>
    <s v="Diciembre"/>
    <n v="2021"/>
  </r>
  <r>
    <x v="1933"/>
    <x v="1923"/>
    <n v="117308"/>
    <n v="16"/>
    <x v="7"/>
    <n v="17"/>
    <s v="Servicio De Salud Ñuble"/>
    <s v="Perteneciente"/>
    <x v="8"/>
    <s v="Municipal"/>
    <n v="16108"/>
    <s v="San Ignacio"/>
    <x v="1"/>
    <s v="Urgencia Ambulatoria (Sur)"/>
    <s v="Enero"/>
    <n v="2023"/>
  </r>
  <r>
    <x v="1934"/>
    <x v="1924"/>
    <m/>
    <n v="7"/>
    <x v="10"/>
    <n v="16"/>
    <s v="Servicio De Salud Del Maule"/>
    <s v="Perteneciente"/>
    <x v="6"/>
    <s v="Municipal"/>
    <n v="7406"/>
    <s v="San Javier"/>
    <x v="0"/>
    <s v="No Aplica"/>
    <s v="Octubre"/>
    <n v="2023"/>
  </r>
  <r>
    <x v="1935"/>
    <x v="1925"/>
    <m/>
    <n v="7"/>
    <x v="10"/>
    <n v="16"/>
    <s v="Servicio De Salud Del Maule"/>
    <s v="Perteneciente"/>
    <x v="6"/>
    <s v="Municipal"/>
    <n v="7406"/>
    <s v="San Javier"/>
    <x v="0"/>
    <s v="No Aplica"/>
    <s v="Octubre"/>
    <n v="2023"/>
  </r>
  <r>
    <x v="1936"/>
    <x v="1926"/>
    <m/>
    <n v="7"/>
    <x v="10"/>
    <n v="16"/>
    <s v="Servicio De Salud Del Maule"/>
    <s v="Perteneciente"/>
    <x v="6"/>
    <s v="Municipal"/>
    <n v="7406"/>
    <s v="San Javier"/>
    <x v="0"/>
    <s v="No Aplica"/>
    <s v="Septiembre"/>
    <n v="2021"/>
  </r>
  <r>
    <x v="1937"/>
    <x v="1927"/>
    <m/>
    <n v="7"/>
    <x v="10"/>
    <n v="16"/>
    <s v="Servicio De Salud Del Maule"/>
    <s v="Perteneciente"/>
    <x v="6"/>
    <s v="Municipal"/>
    <n v="7406"/>
    <s v="San Javier"/>
    <x v="0"/>
    <s v="No Aplica"/>
    <s v="Abril"/>
    <n v="2023"/>
  </r>
  <r>
    <x v="1938"/>
    <x v="1928"/>
    <m/>
    <n v="7"/>
    <x v="10"/>
    <n v="16"/>
    <s v="Servicio De Salud Del Maule"/>
    <s v="Perteneciente"/>
    <x v="6"/>
    <s v="Municipal"/>
    <n v="7406"/>
    <s v="San Javier"/>
    <x v="0"/>
    <s v="No Aplica"/>
    <s v="Junio"/>
    <n v="2021"/>
  </r>
  <r>
    <x v="1939"/>
    <x v="1929"/>
    <m/>
    <n v="7"/>
    <x v="10"/>
    <n v="16"/>
    <s v="Servicio De Salud Del Maule"/>
    <s v="Perteneciente"/>
    <x v="5"/>
    <s v="Municipal"/>
    <n v="7406"/>
    <s v="San Javier"/>
    <x v="0"/>
    <s v="No Aplica"/>
    <s v="Octubre"/>
    <n v="2023"/>
  </r>
  <r>
    <x v="1940"/>
    <x v="1930"/>
    <n v="116518"/>
    <n v="7"/>
    <x v="10"/>
    <n v="16"/>
    <s v="Servicio De Salud Del Maule"/>
    <s v="Perteneciente"/>
    <x v="8"/>
    <s v="Municipal"/>
    <n v="7406"/>
    <s v="San Javier"/>
    <x v="1"/>
    <s v="Urgencia Ambulatoria (Sur)"/>
    <s v="Noviembre"/>
    <n v="2022"/>
  </r>
  <r>
    <x v="1941"/>
    <x v="1931"/>
    <n v="116342"/>
    <n v="7"/>
    <x v="10"/>
    <n v="16"/>
    <s v="Servicio De Salud Del Maule"/>
    <s v="Perteneciente"/>
    <x v="1"/>
    <s v="Municipal"/>
    <n v="7406"/>
    <s v="San Javier"/>
    <x v="0"/>
    <s v="No Aplica"/>
    <s v="Diciembre"/>
    <n v="2021"/>
  </r>
  <r>
    <x v="1942"/>
    <x v="1932"/>
    <m/>
    <n v="7"/>
    <x v="10"/>
    <n v="7"/>
    <s v="Seremi Del Maule"/>
    <s v="No Perteneciente"/>
    <x v="13"/>
    <s v="Privado"/>
    <n v="7406"/>
    <s v="San Javier"/>
    <x v="0"/>
    <s v="No Aplica"/>
    <s v="Febrero"/>
    <n v="2022"/>
  </r>
  <r>
    <x v="1943"/>
    <x v="1933"/>
    <m/>
    <n v="7"/>
    <x v="10"/>
    <n v="16"/>
    <s v="Servicio De Salud Del Maule"/>
    <s v="Perteneciente"/>
    <x v="6"/>
    <s v="Municipal"/>
    <n v="7406"/>
    <s v="San Javier"/>
    <x v="0"/>
    <s v="No Aplica"/>
    <s v="Abril"/>
    <n v="2023"/>
  </r>
  <r>
    <x v="1944"/>
    <x v="1934"/>
    <m/>
    <n v="7"/>
    <x v="10"/>
    <n v="7"/>
    <s v="Seremi Del Maule"/>
    <s v="No Perteneciente"/>
    <x v="0"/>
    <s v="Privado"/>
    <n v="7406"/>
    <s v="San Javier"/>
    <x v="0"/>
    <s v="No Aplica"/>
    <s v="Mayo"/>
    <n v="2022"/>
  </r>
  <r>
    <x v="1945"/>
    <x v="1935"/>
    <m/>
    <n v="7"/>
    <x v="10"/>
    <n v="16"/>
    <s v="Servicio De Salud Del Maule"/>
    <s v="Perteneciente"/>
    <x v="2"/>
    <s v="Servicio De Salud"/>
    <n v="7406"/>
    <s v="San Javier"/>
    <x v="1"/>
    <s v="Urgencia Hospitalaria (Ueh)"/>
    <s v="Julio"/>
    <n v="2023"/>
  </r>
  <r>
    <x v="1946"/>
    <x v="1936"/>
    <m/>
    <n v="7"/>
    <x v="10"/>
    <n v="16"/>
    <s v="Servicio De Salud Del Maule"/>
    <s v="Perteneciente"/>
    <x v="6"/>
    <s v="Municipal"/>
    <n v="7406"/>
    <s v="San Javier"/>
    <x v="0"/>
    <s v="No Aplica"/>
    <s v="Noviembre"/>
    <n v="2022"/>
  </r>
  <r>
    <x v="1947"/>
    <x v="1937"/>
    <m/>
    <n v="7"/>
    <x v="10"/>
    <n v="16"/>
    <s v="Servicio De Salud Del Maule"/>
    <s v="Perteneciente"/>
    <x v="6"/>
    <s v="Municipal"/>
    <n v="7406"/>
    <s v="San Javier"/>
    <x v="0"/>
    <s v="No Aplica"/>
    <s v="Enero"/>
    <n v="2023"/>
  </r>
  <r>
    <x v="1948"/>
    <x v="1938"/>
    <m/>
    <n v="7"/>
    <x v="10"/>
    <n v="16"/>
    <s v="Servicio De Salud Del Maule"/>
    <s v="Perteneciente"/>
    <x v="6"/>
    <s v="Municipal"/>
    <n v="7406"/>
    <s v="San Javier"/>
    <x v="0"/>
    <s v="No Aplica"/>
    <s v="Julio"/>
    <n v="2023"/>
  </r>
  <r>
    <x v="1949"/>
    <x v="1939"/>
    <m/>
    <n v="7"/>
    <x v="10"/>
    <n v="16"/>
    <s v="Servicio De Salud Del Maule"/>
    <s v="Perteneciente"/>
    <x v="6"/>
    <s v="Municipal"/>
    <n v="7406"/>
    <s v="San Javier"/>
    <x v="0"/>
    <s v="No Aplica"/>
    <s v="Agosto"/>
    <n v="2022"/>
  </r>
  <r>
    <x v="1950"/>
    <x v="1940"/>
    <m/>
    <n v="13"/>
    <x v="1"/>
    <n v="14"/>
    <s v="Servicio De Salud Metropolitano Sur Oriente"/>
    <s v="Perteneciente"/>
    <x v="6"/>
    <s v="Municipal"/>
    <n v="13203"/>
    <s v="San José De Maipo"/>
    <x v="0"/>
    <s v="No Aplica"/>
    <s v="Octubre"/>
    <n v="2023"/>
  </r>
  <r>
    <x v="1951"/>
    <x v="1941"/>
    <m/>
    <n v="13"/>
    <x v="1"/>
    <n v="14"/>
    <s v="Servicio De Salud Metropolitano Sur Oriente"/>
    <s v="Perteneciente"/>
    <x v="6"/>
    <s v="Municipal"/>
    <n v="13203"/>
    <s v="San José De Maipo"/>
    <x v="0"/>
    <s v="No Aplica"/>
    <s v="Junio"/>
    <n v="2021"/>
  </r>
  <r>
    <x v="1952"/>
    <x v="1942"/>
    <m/>
    <n v="13"/>
    <x v="1"/>
    <n v="14"/>
    <s v="Servicio De Salud Metropolitano Sur Oriente"/>
    <s v="Perteneciente"/>
    <x v="2"/>
    <s v="Servicio De Salud"/>
    <n v="13203"/>
    <s v="San José De Maipo"/>
    <x v="1"/>
    <s v="Urgencia Hospitalaria (Ueh)"/>
    <s v="Abril"/>
    <n v="2023"/>
  </r>
  <r>
    <x v="1953"/>
    <x v="1943"/>
    <n v="114102"/>
    <n v="13"/>
    <x v="1"/>
    <n v="14"/>
    <s v="Servicio De Salud Metropolitano Sur Oriente"/>
    <s v="Perteneciente"/>
    <x v="17"/>
    <s v="Servicio De Salud"/>
    <n v="13203"/>
    <s v="San José De Maipo"/>
    <x v="0"/>
    <s v="No Aplica"/>
    <s v="Mayo"/>
    <n v="2022"/>
  </r>
  <r>
    <x v="1954"/>
    <x v="1944"/>
    <m/>
    <n v="10"/>
    <x v="3"/>
    <n v="23"/>
    <s v="Servicio De Salud Osorno"/>
    <s v="Perteneciente"/>
    <x v="6"/>
    <s v="Municipal"/>
    <n v="10306"/>
    <s v="San Juan De La Costa"/>
    <x v="0"/>
    <s v="No Aplica"/>
    <s v="Diciembre"/>
    <n v="2021"/>
  </r>
  <r>
    <x v="1955"/>
    <x v="1945"/>
    <m/>
    <n v="10"/>
    <x v="3"/>
    <n v="23"/>
    <s v="Servicio De Salud Osorno"/>
    <s v="Perteneciente"/>
    <x v="5"/>
    <s v="Municipal"/>
    <n v="10306"/>
    <s v="San Juan De La Costa"/>
    <x v="0"/>
    <s v="No Aplica"/>
    <s v="Febrero"/>
    <n v="2022"/>
  </r>
  <r>
    <x v="1956"/>
    <x v="1946"/>
    <n v="123312"/>
    <n v="10"/>
    <x v="3"/>
    <n v="23"/>
    <s v="Servicio De Salud Osorno"/>
    <s v="Perteneciente"/>
    <x v="8"/>
    <s v="Municipal"/>
    <n v="10306"/>
    <s v="San Juan De La Costa"/>
    <x v="1"/>
    <s v="Urgencia Ambulatoria (Sur)"/>
    <s v="Marzo"/>
    <n v="2021"/>
  </r>
  <r>
    <x v="1957"/>
    <x v="1947"/>
    <m/>
    <n v="10"/>
    <x v="3"/>
    <n v="23"/>
    <s v="Servicio De Salud Osorno"/>
    <s v="Perteneciente"/>
    <x v="5"/>
    <s v="Municipal"/>
    <n v="10306"/>
    <s v="San Juan De La Costa"/>
    <x v="0"/>
    <s v="No Aplica"/>
    <s v="Octubre"/>
    <n v="2023"/>
  </r>
  <r>
    <x v="1958"/>
    <x v="1948"/>
    <n v="123311"/>
    <n v="10"/>
    <x v="3"/>
    <n v="23"/>
    <s v="Servicio De Salud Osorno"/>
    <s v="Perteneciente"/>
    <x v="8"/>
    <s v="Municipal"/>
    <n v="10306"/>
    <s v="San Juan De La Costa"/>
    <x v="1"/>
    <s v="Urgencia Ambulatoria (Sur)"/>
    <s v="Noviembre"/>
    <n v="2022"/>
  </r>
  <r>
    <x v="1959"/>
    <x v="1949"/>
    <m/>
    <n v="10"/>
    <x v="3"/>
    <n v="23"/>
    <s v="Servicio De Salud Osorno"/>
    <s v="Perteneciente"/>
    <x v="6"/>
    <s v="Municipal"/>
    <n v="10306"/>
    <s v="San Juan De La Costa"/>
    <x v="0"/>
    <s v="No Aplica"/>
    <s v="Octubre"/>
    <n v="2023"/>
  </r>
  <r>
    <x v="1960"/>
    <x v="1950"/>
    <m/>
    <n v="10"/>
    <x v="3"/>
    <n v="23"/>
    <s v="Servicio De Salud Osorno"/>
    <s v="Perteneciente"/>
    <x v="6"/>
    <s v="Municipal"/>
    <n v="10306"/>
    <s v="San Juan De La Costa"/>
    <x v="0"/>
    <s v="No Aplica"/>
    <s v="Febrero"/>
    <n v="2022"/>
  </r>
  <r>
    <x v="1961"/>
    <x v="1951"/>
    <m/>
    <n v="10"/>
    <x v="3"/>
    <n v="23"/>
    <s v="Servicio De Salud Osorno"/>
    <s v="Perteneciente"/>
    <x v="2"/>
    <s v="Servicio De Salud"/>
    <n v="10306"/>
    <s v="San Juan De La Costa"/>
    <x v="1"/>
    <s v="Urgencia Hospitalaria (Ueh)"/>
    <s v="Marzo"/>
    <n v="2021"/>
  </r>
  <r>
    <x v="1962"/>
    <x v="1952"/>
    <m/>
    <n v="10"/>
    <x v="3"/>
    <n v="23"/>
    <s v="Servicio De Salud Osorno"/>
    <s v="Perteneciente"/>
    <x v="6"/>
    <s v="Municipal"/>
    <n v="10306"/>
    <s v="San Juan De La Costa"/>
    <x v="0"/>
    <s v="No Aplica"/>
    <s v="Abril"/>
    <n v="2023"/>
  </r>
  <r>
    <x v="1963"/>
    <x v="1953"/>
    <m/>
    <n v="13"/>
    <x v="1"/>
    <n v="13"/>
    <s v="Seremi Metropolitana De Santiago"/>
    <s v="No Perteneciente"/>
    <x v="16"/>
    <s v="Privado"/>
    <n v="13130"/>
    <s v="San Miguel"/>
    <x v="0"/>
    <s v="No Aplica"/>
    <s v="Septiembre"/>
    <n v="2021"/>
  </r>
  <r>
    <x v="1964"/>
    <x v="1954"/>
    <m/>
    <n v="16"/>
    <x v="7"/>
    <n v="17"/>
    <s v="Servicio De Salud Ñuble"/>
    <s v="Perteneciente"/>
    <x v="6"/>
    <s v="Municipal"/>
    <n v="16305"/>
    <s v="San Nicolás"/>
    <x v="0"/>
    <s v="No Aplica"/>
    <s v="Agosto"/>
    <n v="2022"/>
  </r>
  <r>
    <x v="1965"/>
    <x v="1955"/>
    <n v="117312"/>
    <n v="16"/>
    <x v="7"/>
    <n v="17"/>
    <s v="Servicio De Salud Ñuble"/>
    <s v="Perteneciente"/>
    <x v="8"/>
    <s v="Municipal"/>
    <n v="16305"/>
    <s v="San Nicolás"/>
    <x v="1"/>
    <s v="Urgencia Ambulatoria (Sur)"/>
    <s v="Diciembre"/>
    <n v="2021"/>
  </r>
  <r>
    <x v="1966"/>
    <x v="1956"/>
    <m/>
    <n v="16"/>
    <x v="7"/>
    <n v="17"/>
    <s v="Servicio De Salud Ñuble"/>
    <s v="Perteneciente"/>
    <x v="5"/>
    <s v="Municipal"/>
    <n v="16305"/>
    <s v="San Nicolás"/>
    <x v="0"/>
    <s v="No Aplica"/>
    <s v="Enero"/>
    <n v="2023"/>
  </r>
  <r>
    <x v="1967"/>
    <x v="1957"/>
    <m/>
    <n v="10"/>
    <x v="3"/>
    <n v="23"/>
    <s v="Servicio De Salud Osorno"/>
    <s v="Perteneciente"/>
    <x v="6"/>
    <s v="Municipal"/>
    <n v="10307"/>
    <s v="San Pablo"/>
    <x v="0"/>
    <s v="No Aplica"/>
    <s v="Diciembre"/>
    <n v="2021"/>
  </r>
  <r>
    <x v="1968"/>
    <x v="1958"/>
    <m/>
    <n v="10"/>
    <x v="3"/>
    <n v="23"/>
    <s v="Servicio De Salud Osorno"/>
    <s v="Perteneciente"/>
    <x v="6"/>
    <s v="Municipal"/>
    <n v="10307"/>
    <s v="San Pablo"/>
    <x v="0"/>
    <s v="No Aplica"/>
    <s v="Mayo"/>
    <n v="2022"/>
  </r>
  <r>
    <x v="1969"/>
    <x v="1959"/>
    <n v="123305"/>
    <n v="10"/>
    <x v="3"/>
    <n v="23"/>
    <s v="Servicio De Salud Osorno"/>
    <s v="Perteneciente"/>
    <x v="8"/>
    <s v="Municipal"/>
    <n v="10307"/>
    <s v="San Pablo"/>
    <x v="1"/>
    <s v="Urgencia Ambulatoria (Sur)"/>
    <s v="Julio"/>
    <n v="2023"/>
  </r>
  <r>
    <x v="1970"/>
    <x v="1960"/>
    <m/>
    <n v="10"/>
    <x v="3"/>
    <n v="23"/>
    <s v="Servicio De Salud Osorno"/>
    <s v="Perteneciente"/>
    <x v="5"/>
    <s v="Municipal"/>
    <n v="10307"/>
    <s v="San Pablo"/>
    <x v="0"/>
    <s v="No Aplica"/>
    <s v="Agosto"/>
    <n v="2022"/>
  </r>
  <r>
    <x v="1971"/>
    <x v="1961"/>
    <m/>
    <n v="10"/>
    <x v="3"/>
    <n v="23"/>
    <s v="Servicio De Salud Osorno"/>
    <s v="Perteneciente"/>
    <x v="6"/>
    <s v="Municipal"/>
    <n v="10307"/>
    <s v="San Pablo"/>
    <x v="0"/>
    <s v="No Aplica"/>
    <s v="Octubre"/>
    <n v="2023"/>
  </r>
  <r>
    <x v="1972"/>
    <x v="1962"/>
    <m/>
    <n v="10"/>
    <x v="3"/>
    <n v="23"/>
    <s v="Servicio De Salud Osorno"/>
    <s v="Perteneciente"/>
    <x v="2"/>
    <s v="Servicio De Salud"/>
    <n v="10307"/>
    <s v="San Pablo"/>
    <x v="1"/>
    <s v="Urgencia Hospitalaria (Ueh)"/>
    <s v="Diciembre"/>
    <n v="2021"/>
  </r>
  <r>
    <x v="1973"/>
    <x v="1963"/>
    <m/>
    <n v="10"/>
    <x v="3"/>
    <n v="23"/>
    <s v="Servicio De Salud Osorno"/>
    <s v="Perteneciente"/>
    <x v="6"/>
    <s v="Servicio De Salud"/>
    <n v="10307"/>
    <s v="San Pablo"/>
    <x v="0"/>
    <s v="No Aplica"/>
    <s v="Enero"/>
    <n v="2023"/>
  </r>
  <r>
    <x v="1974"/>
    <x v="1964"/>
    <m/>
    <n v="13"/>
    <x v="1"/>
    <n v="10"/>
    <s v="Servicio De Salud Metropolitano Occidente"/>
    <s v="Perteneciente"/>
    <x v="6"/>
    <s v="Municipal"/>
    <n v="13505"/>
    <s v="San Pedro"/>
    <x v="0"/>
    <s v="No Aplica"/>
    <s v="Septiembre"/>
    <n v="2021"/>
  </r>
  <r>
    <x v="1975"/>
    <x v="1965"/>
    <m/>
    <n v="13"/>
    <x v="1"/>
    <n v="10"/>
    <s v="Servicio De Salud Metropolitano Occidente"/>
    <s v="Perteneciente"/>
    <x v="5"/>
    <s v="Municipal"/>
    <n v="13505"/>
    <s v="San Pedro"/>
    <x v="0"/>
    <s v="No Aplica"/>
    <s v="Febrero"/>
    <n v="2022"/>
  </r>
  <r>
    <x v="1976"/>
    <x v="1966"/>
    <n v="110387"/>
    <n v="13"/>
    <x v="1"/>
    <n v="10"/>
    <s v="Servicio De Salud Metropolitano Occidente"/>
    <s v="Perteneciente"/>
    <x v="8"/>
    <s v="Municipal"/>
    <n v="13505"/>
    <s v="San Pedro"/>
    <x v="1"/>
    <s v="Urgencia Ambulatoria (Sur)"/>
    <s v="Marzo"/>
    <n v="2021"/>
  </r>
  <r>
    <x v="1977"/>
    <x v="1967"/>
    <m/>
    <n v="13"/>
    <x v="1"/>
    <n v="10"/>
    <s v="Servicio De Salud Metropolitano Occidente"/>
    <s v="Perteneciente"/>
    <x v="6"/>
    <s v="Municipal"/>
    <n v="13505"/>
    <s v="San Pedro"/>
    <x v="0"/>
    <s v="No Aplica"/>
    <s v="Mayo"/>
    <n v="2022"/>
  </r>
  <r>
    <x v="1978"/>
    <x v="1968"/>
    <m/>
    <n v="13"/>
    <x v="1"/>
    <n v="10"/>
    <s v="Servicio De Salud Metropolitano Occidente"/>
    <s v="Perteneciente"/>
    <x v="6"/>
    <s v="Municipal"/>
    <n v="13505"/>
    <s v="San Pedro"/>
    <x v="0"/>
    <s v="No Aplica"/>
    <s v="Junio"/>
    <n v="2021"/>
  </r>
  <r>
    <x v="1979"/>
    <x v="1969"/>
    <m/>
    <n v="13"/>
    <x v="1"/>
    <n v="10"/>
    <s v="Servicio De Salud Metropolitano Occidente"/>
    <s v="Perteneciente"/>
    <x v="6"/>
    <s v="Municipal"/>
    <n v="13505"/>
    <s v="San Pedro"/>
    <x v="0"/>
    <s v="No Aplica"/>
    <s v="Noviembre"/>
    <n v="2022"/>
  </r>
  <r>
    <x v="1980"/>
    <x v="1970"/>
    <n v="118318"/>
    <n v="8"/>
    <x v="2"/>
    <n v="18"/>
    <s v="Servicio De Salud Concepción"/>
    <s v="Perteneciente"/>
    <x v="11"/>
    <s v="Municipal"/>
    <n v="8108"/>
    <s v="San Pedro De La Paz"/>
    <x v="1"/>
    <s v="Urgencia Ambulatoria (Sapu)"/>
    <s v="Diciembre"/>
    <n v="2021"/>
  </r>
  <r>
    <x v="1981"/>
    <x v="1971"/>
    <m/>
    <n v="8"/>
    <x v="2"/>
    <n v="18"/>
    <s v="Servicio De Salud Concepción"/>
    <s v="Perteneciente"/>
    <x v="5"/>
    <s v="Municipal"/>
    <n v="8108"/>
    <s v="San Pedro De La Paz"/>
    <x v="0"/>
    <s v="No Aplica"/>
    <s v="Enero"/>
    <n v="2023"/>
  </r>
  <r>
    <x v="1982"/>
    <x v="1972"/>
    <m/>
    <n v="8"/>
    <x v="2"/>
    <n v="18"/>
    <s v="Servicio De Salud Concepción"/>
    <s v="Perteneciente"/>
    <x v="5"/>
    <s v="Municipal"/>
    <n v="8108"/>
    <s v="San Pedro De La Paz"/>
    <x v="0"/>
    <s v="No Aplica"/>
    <s v="Junio"/>
    <n v="2021"/>
  </r>
  <r>
    <x v="1983"/>
    <x v="1973"/>
    <m/>
    <n v="8"/>
    <x v="2"/>
    <n v="8"/>
    <s v="Seremi Del Biobío"/>
    <s v="No Perteneciente"/>
    <x v="7"/>
    <s v="Privado"/>
    <n v="8108"/>
    <s v="San Pedro De La Paz"/>
    <x v="0"/>
    <s v="No Aplica"/>
    <s v="Enero"/>
    <n v="2023"/>
  </r>
  <r>
    <x v="1984"/>
    <x v="1974"/>
    <n v="118308"/>
    <n v="8"/>
    <x v="2"/>
    <n v="18"/>
    <s v="Servicio De Salud Concepción"/>
    <s v="Perteneciente"/>
    <x v="1"/>
    <s v="Municipal"/>
    <n v="8108"/>
    <s v="San Pedro De La Paz"/>
    <x v="0"/>
    <s v="No Aplica"/>
    <s v="Febrero"/>
    <n v="2022"/>
  </r>
  <r>
    <x v="1985"/>
    <x v="1975"/>
    <m/>
    <n v="8"/>
    <x v="2"/>
    <n v="8"/>
    <s v="Seremi Del Biobío"/>
    <s v="No Perteneciente"/>
    <x v="0"/>
    <s v="Privado"/>
    <n v="8108"/>
    <s v="San Pedro De La Paz"/>
    <x v="0"/>
    <s v="No Aplica"/>
    <s v="Mayo"/>
    <n v="2022"/>
  </r>
  <r>
    <x v="1986"/>
    <x v="1976"/>
    <m/>
    <n v="8"/>
    <x v="2"/>
    <n v="18"/>
    <s v="Servicio De Salud Concepción"/>
    <s v="Perteneciente"/>
    <x v="5"/>
    <s v="Municipal"/>
    <n v="8108"/>
    <s v="San Pedro De La Paz"/>
    <x v="0"/>
    <s v="No Aplica"/>
    <s v="Julio"/>
    <n v="2023"/>
  </r>
  <r>
    <x v="1987"/>
    <x v="1977"/>
    <n v="118302"/>
    <n v="8"/>
    <x v="2"/>
    <n v="18"/>
    <s v="Servicio De Salud Concepción"/>
    <s v="Perteneciente"/>
    <x v="10"/>
    <s v="Municipal"/>
    <n v="8108"/>
    <s v="San Pedro De La Paz"/>
    <x v="1"/>
    <s v="Urgencia Ambulatoria (Sar)"/>
    <s v="Agosto"/>
    <n v="2022"/>
  </r>
  <r>
    <x v="1988"/>
    <x v="1978"/>
    <m/>
    <n v="8"/>
    <x v="2"/>
    <n v="8"/>
    <s v="Seremi Del Biobío"/>
    <s v="No Perteneciente"/>
    <x v="7"/>
    <s v="Privado"/>
    <n v="8108"/>
    <s v="San Pedro De La Paz"/>
    <x v="0"/>
    <s v="No Aplica"/>
    <s v="Septiembre"/>
    <n v="2021"/>
  </r>
  <r>
    <x v="1989"/>
    <x v="1979"/>
    <m/>
    <n v="8"/>
    <x v="2"/>
    <n v="18"/>
    <s v="Servicio De Salud Concepción"/>
    <s v="Perteneciente"/>
    <x v="5"/>
    <s v="Municipal"/>
    <n v="8108"/>
    <s v="San Pedro De La Paz"/>
    <x v="0"/>
    <s v="No Aplica"/>
    <s v="Octubre"/>
    <n v="2023"/>
  </r>
  <r>
    <x v="1990"/>
    <x v="1980"/>
    <n v="118308"/>
    <n v="8"/>
    <x v="2"/>
    <n v="18"/>
    <s v="Servicio De Salud Concepción"/>
    <s v="Perteneciente"/>
    <x v="11"/>
    <s v="Municipal"/>
    <n v="8108"/>
    <s v="San Pedro De La Paz"/>
    <x v="1"/>
    <s v="Urgencia Ambulatoria (Sapu)"/>
    <s v="Noviembre"/>
    <n v="2022"/>
  </r>
  <r>
    <x v="1991"/>
    <x v="1981"/>
    <n v="118308"/>
    <n v="8"/>
    <x v="2"/>
    <n v="18"/>
    <s v="Servicio De Salud Concepción"/>
    <s v="Perteneciente"/>
    <x v="10"/>
    <s v="Municipal"/>
    <n v="8108"/>
    <s v="San Pedro De La Paz"/>
    <x v="1"/>
    <s v="Urgencia Ambulatoria (Sar)"/>
    <s v="Diciembre"/>
    <n v="2021"/>
  </r>
  <r>
    <x v="1992"/>
    <x v="1982"/>
    <n v="118302"/>
    <n v="8"/>
    <x v="2"/>
    <n v="18"/>
    <s v="Servicio De Salud Concepción"/>
    <s v="Perteneciente"/>
    <x v="1"/>
    <s v="Municipal"/>
    <n v="8108"/>
    <s v="San Pedro De La Paz"/>
    <x v="0"/>
    <s v="No Aplica"/>
    <s v="Octubre"/>
    <n v="2023"/>
  </r>
  <r>
    <x v="1993"/>
    <x v="1983"/>
    <m/>
    <n v="7"/>
    <x v="10"/>
    <n v="16"/>
    <s v="Servicio De Salud Del Maule"/>
    <s v="Perteneciente"/>
    <x v="6"/>
    <s v="Municipal"/>
    <n v="7110"/>
    <s v="San Rafael"/>
    <x v="0"/>
    <s v="No Aplica"/>
    <s v="Octubre"/>
    <n v="2023"/>
  </r>
  <r>
    <x v="1994"/>
    <x v="1984"/>
    <n v="116324"/>
    <n v="7"/>
    <x v="10"/>
    <n v="16"/>
    <s v="Servicio De Salud Del Maule"/>
    <s v="Perteneciente"/>
    <x v="8"/>
    <s v="Municipal"/>
    <n v="7110"/>
    <s v="San Rafael"/>
    <x v="1"/>
    <s v="Urgencia Ambulatoria (Sur)"/>
    <s v="Septiembre"/>
    <n v="2021"/>
  </r>
  <r>
    <x v="1995"/>
    <x v="1985"/>
    <m/>
    <n v="7"/>
    <x v="10"/>
    <n v="16"/>
    <s v="Servicio De Salud Del Maule"/>
    <s v="Perteneciente"/>
    <x v="5"/>
    <s v="Municipal"/>
    <n v="7110"/>
    <s v="San Rafael"/>
    <x v="0"/>
    <s v="No Aplica"/>
    <s v="Octubre"/>
    <n v="2023"/>
  </r>
  <r>
    <x v="1996"/>
    <x v="1986"/>
    <m/>
    <n v="8"/>
    <x v="2"/>
    <n v="20"/>
    <s v="Servicio De Salud Biobío"/>
    <s v="Perteneciente"/>
    <x v="5"/>
    <s v="Municipal"/>
    <n v="8310"/>
    <s v="San Rosendo"/>
    <x v="0"/>
    <s v="No Aplica"/>
    <s v="Noviembre"/>
    <n v="2022"/>
  </r>
  <r>
    <x v="1997"/>
    <x v="1987"/>
    <n v="120308"/>
    <n v="8"/>
    <x v="2"/>
    <n v="20"/>
    <s v="Servicio De Salud Biobío"/>
    <s v="Perteneciente"/>
    <x v="8"/>
    <s v="Municipal"/>
    <n v="8310"/>
    <s v="San Rosendo"/>
    <x v="1"/>
    <s v="Urgencia Ambulatoria (Sur)"/>
    <s v="Diciembre"/>
    <n v="2021"/>
  </r>
  <r>
    <x v="1998"/>
    <x v="1988"/>
    <m/>
    <n v="8"/>
    <x v="2"/>
    <n v="20"/>
    <s v="Servicio De Salud Biobío"/>
    <s v="Perteneciente"/>
    <x v="6"/>
    <s v="Municipal"/>
    <n v="8310"/>
    <s v="San Rosendo"/>
    <x v="0"/>
    <s v="No Aplica"/>
    <s v="Febrero"/>
    <n v="2022"/>
  </r>
  <r>
    <x v="1999"/>
    <x v="1989"/>
    <m/>
    <n v="6"/>
    <x v="11"/>
    <n v="15"/>
    <s v="Servicio De Salud Del Libertador B.O'Higgins"/>
    <s v="Perteneciente"/>
    <x v="6"/>
    <s v="Municipal"/>
    <n v="6117"/>
    <s v="San Vicente"/>
    <x v="0"/>
    <s v="No Aplica"/>
    <s v="Noviembre"/>
    <n v="2022"/>
  </r>
  <r>
    <x v="2000"/>
    <x v="403"/>
    <m/>
    <n v="6"/>
    <x v="11"/>
    <n v="15"/>
    <s v="Servicio De Salud Del Libertador B.O'Higgins"/>
    <s v="Perteneciente"/>
    <x v="6"/>
    <s v="Municipal"/>
    <n v="6117"/>
    <s v="San Vicente"/>
    <x v="0"/>
    <s v="No Aplica"/>
    <s v="Diciembre"/>
    <n v="2021"/>
  </r>
  <r>
    <x v="2001"/>
    <x v="1990"/>
    <m/>
    <n v="6"/>
    <x v="11"/>
    <n v="15"/>
    <s v="Servicio De Salud Del Libertador B.O'Higgins"/>
    <s v="Perteneciente"/>
    <x v="6"/>
    <s v="Municipal"/>
    <n v="6117"/>
    <s v="San Vicente"/>
    <x v="0"/>
    <s v="No Aplica"/>
    <s v="Abril"/>
    <n v="2023"/>
  </r>
  <r>
    <x v="2002"/>
    <x v="1991"/>
    <m/>
    <n v="6"/>
    <x v="11"/>
    <n v="6"/>
    <s v="Seremi Del Libertador Gral. B. O'Higgins"/>
    <s v="No Perteneciente"/>
    <x v="9"/>
    <s v="Privado"/>
    <n v="6117"/>
    <s v="San Vicente"/>
    <x v="0"/>
    <s v="No Aplica"/>
    <s v="Octubre"/>
    <n v="2023"/>
  </r>
  <r>
    <x v="2003"/>
    <x v="1992"/>
    <m/>
    <n v="6"/>
    <x v="11"/>
    <n v="15"/>
    <s v="Servicio De Salud Del Libertador B.O'Higgins"/>
    <s v="Perteneciente"/>
    <x v="2"/>
    <s v="Servicio De Salud"/>
    <n v="6117"/>
    <s v="San Vicente"/>
    <x v="1"/>
    <s v="Urgencia Hospitalaria (Ueh)"/>
    <s v="Enero"/>
    <n v="2023"/>
  </r>
  <r>
    <x v="2004"/>
    <x v="1993"/>
    <m/>
    <n v="6"/>
    <x v="11"/>
    <n v="6"/>
    <s v="Seremi Del Libertador Gral. B. O'Higgins"/>
    <s v="No Perteneciente"/>
    <x v="9"/>
    <s v="Privado"/>
    <n v="6117"/>
    <s v="San Vicente"/>
    <x v="0"/>
    <s v="No Aplica"/>
    <s v="Febrero"/>
    <n v="2022"/>
  </r>
  <r>
    <x v="2005"/>
    <x v="1994"/>
    <m/>
    <n v="6"/>
    <x v="11"/>
    <n v="6"/>
    <s v="Seremi Del Libertador Gral. B. O'Higgins"/>
    <s v="No Perteneciente"/>
    <x v="9"/>
    <s v="Privado"/>
    <n v="6117"/>
    <s v="San Vicente"/>
    <x v="0"/>
    <s v="No Aplica"/>
    <s v="Marzo"/>
    <n v="2021"/>
  </r>
  <r>
    <x v="2006"/>
    <x v="1995"/>
    <n v="200075"/>
    <n v="6"/>
    <x v="11"/>
    <n v="15"/>
    <s v="Servicio De Salud Del Libertador B.O'Higgins"/>
    <s v="Perteneciente"/>
    <x v="10"/>
    <s v="Municipal"/>
    <n v="6117"/>
    <s v="San Vicente"/>
    <x v="1"/>
    <s v="Urgencia Ambulatoria (Sar)"/>
    <s v="Abril"/>
    <n v="2023"/>
  </r>
  <r>
    <x v="2007"/>
    <x v="1996"/>
    <m/>
    <n v="6"/>
    <x v="11"/>
    <n v="6"/>
    <s v="Seremi Del Libertador Gral. B. O'Higgins"/>
    <s v="No Perteneciente"/>
    <x v="0"/>
    <s v="Privado"/>
    <n v="6117"/>
    <s v="San Vicente"/>
    <x v="0"/>
    <s v="No Aplica"/>
    <s v="Mayo"/>
    <n v="2022"/>
  </r>
  <r>
    <x v="2008"/>
    <x v="1997"/>
    <m/>
    <n v="6"/>
    <x v="11"/>
    <n v="6"/>
    <s v="Seremi Del Libertador Gral. B. O'Higgins"/>
    <s v="No Perteneciente"/>
    <x v="0"/>
    <s v="Privado"/>
    <n v="6117"/>
    <s v="San Vicente"/>
    <x v="0"/>
    <s v="No Aplica"/>
    <s v="Junio"/>
    <n v="2021"/>
  </r>
  <r>
    <x v="2009"/>
    <x v="1998"/>
    <m/>
    <n v="6"/>
    <x v="11"/>
    <n v="15"/>
    <s v="Servicio De Salud Del Libertador B.O'Higgins"/>
    <s v="Perteneciente"/>
    <x v="5"/>
    <s v="Municipal"/>
    <n v="6117"/>
    <s v="San Vicente"/>
    <x v="0"/>
    <s v="No Aplica"/>
    <s v="Julio"/>
    <n v="2023"/>
  </r>
  <r>
    <x v="2010"/>
    <x v="1999"/>
    <m/>
    <n v="6"/>
    <x v="11"/>
    <n v="6"/>
    <s v="Seremi Del Libertador Gral. B. O'Higgins"/>
    <s v="No Perteneciente"/>
    <x v="13"/>
    <s v="Privado"/>
    <n v="6117"/>
    <s v="San Vicente"/>
    <x v="0"/>
    <s v="No Aplica"/>
    <s v="Agosto"/>
    <n v="2022"/>
  </r>
  <r>
    <x v="2011"/>
    <x v="2000"/>
    <m/>
    <n v="6"/>
    <x v="11"/>
    <n v="15"/>
    <s v="Servicio De Salud Del Libertador B.O'Higgins"/>
    <s v="Perteneciente"/>
    <x v="6"/>
    <s v="Municipal"/>
    <n v="6117"/>
    <s v="San Vicente"/>
    <x v="0"/>
    <s v="No Aplica"/>
    <s v="Octubre"/>
    <n v="2023"/>
  </r>
  <r>
    <x v="2012"/>
    <x v="2001"/>
    <m/>
    <n v="6"/>
    <x v="11"/>
    <n v="15"/>
    <s v="Servicio De Salud Del Libertador B.O'Higgins"/>
    <s v="Perteneciente"/>
    <x v="6"/>
    <s v="Municipal"/>
    <n v="6117"/>
    <s v="San Vicente"/>
    <x v="0"/>
    <s v="No Aplica"/>
    <s v="Septiembre"/>
    <n v="2021"/>
  </r>
  <r>
    <x v="2013"/>
    <x v="2002"/>
    <n v="120010"/>
    <n v="8"/>
    <x v="2"/>
    <n v="20"/>
    <s v="Servicio De Salud Biobío"/>
    <s v="Perteneciente"/>
    <x v="1"/>
    <s v="Municipal"/>
    <n v="8311"/>
    <s v="Santa Bárbara"/>
    <x v="0"/>
    <s v="No Aplica"/>
    <s v="Noviembre"/>
    <n v="2022"/>
  </r>
  <r>
    <x v="2014"/>
    <x v="2003"/>
    <n v="120010"/>
    <n v="8"/>
    <x v="2"/>
    <n v="20"/>
    <s v="Servicio De Salud Biobío"/>
    <s v="Perteneciente"/>
    <x v="12"/>
    <s v="Servicio De Salud"/>
    <n v="8311"/>
    <s v="Santa Bárbara"/>
    <x v="0"/>
    <s v="No Aplica"/>
    <s v="Diciembre"/>
    <n v="2021"/>
  </r>
  <r>
    <x v="2015"/>
    <x v="2004"/>
    <m/>
    <n v="8"/>
    <x v="2"/>
    <n v="20"/>
    <s v="Servicio De Salud Biobío"/>
    <s v="Perteneciente"/>
    <x v="2"/>
    <s v="Servicio De Salud"/>
    <n v="8311"/>
    <s v="Santa Bárbara"/>
    <x v="1"/>
    <s v="Urgencia Hospitalaria (Ueh)"/>
    <s v="Enero"/>
    <n v="2023"/>
  </r>
  <r>
    <x v="2016"/>
    <x v="2005"/>
    <m/>
    <n v="8"/>
    <x v="2"/>
    <n v="20"/>
    <s v="Servicio De Salud Biobío"/>
    <s v="Perteneciente"/>
    <x v="6"/>
    <s v="Municipal"/>
    <n v="8311"/>
    <s v="Santa Bárbara"/>
    <x v="0"/>
    <s v="No Aplica"/>
    <s v="Febrero"/>
    <n v="2022"/>
  </r>
  <r>
    <x v="2017"/>
    <x v="2006"/>
    <m/>
    <n v="8"/>
    <x v="2"/>
    <n v="20"/>
    <s v="Servicio De Salud Biobío"/>
    <s v="Perteneciente"/>
    <x v="6"/>
    <s v="Municipal"/>
    <n v="8311"/>
    <s v="Santa Bárbara"/>
    <x v="0"/>
    <s v="No Aplica"/>
    <s v="Abril"/>
    <n v="2023"/>
  </r>
  <r>
    <x v="2018"/>
    <x v="2007"/>
    <m/>
    <n v="8"/>
    <x v="2"/>
    <n v="20"/>
    <s v="Servicio De Salud Biobío"/>
    <s v="Perteneciente"/>
    <x v="6"/>
    <s v="Municipal"/>
    <n v="8311"/>
    <s v="Santa Bárbara"/>
    <x v="0"/>
    <s v="No Aplica"/>
    <s v="Mayo"/>
    <n v="2022"/>
  </r>
  <r>
    <x v="2019"/>
    <x v="2008"/>
    <m/>
    <n v="8"/>
    <x v="2"/>
    <n v="20"/>
    <s v="Servicio De Salud Biobío"/>
    <s v="Perteneciente"/>
    <x v="6"/>
    <s v="Municipal"/>
    <n v="8311"/>
    <s v="Santa Bárbara"/>
    <x v="0"/>
    <s v="No Aplica"/>
    <s v="Febrero"/>
    <n v="2022"/>
  </r>
  <r>
    <x v="2020"/>
    <x v="2009"/>
    <m/>
    <n v="8"/>
    <x v="2"/>
    <n v="20"/>
    <s v="Servicio De Salud Biobío"/>
    <s v="Perteneciente"/>
    <x v="6"/>
    <s v="Municipal"/>
    <n v="8311"/>
    <s v="Santa Bárbara"/>
    <x v="0"/>
    <s v="No Aplica"/>
    <s v="Junio"/>
    <n v="2021"/>
  </r>
  <r>
    <x v="2021"/>
    <x v="2010"/>
    <m/>
    <n v="6"/>
    <x v="11"/>
    <n v="15"/>
    <s v="Servicio De Salud Del Libertador B.O'Higgins"/>
    <s v="Perteneciente"/>
    <x v="6"/>
    <s v="Municipal"/>
    <n v="6310"/>
    <s v="Santa Cruz"/>
    <x v="0"/>
    <s v="No Aplica"/>
    <s v="Junio"/>
    <n v="2021"/>
  </r>
  <r>
    <x v="2022"/>
    <x v="2011"/>
    <m/>
    <n v="6"/>
    <x v="11"/>
    <n v="15"/>
    <s v="Servicio De Salud Del Libertador B.O'Higgins"/>
    <s v="Perteneciente"/>
    <x v="6"/>
    <s v="Municipal"/>
    <n v="6310"/>
    <s v="Santa Cruz"/>
    <x v="0"/>
    <s v="No Aplica"/>
    <s v="Noviembre"/>
    <n v="2022"/>
  </r>
  <r>
    <x v="2023"/>
    <x v="2012"/>
    <m/>
    <n v="6"/>
    <x v="11"/>
    <n v="6"/>
    <s v="Seremi Del Libertador Gral. B. O'Higgins"/>
    <s v="No Perteneciente"/>
    <x v="9"/>
    <s v="Privado"/>
    <n v="6310"/>
    <s v="Santa Cruz"/>
    <x v="0"/>
    <s v="No Aplica"/>
    <s v="Julio"/>
    <n v="2023"/>
  </r>
  <r>
    <x v="2024"/>
    <x v="2013"/>
    <m/>
    <n v="6"/>
    <x v="11"/>
    <n v="6"/>
    <s v="Seremi Del Libertador Gral. B. O'Higgins"/>
    <s v="No Perteneciente"/>
    <x v="0"/>
    <s v="Privado"/>
    <n v="6310"/>
    <s v="Santa Cruz"/>
    <x v="0"/>
    <s v="No Aplica"/>
    <s v="Octubre"/>
    <n v="2023"/>
  </r>
  <r>
    <x v="2025"/>
    <x v="2014"/>
    <m/>
    <n v="6"/>
    <x v="11"/>
    <n v="6"/>
    <s v="Seremi Del Libertador Gral. B. O'Higgins"/>
    <s v="No Perteneciente"/>
    <x v="0"/>
    <s v="Privado"/>
    <n v="6310"/>
    <s v="Santa Cruz"/>
    <x v="0"/>
    <s v="No Aplica"/>
    <s v="Noviembre"/>
    <n v="2022"/>
  </r>
  <r>
    <x v="2026"/>
    <x v="2015"/>
    <m/>
    <n v="6"/>
    <x v="11"/>
    <n v="6"/>
    <s v="Seremi Del Libertador Gral. B. O'Higgins"/>
    <s v="No Perteneciente"/>
    <x v="0"/>
    <s v="Privado"/>
    <n v="6310"/>
    <s v="Santa Cruz"/>
    <x v="0"/>
    <s v="No Aplica"/>
    <s v="Diciembre"/>
    <n v="2021"/>
  </r>
  <r>
    <x v="2027"/>
    <x v="2016"/>
    <m/>
    <n v="6"/>
    <x v="11"/>
    <n v="6"/>
    <s v="Seremi Del Libertador Gral. B. O'Higgins"/>
    <s v="No Perteneciente"/>
    <x v="9"/>
    <s v="Privado"/>
    <n v="6310"/>
    <s v="Santa Cruz"/>
    <x v="0"/>
    <s v="No Aplica"/>
    <s v="Enero"/>
    <n v="2023"/>
  </r>
  <r>
    <x v="2028"/>
    <x v="2017"/>
    <n v="115010"/>
    <n v="6"/>
    <x v="11"/>
    <n v="15"/>
    <s v="Servicio De Salud Del Libertador B.O'Higgins"/>
    <s v="Perteneciente"/>
    <x v="17"/>
    <s v="Municipal"/>
    <n v="6310"/>
    <s v="Santa Cruz"/>
    <x v="0"/>
    <s v="No Aplica"/>
    <s v="Febrero"/>
    <n v="2022"/>
  </r>
  <r>
    <x v="2029"/>
    <x v="2018"/>
    <m/>
    <n v="6"/>
    <x v="11"/>
    <n v="6"/>
    <s v="Seremi Del Libertador Gral. B. O'Higgins"/>
    <s v="No Perteneciente"/>
    <x v="0"/>
    <s v="Privado"/>
    <n v="6310"/>
    <s v="Santa Cruz"/>
    <x v="0"/>
    <s v="No Aplica"/>
    <s v="Mayo"/>
    <n v="2022"/>
  </r>
  <r>
    <x v="2030"/>
    <x v="2019"/>
    <m/>
    <n v="6"/>
    <x v="11"/>
    <n v="6"/>
    <s v="Seremi Del Libertador Gral. B. O'Higgins"/>
    <s v="No Perteneciente"/>
    <x v="13"/>
    <s v="Privado"/>
    <n v="6310"/>
    <s v="Santa Cruz"/>
    <x v="0"/>
    <s v="No Aplica"/>
    <s v="Junio"/>
    <n v="2021"/>
  </r>
  <r>
    <x v="2031"/>
    <x v="2020"/>
    <m/>
    <n v="6"/>
    <x v="11"/>
    <n v="6"/>
    <s v="No Aplica"/>
    <s v="No Aplica"/>
    <x v="4"/>
    <s v="Ministerio De Justicia "/>
    <n v="6310"/>
    <s v="Santa Cruz"/>
    <x v="0"/>
    <s v="No Aplica"/>
    <s v="Julio"/>
    <n v="2023"/>
  </r>
  <r>
    <x v="2032"/>
    <x v="2021"/>
    <n v="115319"/>
    <n v="6"/>
    <x v="11"/>
    <n v="15"/>
    <s v="Servicio De Salud Del Libertador B.O'Higgins"/>
    <s v="Perteneciente"/>
    <x v="10"/>
    <s v="Municipal"/>
    <n v="6310"/>
    <s v="Santa Cruz"/>
    <x v="1"/>
    <s v="Urgencia Ambulatoria (Sar)"/>
    <s v="Agosto"/>
    <n v="2022"/>
  </r>
  <r>
    <x v="2033"/>
    <x v="2022"/>
    <m/>
    <n v="6"/>
    <x v="11"/>
    <n v="15"/>
    <s v="Servicio De Salud Del Libertador B.O'Higgins"/>
    <s v="Perteneciente"/>
    <x v="2"/>
    <s v="Servicio De Salud"/>
    <n v="6310"/>
    <s v="Santa Cruz"/>
    <x v="1"/>
    <s v="Urgencia Hospitalaria (Ueh)"/>
    <s v="Septiembre"/>
    <n v="2021"/>
  </r>
  <r>
    <x v="2034"/>
    <x v="2023"/>
    <m/>
    <n v="6"/>
    <x v="11"/>
    <n v="15"/>
    <s v="Servicio De Salud Del Libertador B.O'Higgins"/>
    <s v="Perteneciente"/>
    <x v="5"/>
    <s v="Municipal"/>
    <n v="6310"/>
    <s v="Santa Cruz"/>
    <x v="0"/>
    <s v="No Aplica"/>
    <s v="Octubre"/>
    <n v="2023"/>
  </r>
  <r>
    <x v="2035"/>
    <x v="2024"/>
    <m/>
    <n v="6"/>
    <x v="11"/>
    <n v="6"/>
    <s v="Seremi Del Libertador Gral. B. O'Higgins"/>
    <s v="No Perteneciente"/>
    <x v="13"/>
    <s v="Privado"/>
    <n v="6310"/>
    <s v="Santa Cruz"/>
    <x v="0"/>
    <s v="No Aplica"/>
    <s v="Noviembre"/>
    <n v="2022"/>
  </r>
  <r>
    <x v="2036"/>
    <x v="2025"/>
    <n v="115319"/>
    <n v="6"/>
    <x v="11"/>
    <n v="15"/>
    <s v="Servicio De Salud Del Libertador B.O'Higgins"/>
    <s v="Perteneciente"/>
    <x v="1"/>
    <s v="Municipal"/>
    <n v="6310"/>
    <s v="Santa Cruz"/>
    <x v="0"/>
    <s v="No Aplica"/>
    <s v="Diciembre"/>
    <n v="2021"/>
  </r>
  <r>
    <x v="2037"/>
    <x v="2026"/>
    <m/>
    <n v="6"/>
    <x v="11"/>
    <n v="15"/>
    <s v="Servicio De Salud Del Libertador B.O'Higgins"/>
    <s v="Perteneciente"/>
    <x v="6"/>
    <s v="Municipal"/>
    <n v="6310"/>
    <s v="Santa Cruz"/>
    <x v="0"/>
    <s v="No Aplica"/>
    <s v="Febrero"/>
    <n v="2022"/>
  </r>
  <r>
    <x v="2038"/>
    <x v="2027"/>
    <m/>
    <n v="6"/>
    <x v="11"/>
    <n v="15"/>
    <s v="Servicio De Salud Del Libertador B.O'Higgins"/>
    <s v="Perteneciente"/>
    <x v="6"/>
    <s v="Municipal"/>
    <n v="6310"/>
    <s v="Santa Cruz"/>
    <x v="0"/>
    <s v="No Aplica"/>
    <s v="Agosto"/>
    <n v="2022"/>
  </r>
  <r>
    <x v="2039"/>
    <x v="2028"/>
    <m/>
    <n v="8"/>
    <x v="2"/>
    <n v="18"/>
    <s v="Servicio De Salud Concepción"/>
    <s v="Perteneciente"/>
    <x v="6"/>
    <s v="Municipal"/>
    <n v="8109"/>
    <s v="Santa Juana"/>
    <x v="0"/>
    <s v="No Aplica"/>
    <s v="Septiembre"/>
    <n v="2021"/>
  </r>
  <r>
    <x v="2040"/>
    <x v="2029"/>
    <m/>
    <n v="8"/>
    <x v="2"/>
    <n v="18"/>
    <s v="Servicio De Salud Concepción"/>
    <s v="Perteneciente"/>
    <x v="6"/>
    <s v="Municipal"/>
    <n v="8109"/>
    <s v="Santa Juana"/>
    <x v="0"/>
    <s v="No Aplica"/>
    <s v="Agosto"/>
    <n v="2022"/>
  </r>
  <r>
    <x v="2041"/>
    <x v="2030"/>
    <m/>
    <n v="8"/>
    <x v="2"/>
    <n v="18"/>
    <s v="Servicio De Salud Concepción"/>
    <s v="Perteneciente"/>
    <x v="6"/>
    <s v="Municipal"/>
    <n v="8109"/>
    <s v="Santa Juana"/>
    <x v="0"/>
    <s v="No Aplica"/>
    <s v="Marzo"/>
    <n v="2021"/>
  </r>
  <r>
    <x v="2042"/>
    <x v="2031"/>
    <m/>
    <n v="8"/>
    <x v="2"/>
    <n v="18"/>
    <s v="Servicio De Salud Concepción"/>
    <s v="Perteneciente"/>
    <x v="6"/>
    <s v="Municipal"/>
    <n v="8109"/>
    <s v="Santa Juana"/>
    <x v="0"/>
    <s v="No Aplica"/>
    <s v="Junio"/>
    <n v="2021"/>
  </r>
  <r>
    <x v="2043"/>
    <x v="2032"/>
    <m/>
    <n v="8"/>
    <x v="2"/>
    <n v="18"/>
    <s v="Servicio De Salud Concepción"/>
    <s v="Perteneciente"/>
    <x v="6"/>
    <s v="Municipal"/>
    <n v="8109"/>
    <s v="Santa Juana"/>
    <x v="0"/>
    <s v="No Aplica"/>
    <s v="Julio"/>
    <n v="2023"/>
  </r>
  <r>
    <x v="2044"/>
    <x v="2033"/>
    <m/>
    <n v="8"/>
    <x v="2"/>
    <n v="18"/>
    <s v="Servicio De Salud Concepción"/>
    <s v="Perteneciente"/>
    <x v="6"/>
    <s v="Municipal"/>
    <n v="8109"/>
    <s v="Santa Juana"/>
    <x v="0"/>
    <s v="No Aplica"/>
    <s v="Agosto"/>
    <n v="2022"/>
  </r>
  <r>
    <x v="2045"/>
    <x v="2034"/>
    <m/>
    <n v="8"/>
    <x v="2"/>
    <n v="18"/>
    <s v="Servicio De Salud Concepción"/>
    <s v="Perteneciente"/>
    <x v="2"/>
    <s v="Servicio De Salud"/>
    <n v="8109"/>
    <s v="Santa Juana"/>
    <x v="1"/>
    <s v="Urgencia Hospitalaria (Ueh)"/>
    <s v="Septiembre"/>
    <n v="2021"/>
  </r>
  <r>
    <x v="2046"/>
    <x v="2035"/>
    <m/>
    <n v="5"/>
    <x v="9"/>
    <n v="6"/>
    <s v="Servicio De Salud Valparaíso San Antonio"/>
    <s v="Perteneciente"/>
    <x v="6"/>
    <s v="Municipal"/>
    <n v="5606"/>
    <s v="Santo Domingo"/>
    <x v="0"/>
    <s v="No Aplica"/>
    <s v="Octubre"/>
    <n v="2023"/>
  </r>
  <r>
    <x v="2047"/>
    <x v="2036"/>
    <m/>
    <n v="5"/>
    <x v="9"/>
    <n v="6"/>
    <s v="Servicio De Salud Valparaíso San Antonio"/>
    <s v="Perteneciente"/>
    <x v="6"/>
    <s v="Municipal"/>
    <n v="5606"/>
    <s v="Santo Domingo"/>
    <x v="0"/>
    <s v="No Aplica"/>
    <s v="Diciembre"/>
    <n v="2021"/>
  </r>
  <r>
    <x v="2048"/>
    <x v="2037"/>
    <m/>
    <n v="5"/>
    <x v="9"/>
    <n v="6"/>
    <s v="Servicio De Salud Valparaíso San Antonio"/>
    <s v="Perteneciente"/>
    <x v="6"/>
    <s v="Municipal"/>
    <n v="5606"/>
    <s v="Santo Domingo"/>
    <x v="0"/>
    <s v="No Aplica"/>
    <s v="Septiembre"/>
    <n v="2021"/>
  </r>
  <r>
    <x v="2049"/>
    <x v="2038"/>
    <m/>
    <n v="5"/>
    <x v="9"/>
    <n v="6"/>
    <s v="Servicio De Salud Valparaíso San Antonio"/>
    <s v="Perteneciente"/>
    <x v="5"/>
    <s v="Municipal"/>
    <n v="5606"/>
    <s v="Santo Domingo"/>
    <x v="0"/>
    <s v="No Aplica"/>
    <s v="Febrero"/>
    <n v="2022"/>
  </r>
  <r>
    <x v="2050"/>
    <x v="2039"/>
    <n v="106337"/>
    <n v="5"/>
    <x v="9"/>
    <n v="6"/>
    <s v="Servicio De Salud Valparaíso San Antonio"/>
    <s v="Perteneciente"/>
    <x v="8"/>
    <s v="Municipal"/>
    <n v="5606"/>
    <s v="Santo Domingo"/>
    <x v="1"/>
    <s v="Urgencia Ambulatoria (Sur)"/>
    <s v="Marzo"/>
    <n v="2021"/>
  </r>
  <r>
    <x v="2051"/>
    <x v="2040"/>
    <m/>
    <n v="13"/>
    <x v="1"/>
    <n v="10"/>
    <s v="Servicio De Salud Metropolitano Occidente"/>
    <s v="Perteneciente"/>
    <x v="6"/>
    <s v="Municipal"/>
    <n v="13601"/>
    <s v="Talagante"/>
    <x v="0"/>
    <s v="No Aplica"/>
    <s v="Julio"/>
    <n v="2023"/>
  </r>
  <r>
    <x v="2052"/>
    <x v="2041"/>
    <n v="110390"/>
    <n v="13"/>
    <x v="1"/>
    <n v="10"/>
    <s v="Servicio De Salud Metropolitano Occidente"/>
    <s v="Perteneciente"/>
    <x v="1"/>
    <s v="Municipal"/>
    <n v="13601"/>
    <s v="Talagante"/>
    <x v="0"/>
    <s v="No Aplica"/>
    <s v="Junio"/>
    <n v="2021"/>
  </r>
  <r>
    <x v="2053"/>
    <x v="2042"/>
    <n v="110390"/>
    <n v="13"/>
    <x v="1"/>
    <n v="10"/>
    <s v="Servicio De Salud Metropolitano Occidente"/>
    <s v="Perteneciente"/>
    <x v="11"/>
    <s v="Municipal"/>
    <n v="13601"/>
    <s v="Talagante"/>
    <x v="1"/>
    <s v="Urgencia Ambulatoria (Sapu)"/>
    <s v="Diciembre"/>
    <n v="2021"/>
  </r>
  <r>
    <x v="2054"/>
    <x v="2043"/>
    <m/>
    <n v="13"/>
    <x v="1"/>
    <n v="10"/>
    <s v="Servicio De Salud Metropolitano Occidente"/>
    <s v="Perteneciente"/>
    <x v="5"/>
    <s v="Municipal"/>
    <n v="13601"/>
    <s v="Talagante"/>
    <x v="0"/>
    <s v="No Aplica"/>
    <s v="Enero"/>
    <n v="2023"/>
  </r>
  <r>
    <x v="2055"/>
    <x v="2044"/>
    <n v="110010"/>
    <n v="13"/>
    <x v="1"/>
    <n v="10"/>
    <s v="Servicio De Salud Metropolitano Occidente"/>
    <s v="Perteneciente"/>
    <x v="17"/>
    <s v="Municipal"/>
    <n v="13601"/>
    <s v="Talagante"/>
    <x v="0"/>
    <s v="No Aplica"/>
    <s v="Febrero"/>
    <n v="2022"/>
  </r>
  <r>
    <x v="2056"/>
    <x v="2045"/>
    <m/>
    <n v="13"/>
    <x v="1"/>
    <n v="10"/>
    <s v="Servicio De Salud Metropolitano Occidente"/>
    <s v="Perteneciente"/>
    <x v="2"/>
    <s v="Servicio De Salud"/>
    <n v="13601"/>
    <s v="Talagante"/>
    <x v="1"/>
    <s v="Urgencia Hospitalaria (Ueh)"/>
    <s v="Abril"/>
    <n v="2023"/>
  </r>
  <r>
    <x v="2057"/>
    <x v="2046"/>
    <m/>
    <n v="13"/>
    <x v="1"/>
    <n v="13"/>
    <s v="Seremi Metropolitana De Santiago"/>
    <s v="No Perteneciente"/>
    <x v="0"/>
    <s v="Privado"/>
    <n v="13601"/>
    <s v="Talagante"/>
    <x v="0"/>
    <s v="No Aplica"/>
    <s v="Mayo"/>
    <n v="2022"/>
  </r>
  <r>
    <x v="2058"/>
    <x v="2047"/>
    <m/>
    <n v="13"/>
    <x v="1"/>
    <n v="13"/>
    <s v="Seremi Metropolitana De Santiago"/>
    <s v="No Perteneciente"/>
    <x v="0"/>
    <s v="Privado"/>
    <n v="13601"/>
    <s v="Talagante"/>
    <x v="0"/>
    <s v="No Aplica"/>
    <s v="Junio"/>
    <n v="2021"/>
  </r>
  <r>
    <x v="2059"/>
    <x v="2048"/>
    <m/>
    <n v="13"/>
    <x v="1"/>
    <n v="13"/>
    <s v="Seremi Metropolitana De Santiago"/>
    <s v="No Perteneciente"/>
    <x v="0"/>
    <s v="Privado"/>
    <n v="13601"/>
    <s v="Talagante"/>
    <x v="0"/>
    <s v="No Aplica"/>
    <s v="Agosto"/>
    <n v="2022"/>
  </r>
  <r>
    <x v="2060"/>
    <x v="2049"/>
    <n v="110390"/>
    <n v="13"/>
    <x v="1"/>
    <n v="10"/>
    <s v="Servicio De Salud Metropolitano Occidente"/>
    <s v="Perteneciente"/>
    <x v="11"/>
    <s v="Municipal"/>
    <n v="13601"/>
    <s v="Talagante"/>
    <x v="1"/>
    <s v="Urgencia Ambulatoria (Sapu)"/>
    <s v="Septiembre"/>
    <n v="2021"/>
  </r>
  <r>
    <x v="2061"/>
    <x v="2050"/>
    <n v="110390"/>
    <n v="13"/>
    <x v="1"/>
    <n v="10"/>
    <s v="Servicio De Salud Metropolitano Occidente"/>
    <s v="Perteneciente"/>
    <x v="10"/>
    <s v="Municipal"/>
    <n v="13601"/>
    <s v="Talagante"/>
    <x v="1"/>
    <s v="Urgencia Ambulatoria (Sar)"/>
    <s v="Octubre"/>
    <n v="2023"/>
  </r>
  <r>
    <x v="2062"/>
    <x v="2051"/>
    <m/>
    <n v="13"/>
    <x v="1"/>
    <n v="13"/>
    <s v="Seremi Metropolitana De Santiago"/>
    <s v="No Perteneciente"/>
    <x v="0"/>
    <s v="Privado"/>
    <n v="13601"/>
    <s v="Talagante"/>
    <x v="0"/>
    <s v="No Aplica"/>
    <s v="Noviembre"/>
    <n v="2022"/>
  </r>
  <r>
    <x v="2063"/>
    <x v="2052"/>
    <m/>
    <n v="7"/>
    <x v="10"/>
    <n v="7"/>
    <s v="Seremi Del Maule"/>
    <s v="No Perteneciente"/>
    <x v="0"/>
    <s v="Gendarmería"/>
    <n v="7101"/>
    <s v="Talca"/>
    <x v="0"/>
    <s v="No Aplica"/>
    <s v="Noviembre"/>
    <n v="2022"/>
  </r>
  <r>
    <x v="2064"/>
    <x v="2053"/>
    <m/>
    <n v="7"/>
    <x v="10"/>
    <n v="16"/>
    <s v="Servicio De Salud Del Maule"/>
    <s v="Perteneciente"/>
    <x v="6"/>
    <s v="Municipal"/>
    <n v="7101"/>
    <s v="Talca"/>
    <x v="0"/>
    <s v="No Aplica"/>
    <s v="Diciembre"/>
    <n v="2021"/>
  </r>
  <r>
    <x v="2065"/>
    <x v="2054"/>
    <n v="116561"/>
    <n v="7"/>
    <x v="10"/>
    <n v="16"/>
    <s v="Servicio De Salud Del Maule"/>
    <s v="Perteneciente"/>
    <x v="8"/>
    <s v="Municipal"/>
    <n v="7101"/>
    <s v="Talca"/>
    <x v="1"/>
    <s v="Urgencia Ambulatoria (Sur)"/>
    <s v="Enero"/>
    <n v="2023"/>
  </r>
  <r>
    <x v="2066"/>
    <x v="2055"/>
    <m/>
    <n v="7"/>
    <x v="10"/>
    <n v="16"/>
    <s v="Servicio De Salud Del Maule"/>
    <s v="Perteneciente"/>
    <x v="5"/>
    <s v="Municipal"/>
    <n v="7101"/>
    <s v="Talca"/>
    <x v="0"/>
    <s v="No Aplica"/>
    <s v="Agosto"/>
    <n v="2022"/>
  </r>
  <r>
    <x v="2067"/>
    <x v="2056"/>
    <n v="116307"/>
    <n v="7"/>
    <x v="10"/>
    <n v="16"/>
    <s v="Servicio De Salud Del Maule"/>
    <s v="Perteneciente"/>
    <x v="11"/>
    <s v="Municipal"/>
    <n v="7101"/>
    <s v="Talca"/>
    <x v="1"/>
    <s v="Urgencia Ambulatoria (Sapu)"/>
    <s v="Septiembre"/>
    <n v="2021"/>
  </r>
  <r>
    <x v="2068"/>
    <x v="2057"/>
    <n v="116331"/>
    <n v="7"/>
    <x v="10"/>
    <n v="16"/>
    <s v="Servicio De Salud Del Maule"/>
    <s v="Perteneciente"/>
    <x v="1"/>
    <s v="Municipal"/>
    <n v="7101"/>
    <s v="Talca"/>
    <x v="0"/>
    <s v="No Aplica"/>
    <s v="Octubre"/>
    <n v="2023"/>
  </r>
  <r>
    <x v="2069"/>
    <x v="2058"/>
    <m/>
    <n v="7"/>
    <x v="10"/>
    <n v="16"/>
    <s v="Servicio De Salud Del Maule"/>
    <s v="Perteneciente"/>
    <x v="5"/>
    <s v="Municipal"/>
    <n v="7101"/>
    <s v="Talca"/>
    <x v="0"/>
    <s v="No Aplica"/>
    <s v="Noviembre"/>
    <n v="2022"/>
  </r>
  <r>
    <x v="2070"/>
    <x v="2059"/>
    <n v="116305"/>
    <n v="7"/>
    <x v="10"/>
    <n v="16"/>
    <s v="Servicio De Salud Del Maule"/>
    <s v="Perteneciente"/>
    <x v="1"/>
    <s v="Municipal"/>
    <n v="7101"/>
    <s v="Talca"/>
    <x v="0"/>
    <s v="No Aplica"/>
    <s v="Diciembre"/>
    <n v="2021"/>
  </r>
  <r>
    <x v="2071"/>
    <x v="2060"/>
    <m/>
    <n v="7"/>
    <x v="10"/>
    <n v="16"/>
    <s v="Servicio De Salud Del Maule"/>
    <s v="Perteneciente"/>
    <x v="5"/>
    <s v="Municipal"/>
    <n v="7101"/>
    <s v="Talca"/>
    <x v="0"/>
    <s v="No Aplica"/>
    <s v="Febrero"/>
    <n v="2022"/>
  </r>
  <r>
    <x v="2072"/>
    <x v="2061"/>
    <n v="116331"/>
    <n v="7"/>
    <x v="10"/>
    <n v="16"/>
    <s v="Servicio De Salud Del Maule"/>
    <s v="Perteneciente"/>
    <x v="11"/>
    <s v="Municipal"/>
    <n v="7101"/>
    <s v="Talca"/>
    <x v="1"/>
    <s v="Urgencia Ambulatoria (Sapu)"/>
    <s v="Marzo"/>
    <n v="2021"/>
  </r>
  <r>
    <x v="2073"/>
    <x v="2062"/>
    <n v="116010"/>
    <n v="7"/>
    <x v="10"/>
    <n v="16"/>
    <s v="Servicio De Salud Del Maule"/>
    <s v="Perteneciente"/>
    <x v="23"/>
    <s v="Servicio De Salud"/>
    <n v="7101"/>
    <s v="Talca"/>
    <x v="0"/>
    <s v="No Aplica"/>
    <s v="Abril"/>
    <n v="2023"/>
  </r>
  <r>
    <x v="2074"/>
    <x v="2063"/>
    <m/>
    <n v="7"/>
    <x v="10"/>
    <n v="16"/>
    <s v="Servicio De Salud Del Maule"/>
    <s v="Perteneciente"/>
    <x v="5"/>
    <s v="Municipal"/>
    <n v="7101"/>
    <s v="Talca"/>
    <x v="0"/>
    <s v="No Aplica"/>
    <s v="Junio"/>
    <n v="2021"/>
  </r>
  <r>
    <x v="2075"/>
    <x v="2064"/>
    <n v="116010"/>
    <n v="7"/>
    <x v="10"/>
    <n v="16"/>
    <s v="Servicio De Salud Del Maule"/>
    <s v="Perteneciente"/>
    <x v="17"/>
    <s v="Servicio De Salud"/>
    <n v="7101"/>
    <s v="Talca"/>
    <x v="0"/>
    <s v="No Aplica"/>
    <s v="Julio"/>
    <n v="2023"/>
  </r>
  <r>
    <x v="2076"/>
    <x v="2065"/>
    <n v="116306"/>
    <n v="7"/>
    <x v="10"/>
    <n v="16"/>
    <s v="Servicio De Salud Del Maule"/>
    <s v="Perteneciente"/>
    <x v="10"/>
    <s v="Municipal"/>
    <n v="7101"/>
    <s v="Talca"/>
    <x v="1"/>
    <s v="Urgencia Ambulatoria (Sar)"/>
    <s v="Agosto"/>
    <n v="2022"/>
  </r>
  <r>
    <x v="2077"/>
    <x v="2066"/>
    <m/>
    <n v="7"/>
    <x v="10"/>
    <n v="7"/>
    <s v="Seremi Del Maule"/>
    <s v="No Perteneciente"/>
    <x v="7"/>
    <s v="Privado"/>
    <n v="7101"/>
    <s v="Talca"/>
    <x v="0"/>
    <s v="No Aplica"/>
    <s v="Noviembre"/>
    <n v="2022"/>
  </r>
  <r>
    <x v="2078"/>
    <x v="2067"/>
    <n v="116010"/>
    <n v="7"/>
    <x v="10"/>
    <n v="16"/>
    <s v="Servicio De Salud Del Maule"/>
    <s v="Perteneciente"/>
    <x v="12"/>
    <s v="Servicio De Salud"/>
    <n v="7101"/>
    <s v="Talca"/>
    <x v="0"/>
    <s v="No Aplica"/>
    <s v="Diciembre"/>
    <n v="2021"/>
  </r>
  <r>
    <x v="2079"/>
    <x v="2068"/>
    <n v="116010"/>
    <n v="7"/>
    <x v="10"/>
    <n v="16"/>
    <s v="Servicio De Salud Del Maule"/>
    <s v="Perteneciente"/>
    <x v="12"/>
    <s v="Municipal"/>
    <n v="7101"/>
    <s v="Talca"/>
    <x v="0"/>
    <s v="No Aplica"/>
    <s v="Enero"/>
    <n v="2023"/>
  </r>
  <r>
    <x v="2080"/>
    <x v="2069"/>
    <n v="116010"/>
    <n v="7"/>
    <x v="10"/>
    <n v="16"/>
    <s v="Servicio De Salud Del Maule"/>
    <s v="Perteneciente"/>
    <x v="12"/>
    <s v="Municipal"/>
    <n v="7101"/>
    <s v="Talca"/>
    <x v="0"/>
    <s v="No Aplica"/>
    <s v="Febrero"/>
    <n v="2022"/>
  </r>
  <r>
    <x v="2081"/>
    <x v="2070"/>
    <m/>
    <n v="7"/>
    <x v="10"/>
    <n v="7"/>
    <s v="Seremi Del Maule"/>
    <s v="No Perteneciente"/>
    <x v="3"/>
    <s v="Privado"/>
    <n v="7101"/>
    <s v="Talca"/>
    <x v="0"/>
    <s v="No Aplica"/>
    <s v="Marzo"/>
    <n v="2021"/>
  </r>
  <r>
    <x v="2082"/>
    <x v="2071"/>
    <m/>
    <n v="7"/>
    <x v="10"/>
    <n v="7"/>
    <s v="Seremi Del Maule"/>
    <s v="No Perteneciente"/>
    <x v="0"/>
    <s v="Privado"/>
    <n v="7101"/>
    <s v="Talca"/>
    <x v="0"/>
    <s v="No Aplica"/>
    <s v="Abril"/>
    <n v="2023"/>
  </r>
  <r>
    <x v="2083"/>
    <x v="2072"/>
    <m/>
    <n v="7"/>
    <x v="10"/>
    <n v="7"/>
    <s v="No Aplica"/>
    <s v="No Aplica"/>
    <x v="4"/>
    <s v="Ministerio De Justicia "/>
    <n v="7101"/>
    <s v="Talca"/>
    <x v="0"/>
    <s v="No Aplica"/>
    <s v="Mayo"/>
    <n v="2022"/>
  </r>
  <r>
    <x v="2084"/>
    <x v="2073"/>
    <m/>
    <n v="7"/>
    <x v="10"/>
    <n v="7"/>
    <s v="Seremi Del Maule"/>
    <s v="No Perteneciente"/>
    <x v="13"/>
    <s v="Privado"/>
    <n v="7101"/>
    <s v="Talca"/>
    <x v="0"/>
    <s v="No Aplica"/>
    <s v="Junio"/>
    <n v="2021"/>
  </r>
  <r>
    <x v="2085"/>
    <x v="2074"/>
    <m/>
    <n v="7"/>
    <x v="10"/>
    <n v="7"/>
    <s v="Seremi Del Maule"/>
    <s v="No Perteneciente"/>
    <x v="0"/>
    <s v="Privado"/>
    <n v="7101"/>
    <s v="Talca"/>
    <x v="0"/>
    <s v="No Aplica"/>
    <s v="Julio"/>
    <n v="2023"/>
  </r>
  <r>
    <x v="2086"/>
    <x v="2075"/>
    <m/>
    <n v="7"/>
    <x v="10"/>
    <n v="16"/>
    <s v="Servicio De Salud Del Maule"/>
    <s v="Perteneciente"/>
    <x v="2"/>
    <s v="Servicio De Salud"/>
    <n v="7101"/>
    <s v="Talca"/>
    <x v="1"/>
    <s v="Urgencia Hospitalaria (Ueh)"/>
    <s v="Agosto"/>
    <n v="2022"/>
  </r>
  <r>
    <x v="2087"/>
    <x v="2076"/>
    <m/>
    <n v="7"/>
    <x v="10"/>
    <n v="16"/>
    <s v="Servicio De Salud Del Maule"/>
    <s v="Perteneciente"/>
    <x v="24"/>
    <s v="Otra Institución"/>
    <n v="7101"/>
    <s v="Talca"/>
    <x v="0"/>
    <s v="No Aplica"/>
    <s v="Septiembre"/>
    <n v="2021"/>
  </r>
  <r>
    <x v="2088"/>
    <x v="2077"/>
    <n v="200987"/>
    <n v="7"/>
    <x v="10"/>
    <n v="16"/>
    <s v="Servicio De Salud Del Maule"/>
    <s v="Perteneciente"/>
    <x v="1"/>
    <s v="Municipal"/>
    <n v="7101"/>
    <s v="Talca"/>
    <x v="0"/>
    <s v="No Aplica"/>
    <s v="Diciembre"/>
    <n v="2021"/>
  </r>
  <r>
    <x v="2089"/>
    <x v="2078"/>
    <m/>
    <n v="7"/>
    <x v="10"/>
    <n v="16"/>
    <s v="Servicio De Salud Del Maule"/>
    <s v="Perteneciente"/>
    <x v="24"/>
    <s v="Otra Institución"/>
    <n v="7101"/>
    <s v="Talca"/>
    <x v="0"/>
    <s v="No Aplica"/>
    <s v="Enero"/>
    <n v="2023"/>
  </r>
  <r>
    <x v="2090"/>
    <x v="2079"/>
    <m/>
    <n v="7"/>
    <x v="10"/>
    <n v="16"/>
    <s v="Servicio De Salud Del Maule"/>
    <s v="Perteneciente"/>
    <x v="14"/>
    <s v="Servicio De Salud"/>
    <n v="7101"/>
    <s v="Talca"/>
    <x v="0"/>
    <s v="No Aplica"/>
    <s v="Febrero"/>
    <n v="2022"/>
  </r>
  <r>
    <x v="2091"/>
    <x v="2080"/>
    <n v="116010"/>
    <n v="7"/>
    <x v="10"/>
    <n v="16"/>
    <s v="Servicio De Salud Del Maule"/>
    <s v="Perteneciente"/>
    <x v="15"/>
    <s v="Servicio De Salud"/>
    <n v="7101"/>
    <s v="Talca"/>
    <x v="0"/>
    <s v="No Aplica"/>
    <s v="Marzo"/>
    <n v="2021"/>
  </r>
  <r>
    <x v="2092"/>
    <x v="2081"/>
    <m/>
    <n v="7"/>
    <x v="10"/>
    <n v="7"/>
    <s v="Seremi Del Maule"/>
    <s v="No Perteneciente"/>
    <x v="3"/>
    <s v="Privado"/>
    <n v="7101"/>
    <s v="Talca"/>
    <x v="0"/>
    <s v="No Aplica"/>
    <s v="Abril"/>
    <n v="2023"/>
  </r>
  <r>
    <x v="2093"/>
    <x v="2082"/>
    <m/>
    <n v="7"/>
    <x v="10"/>
    <n v="7"/>
    <s v="Seremi Del Maule"/>
    <s v="No Perteneciente"/>
    <x v="0"/>
    <s v="Privado"/>
    <n v="7101"/>
    <s v="Talca"/>
    <x v="0"/>
    <s v="No Aplica"/>
    <s v="Mayo"/>
    <n v="2022"/>
  </r>
  <r>
    <x v="2094"/>
    <x v="2083"/>
    <m/>
    <n v="7"/>
    <x v="10"/>
    <n v="16"/>
    <s v="Servicio De Salud Del Maule"/>
    <s v="Perteneciente"/>
    <x v="33"/>
    <s v="Servicio De Salud"/>
    <n v="7101"/>
    <s v="Talca"/>
    <x v="0"/>
    <s v="No Aplica"/>
    <s v="Junio"/>
    <n v="2021"/>
  </r>
  <r>
    <x v="2095"/>
    <x v="2084"/>
    <m/>
    <n v="7"/>
    <x v="10"/>
    <n v="7"/>
    <s v="Seremi Del Maule"/>
    <s v="No Perteneciente"/>
    <x v="9"/>
    <s v="Privado"/>
    <n v="7101"/>
    <s v="Talca"/>
    <x v="0"/>
    <s v="No Aplica"/>
    <s v="Julio"/>
    <n v="2023"/>
  </r>
  <r>
    <x v="2096"/>
    <x v="2085"/>
    <m/>
    <n v="7"/>
    <x v="10"/>
    <n v="7"/>
    <s v="Seremi Del Maule"/>
    <s v="No Perteneciente"/>
    <x v="9"/>
    <s v="Privado"/>
    <n v="7101"/>
    <s v="Talca"/>
    <x v="0"/>
    <s v="No Aplica"/>
    <s v="Agosto"/>
    <n v="2022"/>
  </r>
  <r>
    <x v="2097"/>
    <x v="2086"/>
    <m/>
    <n v="7"/>
    <x v="10"/>
    <n v="7"/>
    <s v="Seremi Del Maule"/>
    <s v="No Perteneciente"/>
    <x v="9"/>
    <s v="Privado"/>
    <n v="7101"/>
    <s v="Talca"/>
    <x v="0"/>
    <s v="No Aplica"/>
    <s v="Septiembre"/>
    <n v="2021"/>
  </r>
  <r>
    <x v="2098"/>
    <x v="2087"/>
    <m/>
    <n v="7"/>
    <x v="10"/>
    <n v="7"/>
    <s v="Seremi Del Maule"/>
    <s v="No Perteneciente"/>
    <x v="18"/>
    <s v="Privado"/>
    <n v="7101"/>
    <s v="Talca"/>
    <x v="0"/>
    <s v="No Aplica"/>
    <s v="Octubre"/>
    <n v="2023"/>
  </r>
  <r>
    <x v="2099"/>
    <x v="2088"/>
    <m/>
    <n v="7"/>
    <x v="10"/>
    <n v="7"/>
    <s v="Seremi Del Maule"/>
    <s v="No Perteneciente"/>
    <x v="0"/>
    <s v="Gendarmería"/>
    <n v="7101"/>
    <s v="Talca"/>
    <x v="0"/>
    <s v="No Aplica"/>
    <s v="Noviembre"/>
    <n v="2022"/>
  </r>
  <r>
    <x v="2100"/>
    <x v="2089"/>
    <m/>
    <n v="7"/>
    <x v="10"/>
    <n v="7"/>
    <s v="Seremi Del Maule"/>
    <s v="No Perteneciente"/>
    <x v="9"/>
    <s v="Privado"/>
    <n v="7101"/>
    <s v="Talca"/>
    <x v="0"/>
    <s v="No Aplica"/>
    <s v="Diciembre"/>
    <n v="2021"/>
  </r>
  <r>
    <x v="2101"/>
    <x v="2090"/>
    <m/>
    <n v="7"/>
    <x v="10"/>
    <n v="7"/>
    <s v="Seremi Del Maule"/>
    <s v="No Perteneciente"/>
    <x v="0"/>
    <s v="Privado"/>
    <n v="7101"/>
    <s v="Talca"/>
    <x v="0"/>
    <s v="No Aplica"/>
    <s v="Enero"/>
    <n v="2023"/>
  </r>
  <r>
    <x v="2102"/>
    <x v="2091"/>
    <m/>
    <n v="7"/>
    <x v="10"/>
    <n v="7"/>
    <s v="Seremi Del Maule"/>
    <s v="No Perteneciente"/>
    <x v="3"/>
    <s v="Privado"/>
    <n v="7101"/>
    <s v="Talca"/>
    <x v="0"/>
    <s v="No Aplica"/>
    <s v="Febrero"/>
    <n v="2022"/>
  </r>
  <r>
    <x v="2103"/>
    <x v="2092"/>
    <m/>
    <n v="7"/>
    <x v="10"/>
    <n v="7"/>
    <s v="Seremi Del Maule"/>
    <s v="No Perteneciente"/>
    <x v="9"/>
    <s v="Privado"/>
    <n v="7101"/>
    <s v="Talca"/>
    <x v="0"/>
    <s v="No Aplica"/>
    <s v="Marzo"/>
    <n v="2021"/>
  </r>
  <r>
    <x v="2104"/>
    <x v="2093"/>
    <m/>
    <n v="7"/>
    <x v="10"/>
    <n v="7"/>
    <s v="Seremi Del Maule"/>
    <s v="No Perteneciente"/>
    <x v="9"/>
    <s v="Privado"/>
    <n v="7101"/>
    <s v="Talca"/>
    <x v="0"/>
    <s v="No Aplica"/>
    <s v="Abril"/>
    <n v="2023"/>
  </r>
  <r>
    <x v="2105"/>
    <x v="2094"/>
    <m/>
    <n v="7"/>
    <x v="10"/>
    <n v="7"/>
    <s v="Seremi Del Maule"/>
    <s v="No Perteneciente"/>
    <x v="9"/>
    <s v="Privado"/>
    <n v="7101"/>
    <s v="Talca"/>
    <x v="0"/>
    <s v="No Aplica"/>
    <s v="Mayo"/>
    <n v="2022"/>
  </r>
  <r>
    <x v="2106"/>
    <x v="2095"/>
    <m/>
    <n v="7"/>
    <x v="10"/>
    <n v="7"/>
    <s v="Seremi Del Maule"/>
    <s v="No Perteneciente"/>
    <x v="0"/>
    <s v="Privado"/>
    <n v="7101"/>
    <s v="Talca"/>
    <x v="0"/>
    <s v="No Aplica"/>
    <s v="Junio"/>
    <n v="2021"/>
  </r>
  <r>
    <x v="2107"/>
    <x v="2096"/>
    <m/>
    <n v="7"/>
    <x v="10"/>
    <n v="7"/>
    <s v="Seremi Del Maule"/>
    <s v="No Perteneciente"/>
    <x v="0"/>
    <s v="Gendarmería"/>
    <n v="7101"/>
    <s v="Talca"/>
    <x v="0"/>
    <s v="No Aplica"/>
    <s v="Julio"/>
    <n v="2023"/>
  </r>
  <r>
    <x v="2108"/>
    <x v="2097"/>
    <m/>
    <n v="7"/>
    <x v="10"/>
    <n v="7"/>
    <s v="Seremi Del Maule"/>
    <s v="No Perteneciente"/>
    <x v="18"/>
    <s v="Fuerzas Armadas Y De Orden (Ffaa)"/>
    <n v="7101"/>
    <s v="Talca"/>
    <x v="0"/>
    <s v="No Aplica"/>
    <s v="Septiembre"/>
    <n v="2021"/>
  </r>
  <r>
    <x v="2109"/>
    <x v="2098"/>
    <m/>
    <n v="7"/>
    <x v="10"/>
    <n v="16"/>
    <s v="Servicio De Salud Del Maule"/>
    <s v="Perteneciente"/>
    <x v="5"/>
    <s v="Municipal"/>
    <n v="7101"/>
    <s v="Talca"/>
    <x v="0"/>
    <s v="No Aplica"/>
    <s v="Octubre"/>
    <n v="2023"/>
  </r>
  <r>
    <x v="2110"/>
    <x v="2099"/>
    <m/>
    <n v="7"/>
    <x v="10"/>
    <n v="16"/>
    <s v="Servicio De Salud Del Maule"/>
    <s v="Perteneciente"/>
    <x v="5"/>
    <s v="Municipal"/>
    <n v="7101"/>
    <s v="Talca"/>
    <x v="0"/>
    <s v="No Aplica"/>
    <s v="Noviembre"/>
    <n v="2022"/>
  </r>
  <r>
    <x v="2111"/>
    <x v="2100"/>
    <n v="116305"/>
    <n v="7"/>
    <x v="10"/>
    <n v="16"/>
    <s v="Servicio De Salud Del Maule"/>
    <s v="Perteneciente"/>
    <x v="1"/>
    <s v="Municipal"/>
    <n v="7101"/>
    <s v="Talca"/>
    <x v="0"/>
    <s v="No Aplica"/>
    <s v="Diciembre"/>
    <n v="2021"/>
  </r>
  <r>
    <x v="2112"/>
    <x v="2101"/>
    <m/>
    <n v="7"/>
    <x v="10"/>
    <n v="7"/>
    <s v="Seremi Del Maule"/>
    <s v="No Perteneciente"/>
    <x v="3"/>
    <s v="Privado"/>
    <n v="7101"/>
    <s v="Talca"/>
    <x v="0"/>
    <s v="No Aplica"/>
    <s v="Enero"/>
    <n v="2023"/>
  </r>
  <r>
    <x v="2113"/>
    <x v="2102"/>
    <n v="116305"/>
    <n v="7"/>
    <x v="10"/>
    <n v="16"/>
    <s v="Servicio De Salud Del Maule"/>
    <s v="Perteneciente"/>
    <x v="11"/>
    <s v="Municipal"/>
    <n v="7101"/>
    <s v="Talca"/>
    <x v="1"/>
    <s v="Urgencia Ambulatoria (Sapu)"/>
    <s v="Marzo"/>
    <n v="2021"/>
  </r>
  <r>
    <x v="2114"/>
    <x v="2103"/>
    <m/>
    <n v="7"/>
    <x v="10"/>
    <n v="16"/>
    <s v="Servicio De Salud Del Maule"/>
    <s v="Perteneciente"/>
    <x v="5"/>
    <s v="Municipal"/>
    <n v="7101"/>
    <s v="Talca"/>
    <x v="0"/>
    <s v="No Aplica"/>
    <s v="Abril"/>
    <n v="2023"/>
  </r>
  <r>
    <x v="2115"/>
    <x v="2104"/>
    <m/>
    <n v="7"/>
    <x v="10"/>
    <n v="16"/>
    <s v="Servicio De Salud Del Maule"/>
    <s v="Perteneciente"/>
    <x v="24"/>
    <s v="Otra Institución"/>
    <n v="7101"/>
    <s v="Talca"/>
    <x v="0"/>
    <s v="No Aplica"/>
    <s v="Mayo"/>
    <n v="2022"/>
  </r>
  <r>
    <x v="2116"/>
    <x v="2105"/>
    <m/>
    <n v="7"/>
    <x v="10"/>
    <n v="7"/>
    <s v="Seremi Del Maule"/>
    <s v="No Perteneciente"/>
    <x v="32"/>
    <s v="Privado"/>
    <n v="7101"/>
    <s v="Talca"/>
    <x v="0"/>
    <s v="No Aplica"/>
    <s v="Julio"/>
    <n v="2023"/>
  </r>
  <r>
    <x v="2117"/>
    <x v="2106"/>
    <n v="116340"/>
    <n v="7"/>
    <x v="10"/>
    <n v="16"/>
    <s v="Servicio De Salud Del Maule"/>
    <s v="Perteneciente"/>
    <x v="10"/>
    <s v="Municipal"/>
    <n v="7101"/>
    <s v="Talca"/>
    <x v="1"/>
    <s v="Urgencia Ambulatoria (Sar)"/>
    <s v="Agosto"/>
    <n v="2022"/>
  </r>
  <r>
    <x v="2118"/>
    <x v="2107"/>
    <m/>
    <n v="7"/>
    <x v="10"/>
    <n v="16"/>
    <s v="Servicio De Salud Del Maule"/>
    <s v="Perteneciente"/>
    <x v="5"/>
    <s v="Municipal"/>
    <n v="7101"/>
    <s v="Talca"/>
    <x v="0"/>
    <s v="No Aplica"/>
    <s v="Septiembre"/>
    <n v="2021"/>
  </r>
  <r>
    <x v="2119"/>
    <x v="2108"/>
    <m/>
    <n v="8"/>
    <x v="2"/>
    <n v="8"/>
    <s v="Seremi Del Biobío"/>
    <s v="No Perteneciente"/>
    <x v="0"/>
    <s v="Privado"/>
    <n v="8110"/>
    <s v="Talcahuano"/>
    <x v="0"/>
    <s v="No Aplica"/>
    <s v="Octubre"/>
    <n v="2023"/>
  </r>
  <r>
    <x v="2120"/>
    <x v="2109"/>
    <m/>
    <n v="8"/>
    <x v="2"/>
    <n v="8"/>
    <s v="Seremi Del Biobío"/>
    <s v="No Perteneciente"/>
    <x v="2"/>
    <s v="Privado"/>
    <n v="8110"/>
    <s v="Talcahuano"/>
    <x v="1"/>
    <s v="Urgencia Hospitalaria (Ueh)"/>
    <s v="Enero"/>
    <n v="2023"/>
  </r>
  <r>
    <x v="2121"/>
    <x v="2110"/>
    <n v="119307"/>
    <n v="8"/>
    <x v="2"/>
    <n v="19"/>
    <s v="Servicio De Salud Talcahuano"/>
    <s v="Perteneciente"/>
    <x v="1"/>
    <s v="Municipal"/>
    <n v="8110"/>
    <s v="Talcahuano"/>
    <x v="0"/>
    <s v="No Aplica"/>
    <s v="Mayo"/>
    <n v="2022"/>
  </r>
  <r>
    <x v="2122"/>
    <x v="2111"/>
    <n v="119307"/>
    <n v="8"/>
    <x v="2"/>
    <n v="19"/>
    <s v="Servicio De Salud Talcahuano"/>
    <s v="Perteneciente"/>
    <x v="1"/>
    <s v="Municipal"/>
    <n v="8110"/>
    <s v="Talcahuano"/>
    <x v="0"/>
    <s v="No Aplica"/>
    <s v="Junio"/>
    <n v="2021"/>
  </r>
  <r>
    <x v="2123"/>
    <x v="2112"/>
    <m/>
    <n v="8"/>
    <x v="2"/>
    <n v="8"/>
    <s v="Seremi Del Biobío"/>
    <s v="No Perteneciente"/>
    <x v="3"/>
    <s v="Privado"/>
    <n v="8110"/>
    <s v="Talcahuano"/>
    <x v="1"/>
    <s v="Urgencia Hospitalaria (Ueh)"/>
    <s v="Septiembre"/>
    <n v="2021"/>
  </r>
  <r>
    <x v="2124"/>
    <x v="2113"/>
    <m/>
    <n v="8"/>
    <x v="2"/>
    <n v="19"/>
    <s v="Servicio De Salud Talcahuano"/>
    <s v="Perteneciente"/>
    <x v="5"/>
    <s v="Municipal"/>
    <n v="8110"/>
    <s v="Talcahuano"/>
    <x v="0"/>
    <s v="No Aplica"/>
    <s v="Diciembre"/>
    <n v="2021"/>
  </r>
  <r>
    <x v="2125"/>
    <x v="2114"/>
    <n v="119307"/>
    <n v="8"/>
    <x v="2"/>
    <n v="19"/>
    <s v="Servicio De Salud Talcahuano"/>
    <s v="Perteneciente"/>
    <x v="11"/>
    <s v="Municipal"/>
    <n v="8110"/>
    <s v="Talcahuano"/>
    <x v="1"/>
    <s v="Urgencia Ambulatoria (Sapu)"/>
    <s v="Enero"/>
    <n v="2023"/>
  </r>
  <r>
    <x v="2126"/>
    <x v="2115"/>
    <m/>
    <n v="8"/>
    <x v="2"/>
    <n v="8"/>
    <s v="Seremi Del Biobío"/>
    <s v="No Perteneciente"/>
    <x v="9"/>
    <s v="Privado"/>
    <n v="8110"/>
    <s v="Talcahuano"/>
    <x v="0"/>
    <s v="No Aplica"/>
    <s v="Febrero"/>
    <n v="2022"/>
  </r>
  <r>
    <x v="2127"/>
    <x v="2116"/>
    <m/>
    <n v="8"/>
    <x v="2"/>
    <n v="19"/>
    <s v="Servicio De Salud Talcahuano"/>
    <s v="Perteneciente"/>
    <x v="5"/>
    <s v="Municipal"/>
    <n v="8110"/>
    <s v="Talcahuano"/>
    <x v="0"/>
    <s v="No Aplica"/>
    <s v="Abril"/>
    <n v="2023"/>
  </r>
  <r>
    <x v="2128"/>
    <x v="2117"/>
    <n v="119303"/>
    <n v="8"/>
    <x v="2"/>
    <n v="19"/>
    <s v="Servicio De Salud Talcahuano"/>
    <s v="Perteneciente"/>
    <x v="11"/>
    <s v="Municipal"/>
    <n v="8110"/>
    <s v="Talcahuano"/>
    <x v="1"/>
    <s v="Urgencia Ambulatoria (Sapu)"/>
    <s v="Mayo"/>
    <n v="2022"/>
  </r>
  <r>
    <x v="2129"/>
    <x v="2118"/>
    <m/>
    <n v="8"/>
    <x v="2"/>
    <n v="8"/>
    <s v="Seremi Del Biobío"/>
    <s v="No Perteneciente"/>
    <x v="0"/>
    <s v="Privado"/>
    <n v="8110"/>
    <s v="Talcahuano"/>
    <x v="0"/>
    <s v="No Aplica"/>
    <s v="Noviembre"/>
    <n v="2022"/>
  </r>
  <r>
    <x v="2130"/>
    <x v="2119"/>
    <m/>
    <n v="8"/>
    <x v="2"/>
    <n v="19"/>
    <s v="Servicio De Salud Talcahuano"/>
    <s v="Perteneciente"/>
    <x v="2"/>
    <s v="Servicio De Salud"/>
    <n v="8110"/>
    <s v="Talcahuano"/>
    <x v="1"/>
    <s v="Urgencia Hospitalaria (Ueh)"/>
    <s v="Diciembre"/>
    <n v="2021"/>
  </r>
  <r>
    <x v="2131"/>
    <x v="2120"/>
    <m/>
    <n v="8"/>
    <x v="2"/>
    <n v="19"/>
    <s v="Servicio De Salud Talcahuano"/>
    <s v="Perteneciente"/>
    <x v="14"/>
    <s v="Servicio De Salud"/>
    <n v="8110"/>
    <s v="Talcahuano"/>
    <x v="0"/>
    <s v="No Aplica"/>
    <s v="Enero"/>
    <n v="2023"/>
  </r>
  <r>
    <x v="2132"/>
    <x v="2121"/>
    <n v="119010"/>
    <n v="8"/>
    <x v="2"/>
    <n v="19"/>
    <s v="Servicio De Salud Talcahuano"/>
    <s v="Perteneciente"/>
    <x v="15"/>
    <s v="Servicio De Salud"/>
    <n v="8110"/>
    <s v="Talcahuano"/>
    <x v="0"/>
    <s v="No Aplica"/>
    <s v="Febrero"/>
    <n v="2022"/>
  </r>
  <r>
    <x v="2133"/>
    <x v="2122"/>
    <n v="119302"/>
    <n v="8"/>
    <x v="2"/>
    <n v="19"/>
    <s v="Servicio De Salud Talcahuano"/>
    <s v="Perteneciente"/>
    <x v="1"/>
    <s v="Municipal"/>
    <n v="8110"/>
    <s v="Talcahuano"/>
    <x v="0"/>
    <s v="No Aplica"/>
    <s v="Junio"/>
    <n v="2021"/>
  </r>
  <r>
    <x v="2134"/>
    <x v="2123"/>
    <m/>
    <n v="8"/>
    <x v="2"/>
    <n v="19"/>
    <s v="Servicio De Salud Talcahuano"/>
    <s v="Perteneciente"/>
    <x v="5"/>
    <s v="Municipal"/>
    <n v="8110"/>
    <s v="Talcahuano"/>
    <x v="0"/>
    <s v="No Aplica"/>
    <s v="Agosto"/>
    <n v="2022"/>
  </r>
  <r>
    <x v="2135"/>
    <x v="2124"/>
    <n v="119302"/>
    <n v="8"/>
    <x v="2"/>
    <n v="19"/>
    <s v="Servicio De Salud Talcahuano"/>
    <s v="Perteneciente"/>
    <x v="10"/>
    <s v="Municipal"/>
    <n v="8110"/>
    <s v="Talcahuano"/>
    <x v="1"/>
    <s v="Urgencia Ambulatoria (Sar)"/>
    <s v="Septiembre"/>
    <n v="2021"/>
  </r>
  <r>
    <x v="2136"/>
    <x v="2125"/>
    <n v="119308"/>
    <n v="8"/>
    <x v="2"/>
    <n v="19"/>
    <s v="Servicio De Salud Talcahuano"/>
    <s v="Perteneciente"/>
    <x v="1"/>
    <s v="Municipal"/>
    <n v="8110"/>
    <s v="Talcahuano"/>
    <x v="0"/>
    <s v="No Aplica"/>
    <s v="Octubre"/>
    <n v="2023"/>
  </r>
  <r>
    <x v="2137"/>
    <x v="2126"/>
    <n v="119308"/>
    <n v="8"/>
    <x v="2"/>
    <n v="19"/>
    <s v="Servicio De Salud Talcahuano"/>
    <s v="Perteneciente"/>
    <x v="11"/>
    <s v="Municipal"/>
    <n v="8110"/>
    <s v="Talcahuano"/>
    <x v="1"/>
    <s v="Urgencia Ambulatoria (Sar)"/>
    <s v="Enero"/>
    <n v="2023"/>
  </r>
  <r>
    <x v="2138"/>
    <x v="2127"/>
    <m/>
    <n v="8"/>
    <x v="2"/>
    <n v="19"/>
    <s v="Servicio De Salud Talcahuano"/>
    <s v="Perteneciente"/>
    <x v="5"/>
    <s v="Municipal"/>
    <n v="8110"/>
    <s v="Talcahuano"/>
    <x v="0"/>
    <s v="No Aplica"/>
    <s v="Febrero"/>
    <n v="2022"/>
  </r>
  <r>
    <x v="2139"/>
    <x v="2128"/>
    <m/>
    <n v="8"/>
    <x v="2"/>
    <n v="19"/>
    <s v="Servicio De Salud Talcahuano"/>
    <s v="Perteneciente"/>
    <x v="10"/>
    <s v="Municipal"/>
    <n v="8110"/>
    <s v="Talcahuano"/>
    <x v="1"/>
    <s v="Urgencia Ambulatoria (Sar)"/>
    <s v="Marzo"/>
    <n v="2021"/>
  </r>
  <r>
    <x v="2140"/>
    <x v="2129"/>
    <n v="119010"/>
    <n v="8"/>
    <x v="2"/>
    <n v="19"/>
    <s v="Servicio De Salud Talcahuano"/>
    <s v="Perteneciente"/>
    <x v="17"/>
    <s v="Servicio De Salud"/>
    <n v="8110"/>
    <s v="Talcahuano"/>
    <x v="0"/>
    <s v="No Aplica"/>
    <s v="Abril"/>
    <n v="2023"/>
  </r>
  <r>
    <x v="2141"/>
    <x v="2130"/>
    <n v="119308"/>
    <n v="8"/>
    <x v="2"/>
    <n v="19"/>
    <s v="Servicio De Salud Talcahuano"/>
    <s v="Perteneciente"/>
    <x v="1"/>
    <s v="Municipal"/>
    <n v="8110"/>
    <s v="Talcahuano"/>
    <x v="0"/>
    <s v="No Aplica"/>
    <s v="Mayo"/>
    <n v="2022"/>
  </r>
  <r>
    <x v="2142"/>
    <x v="2131"/>
    <m/>
    <n v="8"/>
    <x v="2"/>
    <n v="8"/>
    <s v="Seremi Del Biobío"/>
    <s v="No Perteneciente"/>
    <x v="2"/>
    <s v="Fuerzas Armadas Y De Orden (Ffaa)"/>
    <n v="8110"/>
    <s v="Talcahuano"/>
    <x v="1"/>
    <s v="Urgencia Hospitalaria (Ueh)"/>
    <s v="Octubre"/>
    <n v="2023"/>
  </r>
  <r>
    <x v="2143"/>
    <x v="2132"/>
    <m/>
    <n v="8"/>
    <x v="2"/>
    <n v="19"/>
    <s v="Servicio De Salud Talcahuano"/>
    <s v="Perteneciente"/>
    <x v="6"/>
    <s v="Municipal"/>
    <n v="8110"/>
    <s v="Talcahuano"/>
    <x v="0"/>
    <s v="No Aplica"/>
    <s v="Junio"/>
    <n v="2021"/>
  </r>
  <r>
    <x v="2144"/>
    <x v="2133"/>
    <m/>
    <n v="9"/>
    <x v="4"/>
    <n v="21"/>
    <s v="Servicio De Salud Araucanía Sur"/>
    <s v="Perteneciente"/>
    <x v="5"/>
    <s v="Municipal"/>
    <n v="9101"/>
    <s v="Temuco"/>
    <x v="0"/>
    <s v="No Aplica"/>
    <s v="Octubre"/>
    <n v="2023"/>
  </r>
  <r>
    <x v="2145"/>
    <x v="2134"/>
    <n v="121350"/>
    <n v="9"/>
    <x v="4"/>
    <n v="21"/>
    <s v="Servicio De Salud Araucanía Sur"/>
    <s v="Perteneciente"/>
    <x v="10"/>
    <s v="Municipal"/>
    <n v="9101"/>
    <s v="Temuco"/>
    <x v="1"/>
    <s v="Urgencia Ambulatoria (Sar)"/>
    <s v="Noviembre"/>
    <n v="2022"/>
  </r>
  <r>
    <x v="2146"/>
    <x v="2135"/>
    <m/>
    <n v="9"/>
    <x v="4"/>
    <n v="21"/>
    <s v="Servicio De Salud Araucanía Sur"/>
    <s v="Perteneciente"/>
    <x v="5"/>
    <s v="Municipal"/>
    <n v="9101"/>
    <s v="Temuco"/>
    <x v="0"/>
    <s v="No Aplica"/>
    <s v="Abril"/>
    <n v="2023"/>
  </r>
  <r>
    <x v="2147"/>
    <x v="2136"/>
    <n v="121307"/>
    <n v="9"/>
    <x v="4"/>
    <n v="21"/>
    <s v="Servicio De Salud Araucanía Sur"/>
    <s v="Perteneciente"/>
    <x v="11"/>
    <s v="Municipal"/>
    <n v="9101"/>
    <s v="Temuco"/>
    <x v="1"/>
    <s v="Urgencia Ambulatoria (Sapu)"/>
    <s v="Junio"/>
    <n v="2021"/>
  </r>
  <r>
    <x v="2148"/>
    <x v="2137"/>
    <n v="121109"/>
    <n v="9"/>
    <x v="4"/>
    <n v="21"/>
    <s v="Servicio De Salud Araucanía Sur"/>
    <s v="Perteneciente"/>
    <x v="17"/>
    <s v="Servicio De Salud"/>
    <n v="9101"/>
    <s v="Temuco"/>
    <x v="0"/>
    <s v="No Aplica"/>
    <s v="Agosto"/>
    <n v="2022"/>
  </r>
  <r>
    <x v="2149"/>
    <x v="2138"/>
    <n v="121307"/>
    <n v="9"/>
    <x v="4"/>
    <n v="21"/>
    <s v="Servicio De Salud Araucanía Sur"/>
    <s v="Perteneciente"/>
    <x v="1"/>
    <s v="Municipal"/>
    <n v="9101"/>
    <s v="Temuco"/>
    <x v="0"/>
    <s v="No Aplica"/>
    <s v="Septiembre"/>
    <n v="2021"/>
  </r>
  <r>
    <x v="2150"/>
    <x v="2139"/>
    <m/>
    <n v="9"/>
    <x v="4"/>
    <n v="9"/>
    <s v="Seremi De La Araucanía"/>
    <s v="No Perteneciente"/>
    <x v="9"/>
    <s v="Privado"/>
    <n v="9101"/>
    <s v="Temuco"/>
    <x v="0"/>
    <s v="No Aplica"/>
    <s v="Diciembre"/>
    <n v="2021"/>
  </r>
  <r>
    <x v="2151"/>
    <x v="2140"/>
    <n v="121010"/>
    <n v="9"/>
    <x v="4"/>
    <n v="21"/>
    <s v="Servicio De Salud Araucanía Sur"/>
    <s v="Perteneciente"/>
    <x v="12"/>
    <s v="Servicio De Salud"/>
    <n v="9101"/>
    <s v="Temuco"/>
    <x v="0"/>
    <s v="No Aplica"/>
    <s v="Abril"/>
    <n v="2023"/>
  </r>
  <r>
    <x v="2152"/>
    <x v="2141"/>
    <n v="121010"/>
    <n v="9"/>
    <x v="4"/>
    <n v="21"/>
    <s v="Servicio De Salud Araucanía Sur"/>
    <s v="Perteneciente"/>
    <x v="12"/>
    <s v="Servicio De Salud"/>
    <n v="9101"/>
    <s v="Temuco"/>
    <x v="0"/>
    <s v="No Aplica"/>
    <s v="Mayo"/>
    <n v="2022"/>
  </r>
  <r>
    <x v="2153"/>
    <x v="2142"/>
    <n v="121010"/>
    <n v="9"/>
    <x v="4"/>
    <n v="21"/>
    <s v="Servicio De Salud Araucanía Sur"/>
    <s v="Perteneciente"/>
    <x v="12"/>
    <s v="Servicio De Salud"/>
    <n v="9101"/>
    <s v="Temuco"/>
    <x v="0"/>
    <s v="No Aplica"/>
    <s v="Junio"/>
    <n v="2021"/>
  </r>
  <r>
    <x v="2154"/>
    <x v="2143"/>
    <m/>
    <n v="9"/>
    <x v="4"/>
    <n v="21"/>
    <s v="Servicio De Salud Araucanía Sur"/>
    <s v="Perteneciente"/>
    <x v="14"/>
    <s v="Servicio De Salud"/>
    <n v="9101"/>
    <s v="Temuco"/>
    <x v="0"/>
    <s v="No Aplica"/>
    <s v="Julio"/>
    <n v="2023"/>
  </r>
  <r>
    <x v="2155"/>
    <x v="2144"/>
    <n v="200717"/>
    <n v="9"/>
    <x v="4"/>
    <n v="21"/>
    <s v="Servicio De Salud Araucanía Sur"/>
    <s v="Perteneciente"/>
    <x v="15"/>
    <s v="Servicio De Salud"/>
    <n v="9101"/>
    <s v="Temuco"/>
    <x v="0"/>
    <s v="No Aplica"/>
    <s v="Agosto"/>
    <n v="2022"/>
  </r>
  <r>
    <x v="2156"/>
    <x v="2145"/>
    <m/>
    <n v="9"/>
    <x v="4"/>
    <n v="9"/>
    <s v="Seremi De La Araucanía"/>
    <s v="No Perteneciente"/>
    <x v="18"/>
    <s v="Privado"/>
    <n v="9101"/>
    <s v="Temuco"/>
    <x v="0"/>
    <s v="No Aplica"/>
    <s v="Septiembre"/>
    <n v="2021"/>
  </r>
  <r>
    <x v="2157"/>
    <x v="2146"/>
    <m/>
    <n v="9"/>
    <x v="4"/>
    <n v="9"/>
    <s v="Seremi De La Araucanía"/>
    <s v="No Perteneciente"/>
    <x v="9"/>
    <s v="Privado"/>
    <n v="9101"/>
    <s v="Temuco"/>
    <x v="0"/>
    <s v="No Aplica"/>
    <s v="Octubre"/>
    <n v="2023"/>
  </r>
  <r>
    <x v="2158"/>
    <x v="2147"/>
    <m/>
    <n v="9"/>
    <x v="4"/>
    <n v="9"/>
    <s v="Seremi De La Araucanía"/>
    <s v="No Perteneciente"/>
    <x v="9"/>
    <s v="Privado"/>
    <n v="9101"/>
    <s v="Temuco"/>
    <x v="0"/>
    <s v="No Aplica"/>
    <s v="Diciembre"/>
    <n v="2021"/>
  </r>
  <r>
    <x v="2159"/>
    <x v="2148"/>
    <m/>
    <n v="9"/>
    <x v="4"/>
    <n v="9"/>
    <s v="Seremi De La Araucanía"/>
    <s v="No Perteneciente"/>
    <x v="0"/>
    <s v="Gendarmería"/>
    <n v="9101"/>
    <s v="Temuco"/>
    <x v="0"/>
    <s v="No Aplica"/>
    <s v="Enero"/>
    <n v="2023"/>
  </r>
  <r>
    <x v="2160"/>
    <x v="2149"/>
    <n v="121303"/>
    <n v="9"/>
    <x v="4"/>
    <n v="21"/>
    <s v="Servicio De Salud Araucanía Sur"/>
    <s v="Perteneciente"/>
    <x v="1"/>
    <s v="Servicio De Salud"/>
    <n v="9101"/>
    <s v="Temuco"/>
    <x v="0"/>
    <s v="No Aplica"/>
    <s v="Febrero"/>
    <n v="2022"/>
  </r>
  <r>
    <x v="2161"/>
    <x v="2150"/>
    <m/>
    <n v="9"/>
    <x v="4"/>
    <n v="9"/>
    <s v="Seremi De La Araucanía"/>
    <s v="No Perteneciente"/>
    <x v="13"/>
    <s v="Privado"/>
    <n v="9101"/>
    <s v="Temuco"/>
    <x v="0"/>
    <s v="No Aplica"/>
    <s v="Abril"/>
    <n v="2023"/>
  </r>
  <r>
    <x v="2162"/>
    <x v="2151"/>
    <m/>
    <n v="9"/>
    <x v="4"/>
    <n v="9"/>
    <s v="Seremi De La Araucanía"/>
    <s v="No Perteneciente"/>
    <x v="18"/>
    <s v="Fuerzas Armadas Y De Orden (Ffaa)"/>
    <n v="9101"/>
    <s v="Temuco"/>
    <x v="0"/>
    <s v="No Aplica"/>
    <s v="Mayo"/>
    <n v="2022"/>
  </r>
  <r>
    <x v="2163"/>
    <x v="2152"/>
    <m/>
    <n v="9"/>
    <x v="4"/>
    <n v="9"/>
    <s v="Seremi De La Araucanía"/>
    <s v="No Perteneciente"/>
    <x v="9"/>
    <s v="Privado"/>
    <n v="9101"/>
    <s v="Temuco"/>
    <x v="0"/>
    <s v="No Aplica"/>
    <s v="Junio"/>
    <n v="2021"/>
  </r>
  <r>
    <x v="2164"/>
    <x v="2153"/>
    <m/>
    <n v="9"/>
    <x v="4"/>
    <n v="9"/>
    <s v="No Aplica"/>
    <s v="No Aplica"/>
    <x v="4"/>
    <s v="Ministerio De Justicia "/>
    <n v="9101"/>
    <s v="Temuco"/>
    <x v="0"/>
    <s v="No Aplica"/>
    <s v="Julio"/>
    <n v="2023"/>
  </r>
  <r>
    <x v="2165"/>
    <x v="2154"/>
    <m/>
    <n v="9"/>
    <x v="4"/>
    <n v="9"/>
    <s v="Seremi De La Araucanía"/>
    <s v="No Perteneciente"/>
    <x v="0"/>
    <s v="Privado"/>
    <n v="9101"/>
    <s v="Temuco"/>
    <x v="0"/>
    <s v="No Aplica"/>
    <s v="Agosto"/>
    <n v="2022"/>
  </r>
  <r>
    <x v="2166"/>
    <x v="2155"/>
    <m/>
    <n v="9"/>
    <x v="4"/>
    <n v="9"/>
    <s v="Seremi De La Araucanía"/>
    <s v="No Perteneciente"/>
    <x v="0"/>
    <s v="Privado"/>
    <n v="9101"/>
    <s v="Temuco"/>
    <x v="0"/>
    <s v="No Aplica"/>
    <s v="Septiembre"/>
    <n v="2021"/>
  </r>
  <r>
    <x v="2167"/>
    <x v="2156"/>
    <m/>
    <n v="9"/>
    <x v="4"/>
    <n v="9"/>
    <s v="Seremi De La Araucanía"/>
    <s v="No Perteneciente"/>
    <x v="9"/>
    <s v="Privado"/>
    <n v="9101"/>
    <s v="Temuco"/>
    <x v="0"/>
    <s v="No Aplica"/>
    <s v="Octubre"/>
    <n v="2023"/>
  </r>
  <r>
    <x v="2168"/>
    <x v="2157"/>
    <m/>
    <n v="9"/>
    <x v="4"/>
    <n v="9"/>
    <s v="Seremi De La Araucanía"/>
    <s v="No Perteneciente"/>
    <x v="13"/>
    <s v="Privado"/>
    <n v="9101"/>
    <s v="Temuco"/>
    <x v="0"/>
    <s v="No Aplica"/>
    <s v="Noviembre"/>
    <n v="2022"/>
  </r>
  <r>
    <x v="2169"/>
    <x v="2158"/>
    <m/>
    <n v="9"/>
    <x v="4"/>
    <n v="9"/>
    <s v="Seremi De La Araucanía"/>
    <s v="No Perteneciente"/>
    <x v="9"/>
    <s v="Privado"/>
    <n v="9101"/>
    <s v="Temuco"/>
    <x v="0"/>
    <s v="No Aplica"/>
    <s v="Diciembre"/>
    <n v="2021"/>
  </r>
  <r>
    <x v="2170"/>
    <x v="2159"/>
    <m/>
    <n v="9"/>
    <x v="4"/>
    <n v="9"/>
    <s v="Seremi De La Araucanía"/>
    <s v="No Perteneciente"/>
    <x v="9"/>
    <s v="Privado"/>
    <n v="9101"/>
    <s v="Temuco"/>
    <x v="0"/>
    <s v="No Aplica"/>
    <s v="Enero"/>
    <n v="2023"/>
  </r>
  <r>
    <x v="2171"/>
    <x v="2160"/>
    <m/>
    <n v="9"/>
    <x v="4"/>
    <n v="9"/>
    <s v="Seremi De La Araucanía"/>
    <s v="No Perteneciente"/>
    <x v="2"/>
    <s v="Privado"/>
    <n v="9101"/>
    <s v="Temuco"/>
    <x v="1"/>
    <s v="Urgencia Hospitalaria (Ueh)"/>
    <s v="Febrero"/>
    <n v="2022"/>
  </r>
  <r>
    <x v="2172"/>
    <x v="2161"/>
    <m/>
    <n v="9"/>
    <x v="4"/>
    <n v="9"/>
    <s v="Seremi De La Araucanía"/>
    <s v="No Perteneciente"/>
    <x v="0"/>
    <s v="Privado"/>
    <n v="9101"/>
    <s v="Temuco"/>
    <x v="0"/>
    <s v="No Aplica"/>
    <s v="Marzo"/>
    <n v="2021"/>
  </r>
  <r>
    <x v="2173"/>
    <x v="2162"/>
    <m/>
    <n v="9"/>
    <x v="4"/>
    <n v="9"/>
    <s v="Seremi De La Araucanía"/>
    <s v="No Perteneciente"/>
    <x v="0"/>
    <s v="Privado"/>
    <n v="9101"/>
    <s v="Temuco"/>
    <x v="0"/>
    <s v="No Aplica"/>
    <s v="Abril"/>
    <n v="2023"/>
  </r>
  <r>
    <x v="2174"/>
    <x v="2163"/>
    <m/>
    <n v="9"/>
    <x v="4"/>
    <n v="9"/>
    <s v="Seremi De La Araucanía"/>
    <s v="No Perteneciente"/>
    <x v="0"/>
    <s v="Privado"/>
    <n v="9101"/>
    <s v="Temuco"/>
    <x v="0"/>
    <s v="No Aplica"/>
    <s v="Mayo"/>
    <n v="2022"/>
  </r>
  <r>
    <x v="2175"/>
    <x v="2164"/>
    <m/>
    <n v="9"/>
    <x v="4"/>
    <n v="9"/>
    <s v="Seremi De La Araucanía"/>
    <s v="No Perteneciente"/>
    <x v="13"/>
    <s v="Privado"/>
    <n v="9101"/>
    <s v="Temuco"/>
    <x v="0"/>
    <s v="No Aplica"/>
    <s v="Junio"/>
    <n v="2021"/>
  </r>
  <r>
    <x v="2176"/>
    <x v="2165"/>
    <m/>
    <n v="9"/>
    <x v="4"/>
    <n v="9"/>
    <s v="Seremi De La Araucanía"/>
    <s v="No Perteneciente"/>
    <x v="0"/>
    <s v="Privado"/>
    <n v="9101"/>
    <s v="Temuco"/>
    <x v="0"/>
    <s v="No Aplica"/>
    <s v="Julio"/>
    <n v="2023"/>
  </r>
  <r>
    <x v="2177"/>
    <x v="2166"/>
    <m/>
    <n v="9"/>
    <x v="4"/>
    <n v="21"/>
    <s v="Servicio De Salud Araucanía Sur"/>
    <s v="Perteneciente"/>
    <x v="5"/>
    <s v="Delegados"/>
    <n v="9101"/>
    <s v="Temuco"/>
    <x v="0"/>
    <s v="No Aplica"/>
    <s v="Agosto"/>
    <n v="2022"/>
  </r>
  <r>
    <x v="2178"/>
    <x v="2167"/>
    <m/>
    <n v="9"/>
    <x v="4"/>
    <n v="9"/>
    <s v="Seremi De La Araucanía"/>
    <s v="No Perteneciente"/>
    <x v="0"/>
    <s v="Privado"/>
    <n v="9101"/>
    <s v="Temuco"/>
    <x v="0"/>
    <s v="No Aplica"/>
    <s v="Septiembre"/>
    <n v="2021"/>
  </r>
  <r>
    <x v="2179"/>
    <x v="2168"/>
    <m/>
    <n v="9"/>
    <x v="4"/>
    <n v="9"/>
    <s v="Seremi De La Araucanía"/>
    <s v="No Perteneciente"/>
    <x v="9"/>
    <s v="Privado"/>
    <n v="9101"/>
    <s v="Temuco"/>
    <x v="0"/>
    <s v="No Aplica"/>
    <s v="Octubre"/>
    <n v="2023"/>
  </r>
  <r>
    <x v="2180"/>
    <x v="2169"/>
    <m/>
    <n v="9"/>
    <x v="4"/>
    <n v="9"/>
    <s v="Seremi De La Araucanía"/>
    <s v="No Perteneciente"/>
    <x v="3"/>
    <s v="Privado"/>
    <n v="9101"/>
    <s v="Temuco"/>
    <x v="1"/>
    <s v="Urgencia Hospitalaria (Ueh)"/>
    <s v="Diciembre"/>
    <n v="2021"/>
  </r>
  <r>
    <x v="2181"/>
    <x v="2170"/>
    <m/>
    <n v="9"/>
    <x v="4"/>
    <n v="21"/>
    <s v="Servicio De Salud Araucanía Sur"/>
    <s v="Perteneciente"/>
    <x v="2"/>
    <s v="Servicio De Salud"/>
    <n v="9101"/>
    <s v="Temuco"/>
    <x v="1"/>
    <s v="Urgencia Hospitalaria (Ueh)"/>
    <s v="Enero"/>
    <n v="2023"/>
  </r>
  <r>
    <x v="2182"/>
    <x v="2171"/>
    <n v="121303"/>
    <n v="9"/>
    <x v="4"/>
    <n v="21"/>
    <s v="Servicio De Salud Araucanía Sur"/>
    <s v="Perteneciente"/>
    <x v="10"/>
    <s v="Servicio De Salud"/>
    <n v="9101"/>
    <s v="Temuco"/>
    <x v="1"/>
    <s v="Urgencia Ambulatoria (Sar)"/>
    <s v="Febrero"/>
    <n v="2022"/>
  </r>
  <r>
    <x v="2183"/>
    <x v="2172"/>
    <m/>
    <n v="9"/>
    <x v="4"/>
    <n v="21"/>
    <s v="Servicio De Salud Araucanía Sur"/>
    <s v="Perteneciente"/>
    <x v="22"/>
    <s v="Servicio De Salud"/>
    <n v="9101"/>
    <s v="Temuco"/>
    <x v="0"/>
    <s v="No Aplica"/>
    <s v="Marzo"/>
    <n v="2021"/>
  </r>
  <r>
    <x v="2184"/>
    <x v="2173"/>
    <m/>
    <n v="9"/>
    <x v="4"/>
    <n v="21"/>
    <s v="Servicio De Salud Araucanía Sur"/>
    <s v="Perteneciente"/>
    <x v="5"/>
    <s v="Servicio De Salud"/>
    <n v="9101"/>
    <s v="Temuco"/>
    <x v="0"/>
    <s v="No Aplica"/>
    <s v="Abril"/>
    <n v="2023"/>
  </r>
  <r>
    <x v="2185"/>
    <x v="2174"/>
    <m/>
    <n v="9"/>
    <x v="4"/>
    <n v="9"/>
    <s v="Seremi De La Araucanía"/>
    <s v="No Perteneciente"/>
    <x v="20"/>
    <s v="Privado"/>
    <n v="9101"/>
    <s v="Temuco"/>
    <x v="0"/>
    <s v="No Aplica"/>
    <s v="Mayo"/>
    <n v="2022"/>
  </r>
  <r>
    <x v="2186"/>
    <x v="2175"/>
    <m/>
    <n v="9"/>
    <x v="4"/>
    <n v="9"/>
    <s v="Seremi De La Araucanía"/>
    <s v="No Perteneciente"/>
    <x v="3"/>
    <s v="Privado"/>
    <n v="9101"/>
    <s v="Temuco"/>
    <x v="0"/>
    <s v="No Aplica"/>
    <s v="Junio"/>
    <n v="2021"/>
  </r>
  <r>
    <x v="2187"/>
    <x v="2176"/>
    <n v="121306"/>
    <n v="9"/>
    <x v="4"/>
    <n v="21"/>
    <s v="Servicio De Salud Araucanía Sur"/>
    <s v="Perteneciente"/>
    <x v="11"/>
    <s v="Municipal"/>
    <n v="9101"/>
    <s v="Temuco"/>
    <x v="1"/>
    <s v="Urgencia Ambulatoria (Sapu)"/>
    <s v="Julio"/>
    <n v="2023"/>
  </r>
  <r>
    <x v="2188"/>
    <x v="2177"/>
    <m/>
    <n v="9"/>
    <x v="4"/>
    <n v="9"/>
    <s v="Seremi De La Araucanía"/>
    <s v="No Perteneciente"/>
    <x v="0"/>
    <s v="Privado"/>
    <n v="9101"/>
    <s v="Temuco"/>
    <x v="0"/>
    <s v="No Aplica"/>
    <s v="Agosto"/>
    <n v="2022"/>
  </r>
  <r>
    <x v="2189"/>
    <x v="2178"/>
    <m/>
    <n v="9"/>
    <x v="4"/>
    <n v="9"/>
    <s v="Seremi De La Araucanía"/>
    <s v="No Perteneciente"/>
    <x v="9"/>
    <s v="Privado"/>
    <n v="9101"/>
    <s v="Temuco"/>
    <x v="0"/>
    <s v="No Aplica"/>
    <s v="Septiembre"/>
    <n v="2021"/>
  </r>
  <r>
    <x v="2190"/>
    <x v="2179"/>
    <m/>
    <n v="9"/>
    <x v="4"/>
    <n v="21"/>
    <s v="Servicio De Salud Araucanía Sur"/>
    <s v="Perteneciente"/>
    <x v="5"/>
    <s v="Municipal"/>
    <n v="9101"/>
    <s v="Temuco"/>
    <x v="0"/>
    <s v="No Aplica"/>
    <s v="Octubre"/>
    <n v="2023"/>
  </r>
  <r>
    <x v="2191"/>
    <x v="2180"/>
    <m/>
    <n v="9"/>
    <x v="4"/>
    <n v="9"/>
    <s v="Seremi De La Araucanía"/>
    <s v="No Perteneciente"/>
    <x v="0"/>
    <s v="Gendarmería"/>
    <n v="9101"/>
    <s v="Temuco"/>
    <x v="0"/>
    <s v="No Aplica"/>
    <s v="Noviembre"/>
    <n v="2022"/>
  </r>
  <r>
    <x v="2192"/>
    <x v="2181"/>
    <m/>
    <n v="9"/>
    <x v="4"/>
    <n v="9"/>
    <s v="Seremi De La Araucanía"/>
    <s v="No Perteneciente"/>
    <x v="2"/>
    <s v="Privado"/>
    <n v="9101"/>
    <s v="Temuco"/>
    <x v="0"/>
    <s v="No Aplica"/>
    <s v="Diciembre"/>
    <n v="2021"/>
  </r>
  <r>
    <x v="2193"/>
    <x v="2182"/>
    <m/>
    <n v="9"/>
    <x v="4"/>
    <n v="9"/>
    <s v="Seremi De La Araucanía"/>
    <s v="No Perteneciente"/>
    <x v="0"/>
    <s v="Privado"/>
    <n v="9101"/>
    <s v="Temuco"/>
    <x v="0"/>
    <s v="No Aplica"/>
    <s v="Enero"/>
    <n v="2023"/>
  </r>
  <r>
    <x v="2194"/>
    <x v="2183"/>
    <m/>
    <n v="9"/>
    <x v="4"/>
    <n v="21"/>
    <s v="Servicio De Salud Araucanía Sur"/>
    <s v="Perteneciente"/>
    <x v="9"/>
    <s v="Municipal"/>
    <n v="9101"/>
    <s v="Temuco"/>
    <x v="0"/>
    <s v="No Aplica"/>
    <s v="Febrero"/>
    <n v="2022"/>
  </r>
  <r>
    <x v="2195"/>
    <x v="2184"/>
    <n v="121010"/>
    <n v="9"/>
    <x v="4"/>
    <n v="21"/>
    <s v="Servicio De Salud Araucanía Sur"/>
    <s v="Perteneciente"/>
    <x v="12"/>
    <s v="Municipal"/>
    <n v="9101"/>
    <s v="Temuco"/>
    <x v="0"/>
    <s v="No Aplica"/>
    <s v="Abril"/>
    <n v="2023"/>
  </r>
  <r>
    <x v="2196"/>
    <x v="2185"/>
    <m/>
    <n v="9"/>
    <x v="4"/>
    <n v="9"/>
    <s v="Seremi De La Araucanía"/>
    <s v="No Perteneciente"/>
    <x v="0"/>
    <s v="Privado"/>
    <n v="9101"/>
    <s v="Temuco"/>
    <x v="0"/>
    <s v="No Aplica"/>
    <s v="Junio"/>
    <n v="2021"/>
  </r>
  <r>
    <x v="2197"/>
    <x v="2186"/>
    <m/>
    <n v="9"/>
    <x v="4"/>
    <n v="9"/>
    <s v="Seremi De La Araucanía"/>
    <s v="No Perteneciente"/>
    <x v="0"/>
    <s v="Privado"/>
    <n v="9101"/>
    <s v="Temuco"/>
    <x v="0"/>
    <s v="No Aplica"/>
    <s v="Julio"/>
    <n v="2023"/>
  </r>
  <r>
    <x v="2198"/>
    <x v="2187"/>
    <m/>
    <n v="9"/>
    <x v="4"/>
    <n v="9"/>
    <s v="Seremi De La Araucanía"/>
    <s v="No Perteneciente"/>
    <x v="9"/>
    <s v="Privado"/>
    <n v="9101"/>
    <s v="Temuco"/>
    <x v="0"/>
    <s v="No Aplica"/>
    <s v="Agosto"/>
    <n v="2022"/>
  </r>
  <r>
    <x v="2199"/>
    <x v="2188"/>
    <m/>
    <n v="9"/>
    <x v="4"/>
    <n v="9"/>
    <s v="Seremi De La Araucanía"/>
    <s v="No Perteneciente"/>
    <x v="9"/>
    <s v="Privado"/>
    <n v="9101"/>
    <s v="Temuco"/>
    <x v="0"/>
    <s v="No Aplica"/>
    <s v="Septiembre"/>
    <n v="2021"/>
  </r>
  <r>
    <x v="2200"/>
    <x v="2189"/>
    <m/>
    <n v="9"/>
    <x v="4"/>
    <n v="21"/>
    <s v="Servicio De Salud Araucanía Sur"/>
    <s v="Perteneciente"/>
    <x v="5"/>
    <s v="Municipal"/>
    <n v="9101"/>
    <s v="Temuco"/>
    <x v="0"/>
    <s v="No Aplica"/>
    <s v="Octubre"/>
    <n v="2023"/>
  </r>
  <r>
    <x v="2201"/>
    <x v="2190"/>
    <n v="121305"/>
    <n v="9"/>
    <x v="4"/>
    <n v="21"/>
    <s v="Servicio De Salud Araucanía Sur"/>
    <s v="Perteneciente"/>
    <x v="11"/>
    <s v="Municipal"/>
    <n v="9101"/>
    <s v="Temuco"/>
    <x v="1"/>
    <s v="Urgencia Ambulatoria (Sapu)"/>
    <s v="Noviembre"/>
    <n v="2022"/>
  </r>
  <r>
    <x v="2202"/>
    <x v="2191"/>
    <n v="200717"/>
    <n v="9"/>
    <x v="4"/>
    <n v="21"/>
    <s v="Servicio De Salud Araucanía Sur"/>
    <s v="Perteneciente"/>
    <x v="17"/>
    <s v="Servicio De Salud"/>
    <n v="9101"/>
    <s v="Temuco"/>
    <x v="0"/>
    <s v="No Aplica"/>
    <s v="Enero"/>
    <n v="2023"/>
  </r>
  <r>
    <x v="2203"/>
    <x v="2192"/>
    <m/>
    <n v="9"/>
    <x v="4"/>
    <n v="21"/>
    <s v="Servicio De Salud Araucanía Sur"/>
    <s v="Perteneciente"/>
    <x v="5"/>
    <s v="Municipal"/>
    <n v="9101"/>
    <s v="Temuco"/>
    <x v="0"/>
    <s v="No Aplica"/>
    <s v="Febrero"/>
    <n v="2022"/>
  </r>
  <r>
    <x v="2204"/>
    <x v="2193"/>
    <n v="121309"/>
    <n v="9"/>
    <x v="4"/>
    <n v="21"/>
    <s v="Servicio De Salud Araucanía Sur"/>
    <s v="Perteneciente"/>
    <x v="11"/>
    <s v="Municipal"/>
    <n v="9101"/>
    <s v="Temuco"/>
    <x v="1"/>
    <s v="Urgencia Ambulatoria (Sapu)"/>
    <s v="Marzo"/>
    <n v="2021"/>
  </r>
  <r>
    <x v="2205"/>
    <x v="2194"/>
    <n v="121347"/>
    <n v="9"/>
    <x v="4"/>
    <n v="21"/>
    <s v="Servicio De Salud Araucanía Sur"/>
    <s v="Perteneciente"/>
    <x v="10"/>
    <s v="Municipal"/>
    <n v="9101"/>
    <s v="Temuco"/>
    <x v="1"/>
    <s v="Urgencia Ambulatoria (Sar)"/>
    <s v="Mayo"/>
    <n v="2022"/>
  </r>
  <r>
    <x v="2206"/>
    <x v="414"/>
    <m/>
    <n v="9"/>
    <x v="4"/>
    <n v="21"/>
    <s v="Servicio De Salud Araucanía Sur"/>
    <s v="Perteneciente"/>
    <x v="5"/>
    <s v="Municipal"/>
    <n v="9101"/>
    <s v="Temuco"/>
    <x v="0"/>
    <s v="No Aplica"/>
    <s v="Junio"/>
    <n v="2021"/>
  </r>
  <r>
    <x v="2207"/>
    <x v="2195"/>
    <m/>
    <n v="9"/>
    <x v="4"/>
    <n v="21"/>
    <s v="Servicio De Salud Araucanía Sur"/>
    <s v="Perteneciente"/>
    <x v="5"/>
    <s v="Municipal"/>
    <n v="9101"/>
    <s v="Temuco"/>
    <x v="0"/>
    <s v="No Aplica"/>
    <s v="Julio"/>
    <n v="2023"/>
  </r>
  <r>
    <x v="2208"/>
    <x v="2196"/>
    <n v="121347"/>
    <n v="9"/>
    <x v="4"/>
    <n v="21"/>
    <s v="Servicio De Salud Araucanía Sur"/>
    <s v="Perteneciente"/>
    <x v="1"/>
    <s v="Municipal"/>
    <n v="9101"/>
    <s v="Temuco"/>
    <x v="0"/>
    <s v="No Aplica"/>
    <s v="Septiembre"/>
    <n v="2021"/>
  </r>
  <r>
    <x v="2209"/>
    <x v="2197"/>
    <n v="121305"/>
    <n v="9"/>
    <x v="4"/>
    <n v="21"/>
    <s v="Servicio De Salud Araucanía Sur"/>
    <s v="Perteneciente"/>
    <x v="1"/>
    <s v="Municipal"/>
    <n v="9101"/>
    <s v="Temuco"/>
    <x v="0"/>
    <s v="No Aplica"/>
    <s v="Octubre"/>
    <n v="2023"/>
  </r>
  <r>
    <x v="2210"/>
    <x v="2198"/>
    <m/>
    <n v="9"/>
    <x v="4"/>
    <n v="21"/>
    <s v="Servicio De Salud Araucanía Sur"/>
    <s v="Perteneciente"/>
    <x v="26"/>
    <s v="Municipal"/>
    <n v="9101"/>
    <s v="Temuco"/>
    <x v="0"/>
    <s v="No Aplica"/>
    <s v="Junio"/>
    <n v="2021"/>
  </r>
  <r>
    <x v="2211"/>
    <x v="2199"/>
    <m/>
    <n v="9"/>
    <x v="4"/>
    <n v="21"/>
    <s v="Servicio De Salud Araucanía Sur"/>
    <s v="Perteneciente"/>
    <x v="6"/>
    <s v="Municipal"/>
    <n v="9101"/>
    <s v="Temuco"/>
    <x v="0"/>
    <s v="No Aplica"/>
    <s v="Abril"/>
    <n v="2023"/>
  </r>
  <r>
    <x v="2212"/>
    <x v="2200"/>
    <m/>
    <n v="9"/>
    <x v="4"/>
    <n v="21"/>
    <s v="Servicio De Salud Araucanía Sur"/>
    <s v="Perteneciente"/>
    <x v="6"/>
    <s v="Municipal"/>
    <n v="9101"/>
    <s v="Temuco"/>
    <x v="0"/>
    <s v="No Aplica"/>
    <s v="Noviembre"/>
    <n v="2022"/>
  </r>
  <r>
    <x v="2213"/>
    <x v="2201"/>
    <m/>
    <n v="7"/>
    <x v="10"/>
    <n v="16"/>
    <s v="Servicio De Salud Del Maule"/>
    <s v="Perteneciente"/>
    <x v="6"/>
    <s v="Municipal"/>
    <n v="7308"/>
    <s v="Teno"/>
    <x v="0"/>
    <s v="No Aplica"/>
    <s v="Agosto"/>
    <n v="2022"/>
  </r>
  <r>
    <x v="2214"/>
    <x v="2202"/>
    <m/>
    <n v="7"/>
    <x v="10"/>
    <n v="16"/>
    <s v="Servicio De Salud Del Maule"/>
    <s v="Perteneciente"/>
    <x v="6"/>
    <s v="Municipal"/>
    <n v="7308"/>
    <s v="Teno"/>
    <x v="0"/>
    <s v="No Aplica"/>
    <s v="Octubre"/>
    <n v="2023"/>
  </r>
  <r>
    <x v="2215"/>
    <x v="2203"/>
    <m/>
    <n v="7"/>
    <x v="10"/>
    <n v="16"/>
    <s v="Servicio De Salud Del Maule"/>
    <s v="Perteneciente"/>
    <x v="2"/>
    <s v="Servicio De Salud"/>
    <n v="7308"/>
    <s v="Teno"/>
    <x v="1"/>
    <s v="Urgencia Hospitalaria (Ueh)"/>
    <s v="Marzo"/>
    <n v="2021"/>
  </r>
  <r>
    <x v="2216"/>
    <x v="2204"/>
    <m/>
    <n v="7"/>
    <x v="10"/>
    <n v="16"/>
    <s v="Servicio De Salud Del Maule"/>
    <s v="Perteneciente"/>
    <x v="5"/>
    <s v="Municipal"/>
    <n v="7308"/>
    <s v="Teno"/>
    <x v="0"/>
    <s v="No Aplica"/>
    <s v="Julio"/>
    <n v="2023"/>
  </r>
  <r>
    <x v="2217"/>
    <x v="2205"/>
    <m/>
    <n v="7"/>
    <x v="10"/>
    <n v="16"/>
    <s v="Servicio De Salud Del Maule"/>
    <s v="Perteneciente"/>
    <x v="6"/>
    <s v="Municipal"/>
    <n v="7308"/>
    <s v="Teno"/>
    <x v="0"/>
    <s v="No Aplica"/>
    <s v="Agosto"/>
    <n v="2022"/>
  </r>
  <r>
    <x v="2218"/>
    <x v="2206"/>
    <m/>
    <n v="7"/>
    <x v="10"/>
    <n v="16"/>
    <s v="Servicio De Salud Del Maule"/>
    <s v="Perteneciente"/>
    <x v="5"/>
    <s v="Municipal"/>
    <n v="7308"/>
    <s v="Teno"/>
    <x v="0"/>
    <s v="No Aplica"/>
    <s v="Octubre"/>
    <n v="2023"/>
  </r>
  <r>
    <x v="2219"/>
    <x v="2207"/>
    <n v="116335"/>
    <n v="7"/>
    <x v="10"/>
    <n v="16"/>
    <s v="Servicio De Salud Del Maule"/>
    <s v="Perteneciente"/>
    <x v="8"/>
    <s v="Municipal"/>
    <n v="7308"/>
    <s v="Teno"/>
    <x v="1"/>
    <s v="Urgencia Ambulatoria (Sur)"/>
    <s v="Noviembre"/>
    <n v="2022"/>
  </r>
  <r>
    <x v="2220"/>
    <x v="2208"/>
    <m/>
    <n v="7"/>
    <x v="10"/>
    <n v="16"/>
    <s v="Servicio De Salud Del Maule"/>
    <s v="Perteneciente"/>
    <x v="6"/>
    <s v="Municipal"/>
    <n v="7308"/>
    <s v="Teno"/>
    <x v="0"/>
    <s v="No Aplica"/>
    <s v="Diciembre"/>
    <n v="2021"/>
  </r>
  <r>
    <x v="2221"/>
    <x v="2209"/>
    <m/>
    <n v="9"/>
    <x v="4"/>
    <n v="21"/>
    <s v="Servicio De Salud Araucanía Sur"/>
    <s v="Perteneciente"/>
    <x v="6"/>
    <s v="Municipal"/>
    <n v="9117"/>
    <s v="Teodoro Schmidt"/>
    <x v="0"/>
    <s v="No Aplica"/>
    <s v="Noviembre"/>
    <n v="2022"/>
  </r>
  <r>
    <x v="2222"/>
    <x v="2210"/>
    <m/>
    <n v="9"/>
    <x v="4"/>
    <n v="21"/>
    <s v="Servicio De Salud Araucanía Sur"/>
    <s v="Perteneciente"/>
    <x v="5"/>
    <s v="Municipal"/>
    <n v="9117"/>
    <s v="Teodoro Schmidt"/>
    <x v="0"/>
    <s v="No Aplica"/>
    <s v="Marzo"/>
    <n v="2021"/>
  </r>
  <r>
    <x v="2223"/>
    <x v="2211"/>
    <n v="121349"/>
    <n v="9"/>
    <x v="4"/>
    <n v="21"/>
    <s v="Servicio De Salud Araucanía Sur"/>
    <s v="Perteneciente"/>
    <x v="8"/>
    <s v="Municipal"/>
    <n v="9117"/>
    <s v="Teodoro Schmidt"/>
    <x v="1"/>
    <s v="Urgencia Ambulatoria (Sur)"/>
    <s v="Abril"/>
    <n v="2023"/>
  </r>
  <r>
    <x v="2224"/>
    <x v="2212"/>
    <m/>
    <n v="9"/>
    <x v="4"/>
    <n v="21"/>
    <s v="Servicio De Salud Araucanía Sur"/>
    <s v="Perteneciente"/>
    <x v="5"/>
    <s v="Municipal"/>
    <n v="9117"/>
    <s v="Teodoro Schmidt"/>
    <x v="0"/>
    <s v="No Aplica"/>
    <s v="Marzo"/>
    <n v="2021"/>
  </r>
  <r>
    <x v="2225"/>
    <x v="2213"/>
    <n v="121312"/>
    <n v="9"/>
    <x v="4"/>
    <n v="21"/>
    <s v="Servicio De Salud Araucanía Sur"/>
    <s v="Perteneciente"/>
    <x v="8"/>
    <s v="Municipal"/>
    <n v="9117"/>
    <s v="Teodoro Schmidt"/>
    <x v="1"/>
    <s v="Urgencia Ambulatoria (Sur)"/>
    <s v="Abril"/>
    <n v="2023"/>
  </r>
  <r>
    <x v="2226"/>
    <x v="2214"/>
    <m/>
    <n v="9"/>
    <x v="4"/>
    <n v="21"/>
    <s v="Servicio De Salud Araucanía Sur"/>
    <s v="Perteneciente"/>
    <x v="6"/>
    <s v="Municipal"/>
    <n v="9117"/>
    <s v="Teodoro Schmidt"/>
    <x v="0"/>
    <s v="No Aplica"/>
    <s v="Mayo"/>
    <n v="2022"/>
  </r>
  <r>
    <x v="2227"/>
    <x v="2215"/>
    <n v="121312"/>
    <n v="9"/>
    <x v="4"/>
    <n v="21"/>
    <s v="Servicio De Salud Araucanía Sur"/>
    <s v="Perteneciente"/>
    <x v="1"/>
    <s v="Municipal"/>
    <n v="9117"/>
    <s v="Teodoro Schmidt"/>
    <x v="0"/>
    <s v="No Aplica"/>
    <s v="Julio"/>
    <n v="2023"/>
  </r>
  <r>
    <x v="2228"/>
    <x v="2216"/>
    <m/>
    <n v="9"/>
    <x v="4"/>
    <n v="21"/>
    <s v="Servicio De Salud Araucanía Sur"/>
    <s v="Perteneciente"/>
    <x v="6"/>
    <s v="Municipal"/>
    <n v="9117"/>
    <s v="Teodoro Schmidt"/>
    <x v="0"/>
    <s v="No Aplica"/>
    <s v="Noviembre"/>
    <n v="2022"/>
  </r>
  <r>
    <x v="2229"/>
    <x v="2217"/>
    <m/>
    <n v="9"/>
    <x v="4"/>
    <n v="21"/>
    <s v="Servicio De Salud Araucanía Sur"/>
    <s v="Perteneciente"/>
    <x v="6"/>
    <s v="Municipal"/>
    <n v="9117"/>
    <s v="Teodoro Schmidt"/>
    <x v="0"/>
    <s v="No Aplica"/>
    <s v="Julio"/>
    <n v="2023"/>
  </r>
  <r>
    <x v="2230"/>
    <x v="2218"/>
    <m/>
    <n v="12"/>
    <x v="8"/>
    <n v="26"/>
    <s v="Servicio De Salud Magallanes"/>
    <s v="Perteneciente"/>
    <x v="6"/>
    <s v="Municipal"/>
    <n v="12303"/>
    <s v="Timaukel"/>
    <x v="0"/>
    <s v="No Aplica"/>
    <s v="Marzo"/>
    <n v="2021"/>
  </r>
  <r>
    <x v="2231"/>
    <x v="2219"/>
    <m/>
    <n v="8"/>
    <x v="2"/>
    <n v="28"/>
    <s v="Servicio De Salud Arauco"/>
    <s v="Perteneciente"/>
    <x v="6"/>
    <s v="Municipal"/>
    <n v="8207"/>
    <s v="Tirúa"/>
    <x v="0"/>
    <s v="No Aplica"/>
    <s v="Febrero"/>
    <n v="2022"/>
  </r>
  <r>
    <x v="2232"/>
    <x v="2220"/>
    <m/>
    <n v="8"/>
    <x v="2"/>
    <n v="28"/>
    <s v="Servicio De Salud Arauco"/>
    <s v="Perteneciente"/>
    <x v="6"/>
    <s v="Municipal"/>
    <n v="8207"/>
    <s v="Tirúa"/>
    <x v="0"/>
    <s v="No Aplica"/>
    <s v="Septiembre"/>
    <n v="2021"/>
  </r>
  <r>
    <x v="2233"/>
    <x v="2221"/>
    <m/>
    <n v="8"/>
    <x v="2"/>
    <n v="28"/>
    <s v="Servicio De Salud Arauco"/>
    <s v="Perteneciente"/>
    <x v="6"/>
    <s v="Municipal"/>
    <n v="8207"/>
    <s v="Tirúa"/>
    <x v="0"/>
    <s v="No Aplica"/>
    <s v="Abril"/>
    <n v="2023"/>
  </r>
  <r>
    <x v="2234"/>
    <x v="2222"/>
    <m/>
    <n v="8"/>
    <x v="2"/>
    <n v="28"/>
    <s v="Servicio De Salud Arauco"/>
    <s v="Perteneciente"/>
    <x v="6"/>
    <s v="Municipal"/>
    <n v="8207"/>
    <s v="Tirúa"/>
    <x v="0"/>
    <s v="No Aplica"/>
    <s v="Agosto"/>
    <n v="2022"/>
  </r>
  <r>
    <x v="2235"/>
    <x v="2223"/>
    <m/>
    <n v="8"/>
    <x v="2"/>
    <n v="28"/>
    <s v="Servicio De Salud Arauco"/>
    <s v="Perteneciente"/>
    <x v="5"/>
    <s v="Municipal"/>
    <n v="8207"/>
    <s v="Tirúa"/>
    <x v="0"/>
    <s v="No Aplica"/>
    <s v="Marzo"/>
    <n v="2021"/>
  </r>
  <r>
    <x v="2236"/>
    <x v="2224"/>
    <n v="128324"/>
    <n v="8"/>
    <x v="2"/>
    <n v="28"/>
    <s v="Servicio De Salud Arauco"/>
    <s v="Perteneciente"/>
    <x v="10"/>
    <s v="Municipal"/>
    <n v="8207"/>
    <s v="Tirúa"/>
    <x v="1"/>
    <s v="Urgencia Ambulatoria (Sar)"/>
    <s v="Abril"/>
    <n v="2023"/>
  </r>
  <r>
    <x v="2237"/>
    <x v="2225"/>
    <n v="128324"/>
    <n v="8"/>
    <x v="2"/>
    <n v="28"/>
    <s v="Servicio De Salud Arauco"/>
    <s v="Perteneciente"/>
    <x v="1"/>
    <s v="Municipal"/>
    <n v="8207"/>
    <s v="Tirúa"/>
    <x v="0"/>
    <s v="No Aplica"/>
    <s v="Mayo"/>
    <n v="2022"/>
  </r>
  <r>
    <x v="2238"/>
    <x v="2226"/>
    <m/>
    <n v="8"/>
    <x v="2"/>
    <n v="28"/>
    <s v="Servicio De Salud Arauco"/>
    <s v="Perteneciente"/>
    <x v="6"/>
    <s v="Municipal"/>
    <n v="8207"/>
    <s v="Tirúa"/>
    <x v="0"/>
    <s v="No Aplica"/>
    <s v="Julio"/>
    <n v="2023"/>
  </r>
  <r>
    <x v="2239"/>
    <x v="2227"/>
    <m/>
    <n v="9"/>
    <x v="4"/>
    <n v="21"/>
    <s v="Servicio De Salud Araucanía Sur"/>
    <s v="Perteneciente"/>
    <x v="6"/>
    <s v="Municipal"/>
    <n v="9118"/>
    <s v="Toltén"/>
    <x v="0"/>
    <s v="No Aplica"/>
    <s v="Febrero"/>
    <n v="2022"/>
  </r>
  <r>
    <x v="2240"/>
    <x v="2228"/>
    <m/>
    <n v="9"/>
    <x v="4"/>
    <n v="21"/>
    <s v="Servicio De Salud Araucanía Sur"/>
    <s v="Perteneciente"/>
    <x v="6"/>
    <s v="Municipal"/>
    <n v="9118"/>
    <s v="Toltén"/>
    <x v="0"/>
    <s v="No Aplica"/>
    <s v="Septiembre"/>
    <n v="2021"/>
  </r>
  <r>
    <x v="2241"/>
    <x v="2229"/>
    <m/>
    <n v="9"/>
    <x v="4"/>
    <n v="21"/>
    <s v="Servicio De Salud Araucanía Sur"/>
    <s v="Perteneciente"/>
    <x v="6"/>
    <s v="Municipal"/>
    <n v="9118"/>
    <s v="Toltén"/>
    <x v="0"/>
    <s v="No Aplica"/>
    <s v="Mayo"/>
    <n v="2022"/>
  </r>
  <r>
    <x v="2242"/>
    <x v="2230"/>
    <m/>
    <n v="9"/>
    <x v="4"/>
    <n v="21"/>
    <s v="Servicio De Salud Araucanía Sur"/>
    <s v="Perteneciente"/>
    <x v="6"/>
    <s v="Municipal"/>
    <n v="9118"/>
    <s v="Toltén"/>
    <x v="0"/>
    <s v="No Aplica"/>
    <s v="Enero"/>
    <n v="2023"/>
  </r>
  <r>
    <x v="2243"/>
    <x v="2231"/>
    <m/>
    <n v="9"/>
    <x v="4"/>
    <n v="21"/>
    <s v="Servicio De Salud Araucanía Sur"/>
    <s v="Perteneciente"/>
    <x v="2"/>
    <s v="Servicio De Salud"/>
    <n v="9118"/>
    <s v="Toltén"/>
    <x v="1"/>
    <s v="Urgencia Hospitalaria (Ueh)"/>
    <s v="Junio"/>
    <n v="2021"/>
  </r>
  <r>
    <x v="2244"/>
    <x v="2232"/>
    <m/>
    <n v="9"/>
    <x v="4"/>
    <n v="21"/>
    <s v="Servicio De Salud Araucanía Sur"/>
    <s v="Perteneciente"/>
    <x v="6"/>
    <s v="Municipal"/>
    <n v="9118"/>
    <s v="Toltén"/>
    <x v="0"/>
    <s v="No Aplica"/>
    <s v="Enero"/>
    <n v="2023"/>
  </r>
  <r>
    <x v="2245"/>
    <x v="2233"/>
    <m/>
    <n v="9"/>
    <x v="4"/>
    <n v="21"/>
    <s v="Servicio De Salud Araucanía Sur"/>
    <s v="Perteneciente"/>
    <x v="6"/>
    <s v="Municipal"/>
    <n v="9118"/>
    <s v="Toltén"/>
    <x v="0"/>
    <s v="No Aplica"/>
    <s v="Septiembre"/>
    <n v="2021"/>
  </r>
  <r>
    <x v="2246"/>
    <x v="2234"/>
    <n v="119306"/>
    <n v="8"/>
    <x v="2"/>
    <n v="19"/>
    <s v="Servicio De Salud Talcahuano"/>
    <s v="Perteneciente"/>
    <x v="1"/>
    <s v="Municipal"/>
    <n v="8111"/>
    <s v="Tome"/>
    <x v="0"/>
    <s v="No Aplica"/>
    <s v="Noviembre"/>
    <n v="2022"/>
  </r>
  <r>
    <x v="2247"/>
    <x v="2235"/>
    <m/>
    <n v="8"/>
    <x v="2"/>
    <n v="19"/>
    <s v="Servicio De Salud Talcahuano"/>
    <s v="Perteneciente"/>
    <x v="5"/>
    <s v="Municipal"/>
    <n v="8111"/>
    <s v="Tome"/>
    <x v="0"/>
    <s v="No Aplica"/>
    <s v="Julio"/>
    <n v="2023"/>
  </r>
  <r>
    <x v="2248"/>
    <x v="2236"/>
    <n v="119306"/>
    <n v="8"/>
    <x v="2"/>
    <n v="19"/>
    <s v="Servicio De Salud Talcahuano"/>
    <s v="Perteneciente"/>
    <x v="11"/>
    <s v="Municipal"/>
    <n v="8111"/>
    <s v="Tome"/>
    <x v="1"/>
    <s v="Urgencia Ambulatoria (Sapu)"/>
    <s v="Agosto"/>
    <n v="2022"/>
  </r>
  <r>
    <x v="2249"/>
    <x v="2237"/>
    <n v="119305"/>
    <n v="8"/>
    <x v="2"/>
    <n v="19"/>
    <s v="Servicio De Salud Talcahuano"/>
    <s v="Perteneciente"/>
    <x v="1"/>
    <s v="Municipal"/>
    <n v="8111"/>
    <s v="Tome"/>
    <x v="0"/>
    <s v="No Aplica"/>
    <s v="Diciembre"/>
    <n v="2021"/>
  </r>
  <r>
    <x v="2250"/>
    <x v="2238"/>
    <m/>
    <n v="8"/>
    <x v="2"/>
    <n v="19"/>
    <s v="Servicio De Salud Talcahuano"/>
    <s v="Perteneciente"/>
    <x v="2"/>
    <s v="Servicio De Salud"/>
    <n v="8111"/>
    <s v="Tome"/>
    <x v="1"/>
    <s v="Urgencia Hospitalaria (Ueh)"/>
    <s v="Agosto"/>
    <n v="2022"/>
  </r>
  <r>
    <x v="2251"/>
    <x v="2239"/>
    <n v="119305"/>
    <n v="8"/>
    <x v="2"/>
    <n v="19"/>
    <s v="Servicio De Salud Talcahuano"/>
    <s v="Perteneciente"/>
    <x v="1"/>
    <s v="Municipal"/>
    <n v="8111"/>
    <s v="Tome"/>
    <x v="0"/>
    <s v="No Aplica"/>
    <s v="Febrero"/>
    <n v="2022"/>
  </r>
  <r>
    <x v="2252"/>
    <x v="2240"/>
    <n v="119305"/>
    <n v="8"/>
    <x v="2"/>
    <n v="19"/>
    <s v="Servicio De Salud Talcahuano"/>
    <s v="Perteneciente"/>
    <x v="10"/>
    <s v="Municipal"/>
    <n v="8111"/>
    <s v="Tome"/>
    <x v="1"/>
    <s v="Urgencia Ambulatoria (Sar)"/>
    <s v="Mayo"/>
    <n v="2022"/>
  </r>
  <r>
    <x v="2253"/>
    <x v="2241"/>
    <m/>
    <n v="8"/>
    <x v="2"/>
    <n v="19"/>
    <s v="Servicio De Salud Talcahuano"/>
    <s v="Perteneciente"/>
    <x v="5"/>
    <s v="Municipal"/>
    <n v="8111"/>
    <s v="Tome"/>
    <x v="0"/>
    <s v="No Aplica"/>
    <s v="Junio"/>
    <n v="2021"/>
  </r>
  <r>
    <x v="2254"/>
    <x v="2242"/>
    <m/>
    <n v="8"/>
    <x v="2"/>
    <n v="19"/>
    <s v="Servicio De Salud Talcahuano"/>
    <s v="Perteneciente"/>
    <x v="6"/>
    <s v="Municipal"/>
    <n v="8111"/>
    <s v="Tome"/>
    <x v="0"/>
    <s v="No Aplica"/>
    <s v="Diciembre"/>
    <n v="2021"/>
  </r>
  <r>
    <x v="2255"/>
    <x v="2243"/>
    <m/>
    <n v="8"/>
    <x v="2"/>
    <n v="19"/>
    <s v="Servicio De Salud Talcahuano"/>
    <s v="Perteneciente"/>
    <x v="6"/>
    <s v="Municipal"/>
    <n v="8111"/>
    <s v="Tome"/>
    <x v="0"/>
    <s v="No Aplica"/>
    <s v="Enero"/>
    <n v="2023"/>
  </r>
  <r>
    <x v="2256"/>
    <x v="2244"/>
    <m/>
    <n v="8"/>
    <x v="2"/>
    <n v="19"/>
    <s v="Servicio De Salud Talcahuano"/>
    <s v="Perteneciente"/>
    <x v="5"/>
    <s v="Municipal"/>
    <n v="8111"/>
    <s v="Tome"/>
    <x v="0"/>
    <s v="No Aplica"/>
    <s v="Mayo"/>
    <n v="2022"/>
  </r>
  <r>
    <x v="2257"/>
    <x v="2245"/>
    <n v="119402"/>
    <n v="8"/>
    <x v="2"/>
    <n v="19"/>
    <s v="Servicio De Salud Talcahuano"/>
    <s v="Perteneciente"/>
    <x v="8"/>
    <s v="Municipal"/>
    <n v="8111"/>
    <s v="Tome"/>
    <x v="1"/>
    <s v="Urgencia Ambulatoria (Sur)"/>
    <s v="Junio"/>
    <n v="2021"/>
  </r>
  <r>
    <x v="2258"/>
    <x v="2246"/>
    <m/>
    <n v="12"/>
    <x v="8"/>
    <n v="26"/>
    <s v="Servicio De Salud Magallanes"/>
    <s v="Perteneciente"/>
    <x v="6"/>
    <s v="Municipal"/>
    <n v="12402"/>
    <s v="Torres Del Paine"/>
    <x v="0"/>
    <s v="No Aplica"/>
    <s v="Diciembre"/>
    <n v="2021"/>
  </r>
  <r>
    <x v="2259"/>
    <x v="2247"/>
    <m/>
    <n v="11"/>
    <x v="0"/>
    <n v="25"/>
    <s v="Servicio De Salud Aysén"/>
    <s v="Perteneciente"/>
    <x v="6"/>
    <s v="Servicio De Salud"/>
    <n v="11303"/>
    <s v="Tortel"/>
    <x v="0"/>
    <s v="No Aplica"/>
    <s v="Marzo"/>
    <n v="2021"/>
  </r>
  <r>
    <x v="2260"/>
    <x v="2248"/>
    <m/>
    <n v="9"/>
    <x v="4"/>
    <n v="29"/>
    <s v="Servicio De Salud Araucanía Norte"/>
    <s v="Perteneciente"/>
    <x v="6"/>
    <s v="Municipal"/>
    <n v="9210"/>
    <s v="Traiguén"/>
    <x v="0"/>
    <s v="No Aplica"/>
    <s v="Julio"/>
    <n v="2023"/>
  </r>
  <r>
    <x v="2261"/>
    <x v="2249"/>
    <m/>
    <n v="9"/>
    <x v="4"/>
    <n v="29"/>
    <s v="Servicio De Salud Araucanía Norte"/>
    <s v="Perteneciente"/>
    <x v="6"/>
    <s v="Municipal"/>
    <n v="9210"/>
    <s v="Traiguén"/>
    <x v="0"/>
    <s v="No Aplica"/>
    <s v="Agosto"/>
    <n v="2022"/>
  </r>
  <r>
    <x v="2262"/>
    <x v="2250"/>
    <m/>
    <n v="9"/>
    <x v="4"/>
    <n v="29"/>
    <s v="Servicio De Salud Araucanía Norte"/>
    <s v="Perteneciente"/>
    <x v="6"/>
    <s v="Municipal"/>
    <n v="9210"/>
    <s v="Traiguén"/>
    <x v="0"/>
    <s v="No Aplica"/>
    <s v="Enero"/>
    <n v="2023"/>
  </r>
  <r>
    <x v="2263"/>
    <x v="2251"/>
    <m/>
    <n v="9"/>
    <x v="4"/>
    <n v="9"/>
    <s v="Seremi De La Araucanía"/>
    <s v="No Perteneciente"/>
    <x v="9"/>
    <s v="Privado"/>
    <n v="9210"/>
    <s v="Traiguén"/>
    <x v="0"/>
    <s v="No Aplica"/>
    <s v="Junio"/>
    <n v="2021"/>
  </r>
  <r>
    <x v="2264"/>
    <x v="2252"/>
    <m/>
    <n v="9"/>
    <x v="4"/>
    <n v="29"/>
    <s v="Servicio De Salud Araucanía Norte"/>
    <s v="Perteneciente"/>
    <x v="2"/>
    <s v="Servicio De Salud"/>
    <n v="9210"/>
    <s v="Traiguén"/>
    <x v="1"/>
    <s v="Urgencia Hospitalaria (Ueh)"/>
    <s v="Julio"/>
    <n v="2023"/>
  </r>
  <r>
    <x v="2265"/>
    <x v="2253"/>
    <m/>
    <n v="9"/>
    <x v="4"/>
    <n v="29"/>
    <s v="Servicio De Salud Araucanía Norte"/>
    <s v="Perteneciente"/>
    <x v="6"/>
    <s v="Municipal"/>
    <n v="9210"/>
    <s v="Traiguén"/>
    <x v="0"/>
    <s v="No Aplica"/>
    <s v="Octubre"/>
    <n v="2023"/>
  </r>
  <r>
    <x v="2266"/>
    <x v="2254"/>
    <m/>
    <n v="9"/>
    <x v="4"/>
    <n v="29"/>
    <s v="Servicio De Salud Araucanía Norte"/>
    <s v="Perteneciente"/>
    <x v="6"/>
    <s v="Municipal"/>
    <n v="9210"/>
    <s v="Traiguén"/>
    <x v="0"/>
    <s v="No Aplica"/>
    <s v="Febrero"/>
    <n v="2022"/>
  </r>
  <r>
    <x v="2267"/>
    <x v="2255"/>
    <m/>
    <n v="9"/>
    <x v="4"/>
    <n v="29"/>
    <s v="Servicio De Salud Araucanía Norte"/>
    <s v="Perteneciente"/>
    <x v="6"/>
    <s v="Municipal"/>
    <n v="9210"/>
    <s v="Traiguén"/>
    <x v="0"/>
    <s v="No Aplica"/>
    <s v="Mayo"/>
    <n v="2022"/>
  </r>
  <r>
    <x v="2268"/>
    <x v="2256"/>
    <m/>
    <n v="16"/>
    <x v="7"/>
    <n v="17"/>
    <s v="Servicio De Salud Ñuble"/>
    <s v="Perteneciente"/>
    <x v="6"/>
    <s v="Municipal"/>
    <n v="16207"/>
    <s v="Treguaco"/>
    <x v="0"/>
    <s v="No Aplica"/>
    <s v="Febrero"/>
    <n v="2022"/>
  </r>
  <r>
    <x v="2269"/>
    <x v="2257"/>
    <m/>
    <n v="16"/>
    <x v="7"/>
    <n v="17"/>
    <s v="Servicio De Salud Ñuble"/>
    <s v="Perteneciente"/>
    <x v="6"/>
    <s v="Municipal"/>
    <n v="16207"/>
    <s v="Treguaco"/>
    <x v="0"/>
    <s v="No Aplica"/>
    <s v="Julio"/>
    <n v="2023"/>
  </r>
  <r>
    <x v="2270"/>
    <x v="2258"/>
    <m/>
    <n v="16"/>
    <x v="7"/>
    <n v="17"/>
    <s v="Servicio De Salud Ñuble"/>
    <s v="Perteneciente"/>
    <x v="5"/>
    <s v="Municipal"/>
    <n v="16207"/>
    <s v="Treguaco"/>
    <x v="0"/>
    <s v="No Aplica"/>
    <s v="Octubre"/>
    <n v="2023"/>
  </r>
  <r>
    <x v="2271"/>
    <x v="2259"/>
    <n v="117327"/>
    <n v="16"/>
    <x v="7"/>
    <n v="17"/>
    <s v="Servicio De Salud Ñuble"/>
    <s v="Perteneciente"/>
    <x v="8"/>
    <s v="Municipal"/>
    <n v="16207"/>
    <s v="Treguaco"/>
    <x v="1"/>
    <s v="Urgencia Ambulatoria (Sur)"/>
    <s v="Noviembre"/>
    <n v="2022"/>
  </r>
  <r>
    <x v="2272"/>
    <x v="2260"/>
    <m/>
    <n v="16"/>
    <x v="7"/>
    <n v="17"/>
    <s v="Servicio De Salud Ñuble"/>
    <s v="Perteneciente"/>
    <x v="6"/>
    <s v="Municipal"/>
    <n v="16207"/>
    <s v="Treguaco"/>
    <x v="0"/>
    <s v="No Aplica"/>
    <s v="Abril"/>
    <n v="2023"/>
  </r>
  <r>
    <x v="2273"/>
    <x v="2261"/>
    <m/>
    <n v="8"/>
    <x v="2"/>
    <n v="20"/>
    <s v="Servicio De Salud Biobío"/>
    <s v="Perteneciente"/>
    <x v="26"/>
    <s v="Municipal"/>
    <n v="8312"/>
    <s v="Tucapel"/>
    <x v="0"/>
    <s v="No Aplica"/>
    <s v="Diciembre"/>
    <n v="2021"/>
  </r>
  <r>
    <x v="2274"/>
    <x v="2262"/>
    <m/>
    <n v="8"/>
    <x v="2"/>
    <n v="20"/>
    <s v="Servicio De Salud Biobío"/>
    <s v="Perteneciente"/>
    <x v="6"/>
    <s v="Municipal"/>
    <n v="8312"/>
    <s v="Tucapel"/>
    <x v="0"/>
    <s v="No Aplica"/>
    <s v="Febrero"/>
    <n v="2022"/>
  </r>
  <r>
    <x v="2275"/>
    <x v="2263"/>
    <m/>
    <n v="8"/>
    <x v="2"/>
    <n v="20"/>
    <s v="Servicio De Salud Biobío"/>
    <s v="Perteneciente"/>
    <x v="6"/>
    <s v="Municipal"/>
    <n v="8312"/>
    <s v="Tucapel"/>
    <x v="0"/>
    <s v="No Aplica"/>
    <s v="Septiembre"/>
    <n v="2021"/>
  </r>
  <r>
    <x v="2276"/>
    <x v="2264"/>
    <n v="120010"/>
    <n v="8"/>
    <x v="2"/>
    <n v="20"/>
    <s v="Servicio De Salud Biobío"/>
    <s v="Perteneciente"/>
    <x v="12"/>
    <s v="Servicio De Salud"/>
    <n v="8312"/>
    <s v="Tucapel"/>
    <x v="0"/>
    <s v="No Aplica"/>
    <s v="Septiembre"/>
    <n v="2021"/>
  </r>
  <r>
    <x v="2277"/>
    <x v="2265"/>
    <m/>
    <n v="8"/>
    <x v="2"/>
    <n v="20"/>
    <s v="Servicio De Salud Biobío"/>
    <s v="Perteneciente"/>
    <x v="2"/>
    <s v="Servicio De Salud"/>
    <n v="8312"/>
    <s v="Tucapel"/>
    <x v="1"/>
    <s v="Urgencia Hospitalaria (Ueh)"/>
    <s v="Octubre"/>
    <n v="2023"/>
  </r>
  <r>
    <x v="2278"/>
    <x v="2266"/>
    <m/>
    <n v="8"/>
    <x v="2"/>
    <n v="20"/>
    <s v="Servicio De Salud Biobío"/>
    <s v="Perteneciente"/>
    <x v="6"/>
    <s v="Municipal"/>
    <n v="8312"/>
    <s v="Tucapel"/>
    <x v="0"/>
    <s v="No Aplica"/>
    <s v="Mayo"/>
    <n v="2022"/>
  </r>
  <r>
    <x v="2279"/>
    <x v="2267"/>
    <n v="122302"/>
    <n v="14"/>
    <x v="14"/>
    <n v="22"/>
    <s v="Servicio De Salud Los Ríos"/>
    <s v="Perteneciente"/>
    <x v="6"/>
    <s v="Municipal"/>
    <n v="14101"/>
    <s v="Valdivia"/>
    <x v="0"/>
    <s v="No Aplica"/>
    <s v="Noviembre"/>
    <n v="2022"/>
  </r>
  <r>
    <x v="2280"/>
    <x v="2268"/>
    <n v="122313"/>
    <n v="14"/>
    <x v="14"/>
    <n v="22"/>
    <s v="Servicio De Salud Los Ríos"/>
    <s v="Perteneciente"/>
    <x v="11"/>
    <s v="Municipal"/>
    <n v="14101"/>
    <s v="Valdivia"/>
    <x v="1"/>
    <s v="Urgencia Ambulatoria (Sapu)"/>
    <s v="Mayo"/>
    <n v="2022"/>
  </r>
  <r>
    <x v="2281"/>
    <x v="2269"/>
    <m/>
    <n v="14"/>
    <x v="14"/>
    <n v="22"/>
    <s v="Servicio De Salud Los Ríos"/>
    <s v="Perteneciente"/>
    <x v="5"/>
    <s v="Municipal"/>
    <n v="14101"/>
    <s v="Valdivia"/>
    <x v="0"/>
    <s v="No Aplica"/>
    <s v="Junio"/>
    <n v="2021"/>
  </r>
  <r>
    <x v="2282"/>
    <x v="2270"/>
    <n v="122314"/>
    <n v="14"/>
    <x v="14"/>
    <n v="22"/>
    <s v="Servicio De Salud Los Ríos"/>
    <s v="Perteneciente"/>
    <x v="1"/>
    <s v="Municipal"/>
    <n v="14101"/>
    <s v="Valdivia"/>
    <x v="0"/>
    <s v="No Aplica"/>
    <s v="Diciembre"/>
    <n v="2021"/>
  </r>
  <r>
    <x v="2283"/>
    <x v="2271"/>
    <n v="122314"/>
    <n v="14"/>
    <x v="14"/>
    <n v="22"/>
    <s v="Servicio De Salud Los Ríos"/>
    <s v="Perteneciente"/>
    <x v="11"/>
    <s v="Municipal"/>
    <n v="14101"/>
    <s v="Valdivia"/>
    <x v="1"/>
    <s v="Urgencia Ambulatoria (Sapu)"/>
    <s v="Marzo"/>
    <n v="2021"/>
  </r>
  <r>
    <x v="2284"/>
    <x v="2272"/>
    <m/>
    <n v="14"/>
    <x v="14"/>
    <n v="22"/>
    <s v="Servicio De Salud Los Ríos"/>
    <s v="Perteneciente"/>
    <x v="5"/>
    <s v="Municipal"/>
    <n v="14101"/>
    <s v="Valdivia"/>
    <x v="0"/>
    <s v="No Aplica"/>
    <s v="Abril"/>
    <n v="2023"/>
  </r>
  <r>
    <x v="2285"/>
    <x v="2273"/>
    <n v="122300"/>
    <n v="14"/>
    <x v="14"/>
    <n v="22"/>
    <s v="Servicio De Salud Los Ríos"/>
    <s v="Perteneciente"/>
    <x v="1"/>
    <s v="Servicio De Salud"/>
    <n v="14101"/>
    <s v="Valdivia"/>
    <x v="0"/>
    <s v="No Aplica"/>
    <s v="Mayo"/>
    <n v="2022"/>
  </r>
  <r>
    <x v="2286"/>
    <x v="2274"/>
    <n v="122300"/>
    <n v="14"/>
    <x v="14"/>
    <n v="22"/>
    <s v="Servicio De Salud Los Ríos"/>
    <s v="Perteneciente"/>
    <x v="1"/>
    <s v="Servicio De Salud"/>
    <n v="14101"/>
    <s v="Valdivia"/>
    <x v="0"/>
    <s v="No Aplica"/>
    <s v="Junio"/>
    <n v="2021"/>
  </r>
  <r>
    <x v="2287"/>
    <x v="2275"/>
    <m/>
    <n v="14"/>
    <x v="14"/>
    <n v="14"/>
    <s v="Seremi De Los Ríos"/>
    <s v="No Perteneciente"/>
    <x v="13"/>
    <s v="Privado"/>
    <n v="14101"/>
    <s v="Valdivia"/>
    <x v="0"/>
    <s v="No Aplica"/>
    <s v="Julio"/>
    <n v="2023"/>
  </r>
  <r>
    <x v="2288"/>
    <x v="2276"/>
    <m/>
    <n v="14"/>
    <x v="14"/>
    <n v="14"/>
    <s v="Seremi De Los Ríos"/>
    <s v="No Perteneciente"/>
    <x v="20"/>
    <s v="Privado"/>
    <n v="14101"/>
    <s v="Valdivia"/>
    <x v="0"/>
    <s v="No Aplica"/>
    <s v="Agosto"/>
    <n v="2022"/>
  </r>
  <r>
    <x v="2289"/>
    <x v="2277"/>
    <m/>
    <n v="14"/>
    <x v="14"/>
    <n v="22"/>
    <s v="Servicio De Salud Los Ríos"/>
    <s v="Perteneciente"/>
    <x v="5"/>
    <s v="Servicio De Salud"/>
    <n v="14101"/>
    <s v="Valdivia"/>
    <x v="0"/>
    <s v="No Aplica"/>
    <s v="Septiembre"/>
    <n v="2021"/>
  </r>
  <r>
    <x v="2290"/>
    <x v="2278"/>
    <m/>
    <n v="14"/>
    <x v="14"/>
    <n v="14"/>
    <s v="Seremi De Los Ríos"/>
    <s v="No Perteneciente"/>
    <x v="9"/>
    <s v="Privado"/>
    <n v="14101"/>
    <s v="Valdivia"/>
    <x v="0"/>
    <s v="No Aplica"/>
    <s v="Octubre"/>
    <n v="2023"/>
  </r>
  <r>
    <x v="2291"/>
    <x v="2279"/>
    <m/>
    <n v="14"/>
    <x v="14"/>
    <n v="14"/>
    <s v="Seremi De Los Ríos"/>
    <s v="No Perteneciente"/>
    <x v="0"/>
    <s v="Gendarmería"/>
    <n v="14101"/>
    <s v="Valdivia"/>
    <x v="0"/>
    <s v="No Aplica"/>
    <s v="Noviembre"/>
    <n v="2022"/>
  </r>
  <r>
    <x v="2292"/>
    <x v="2280"/>
    <m/>
    <n v="14"/>
    <x v="14"/>
    <n v="22"/>
    <s v="Servicio De Salud Los Ríos"/>
    <s v="Perteneciente"/>
    <x v="23"/>
    <s v="Servicio De Salud"/>
    <n v="14101"/>
    <s v="Valdivia"/>
    <x v="0"/>
    <s v="No Aplica"/>
    <s v="Diciembre"/>
    <n v="2021"/>
  </r>
  <r>
    <x v="2293"/>
    <x v="2281"/>
    <m/>
    <n v="14"/>
    <x v="14"/>
    <n v="14"/>
    <s v="Seremi De Los Ríos"/>
    <s v="No Perteneciente"/>
    <x v="0"/>
    <s v="Privado"/>
    <n v="14101"/>
    <s v="Valdivia"/>
    <x v="0"/>
    <s v="No Aplica"/>
    <s v="Enero"/>
    <n v="2023"/>
  </r>
  <r>
    <x v="2294"/>
    <x v="2282"/>
    <n v="122010"/>
    <n v="14"/>
    <x v="14"/>
    <n v="22"/>
    <s v="Servicio De Salud Los Ríos"/>
    <s v="Perteneciente"/>
    <x v="17"/>
    <s v="Servicio De Salud"/>
    <n v="14101"/>
    <s v="Valdivia"/>
    <x v="0"/>
    <s v="No Aplica"/>
    <s v="Marzo"/>
    <n v="2021"/>
  </r>
  <r>
    <x v="2295"/>
    <x v="2283"/>
    <n v="122302"/>
    <n v="14"/>
    <x v="14"/>
    <n v="22"/>
    <s v="Servicio De Salud Los Ríos"/>
    <s v="Perteneciente"/>
    <x v="11"/>
    <s v="Municipal"/>
    <n v="14101"/>
    <s v="Valdivia"/>
    <x v="1"/>
    <s v="Urgencia Ambulatoria (Sapu)"/>
    <s v="Abril"/>
    <n v="2023"/>
  </r>
  <r>
    <x v="2296"/>
    <x v="2284"/>
    <m/>
    <n v="14"/>
    <x v="14"/>
    <n v="22"/>
    <s v="Servicio De Salud Los Ríos"/>
    <s v="Perteneciente"/>
    <x v="5"/>
    <s v="Municipal"/>
    <n v="14101"/>
    <s v="Valdivia"/>
    <x v="0"/>
    <s v="No Aplica"/>
    <s v="Mayo"/>
    <n v="2022"/>
  </r>
  <r>
    <x v="2297"/>
    <x v="2285"/>
    <m/>
    <n v="14"/>
    <x v="14"/>
    <n v="22"/>
    <s v="Servicio De Salud Los Ríos"/>
    <s v="Perteneciente"/>
    <x v="2"/>
    <s v="Servicio De Salud"/>
    <n v="14101"/>
    <s v="Valdivia"/>
    <x v="1"/>
    <s v="Urgencia Hospitalaria (Ueh)"/>
    <s v="Junio"/>
    <n v="2021"/>
  </r>
  <r>
    <x v="2298"/>
    <x v="2286"/>
    <m/>
    <n v="14"/>
    <x v="14"/>
    <n v="22"/>
    <s v="Servicio De Salud Los Ríos"/>
    <s v="Perteneciente"/>
    <x v="34"/>
    <s v="Servicio De Salud"/>
    <n v="14101"/>
    <s v="Valdivia"/>
    <x v="0"/>
    <s v="No Aplica"/>
    <s v="Julio"/>
    <n v="2023"/>
  </r>
  <r>
    <x v="2299"/>
    <x v="2287"/>
    <m/>
    <n v="14"/>
    <x v="14"/>
    <n v="22"/>
    <s v="No Aplica"/>
    <s v="No Aplica"/>
    <x v="4"/>
    <s v="Ministerio De Justicia "/>
    <n v="14101"/>
    <s v="Valdivia"/>
    <x v="0"/>
    <s v="No Aplica"/>
    <s v="Agosto"/>
    <n v="2022"/>
  </r>
  <r>
    <x v="2300"/>
    <x v="2288"/>
    <m/>
    <n v="14"/>
    <x v="14"/>
    <n v="14"/>
    <s v="Seremi De Los Ríos"/>
    <s v="No Perteneciente"/>
    <x v="9"/>
    <s v="Privado"/>
    <n v="14101"/>
    <s v="Valdivia"/>
    <x v="0"/>
    <s v="No Aplica"/>
    <s v="Septiembre"/>
    <n v="2021"/>
  </r>
  <r>
    <x v="2301"/>
    <x v="2289"/>
    <m/>
    <n v="14"/>
    <x v="14"/>
    <n v="14"/>
    <s v="Seremi De Los Ríos"/>
    <s v="No Perteneciente"/>
    <x v="0"/>
    <s v="Privado"/>
    <n v="14101"/>
    <s v="Valdivia"/>
    <x v="0"/>
    <s v="No Aplica"/>
    <s v="Octubre"/>
    <n v="2023"/>
  </r>
  <r>
    <x v="2302"/>
    <x v="2290"/>
    <m/>
    <n v="14"/>
    <x v="14"/>
    <n v="14"/>
    <s v="Seremi De Los Ríos"/>
    <s v="No Perteneciente"/>
    <x v="9"/>
    <s v="Privado"/>
    <n v="14101"/>
    <s v="Valdivia"/>
    <x v="0"/>
    <s v="No Aplica"/>
    <s v="Noviembre"/>
    <n v="2022"/>
  </r>
  <r>
    <x v="2303"/>
    <x v="2291"/>
    <m/>
    <n v="14"/>
    <x v="14"/>
    <n v="14"/>
    <s v="Seremi De Los Ríos"/>
    <s v="No Perteneciente"/>
    <x v="13"/>
    <s v="Privado"/>
    <n v="14101"/>
    <s v="Valdivia"/>
    <x v="0"/>
    <s v="No Aplica"/>
    <s v="Diciembre"/>
    <n v="2021"/>
  </r>
  <r>
    <x v="2304"/>
    <x v="2292"/>
    <n v="122300"/>
    <n v="14"/>
    <x v="14"/>
    <n v="22"/>
    <s v="Servicio De Salud Los Ríos"/>
    <s v="Perteneciente"/>
    <x v="10"/>
    <s v="Servicio De Salud"/>
    <n v="14101"/>
    <s v="Valdivia"/>
    <x v="1"/>
    <s v="Urgencia Ambulatoria (Sar)"/>
    <s v="Enero"/>
    <n v="2023"/>
  </r>
  <r>
    <x v="2305"/>
    <x v="2293"/>
    <m/>
    <n v="14"/>
    <x v="14"/>
    <n v="14"/>
    <s v="Seremi De Los Ríos"/>
    <s v="No Perteneciente"/>
    <x v="0"/>
    <s v="Fuerzas Armadas Y De Orden (Ffaa)"/>
    <n v="14101"/>
    <s v="Valdivia"/>
    <x v="0"/>
    <s v="No Aplica"/>
    <s v="Febrero"/>
    <n v="2022"/>
  </r>
  <r>
    <x v="2306"/>
    <x v="2294"/>
    <n v="122300"/>
    <n v="14"/>
    <x v="14"/>
    <n v="22"/>
    <s v="Servicio De Salud Los Ríos"/>
    <s v="Perteneciente"/>
    <x v="1"/>
    <s v="Servicio De Salud"/>
    <n v="14101"/>
    <s v="Valdivia"/>
    <x v="0"/>
    <s v="No Aplica"/>
    <s v="Marzo"/>
    <n v="2021"/>
  </r>
  <r>
    <x v="2307"/>
    <x v="1480"/>
    <m/>
    <n v="14"/>
    <x v="14"/>
    <n v="14"/>
    <s v="Seremi De Los Ríos"/>
    <s v="No Perteneciente"/>
    <x v="0"/>
    <s v="Privado"/>
    <n v="14101"/>
    <s v="Valdivia"/>
    <x v="0"/>
    <s v="No Aplica"/>
    <s v="Abril"/>
    <n v="2023"/>
  </r>
  <r>
    <x v="2308"/>
    <x v="2295"/>
    <m/>
    <n v="14"/>
    <x v="14"/>
    <n v="14"/>
    <s v="Seremi De Los Ríos"/>
    <s v="No Perteneciente"/>
    <x v="9"/>
    <s v="Privado"/>
    <n v="14101"/>
    <s v="Valdivia"/>
    <x v="0"/>
    <s v="No Aplica"/>
    <s v="Mayo"/>
    <n v="2022"/>
  </r>
  <r>
    <x v="2309"/>
    <x v="2296"/>
    <m/>
    <n v="14"/>
    <x v="14"/>
    <n v="14"/>
    <s v="Seremi De Los Ríos"/>
    <s v="No Perteneciente"/>
    <x v="9"/>
    <s v="Privado"/>
    <n v="14101"/>
    <s v="Valdivia"/>
    <x v="0"/>
    <s v="No Aplica"/>
    <s v="Junio"/>
    <n v="2021"/>
  </r>
  <r>
    <x v="2310"/>
    <x v="2297"/>
    <m/>
    <n v="14"/>
    <x v="14"/>
    <n v="14"/>
    <s v="Seremi De Los Ríos"/>
    <s v="No Perteneciente"/>
    <x v="3"/>
    <s v="Privado"/>
    <n v="14101"/>
    <s v="Valdivia"/>
    <x v="1"/>
    <s v="Urgencia Hospitalaria (Ueh)"/>
    <s v="Julio"/>
    <n v="2023"/>
  </r>
  <r>
    <x v="2311"/>
    <x v="2298"/>
    <m/>
    <n v="14"/>
    <x v="14"/>
    <n v="14"/>
    <s v="Seremi De Los Ríos"/>
    <s v="No Perteneciente"/>
    <x v="0"/>
    <s v="Privado"/>
    <n v="14101"/>
    <s v="Valdivia"/>
    <x v="0"/>
    <s v="No Aplica"/>
    <s v="Agosto"/>
    <n v="2022"/>
  </r>
  <r>
    <x v="2312"/>
    <x v="2299"/>
    <m/>
    <n v="14"/>
    <x v="14"/>
    <n v="14"/>
    <s v="Seremi De Los Ríos"/>
    <s v="No Perteneciente"/>
    <x v="9"/>
    <s v="Privado"/>
    <n v="14101"/>
    <s v="Valdivia"/>
    <x v="0"/>
    <s v="No Aplica"/>
    <s v="Octubre"/>
    <n v="2023"/>
  </r>
  <r>
    <x v="2313"/>
    <x v="2300"/>
    <m/>
    <n v="14"/>
    <x v="14"/>
    <n v="14"/>
    <s v="Seremi De Los Ríos"/>
    <s v="No Perteneciente"/>
    <x v="9"/>
    <s v="Privado"/>
    <n v="14101"/>
    <s v="Valdivia"/>
    <x v="0"/>
    <s v="No Aplica"/>
    <s v="Noviembre"/>
    <n v="2022"/>
  </r>
  <r>
    <x v="2314"/>
    <x v="2301"/>
    <m/>
    <n v="14"/>
    <x v="14"/>
    <n v="14"/>
    <s v="Seremi De Los Ríos"/>
    <s v="No Perteneciente"/>
    <x v="0"/>
    <s v="Privado"/>
    <n v="14101"/>
    <s v="Valdivia"/>
    <x v="0"/>
    <s v="No Aplica"/>
    <s v="Diciembre"/>
    <n v="2021"/>
  </r>
  <r>
    <x v="2315"/>
    <x v="2302"/>
    <m/>
    <n v="14"/>
    <x v="14"/>
    <n v="14"/>
    <s v="Seremi De Los Ríos"/>
    <s v="No Perteneciente"/>
    <x v="3"/>
    <s v="Privado"/>
    <n v="14101"/>
    <s v="Valdivia"/>
    <x v="0"/>
    <s v="No Aplica"/>
    <s v="Enero"/>
    <n v="2023"/>
  </r>
  <r>
    <x v="2316"/>
    <x v="2303"/>
    <m/>
    <n v="14"/>
    <x v="14"/>
    <n v="14"/>
    <s v="Seremi De Los Ríos"/>
    <s v="No Perteneciente"/>
    <x v="9"/>
    <s v="Privado"/>
    <n v="14101"/>
    <s v="Valdivia"/>
    <x v="0"/>
    <s v="No Aplica"/>
    <s v="Febrero"/>
    <n v="2022"/>
  </r>
  <r>
    <x v="2317"/>
    <x v="2304"/>
    <m/>
    <n v="14"/>
    <x v="14"/>
    <n v="14"/>
    <s v="Seremi De Los Ríos"/>
    <s v="No Perteneciente"/>
    <x v="9"/>
    <s v="Privado"/>
    <n v="14101"/>
    <s v="Valdivia"/>
    <x v="0"/>
    <s v="No Aplica"/>
    <s v="Marzo"/>
    <n v="2021"/>
  </r>
  <r>
    <x v="2318"/>
    <x v="2305"/>
    <m/>
    <n v="14"/>
    <x v="14"/>
    <n v="14"/>
    <s v="Seremi De Los Ríos"/>
    <s v="No Perteneciente"/>
    <x v="0"/>
    <s v="Privado"/>
    <n v="14101"/>
    <s v="Valdivia"/>
    <x v="0"/>
    <s v="No Aplica"/>
    <s v="Abril"/>
    <n v="2023"/>
  </r>
  <r>
    <x v="2319"/>
    <x v="2306"/>
    <m/>
    <n v="14"/>
    <x v="14"/>
    <n v="14"/>
    <s v="Seremi De Los Ríos"/>
    <s v="No Perteneciente"/>
    <x v="0"/>
    <s v="Fuerzas Armadas Y De Orden (Ffaa)"/>
    <n v="14101"/>
    <s v="Valdivia"/>
    <x v="0"/>
    <s v="No Aplica"/>
    <s v="Mayo"/>
    <n v="2022"/>
  </r>
  <r>
    <x v="2320"/>
    <x v="2307"/>
    <m/>
    <n v="14"/>
    <x v="14"/>
    <n v="14"/>
    <s v="Seremi De Los Ríos"/>
    <s v="No Perteneciente"/>
    <x v="3"/>
    <s v="Privado"/>
    <n v="14101"/>
    <s v="Valdivia"/>
    <x v="0"/>
    <s v="No Aplica"/>
    <s v="Septiembre"/>
    <n v="2021"/>
  </r>
  <r>
    <x v="2321"/>
    <x v="2308"/>
    <m/>
    <n v="14"/>
    <x v="14"/>
    <n v="22"/>
    <s v="Servicio De Salud Los Ríos"/>
    <s v="Perteneciente"/>
    <x v="5"/>
    <s v="Municipal"/>
    <n v="14101"/>
    <s v="Valdivia"/>
    <x v="0"/>
    <s v="No Aplica"/>
    <s v="Octubre"/>
    <n v="2023"/>
  </r>
  <r>
    <x v="2322"/>
    <x v="2309"/>
    <n v="122301"/>
    <n v="14"/>
    <x v="14"/>
    <n v="22"/>
    <s v="Servicio De Salud Los Ríos"/>
    <s v="Perteneciente"/>
    <x v="11"/>
    <s v="Municipal"/>
    <n v="14101"/>
    <s v="Valdivia"/>
    <x v="1"/>
    <s v="Urgencia Ambulatoria (Sapu)"/>
    <s v="Noviembre"/>
    <n v="2022"/>
  </r>
  <r>
    <x v="2323"/>
    <x v="2310"/>
    <m/>
    <n v="14"/>
    <x v="14"/>
    <n v="14"/>
    <s v="Seremi De Los Ríos"/>
    <s v="No Perteneciente"/>
    <x v="9"/>
    <s v="Privado"/>
    <n v="14101"/>
    <s v="Valdivia"/>
    <x v="0"/>
    <s v="No Aplica"/>
    <s v="Diciembre"/>
    <n v="2021"/>
  </r>
  <r>
    <x v="2324"/>
    <x v="2311"/>
    <n v="122010"/>
    <n v="14"/>
    <x v="14"/>
    <n v="22"/>
    <s v="Servicio De Salud Los Ríos"/>
    <s v="Perteneciente"/>
    <x v="17"/>
    <s v="Servicio De Salud"/>
    <n v="14101"/>
    <s v="Valdivia"/>
    <x v="0"/>
    <s v="No Aplica"/>
    <s v="Enero"/>
    <n v="2023"/>
  </r>
  <r>
    <x v="2325"/>
    <x v="2312"/>
    <m/>
    <n v="14"/>
    <x v="14"/>
    <n v="14"/>
    <s v="Seremi De Los Ríos"/>
    <s v="No Perteneciente"/>
    <x v="0"/>
    <s v="Gendarmería"/>
    <n v="14101"/>
    <s v="Valdivia"/>
    <x v="0"/>
    <s v="No Aplica"/>
    <s v="Febrero"/>
    <n v="2022"/>
  </r>
  <r>
    <x v="2326"/>
    <x v="2313"/>
    <n v="122010"/>
    <n v="14"/>
    <x v="14"/>
    <n v="22"/>
    <s v="Servicio De Salud Los Ríos"/>
    <s v="Perteneciente"/>
    <x v="12"/>
    <s v="Servicio De Salud"/>
    <n v="14101"/>
    <s v="Valdivia"/>
    <x v="0"/>
    <s v="No Aplica"/>
    <s v="Marzo"/>
    <n v="2021"/>
  </r>
  <r>
    <x v="2327"/>
    <x v="2314"/>
    <n v="122010"/>
    <n v="14"/>
    <x v="14"/>
    <n v="22"/>
    <s v="Servicio De Salud Los Ríos"/>
    <s v="Perteneciente"/>
    <x v="12"/>
    <s v="Servicio De Salud"/>
    <n v="14101"/>
    <s v="Valdivia"/>
    <x v="0"/>
    <s v="No Aplica"/>
    <s v="Abril"/>
    <n v="2023"/>
  </r>
  <r>
    <x v="2328"/>
    <x v="2315"/>
    <m/>
    <n v="14"/>
    <x v="14"/>
    <n v="22"/>
    <s v="Servicio De Salud Los Ríos"/>
    <s v="Perteneciente"/>
    <x v="14"/>
    <s v="Servicio De Salud"/>
    <n v="14101"/>
    <s v="Valdivia"/>
    <x v="0"/>
    <s v="No Aplica"/>
    <s v="Mayo"/>
    <n v="2022"/>
  </r>
  <r>
    <x v="2329"/>
    <x v="2316"/>
    <n v="122010"/>
    <n v="14"/>
    <x v="14"/>
    <n v="22"/>
    <s v="Servicio De Salud Los Ríos"/>
    <s v="Perteneciente"/>
    <x v="15"/>
    <s v="Servicio De Salud"/>
    <n v="14101"/>
    <s v="Valdivia"/>
    <x v="0"/>
    <s v="No Aplica"/>
    <s v="Junio"/>
    <n v="2021"/>
  </r>
  <r>
    <x v="2330"/>
    <x v="2317"/>
    <m/>
    <n v="14"/>
    <x v="14"/>
    <n v="14"/>
    <s v="Seremi De Los Ríos"/>
    <s v="No Perteneciente"/>
    <x v="0"/>
    <s v="Privado"/>
    <n v="14101"/>
    <s v="Valdivia"/>
    <x v="0"/>
    <s v="No Aplica"/>
    <s v="Agosto"/>
    <n v="2022"/>
  </r>
  <r>
    <x v="2331"/>
    <x v="2318"/>
    <m/>
    <n v="14"/>
    <x v="14"/>
    <n v="14"/>
    <s v="Seremi De Los Ríos"/>
    <s v="No Perteneciente"/>
    <x v="18"/>
    <s v="Privado"/>
    <n v="14101"/>
    <s v="Valdivia"/>
    <x v="0"/>
    <s v="No Aplica"/>
    <s v="Octubre"/>
    <n v="2023"/>
  </r>
  <r>
    <x v="2332"/>
    <x v="2319"/>
    <m/>
    <n v="14"/>
    <x v="14"/>
    <n v="14"/>
    <s v="Seremi De Los Ríos"/>
    <s v="No Perteneciente"/>
    <x v="0"/>
    <s v="Privado"/>
    <n v="14101"/>
    <s v="Valdivia"/>
    <x v="0"/>
    <s v="No Aplica"/>
    <s v="Diciembre"/>
    <n v="2021"/>
  </r>
  <r>
    <x v="2333"/>
    <x v="2320"/>
    <m/>
    <n v="14"/>
    <x v="14"/>
    <n v="14"/>
    <s v="Seremi De Los Ríos"/>
    <s v="No Perteneciente"/>
    <x v="0"/>
    <s v="Privado"/>
    <n v="14101"/>
    <s v="Valdivia"/>
    <x v="0"/>
    <s v="No Aplica"/>
    <s v="Enero"/>
    <n v="2023"/>
  </r>
  <r>
    <x v="2334"/>
    <x v="2321"/>
    <n v="122301"/>
    <n v="14"/>
    <x v="14"/>
    <n v="22"/>
    <s v="Servicio De Salud Los Ríos"/>
    <s v="Perteneciente"/>
    <x v="1"/>
    <s v="Municipal"/>
    <n v="14101"/>
    <s v="Valdivia"/>
    <x v="0"/>
    <s v="No Aplica"/>
    <s v="Marzo"/>
    <n v="2021"/>
  </r>
  <r>
    <x v="2335"/>
    <x v="2322"/>
    <m/>
    <n v="14"/>
    <x v="14"/>
    <n v="14"/>
    <s v="Seremi De Los Ríos"/>
    <s v="No Perteneciente"/>
    <x v="0"/>
    <s v="Privado"/>
    <n v="14101"/>
    <s v="Valdivia"/>
    <x v="0"/>
    <s v="No Aplica"/>
    <s v="Abril"/>
    <n v="2023"/>
  </r>
  <r>
    <x v="2336"/>
    <x v="2323"/>
    <n v="122302"/>
    <n v="14"/>
    <x v="14"/>
    <n v="22"/>
    <s v="Servicio De Salud Los Ríos"/>
    <s v="Perteneciente"/>
    <x v="1"/>
    <s v="Municipal"/>
    <n v="14101"/>
    <s v="Valdivia"/>
    <x v="0"/>
    <s v="No Aplica"/>
    <s v="Mayo"/>
    <n v="2022"/>
  </r>
  <r>
    <x v="2337"/>
    <x v="2324"/>
    <m/>
    <n v="14"/>
    <x v="14"/>
    <n v="22"/>
    <s v="Servicio De Salud Los Ríos"/>
    <s v="Perteneciente"/>
    <x v="6"/>
    <s v="Municipal"/>
    <n v="14101"/>
    <s v="Valdivia"/>
    <x v="0"/>
    <s v="No Aplica"/>
    <s v="Junio"/>
    <n v="2021"/>
  </r>
  <r>
    <x v="2338"/>
    <x v="2325"/>
    <m/>
    <n v="14"/>
    <x v="14"/>
    <n v="14"/>
    <s v="Seremi De Los Ríos"/>
    <s v="No Perteneciente"/>
    <x v="0"/>
    <s v="Privado"/>
    <n v="14101"/>
    <s v="Valdivia"/>
    <x v="0"/>
    <s v="No Aplica"/>
    <s v="Julio"/>
    <n v="2023"/>
  </r>
  <r>
    <x v="2339"/>
    <x v="2326"/>
    <m/>
    <n v="14"/>
    <x v="14"/>
    <n v="22"/>
    <s v="Servicio De Salud Los Ríos"/>
    <s v="Perteneciente"/>
    <x v="6"/>
    <s v="Municipal"/>
    <n v="14101"/>
    <s v="Valdivia"/>
    <x v="0"/>
    <s v="No Aplica"/>
    <s v="Septiembre"/>
    <n v="2021"/>
  </r>
  <r>
    <x v="2340"/>
    <x v="1297"/>
    <m/>
    <n v="14"/>
    <x v="14"/>
    <n v="22"/>
    <s v="Servicio De Salud Los Ríos"/>
    <s v="Perteneciente"/>
    <x v="6"/>
    <s v="Municipal"/>
    <n v="14101"/>
    <s v="Valdivia"/>
    <x v="0"/>
    <s v="No Aplica"/>
    <s v="Diciembre"/>
    <n v="2021"/>
  </r>
  <r>
    <x v="2341"/>
    <x v="2327"/>
    <m/>
    <n v="14"/>
    <x v="14"/>
    <n v="22"/>
    <s v="Servicio De Salud Los Ríos"/>
    <s v="Perteneciente"/>
    <x v="6"/>
    <s v="Municipal"/>
    <n v="14101"/>
    <s v="Valdivia"/>
    <x v="0"/>
    <s v="No Aplica"/>
    <s v="Enero"/>
    <n v="2023"/>
  </r>
  <r>
    <x v="2342"/>
    <x v="2328"/>
    <m/>
    <n v="5"/>
    <x v="9"/>
    <n v="5"/>
    <s v="Seremi De Valparaíso"/>
    <s v="No Perteneciente"/>
    <x v="16"/>
    <s v="Privado"/>
    <n v="5101"/>
    <s v="Valparaíso"/>
    <x v="0"/>
    <s v="No Aplica"/>
    <s v="Febrero"/>
    <n v="2022"/>
  </r>
  <r>
    <x v="2343"/>
    <x v="2329"/>
    <n v="116327"/>
    <n v="7"/>
    <x v="10"/>
    <n v="16"/>
    <s v="Servicio De Salud Del Maule"/>
    <s v="Perteneciente"/>
    <x v="8"/>
    <s v="Municipal"/>
    <n v="7309"/>
    <s v="Vichuquen"/>
    <x v="1"/>
    <s v="Urgencia Ambulatoria (Sur)"/>
    <s v="Enero"/>
    <n v="2023"/>
  </r>
  <r>
    <x v="2344"/>
    <x v="2330"/>
    <m/>
    <n v="7"/>
    <x v="10"/>
    <n v="16"/>
    <s v="Servicio De Salud Del Maule"/>
    <s v="Perteneciente"/>
    <x v="5"/>
    <s v="Municipal"/>
    <n v="7309"/>
    <s v="Vichuquén"/>
    <x v="0"/>
    <s v="No Aplica"/>
    <s v="Febrero"/>
    <n v="2022"/>
  </r>
  <r>
    <x v="2345"/>
    <x v="2331"/>
    <m/>
    <n v="7"/>
    <x v="10"/>
    <n v="16"/>
    <s v="Servicio De Salud Del Maule"/>
    <s v="Perteneciente"/>
    <x v="6"/>
    <s v="Municipal"/>
    <n v="7309"/>
    <s v="Vichuquén"/>
    <x v="0"/>
    <s v="No Aplica"/>
    <s v="Junio"/>
    <n v="2021"/>
  </r>
  <r>
    <x v="2346"/>
    <x v="2332"/>
    <m/>
    <n v="7"/>
    <x v="10"/>
    <n v="16"/>
    <s v="Servicio De Salud Del Maule"/>
    <s v="Perteneciente"/>
    <x v="6"/>
    <s v="Municipal"/>
    <n v="7309"/>
    <s v="Vichuquén"/>
    <x v="0"/>
    <s v="No Aplica"/>
    <s v="Junio"/>
    <n v="2021"/>
  </r>
  <r>
    <x v="2347"/>
    <x v="2333"/>
    <m/>
    <n v="7"/>
    <x v="10"/>
    <n v="16"/>
    <s v="Servicio De Salud Del Maule"/>
    <s v="Perteneciente"/>
    <x v="6"/>
    <s v="Municipal"/>
    <n v="7309"/>
    <s v="Vichuquén"/>
    <x v="0"/>
    <s v="No Aplica"/>
    <s v="Agosto"/>
    <n v="2022"/>
  </r>
  <r>
    <x v="2348"/>
    <x v="2334"/>
    <m/>
    <n v="7"/>
    <x v="10"/>
    <n v="16"/>
    <s v="Servicio De Salud Del Maule"/>
    <s v="Perteneciente"/>
    <x v="6"/>
    <s v="Municipal"/>
    <n v="7309"/>
    <s v="Vichuquén"/>
    <x v="0"/>
    <s v="No Aplica"/>
    <s v="Julio"/>
    <n v="2023"/>
  </r>
  <r>
    <x v="2349"/>
    <x v="2335"/>
    <m/>
    <n v="9"/>
    <x v="4"/>
    <n v="29"/>
    <s v="Servicio De Salud Araucanía Norte"/>
    <s v="Perteneciente"/>
    <x v="6"/>
    <s v="Municipal"/>
    <n v="9211"/>
    <s v="Victoria"/>
    <x v="0"/>
    <s v="No Aplica"/>
    <s v="Noviembre"/>
    <n v="2022"/>
  </r>
  <r>
    <x v="2350"/>
    <x v="2336"/>
    <m/>
    <n v="9"/>
    <x v="4"/>
    <n v="29"/>
    <s v="Servicio De Salud Araucanía Norte"/>
    <s v="Perteneciente"/>
    <x v="6"/>
    <s v="Municipal"/>
    <n v="9211"/>
    <s v="Victoria"/>
    <x v="0"/>
    <s v="No Aplica"/>
    <s v="Enero"/>
    <n v="2023"/>
  </r>
  <r>
    <x v="2351"/>
    <x v="2337"/>
    <m/>
    <n v="9"/>
    <x v="4"/>
    <n v="29"/>
    <s v="Servicio De Salud Araucanía Norte"/>
    <s v="Perteneciente"/>
    <x v="6"/>
    <s v="Municipal"/>
    <n v="9211"/>
    <s v="Victoria"/>
    <x v="0"/>
    <s v="No Aplica"/>
    <s v="Mayo"/>
    <n v="2022"/>
  </r>
  <r>
    <x v="2352"/>
    <x v="2338"/>
    <m/>
    <n v="9"/>
    <x v="4"/>
    <n v="29"/>
    <s v="Servicio De Salud Araucanía Norte"/>
    <s v="Perteneciente"/>
    <x v="6"/>
    <s v="Municipal"/>
    <n v="9211"/>
    <s v="Victoria"/>
    <x v="0"/>
    <s v="No Aplica"/>
    <s v="Octubre"/>
    <n v="2023"/>
  </r>
  <r>
    <x v="2353"/>
    <x v="2339"/>
    <m/>
    <n v="9"/>
    <x v="4"/>
    <n v="29"/>
    <s v="Servicio De Salud Araucanía Norte"/>
    <s v="Perteneciente"/>
    <x v="6"/>
    <s v="Municipal"/>
    <n v="9211"/>
    <s v="Victoria"/>
    <x v="0"/>
    <s v="No Aplica"/>
    <s v="Noviembre"/>
    <n v="2022"/>
  </r>
  <r>
    <x v="2354"/>
    <x v="2340"/>
    <m/>
    <n v="9"/>
    <x v="4"/>
    <n v="29"/>
    <s v="Servicio De Salud Araucanía Norte"/>
    <s v="Perteneciente"/>
    <x v="6"/>
    <s v="Municipal"/>
    <n v="9211"/>
    <s v="Victoria"/>
    <x v="0"/>
    <s v="No Aplica"/>
    <s v="Diciembre"/>
    <n v="2021"/>
  </r>
  <r>
    <x v="2355"/>
    <x v="2341"/>
    <m/>
    <n v="9"/>
    <x v="4"/>
    <n v="29"/>
    <s v="Servicio De Salud Araucanía Norte"/>
    <s v="Perteneciente"/>
    <x v="5"/>
    <s v="Municipal"/>
    <n v="9211"/>
    <s v="Victoria"/>
    <x v="0"/>
    <s v="No Aplica"/>
    <s v="Agosto"/>
    <n v="2022"/>
  </r>
  <r>
    <x v="2356"/>
    <x v="2342"/>
    <n v="129318"/>
    <n v="9"/>
    <x v="4"/>
    <n v="29"/>
    <s v="Servicio De Salud Araucanía Norte"/>
    <s v="Perteneciente"/>
    <x v="10"/>
    <s v="Municipal"/>
    <n v="9211"/>
    <s v="Victoria"/>
    <x v="1"/>
    <s v="Urgencia Ambulatoria (Sar)"/>
    <s v="Septiembre"/>
    <n v="2021"/>
  </r>
  <r>
    <x v="2357"/>
    <x v="2343"/>
    <m/>
    <n v="9"/>
    <x v="4"/>
    <n v="29"/>
    <s v="Servicio De Salud Araucanía Norte"/>
    <s v="Perteneciente"/>
    <x v="2"/>
    <s v="Servicio De Salud"/>
    <n v="9211"/>
    <s v="Victoria"/>
    <x v="1"/>
    <s v="Urgencia Hospitalaria (Ueh)"/>
    <s v="Octubre"/>
    <n v="2023"/>
  </r>
  <r>
    <x v="2358"/>
    <x v="2344"/>
    <m/>
    <n v="9"/>
    <x v="4"/>
    <n v="9"/>
    <s v="Seremi De La Araucanía"/>
    <s v="No Perteneciente"/>
    <x v="13"/>
    <s v="Privado"/>
    <n v="9211"/>
    <s v="Victoria"/>
    <x v="0"/>
    <s v="No Aplica"/>
    <s v="Noviembre"/>
    <n v="2022"/>
  </r>
  <r>
    <x v="2359"/>
    <x v="2345"/>
    <m/>
    <n v="9"/>
    <x v="4"/>
    <n v="29"/>
    <s v="Servicio De Salud Araucanía Norte"/>
    <s v="Perteneciente"/>
    <x v="35"/>
    <s v="Servicio De Salud"/>
    <n v="9211"/>
    <s v="Victoria"/>
    <x v="0"/>
    <s v="No Aplica"/>
    <s v="Diciembre"/>
    <n v="2021"/>
  </r>
  <r>
    <x v="2360"/>
    <x v="2346"/>
    <n v="129318"/>
    <n v="9"/>
    <x v="4"/>
    <n v="29"/>
    <s v="Servicio De Salud Araucanía Norte"/>
    <s v="Perteneciente"/>
    <x v="1"/>
    <s v="Municipal"/>
    <n v="9211"/>
    <s v="Victoria"/>
    <x v="0"/>
    <s v="No Aplica"/>
    <s v="Enero"/>
    <n v="2023"/>
  </r>
  <r>
    <x v="2361"/>
    <x v="2347"/>
    <m/>
    <n v="9"/>
    <x v="4"/>
    <n v="29"/>
    <s v="Servicio De Salud Araucanía Norte"/>
    <s v="Perteneciente"/>
    <x v="6"/>
    <s v="Municipal"/>
    <n v="9211"/>
    <s v="Victoria"/>
    <x v="0"/>
    <s v="No Aplica"/>
    <s v="Febrero"/>
    <n v="2022"/>
  </r>
  <r>
    <x v="2362"/>
    <x v="2348"/>
    <m/>
    <n v="9"/>
    <x v="4"/>
    <n v="21"/>
    <s v="Servicio De Salud Araucanía Sur"/>
    <s v="Perteneciente"/>
    <x v="6"/>
    <s v="Municipal"/>
    <n v="9119"/>
    <s v="Vilcún"/>
    <x v="0"/>
    <s v="No Aplica"/>
    <s v="Enero"/>
    <n v="2023"/>
  </r>
  <r>
    <x v="2363"/>
    <x v="2349"/>
    <m/>
    <n v="9"/>
    <x v="4"/>
    <n v="21"/>
    <s v="Servicio De Salud Araucanía Sur"/>
    <s v="Perteneciente"/>
    <x v="6"/>
    <s v="Municipal"/>
    <n v="9119"/>
    <s v="Vilcún"/>
    <x v="0"/>
    <s v="No Aplica"/>
    <s v="Enero"/>
    <n v="2023"/>
  </r>
  <r>
    <x v="2364"/>
    <x v="2350"/>
    <n v="121010"/>
    <n v="9"/>
    <x v="4"/>
    <n v="21"/>
    <s v="Servicio De Salud Araucanía Sur"/>
    <s v="Perteneciente"/>
    <x v="1"/>
    <s v="Municipal"/>
    <n v="9119"/>
    <s v="Vilcún"/>
    <x v="0"/>
    <s v="No Aplica"/>
    <s v="Febrero"/>
    <n v="2022"/>
  </r>
  <r>
    <x v="2365"/>
    <x v="2351"/>
    <m/>
    <n v="9"/>
    <x v="4"/>
    <n v="21"/>
    <s v="Servicio De Salud Araucanía Sur"/>
    <s v="Perteneciente"/>
    <x v="5"/>
    <s v="Municipal"/>
    <n v="9119"/>
    <s v="Vilcún"/>
    <x v="0"/>
    <s v="No Aplica"/>
    <s v="Marzo"/>
    <n v="2021"/>
  </r>
  <r>
    <x v="2366"/>
    <x v="2352"/>
    <m/>
    <n v="9"/>
    <x v="4"/>
    <n v="21"/>
    <s v="Servicio De Salud Araucanía Sur"/>
    <s v="Perteneciente"/>
    <x v="2"/>
    <s v="Servicio De Salud"/>
    <n v="9119"/>
    <s v="Vilcún"/>
    <x v="1"/>
    <s v="Urgencia Hospitalaria (Ueh)"/>
    <s v="Abril"/>
    <n v="2023"/>
  </r>
  <r>
    <x v="2367"/>
    <x v="2353"/>
    <m/>
    <n v="9"/>
    <x v="4"/>
    <n v="21"/>
    <s v="Servicio De Salud Araucanía Sur"/>
    <s v="Perteneciente"/>
    <x v="6"/>
    <s v="Municipal"/>
    <n v="9119"/>
    <s v="Vilcún"/>
    <x v="0"/>
    <s v="No Aplica"/>
    <s v="Julio"/>
    <n v="2023"/>
  </r>
  <r>
    <x v="2368"/>
    <x v="2354"/>
    <m/>
    <n v="9"/>
    <x v="4"/>
    <n v="21"/>
    <s v="Servicio De Salud Araucanía Sur"/>
    <s v="Perteneciente"/>
    <x v="6"/>
    <s v="Municipal"/>
    <n v="9119"/>
    <s v="Vilcún"/>
    <x v="0"/>
    <s v="No Aplica"/>
    <s v="Agosto"/>
    <n v="2022"/>
  </r>
  <r>
    <x v="2369"/>
    <x v="2355"/>
    <m/>
    <n v="9"/>
    <x v="4"/>
    <n v="21"/>
    <s v="Servicio De Salud Araucanía Sur"/>
    <s v="Perteneciente"/>
    <x v="6"/>
    <s v="Municipal"/>
    <n v="9119"/>
    <s v="Vilcún"/>
    <x v="0"/>
    <s v="No Aplica"/>
    <s v="Junio"/>
    <n v="2021"/>
  </r>
  <r>
    <x v="2370"/>
    <x v="2356"/>
    <m/>
    <n v="7"/>
    <x v="10"/>
    <n v="16"/>
    <s v="Servicio De Salud Del Maule"/>
    <s v="Perteneciente"/>
    <x v="6"/>
    <s v="Municipal"/>
    <n v="7407"/>
    <s v="Villa Alegre"/>
    <x v="0"/>
    <s v="No Aplica"/>
    <s v="Febrero"/>
    <n v="2022"/>
  </r>
  <r>
    <x v="2371"/>
    <x v="2357"/>
    <m/>
    <n v="7"/>
    <x v="10"/>
    <n v="16"/>
    <s v="Servicio De Salud Del Maule"/>
    <s v="Perteneciente"/>
    <x v="6"/>
    <s v="Municipal"/>
    <n v="7407"/>
    <s v="Villa Alegre"/>
    <x v="0"/>
    <s v="No Aplica"/>
    <s v="Abril"/>
    <n v="2023"/>
  </r>
  <r>
    <x v="2372"/>
    <x v="2358"/>
    <m/>
    <n v="7"/>
    <x v="10"/>
    <n v="16"/>
    <s v="Servicio De Salud Del Maule"/>
    <s v="Perteneciente"/>
    <x v="6"/>
    <s v="Municipal"/>
    <n v="7407"/>
    <s v="Villa Alegre"/>
    <x v="0"/>
    <s v="No Aplica"/>
    <s v="Mayo"/>
    <n v="2022"/>
  </r>
  <r>
    <x v="2373"/>
    <x v="2359"/>
    <n v="116310"/>
    <n v="7"/>
    <x v="10"/>
    <n v="16"/>
    <s v="Servicio De Salud Del Maule"/>
    <s v="Perteneciente"/>
    <x v="10"/>
    <s v="Municipal"/>
    <n v="7407"/>
    <s v="Villa Alegre"/>
    <x v="1"/>
    <s v="Urgencia Ambulatoria (Sar)"/>
    <s v="Junio"/>
    <n v="2021"/>
  </r>
  <r>
    <x v="2374"/>
    <x v="2189"/>
    <m/>
    <n v="7"/>
    <x v="10"/>
    <n v="16"/>
    <s v="Servicio De Salud Del Maule"/>
    <s v="Perteneciente"/>
    <x v="5"/>
    <s v="Municipal"/>
    <n v="7407"/>
    <s v="Villa Alegre"/>
    <x v="0"/>
    <s v="No Aplica"/>
    <s v="Julio"/>
    <n v="2023"/>
  </r>
  <r>
    <x v="2375"/>
    <x v="2360"/>
    <m/>
    <n v="7"/>
    <x v="10"/>
    <n v="16"/>
    <s v="Servicio De Salud Del Maule"/>
    <s v="Perteneciente"/>
    <x v="6"/>
    <s v="Municipal"/>
    <n v="7407"/>
    <s v="Villa Alegre"/>
    <x v="0"/>
    <s v="No Aplica"/>
    <s v="Octubre"/>
    <n v="2023"/>
  </r>
  <r>
    <x v="2376"/>
    <x v="2361"/>
    <m/>
    <n v="7"/>
    <x v="10"/>
    <n v="16"/>
    <s v="Servicio De Salud Del Maule"/>
    <s v="Perteneciente"/>
    <x v="6"/>
    <s v="Municipal"/>
    <n v="7407"/>
    <s v="Villa Alegre"/>
    <x v="0"/>
    <s v="No Aplica"/>
    <s v="Noviembre"/>
    <n v="2022"/>
  </r>
  <r>
    <x v="2377"/>
    <x v="2362"/>
    <n v="116310"/>
    <n v="7"/>
    <x v="10"/>
    <n v="16"/>
    <s v="Servicio De Salud Del Maule"/>
    <s v="Perteneciente"/>
    <x v="1"/>
    <s v="Municipal"/>
    <n v="7407"/>
    <s v="Villa Alegre"/>
    <x v="0"/>
    <s v="No Aplica"/>
    <s v="Julio"/>
    <n v="2023"/>
  </r>
  <r>
    <x v="2378"/>
    <x v="2363"/>
    <m/>
    <n v="9"/>
    <x v="4"/>
    <n v="21"/>
    <s v="Servicio De Salud Araucanía Sur"/>
    <s v="Perteneciente"/>
    <x v="5"/>
    <s v="Municipal"/>
    <n v="9120"/>
    <s v="Villarrica"/>
    <x v="0"/>
    <s v="No Aplica"/>
    <s v="Abril"/>
    <n v="2023"/>
  </r>
  <r>
    <x v="2379"/>
    <x v="2364"/>
    <n v="121348"/>
    <n v="9"/>
    <x v="4"/>
    <n v="21"/>
    <s v="Servicio De Salud Araucanía Sur"/>
    <s v="Perteneciente"/>
    <x v="8"/>
    <s v="Municipal"/>
    <n v="9120"/>
    <s v="Villarrica"/>
    <x v="1"/>
    <s v="Urgencia Ambulatoria (Sur)"/>
    <s v="Mayo"/>
    <n v="2022"/>
  </r>
  <r>
    <x v="2380"/>
    <x v="2365"/>
    <m/>
    <n v="9"/>
    <x v="4"/>
    <n v="21"/>
    <s v="Servicio De Salud Araucanía Sur"/>
    <s v="Perteneciente"/>
    <x v="6"/>
    <s v="Municipal"/>
    <n v="9120"/>
    <s v="Villarrica"/>
    <x v="0"/>
    <s v="No Aplica"/>
    <s v="Julio"/>
    <n v="2023"/>
  </r>
  <r>
    <x v="2381"/>
    <x v="2366"/>
    <m/>
    <n v="9"/>
    <x v="4"/>
    <n v="21"/>
    <s v="Servicio De Salud Araucanía Sur"/>
    <s v="Perteneciente"/>
    <x v="6"/>
    <s v="Municipal"/>
    <n v="9120"/>
    <s v="Villarrica"/>
    <x v="0"/>
    <s v="No Aplica"/>
    <s v="Abril"/>
    <n v="2023"/>
  </r>
  <r>
    <x v="2382"/>
    <x v="278"/>
    <m/>
    <n v="9"/>
    <x v="4"/>
    <n v="21"/>
    <s v="Servicio De Salud Araucanía Sur"/>
    <s v="Perteneciente"/>
    <x v="5"/>
    <s v="Municipal"/>
    <n v="9120"/>
    <s v="Villarrica"/>
    <x v="0"/>
    <s v="No Aplica"/>
    <s v="Noviembre"/>
    <n v="2022"/>
  </r>
  <r>
    <x v="2383"/>
    <x v="2367"/>
    <n v="121354"/>
    <n v="9"/>
    <x v="4"/>
    <n v="21"/>
    <s v="Servicio De Salud Araucanía Sur"/>
    <s v="Perteneciente"/>
    <x v="10"/>
    <s v="Municipal"/>
    <n v="9120"/>
    <s v="Villarrica"/>
    <x v="1"/>
    <s v="Urgencia Ambulatoria (Sar)"/>
    <s v="Diciembre"/>
    <n v="2021"/>
  </r>
  <r>
    <x v="2384"/>
    <x v="2368"/>
    <n v="121354"/>
    <n v="9"/>
    <x v="4"/>
    <n v="21"/>
    <s v="Servicio De Salud Araucanía Sur"/>
    <s v="Perteneciente"/>
    <x v="1"/>
    <s v="Municipal"/>
    <n v="9120"/>
    <s v="Villarrica"/>
    <x v="0"/>
    <s v="No Aplica"/>
    <s v="Marzo"/>
    <n v="2021"/>
  </r>
  <r>
    <x v="2385"/>
    <x v="2369"/>
    <n v="121334"/>
    <n v="9"/>
    <x v="4"/>
    <n v="21"/>
    <s v="Servicio De Salud Araucanía Sur"/>
    <s v="Perteneciente"/>
    <x v="11"/>
    <s v="Municipal"/>
    <n v="9120"/>
    <s v="Villarrica"/>
    <x v="1"/>
    <s v="Urgencia Ambulatoria (Sapu)"/>
    <s v="Abril"/>
    <n v="2023"/>
  </r>
  <r>
    <x v="2386"/>
    <x v="2370"/>
    <m/>
    <n v="9"/>
    <x v="4"/>
    <n v="21"/>
    <s v="Servicio De Salud Araucanía Sur"/>
    <s v="Perteneciente"/>
    <x v="5"/>
    <s v="Municipal"/>
    <n v="9120"/>
    <s v="Villarrica"/>
    <x v="0"/>
    <s v="No Aplica"/>
    <s v="Mayo"/>
    <n v="2022"/>
  </r>
  <r>
    <x v="2387"/>
    <x v="2371"/>
    <n v="121334"/>
    <n v="9"/>
    <x v="4"/>
    <n v="21"/>
    <s v="Servicio De Salud Araucanía Sur"/>
    <s v="Perteneciente"/>
    <x v="1"/>
    <s v="Municipal"/>
    <n v="9120"/>
    <s v="Villarrica"/>
    <x v="0"/>
    <s v="No Aplica"/>
    <s v="Junio"/>
    <n v="2021"/>
  </r>
  <r>
    <x v="2388"/>
    <x v="2372"/>
    <n v="121334"/>
    <n v="9"/>
    <x v="4"/>
    <n v="21"/>
    <s v="Servicio De Salud Araucanía Sur"/>
    <s v="Perteneciente"/>
    <x v="1"/>
    <s v="Municipal"/>
    <n v="9120"/>
    <s v="Villarrica"/>
    <x v="0"/>
    <s v="No Aplica"/>
    <s v="Agosto"/>
    <n v="2022"/>
  </r>
  <r>
    <x v="2389"/>
    <x v="2373"/>
    <m/>
    <n v="9"/>
    <x v="4"/>
    <n v="9"/>
    <s v="Seremi De La Araucanía"/>
    <s v="No Perteneciente"/>
    <x v="9"/>
    <s v="Privado"/>
    <n v="9120"/>
    <s v="Villarrica"/>
    <x v="0"/>
    <s v="No Aplica"/>
    <s v="Septiembre"/>
    <n v="2021"/>
  </r>
  <r>
    <x v="2390"/>
    <x v="2374"/>
    <m/>
    <n v="9"/>
    <x v="4"/>
    <n v="9"/>
    <s v="Seremi De La Araucanía"/>
    <s v="No Perteneciente"/>
    <x v="0"/>
    <s v="Privado"/>
    <n v="9120"/>
    <s v="Villarrica"/>
    <x v="0"/>
    <s v="No Aplica"/>
    <s v="Octubre"/>
    <n v="2023"/>
  </r>
  <r>
    <x v="2391"/>
    <x v="2375"/>
    <m/>
    <n v="9"/>
    <x v="4"/>
    <n v="21"/>
    <s v="Servicio De Salud Araucanía Sur"/>
    <s v="Perteneciente"/>
    <x v="2"/>
    <s v="Servicio De Salud"/>
    <n v="9120"/>
    <s v="Villarrica"/>
    <x v="1"/>
    <s v="Urgencia Hospitalaria (Ueh)"/>
    <s v="Febrero"/>
    <n v="2022"/>
  </r>
  <r>
    <x v="2392"/>
    <x v="2376"/>
    <m/>
    <n v="9"/>
    <x v="4"/>
    <n v="9"/>
    <s v="Seremi De La Araucanía"/>
    <s v="No Perteneciente"/>
    <x v="13"/>
    <s v="Privado"/>
    <n v="9120"/>
    <s v="Villarrica"/>
    <x v="0"/>
    <s v="No Aplica"/>
    <s v="Marzo"/>
    <n v="2021"/>
  </r>
  <r>
    <x v="2393"/>
    <x v="2377"/>
    <m/>
    <n v="5"/>
    <x v="9"/>
    <n v="7"/>
    <s v="Servicio De Salud Viña Del Mar Quillota"/>
    <s v="Perteneciente"/>
    <x v="16"/>
    <s v="Servicio De Salud"/>
    <n v="5109"/>
    <s v="Viña Del Mar"/>
    <x v="0"/>
    <s v="No Aplica"/>
    <s v="Enero"/>
    <n v="2023"/>
  </r>
  <r>
    <x v="2394"/>
    <x v="2378"/>
    <n v="116318"/>
    <n v="7"/>
    <x v="10"/>
    <n v="16"/>
    <s v="Servicio De Salud Del Maule"/>
    <s v="Perteneciente"/>
    <x v="8"/>
    <s v="Municipal"/>
    <n v="7408"/>
    <s v="Yerbas Buenas"/>
    <x v="1"/>
    <s v="Urgencia Ambulatoria (Sur)"/>
    <s v="Junio"/>
    <n v="2021"/>
  </r>
  <r>
    <x v="2395"/>
    <x v="2379"/>
    <m/>
    <n v="7"/>
    <x v="10"/>
    <n v="16"/>
    <s v="Servicio De Salud Del Maule"/>
    <s v="Perteneciente"/>
    <x v="5"/>
    <s v="Municipal"/>
    <n v="7408"/>
    <s v="Yerbas Buenas"/>
    <x v="0"/>
    <s v="No Aplica"/>
    <s v="Julio"/>
    <n v="2023"/>
  </r>
  <r>
    <x v="2396"/>
    <x v="2380"/>
    <m/>
    <n v="7"/>
    <x v="10"/>
    <n v="16"/>
    <s v="Servicio De Salud Del Maule"/>
    <s v="Perteneciente"/>
    <x v="6"/>
    <s v="Municipal"/>
    <n v="7408"/>
    <s v="Yerbas Buenas"/>
    <x v="0"/>
    <s v="No Aplica"/>
    <s v="Agosto"/>
    <n v="2022"/>
  </r>
  <r>
    <x v="2397"/>
    <x v="2381"/>
    <m/>
    <n v="7"/>
    <x v="10"/>
    <n v="16"/>
    <s v="Servicio De Salud Del Maule"/>
    <s v="Perteneciente"/>
    <x v="6"/>
    <s v="Municipal"/>
    <n v="7408"/>
    <s v="Yerbas Buenas"/>
    <x v="0"/>
    <s v="No Aplica"/>
    <s v="Agosto"/>
    <n v="2022"/>
  </r>
  <r>
    <x v="2398"/>
    <x v="2382"/>
    <m/>
    <n v="7"/>
    <x v="10"/>
    <n v="16"/>
    <s v="Servicio De Salud Del Maule"/>
    <s v="Perteneciente"/>
    <x v="6"/>
    <s v="Municipal"/>
    <n v="7408"/>
    <s v="Yerbas Buenas"/>
    <x v="0"/>
    <s v="No Aplica"/>
    <s v="Diciembre"/>
    <n v="2021"/>
  </r>
  <r>
    <x v="2399"/>
    <x v="2383"/>
    <m/>
    <n v="7"/>
    <x v="10"/>
    <n v="16"/>
    <s v="Servicio De Salud Del Maule"/>
    <s v="Perteneciente"/>
    <x v="6"/>
    <s v="Municipal"/>
    <n v="7408"/>
    <s v="Yerbas Buenas"/>
    <x v="0"/>
    <s v="No Aplica"/>
    <s v="Agosto"/>
    <n v="2022"/>
  </r>
  <r>
    <x v="2400"/>
    <x v="2384"/>
    <m/>
    <n v="8"/>
    <x v="2"/>
    <n v="20"/>
    <s v="Servicio De Salud Biobío"/>
    <s v="Perteneciente"/>
    <x v="6"/>
    <s v="Municipal"/>
    <n v="8313"/>
    <s v="Yumbel"/>
    <x v="0"/>
    <s v="No Aplica"/>
    <s v="Marzo"/>
    <n v="2021"/>
  </r>
  <r>
    <x v="2401"/>
    <x v="2385"/>
    <m/>
    <n v="8"/>
    <x v="2"/>
    <n v="20"/>
    <s v="Servicio De Salud Biobío"/>
    <s v="Perteneciente"/>
    <x v="6"/>
    <s v="Municipal"/>
    <n v="8313"/>
    <s v="Yumbel"/>
    <x v="0"/>
    <s v="No Aplica"/>
    <s v="Julio"/>
    <n v="2023"/>
  </r>
  <r>
    <x v="2402"/>
    <x v="2386"/>
    <m/>
    <n v="8"/>
    <x v="2"/>
    <n v="20"/>
    <s v="Servicio De Salud Biobío"/>
    <s v="Perteneciente"/>
    <x v="5"/>
    <s v="Municipal"/>
    <n v="8313"/>
    <s v="Yumbel"/>
    <x v="0"/>
    <s v="No Aplica"/>
    <s v="Febrero"/>
    <n v="2022"/>
  </r>
  <r>
    <x v="2403"/>
    <x v="2387"/>
    <n v="120313"/>
    <n v="8"/>
    <x v="2"/>
    <n v="20"/>
    <s v="Servicio De Salud Biobío"/>
    <s v="Perteneciente"/>
    <x v="8"/>
    <s v="Municipal"/>
    <n v="8313"/>
    <s v="Yumbel"/>
    <x v="1"/>
    <s v="Urgencia Ambulatoria (Sur)"/>
    <s v="Marzo"/>
    <n v="2021"/>
  </r>
  <r>
    <x v="2404"/>
    <x v="2388"/>
    <m/>
    <n v="8"/>
    <x v="2"/>
    <n v="20"/>
    <s v="Servicio De Salud Biobío"/>
    <s v="Perteneciente"/>
    <x v="6"/>
    <s v="Municipal"/>
    <n v="8313"/>
    <s v="Yumbel"/>
    <x v="0"/>
    <s v="No Aplica"/>
    <s v="Mayo"/>
    <n v="2022"/>
  </r>
  <r>
    <x v="2405"/>
    <x v="2389"/>
    <m/>
    <n v="8"/>
    <x v="2"/>
    <n v="20"/>
    <s v="Servicio De Salud Biobío"/>
    <s v="Perteneciente"/>
    <x v="2"/>
    <s v="Servicio De Salud"/>
    <n v="8313"/>
    <s v="Yumbel"/>
    <x v="1"/>
    <s v="Urgencia Hospitalaria (Ueh)"/>
    <s v="Octubre"/>
    <n v="2023"/>
  </r>
  <r>
    <x v="2406"/>
    <x v="2390"/>
    <n v="120010"/>
    <n v="8"/>
    <x v="2"/>
    <n v="20"/>
    <s v="Servicio De Salud Biobío"/>
    <s v="Perteneciente"/>
    <x v="12"/>
    <s v="Servicio De Salud"/>
    <n v="8313"/>
    <s v="Yumbel"/>
    <x v="0"/>
    <s v="No Aplica"/>
    <s v="Noviembre"/>
    <n v="2022"/>
  </r>
  <r>
    <x v="2407"/>
    <x v="2391"/>
    <m/>
    <n v="8"/>
    <x v="2"/>
    <n v="20"/>
    <s v="Servicio De Salud Biobío"/>
    <s v="Perteneciente"/>
    <x v="6"/>
    <s v="Municipal"/>
    <n v="8313"/>
    <s v="Yumbel"/>
    <x v="0"/>
    <s v="No Aplica"/>
    <s v="Mayo"/>
    <n v="2022"/>
  </r>
  <r>
    <x v="2408"/>
    <x v="2392"/>
    <m/>
    <n v="8"/>
    <x v="2"/>
    <n v="20"/>
    <s v="Servicio De Salud Biobío"/>
    <s v="Perteneciente"/>
    <x v="6"/>
    <s v="Municipal"/>
    <n v="8313"/>
    <s v="Yumbel"/>
    <x v="0"/>
    <s v="No Aplica"/>
    <s v="Junio"/>
    <n v="2021"/>
  </r>
  <r>
    <x v="2409"/>
    <x v="2393"/>
    <m/>
    <n v="16"/>
    <x v="7"/>
    <n v="17"/>
    <s v="Servicio De Salud Ñuble"/>
    <s v="Perteneciente"/>
    <x v="5"/>
    <s v="Municipal"/>
    <n v="16109"/>
    <s v="Yungay"/>
    <x v="0"/>
    <s v="No Aplica"/>
    <s v="Abril"/>
    <n v="2023"/>
  </r>
  <r>
    <x v="2410"/>
    <x v="2394"/>
    <m/>
    <n v="16"/>
    <x v="7"/>
    <n v="17"/>
    <s v="Servicio De Salud Ñuble"/>
    <s v="Perteneciente"/>
    <x v="2"/>
    <s v="Servicio De Salud"/>
    <n v="16109"/>
    <s v="Yungay"/>
    <x v="1"/>
    <s v="Urgencia Hospitalaria (Ueh)"/>
    <s v="Junio"/>
    <n v="2021"/>
  </r>
  <r>
    <x v="2411"/>
    <x v="2395"/>
    <m/>
    <n v="16"/>
    <x v="7"/>
    <n v="17"/>
    <s v="Servicio De Salud Ñuble"/>
    <s v="Perteneciente"/>
    <x v="6"/>
    <s v="Municipal"/>
    <n v="16109"/>
    <s v="Yungay"/>
    <x v="0"/>
    <s v="No Aplica"/>
    <s v="Septiembre"/>
    <n v="20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7C243B-35BD-45BA-953F-ADBF141C5777}" name="TablaDinámica2" cacheId="5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20">
  <location ref="A49:B65" firstHeaderRow="1" firstDataRow="1" firstDataCol="1" rowPageCount="1" colPageCount="1"/>
  <pivotFields count="16">
    <pivotField showAll="0">
      <items count="2413">
        <item x="95"/>
        <item x="94"/>
        <item x="1855"/>
        <item x="2342"/>
        <item x="185"/>
        <item x="2049"/>
        <item x="786"/>
        <item x="2047"/>
        <item x="2048"/>
        <item x="2046"/>
        <item x="1849"/>
        <item x="1850"/>
        <item x="1851"/>
        <item x="1854"/>
        <item x="1852"/>
        <item x="1853"/>
        <item x="2393"/>
        <item x="2056"/>
        <item x="1104"/>
        <item x="2062"/>
        <item x="1112"/>
        <item x="1115"/>
        <item x="1108"/>
        <item x="1367"/>
        <item x="2057"/>
        <item x="665"/>
        <item x="779"/>
        <item x="1110"/>
        <item x="1101"/>
        <item x="1099"/>
        <item x="1116"/>
        <item x="1975"/>
        <item x="2054"/>
        <item x="11"/>
        <item x="2051"/>
        <item x="783"/>
        <item x="777"/>
        <item x="778"/>
        <item x="1098"/>
        <item x="1066"/>
        <item x="1065"/>
        <item x="1978"/>
        <item x="1977"/>
        <item x="1979"/>
        <item x="1974"/>
        <item x="13"/>
        <item x="14"/>
        <item x="2055"/>
        <item x="1105"/>
        <item x="782"/>
        <item x="1114"/>
        <item x="1113"/>
        <item x="1100"/>
        <item x="2060"/>
        <item x="1052"/>
        <item x="107"/>
        <item x="1860"/>
        <item x="109"/>
        <item x="1283"/>
        <item x="1280"/>
        <item x="1284"/>
        <item x="1275"/>
        <item x="104"/>
        <item x="153"/>
        <item x="1862"/>
        <item x="102"/>
        <item x="154"/>
        <item x="101"/>
        <item x="99"/>
        <item x="97"/>
        <item x="98"/>
        <item x="111"/>
        <item x="112"/>
        <item x="1274"/>
        <item x="1279"/>
        <item x="1278"/>
        <item x="1277"/>
        <item x="1273"/>
        <item x="152"/>
        <item x="1858"/>
        <item x="1857"/>
        <item x="110"/>
        <item x="1281"/>
        <item x="1861"/>
        <item x="100"/>
        <item x="1952"/>
        <item x="1400"/>
        <item x="1437"/>
        <item x="1433"/>
        <item x="1441"/>
        <item x="1436"/>
        <item x="1396"/>
        <item x="1402"/>
        <item x="1397"/>
        <item x="1399"/>
        <item x="1950"/>
        <item x="1951"/>
        <item x="1443"/>
        <item x="1398"/>
        <item x="1440"/>
        <item x="1438"/>
        <item x="1434"/>
        <item x="1435"/>
        <item x="1735"/>
        <item x="1733"/>
        <item x="1734"/>
        <item x="1732"/>
        <item x="742"/>
        <item x="386"/>
        <item x="1377"/>
        <item x="1758"/>
        <item x="2003"/>
        <item x="1383"/>
        <item x="1921"/>
        <item x="332"/>
        <item x="1152"/>
        <item x="2033"/>
        <item x="1062"/>
        <item x="1390"/>
        <item x="924"/>
        <item x="914"/>
        <item x="1720"/>
        <item x="1738"/>
        <item x="1909"/>
        <item x="1693"/>
        <item x="1917"/>
        <item x="1699"/>
        <item x="1722"/>
        <item x="1694"/>
        <item x="1695"/>
        <item x="1709"/>
        <item x="1744"/>
        <item x="1701"/>
        <item x="1726"/>
        <item x="1727"/>
        <item x="1698"/>
        <item x="1728"/>
        <item x="1708"/>
        <item x="1725"/>
        <item x="1718"/>
        <item x="2002"/>
        <item x="2004"/>
        <item x="1916"/>
        <item x="1906"/>
        <item x="1910"/>
        <item x="1912"/>
        <item x="330"/>
        <item x="2026"/>
        <item x="2027"/>
        <item x="2023"/>
        <item x="1760"/>
        <item x="1763"/>
        <item x="1913"/>
        <item x="2005"/>
        <item x="1721"/>
        <item x="1716"/>
        <item x="1729"/>
        <item x="2008"/>
        <item x="2024"/>
        <item x="1761"/>
        <item x="1717"/>
        <item x="1702"/>
        <item x="1706"/>
        <item x="1740"/>
        <item x="1730"/>
        <item x="1049"/>
        <item x="1127"/>
        <item x="373"/>
        <item x="648"/>
        <item x="405"/>
        <item x="1775"/>
        <item x="832"/>
        <item x="1689"/>
        <item x="1368"/>
        <item x="787"/>
        <item x="259"/>
        <item x="1311"/>
        <item x="1924"/>
        <item x="1414"/>
        <item x="2034"/>
        <item x="1166"/>
        <item x="651"/>
        <item x="1771"/>
        <item x="1904"/>
        <item x="1742"/>
        <item x="1059"/>
        <item x="1058"/>
        <item x="1202"/>
        <item x="1151"/>
        <item x="1768"/>
        <item x="1204"/>
        <item x="1378"/>
        <item x="1712"/>
        <item x="1048"/>
        <item x="1126"/>
        <item x="834"/>
        <item x="404"/>
        <item x="408"/>
        <item x="409"/>
        <item x="1778"/>
        <item x="1774"/>
        <item x="1779"/>
        <item x="838"/>
        <item x="836"/>
        <item x="841"/>
        <item x="839"/>
        <item x="835"/>
        <item x="1757"/>
        <item x="1765"/>
        <item x="1061"/>
        <item x="1770"/>
        <item x="1313"/>
        <item x="2012"/>
        <item x="2011"/>
        <item x="1999"/>
        <item x="2001"/>
        <item x="1380"/>
        <item x="1381"/>
        <item x="1384"/>
        <item x="1385"/>
        <item x="1919"/>
        <item x="840"/>
        <item x="1902"/>
        <item x="1413"/>
        <item x="1903"/>
        <item x="334"/>
        <item x="327"/>
        <item x="329"/>
        <item x="333"/>
        <item x="1153"/>
        <item x="1149"/>
        <item x="2021"/>
        <item x="2038"/>
        <item x="1288"/>
        <item x="1289"/>
        <item x="1290"/>
        <item x="1291"/>
        <item x="2037"/>
        <item x="2022"/>
        <item x="1539"/>
        <item x="1371"/>
        <item x="1370"/>
        <item x="1540"/>
        <item x="1372"/>
        <item x="1064"/>
        <item x="1388"/>
        <item x="923"/>
        <item x="1164"/>
        <item x="1387"/>
        <item x="1168"/>
        <item x="915"/>
        <item x="1165"/>
        <item x="256"/>
        <item x="258"/>
        <item x="1310"/>
        <item x="1309"/>
        <item x="1063"/>
        <item x="257"/>
        <item x="1150"/>
        <item x="1769"/>
        <item x="1538"/>
        <item x="1391"/>
        <item x="922"/>
        <item x="1382"/>
        <item x="1386"/>
        <item x="1416"/>
        <item x="913"/>
        <item x="925"/>
        <item x="1201"/>
        <item x="328"/>
        <item x="837"/>
        <item x="2000"/>
        <item x="1711"/>
        <item x="2028"/>
        <item x="1739"/>
        <item x="1692"/>
        <item x="1745"/>
        <item x="1688"/>
        <item x="1925"/>
        <item x="1719"/>
        <item x="1703"/>
        <item x="1707"/>
        <item x="1741"/>
        <item x="1050"/>
        <item x="1905"/>
        <item x="1736"/>
        <item x="2091"/>
        <item x="2078"/>
        <item x="2090"/>
        <item x="2073"/>
        <item x="611"/>
        <item x="2215"/>
        <item x="1123"/>
        <item x="752"/>
        <item x="874"/>
        <item x="2086"/>
        <item x="593"/>
        <item x="482"/>
        <item x="896"/>
        <item x="1945"/>
        <item x="1332"/>
        <item x="229"/>
        <item x="250"/>
        <item x="2094"/>
        <item x="2106"/>
        <item x="2101"/>
        <item x="615"/>
        <item x="620"/>
        <item x="897"/>
        <item x="492"/>
        <item x="2112"/>
        <item x="2092"/>
        <item x="2093"/>
        <item x="616"/>
        <item x="2098"/>
        <item x="2102"/>
        <item x="2089"/>
        <item x="2087"/>
        <item x="2115"/>
        <item x="222"/>
        <item x="1336"/>
        <item x="2108"/>
        <item x="2081"/>
        <item x="610"/>
        <item x="891"/>
        <item x="227"/>
        <item x="632"/>
        <item x="609"/>
        <item x="633"/>
        <item x="631"/>
        <item x="1124"/>
        <item x="2114"/>
        <item x="2074"/>
        <item x="2066"/>
        <item x="888"/>
        <item x="889"/>
        <item x="2374"/>
        <item x="1329"/>
        <item x="1355"/>
        <item x="1889"/>
        <item x="1080"/>
        <item x="1342"/>
        <item x="1805"/>
        <item x="393"/>
        <item x="2395"/>
        <item x="390"/>
        <item x="940"/>
        <item x="1785"/>
        <item x="1345"/>
        <item x="908"/>
        <item x="1995"/>
        <item x="1847"/>
        <item x="1844"/>
        <item x="2344"/>
        <item x="1827"/>
        <item x="219"/>
        <item x="636"/>
        <item x="2071"/>
        <item x="480"/>
        <item x="1752"/>
        <item x="666"/>
        <item x="2218"/>
        <item x="2216"/>
        <item x="602"/>
        <item x="2118"/>
        <item x="233"/>
        <item x="1939"/>
        <item x="2110"/>
        <item x="594"/>
        <item x="2220"/>
        <item x="220"/>
        <item x="2213"/>
        <item x="2214"/>
        <item x="1750"/>
        <item x="1753"/>
        <item x="668"/>
        <item x="1823"/>
        <item x="1825"/>
        <item x="1824"/>
        <item x="590"/>
        <item x="879"/>
        <item x="634"/>
        <item x="600"/>
        <item x="597"/>
        <item x="596"/>
        <item x="598"/>
        <item x="1121"/>
        <item x="1120"/>
        <item x="1117"/>
        <item x="1118"/>
        <item x="751"/>
        <item x="873"/>
        <item x="877"/>
        <item x="876"/>
        <item x="2347"/>
        <item x="2345"/>
        <item x="252"/>
        <item x="2346"/>
        <item x="1808"/>
        <item x="1811"/>
        <item x="1810"/>
        <item x="588"/>
        <item x="479"/>
        <item x="1358"/>
        <item x="1351"/>
        <item x="1352"/>
        <item x="1083"/>
        <item x="1078"/>
        <item x="1079"/>
        <item x="1896"/>
        <item x="1897"/>
        <item x="1892"/>
        <item x="1895"/>
        <item x="1890"/>
        <item x="1884"/>
        <item x="1886"/>
        <item x="1883"/>
        <item x="1880"/>
        <item x="1878"/>
        <item x="1881"/>
        <item x="589"/>
        <item x="587"/>
        <item x="595"/>
        <item x="493"/>
        <item x="1882"/>
        <item x="1949"/>
        <item x="1946"/>
        <item x="1943"/>
        <item x="1936"/>
        <item x="1935"/>
        <item x="1934"/>
        <item x="1938"/>
        <item x="2371"/>
        <item x="2370"/>
        <item x="2376"/>
        <item x="2375"/>
        <item x="2399"/>
        <item x="2398"/>
        <item x="394"/>
        <item x="911"/>
        <item x="882"/>
        <item x="1948"/>
        <item x="880"/>
        <item x="886"/>
        <item x="878"/>
        <item x="476"/>
        <item x="943"/>
        <item x="944"/>
        <item x="939"/>
        <item x="937"/>
        <item x="934"/>
        <item x="933"/>
        <item x="1788"/>
        <item x="1790"/>
        <item x="1789"/>
        <item x="1780"/>
        <item x="1781"/>
        <item x="1784"/>
        <item x="1316"/>
        <item x="1317"/>
        <item x="1320"/>
        <item x="1319"/>
        <item x="1325"/>
        <item x="235"/>
        <item x="221"/>
        <item x="234"/>
        <item x="217"/>
        <item x="215"/>
        <item x="216"/>
        <item x="218"/>
        <item x="387"/>
        <item x="1346"/>
        <item x="1343"/>
        <item x="253"/>
        <item x="255"/>
        <item x="478"/>
        <item x="1845"/>
        <item x="909"/>
        <item x="935"/>
        <item x="1807"/>
        <item x="1947"/>
        <item x="2372"/>
        <item x="1894"/>
        <item x="591"/>
        <item x="1324"/>
        <item x="1321"/>
        <item x="1327"/>
        <item x="1119"/>
        <item x="1782"/>
        <item x="1787"/>
        <item x="875"/>
        <item x="753"/>
        <item x="754"/>
        <item x="884"/>
        <item x="936"/>
        <item x="1846"/>
        <item x="1341"/>
        <item x="883"/>
        <item x="592"/>
        <item x="251"/>
        <item x="1809"/>
        <item x="1338"/>
        <item x="1084"/>
        <item x="1357"/>
        <item x="604"/>
        <item x="1885"/>
        <item x="2396"/>
        <item x="248"/>
        <item x="2348"/>
        <item x="1318"/>
        <item x="1323"/>
        <item x="1356"/>
        <item x="254"/>
        <item x="2217"/>
        <item x="226"/>
        <item x="214"/>
        <item x="603"/>
        <item x="249"/>
        <item x="391"/>
        <item x="1326"/>
        <item x="2064"/>
        <item x="912"/>
        <item x="236"/>
        <item x="1314"/>
        <item x="1754"/>
        <item x="1876"/>
        <item x="1339"/>
        <item x="1993"/>
        <item x="905"/>
        <item x="2075"/>
        <item x="608"/>
        <item x="2070"/>
        <item x="885"/>
        <item x="1328"/>
        <item x="1891"/>
        <item x="232"/>
        <item x="1353"/>
        <item x="231"/>
        <item x="2111"/>
        <item x="635"/>
        <item x="938"/>
        <item x="1941"/>
        <item x="2377"/>
        <item x="1783"/>
        <item x="2088"/>
        <item x="1893"/>
        <item x="605"/>
        <item x="628"/>
        <item x="630"/>
        <item x="2113"/>
        <item x="2076"/>
        <item x="2067"/>
        <item x="890"/>
        <item x="1330"/>
        <item x="1888"/>
        <item x="941"/>
        <item x="907"/>
        <item x="228"/>
        <item x="2072"/>
        <item x="484"/>
        <item x="2117"/>
        <item x="306"/>
        <item x="307"/>
        <item x="305"/>
        <item x="296"/>
        <item x="1866"/>
        <item x="116"/>
        <item x="2410"/>
        <item x="1690"/>
        <item x="657"/>
        <item x="377"/>
        <item x="283"/>
        <item x="288"/>
        <item x="314"/>
        <item x="290"/>
        <item x="308"/>
        <item x="285"/>
        <item x="289"/>
        <item x="313"/>
        <item x="301"/>
        <item x="311"/>
        <item x="291"/>
        <item x="304"/>
        <item x="292"/>
        <item x="302"/>
        <item x="300"/>
        <item x="299"/>
        <item x="284"/>
        <item x="318"/>
        <item x="303"/>
        <item x="293"/>
        <item x="276"/>
        <item x="309"/>
        <item x="277"/>
        <item x="1418"/>
        <item x="1676"/>
        <item x="359"/>
        <item x="1932"/>
        <item x="1899"/>
        <item x="1348"/>
        <item x="1871"/>
        <item x="1966"/>
        <item x="1196"/>
        <item x="1174"/>
        <item x="2409"/>
        <item x="1748"/>
        <item x="1394"/>
        <item x="381"/>
        <item x="1931"/>
        <item x="272"/>
        <item x="279"/>
        <item x="385"/>
        <item x="113"/>
        <item x="2270"/>
        <item x="326"/>
        <item x="1867"/>
        <item x="282"/>
        <item x="323"/>
        <item x="383"/>
        <item x="384"/>
        <item x="316"/>
        <item x="380"/>
        <item x="379"/>
        <item x="1392"/>
        <item x="298"/>
        <item x="321"/>
        <item x="322"/>
        <item x="1865"/>
        <item x="1864"/>
        <item x="1194"/>
        <item x="1195"/>
        <item x="1873"/>
        <item x="1193"/>
        <item x="1863"/>
        <item x="115"/>
        <item x="1746"/>
        <item x="1347"/>
        <item x="1350"/>
        <item x="1173"/>
        <item x="1691"/>
        <item x="655"/>
        <item x="662"/>
        <item x="661"/>
        <item x="658"/>
        <item x="375"/>
        <item x="376"/>
        <item x="2272"/>
        <item x="2268"/>
        <item x="378"/>
        <item x="2269"/>
        <item x="1417"/>
        <item x="1672"/>
        <item x="1674"/>
        <item x="361"/>
        <item x="358"/>
        <item x="1929"/>
        <item x="1928"/>
        <item x="656"/>
        <item x="2411"/>
        <item x="1420"/>
        <item x="1875"/>
        <item x="1874"/>
        <item x="1176"/>
        <item x="1192"/>
        <item x="1747"/>
        <item x="1898"/>
        <item x="1198"/>
        <item x="1393"/>
        <item x="1901"/>
        <item x="1964"/>
        <item x="1671"/>
        <item x="654"/>
        <item x="659"/>
        <item x="653"/>
        <item x="660"/>
        <item x="652"/>
        <item x="281"/>
        <item x="1872"/>
        <item x="315"/>
        <item x="275"/>
        <item x="1673"/>
        <item x="1869"/>
        <item x="274"/>
        <item x="294"/>
        <item x="310"/>
        <item x="1870"/>
        <item x="280"/>
        <item x="325"/>
        <item x="425"/>
        <item x="424"/>
        <item x="450"/>
        <item x="452"/>
        <item x="505"/>
        <item x="1037"/>
        <item x="2045"/>
        <item x="678"/>
        <item x="453"/>
        <item x="463"/>
        <item x="414"/>
        <item x="461"/>
        <item x="411"/>
        <item x="471"/>
        <item x="428"/>
        <item x="464"/>
        <item x="2119"/>
        <item x="458"/>
        <item x="758"/>
        <item x="442"/>
        <item x="454"/>
        <item x="420"/>
        <item x="445"/>
        <item x="1988"/>
        <item x="459"/>
        <item x="436"/>
        <item x="263"/>
        <item x="1986"/>
        <item x="415"/>
        <item x="432"/>
        <item x="460"/>
        <item x="467"/>
        <item x="266"/>
        <item x="1989"/>
        <item x="466"/>
        <item x="431"/>
        <item x="512"/>
        <item x="514"/>
        <item x="510"/>
        <item x="262"/>
        <item x="1036"/>
        <item x="472"/>
        <item x="1981"/>
        <item x="1982"/>
        <item x="1040"/>
        <item x="774"/>
        <item x="679"/>
        <item x="516"/>
        <item x="772"/>
        <item x="773"/>
        <item x="2039"/>
        <item x="2043"/>
        <item x="2044"/>
        <item x="2040"/>
        <item x="2041"/>
        <item x="2042"/>
        <item x="681"/>
        <item x="676"/>
        <item x="680"/>
        <item x="511"/>
        <item x="438"/>
        <item x="426"/>
        <item x="423"/>
        <item x="447"/>
        <item x="440"/>
        <item x="446"/>
        <item x="455"/>
        <item x="444"/>
        <item x="443"/>
        <item x="267"/>
        <item x="417"/>
        <item x="1985"/>
        <item x="508"/>
        <item x="470"/>
        <item x="427"/>
        <item x="449"/>
        <item x="439"/>
        <item x="506"/>
        <item x="1038"/>
        <item x="421"/>
        <item x="677"/>
        <item x="503"/>
        <item x="1035"/>
        <item x="1984"/>
        <item x="515"/>
        <item x="517"/>
        <item x="776"/>
        <item x="465"/>
        <item x="265"/>
        <item x="1990"/>
        <item x="468"/>
        <item x="434"/>
        <item x="513"/>
        <item x="509"/>
        <item x="261"/>
        <item x="473"/>
        <item x="1980"/>
        <item x="775"/>
        <item x="2132"/>
        <item x="2131"/>
        <item x="2130"/>
        <item x="2250"/>
        <item x="1364"/>
        <item x="2120"/>
        <item x="2142"/>
        <item x="2123"/>
        <item x="757"/>
        <item x="763"/>
        <item x="2126"/>
        <item x="1363"/>
        <item x="2129"/>
        <item x="769"/>
        <item x="2134"/>
        <item x="2127"/>
        <item x="1362"/>
        <item x="2253"/>
        <item x="2247"/>
        <item x="2124"/>
        <item x="2138"/>
        <item x="762"/>
        <item x="766"/>
        <item x="1365"/>
        <item x="2143"/>
        <item x="2256"/>
        <item x="2255"/>
        <item x="2254"/>
        <item x="760"/>
        <item x="767"/>
        <item x="2121"/>
        <item x="1359"/>
        <item x="1360"/>
        <item x="2122"/>
        <item x="756"/>
        <item x="764"/>
        <item x="2249"/>
        <item x="759"/>
        <item x="2133"/>
        <item x="2136"/>
        <item x="770"/>
        <item x="2135"/>
        <item x="2125"/>
        <item x="1361"/>
        <item x="2252"/>
        <item x="2128"/>
        <item x="2137"/>
        <item x="761"/>
        <item x="978"/>
        <item x="2276"/>
        <item x="2014"/>
        <item x="2406"/>
        <item x="977"/>
        <item x="980"/>
        <item x="1134"/>
        <item x="1140"/>
        <item x="2405"/>
        <item x="827"/>
        <item x="2015"/>
        <item x="2277"/>
        <item x="981"/>
        <item x="974"/>
        <item x="1141"/>
        <item x="990"/>
        <item x="997"/>
        <item x="983"/>
        <item x="984"/>
        <item x="988"/>
        <item x="128"/>
        <item x="982"/>
        <item x="999"/>
        <item x="993"/>
        <item x="75"/>
        <item x="121"/>
        <item x="124"/>
        <item x="1666"/>
        <item x="1170"/>
        <item x="1996"/>
        <item x="976"/>
        <item x="996"/>
        <item x="970"/>
        <item x="17"/>
        <item x="2402"/>
        <item x="1669"/>
        <item x="987"/>
        <item x="1661"/>
        <item x="1004"/>
        <item x="1002"/>
        <item x="1007"/>
        <item x="1010"/>
        <item x="964"/>
        <item x="1009"/>
        <item x="972"/>
        <item x="963"/>
        <item x="965"/>
        <item x="1005"/>
        <item x="1008"/>
        <item x="1011"/>
        <item x="1003"/>
        <item x="1006"/>
        <item x="74"/>
        <item x="1129"/>
        <item x="1138"/>
        <item x="1132"/>
        <item x="824"/>
        <item x="823"/>
        <item x="828"/>
        <item x="1145"/>
        <item x="1147"/>
        <item x="1139"/>
        <item x="1172"/>
        <item x="1148"/>
        <item x="1144"/>
        <item x="1146"/>
        <item x="1169"/>
        <item x="2278"/>
        <item x="1660"/>
        <item x="1659"/>
        <item x="1663"/>
        <item x="1668"/>
        <item x="1998"/>
        <item x="1658"/>
        <item x="20"/>
        <item x="2019"/>
        <item x="2018"/>
        <item x="19"/>
        <item x="24"/>
        <item x="2017"/>
        <item x="15"/>
        <item x="23"/>
        <item x="16"/>
        <item x="2400"/>
        <item x="2404"/>
        <item x="2407"/>
        <item x="2401"/>
        <item x="119"/>
        <item x="120"/>
        <item x="127"/>
        <item x="2273"/>
        <item x="2275"/>
        <item x="2274"/>
        <item x="129"/>
        <item x="1664"/>
        <item x="1665"/>
        <item x="22"/>
        <item x="1131"/>
        <item x="1137"/>
        <item x="1001"/>
        <item x="992"/>
        <item x="2016"/>
        <item x="1130"/>
        <item x="21"/>
        <item x="2020"/>
        <item x="2408"/>
        <item x="998"/>
        <item x="1136"/>
        <item x="1143"/>
        <item x="1142"/>
        <item x="986"/>
        <item x="968"/>
        <item x="969"/>
        <item x="985"/>
        <item x="125"/>
        <item x="971"/>
        <item x="995"/>
        <item x="2155"/>
        <item x="2151"/>
        <item x="2152"/>
        <item x="2153"/>
        <item x="2154"/>
        <item x="2181"/>
        <item x="854"/>
        <item x="729"/>
        <item x="2366"/>
        <item x="556"/>
        <item x="1187"/>
        <item x="171"/>
        <item x="1838"/>
        <item x="1409"/>
        <item x="2243"/>
        <item x="740"/>
        <item x="929"/>
        <item x="2391"/>
        <item x="1427"/>
        <item x="1256"/>
        <item x="2180"/>
        <item x="2192"/>
        <item x="2185"/>
        <item x="2171"/>
        <item x="2156"/>
        <item x="2172"/>
        <item x="2166"/>
        <item x="2197"/>
        <item x="2165"/>
        <item x="2167"/>
        <item x="2157"/>
        <item x="2179"/>
        <item x="2169"/>
        <item x="2150"/>
        <item x="2189"/>
        <item x="2158"/>
        <item x="2176"/>
        <item x="2174"/>
        <item x="2389"/>
        <item x="2159"/>
        <item x="2191"/>
        <item x="2390"/>
        <item x="2162"/>
        <item x="2188"/>
        <item x="2173"/>
        <item x="2198"/>
        <item x="2184"/>
        <item x="688"/>
        <item x="2200"/>
        <item x="2190"/>
        <item x="2146"/>
        <item x="1261"/>
        <item x="2203"/>
        <item x="1095"/>
        <item x="2224"/>
        <item x="580"/>
        <item x="1376"/>
        <item x="551"/>
        <item x="335"/>
        <item x="174"/>
        <item x="2386"/>
        <item x="1258"/>
        <item x="693"/>
        <item x="1181"/>
        <item x="1185"/>
        <item x="1255"/>
        <item x="2183"/>
        <item x="853"/>
        <item x="2206"/>
        <item x="2378"/>
        <item x="2222"/>
        <item x="2144"/>
        <item x="2210"/>
        <item x="1411"/>
        <item x="2382"/>
        <item x="1426"/>
        <item x="731"/>
        <item x="2365"/>
        <item x="1250"/>
        <item x="1251"/>
        <item x="2212"/>
        <item x="1263"/>
        <item x="558"/>
        <item x="2211"/>
        <item x="1835"/>
        <item x="1373"/>
        <item x="1374"/>
        <item x="858"/>
        <item x="844"/>
        <item x="848"/>
        <item x="856"/>
        <item x="851"/>
        <item x="846"/>
        <item x="847"/>
        <item x="859"/>
        <item x="2369"/>
        <item x="728"/>
        <item x="722"/>
        <item x="724"/>
        <item x="726"/>
        <item x="725"/>
        <item x="727"/>
        <item x="723"/>
        <item x="730"/>
        <item x="2364"/>
        <item x="2367"/>
        <item x="2363"/>
        <item x="2362"/>
        <item x="2368"/>
        <item x="1403"/>
        <item x="555"/>
        <item x="557"/>
        <item x="553"/>
        <item x="550"/>
        <item x="168"/>
        <item x="339"/>
        <item x="338"/>
        <item x="1179"/>
        <item x="1189"/>
        <item x="1182"/>
        <item x="1177"/>
        <item x="1178"/>
        <item x="1183"/>
        <item x="692"/>
        <item x="1832"/>
        <item x="172"/>
        <item x="184"/>
        <item x="181"/>
        <item x="178"/>
        <item x="173"/>
        <item x="177"/>
        <item x="176"/>
        <item x="1833"/>
        <item x="179"/>
        <item x="1191"/>
        <item x="167"/>
        <item x="182"/>
        <item x="183"/>
        <item x="180"/>
        <item x="169"/>
        <item x="1828"/>
        <item x="1840"/>
        <item x="1842"/>
        <item x="1839"/>
        <item x="1836"/>
        <item x="1830"/>
        <item x="1834"/>
        <item x="1831"/>
        <item x="1837"/>
        <item x="1841"/>
        <item x="1408"/>
        <item x="1407"/>
        <item x="1405"/>
        <item x="1404"/>
        <item x="1406"/>
        <item x="2239"/>
        <item x="2242"/>
        <item x="2244"/>
        <item x="2221"/>
        <item x="2245"/>
        <item x="2241"/>
        <item x="734"/>
        <item x="738"/>
        <item x="733"/>
        <item x="737"/>
        <item x="931"/>
        <item x="927"/>
        <item x="926"/>
        <item x="928"/>
        <item x="930"/>
        <item x="2381"/>
        <item x="932"/>
        <item x="1430"/>
        <item x="1431"/>
        <item x="1429"/>
        <item x="732"/>
        <item x="685"/>
        <item x="689"/>
        <item x="683"/>
        <item x="682"/>
        <item x="686"/>
        <item x="1247"/>
        <item x="684"/>
        <item x="1093"/>
        <item x="1094"/>
        <item x="1097"/>
        <item x="1428"/>
        <item x="2227"/>
        <item x="2226"/>
        <item x="2228"/>
        <item x="1829"/>
        <item x="2229"/>
        <item x="337"/>
        <item x="582"/>
        <item x="583"/>
        <item x="586"/>
        <item x="739"/>
        <item x="736"/>
        <item x="584"/>
        <item x="585"/>
        <item x="1180"/>
        <item x="694"/>
        <item x="850"/>
        <item x="849"/>
        <item x="1264"/>
        <item x="1249"/>
        <item x="860"/>
        <item x="549"/>
        <item x="2240"/>
        <item x="579"/>
        <item x="2380"/>
        <item x="2148"/>
        <item x="2202"/>
        <item x="1259"/>
        <item x="2177"/>
        <item x="2208"/>
        <item x="2388"/>
        <item x="2209"/>
        <item x="2384"/>
        <item x="2160"/>
        <item x="1412"/>
        <item x="852"/>
        <item x="2149"/>
        <item x="857"/>
        <item x="2182"/>
        <item x="2187"/>
        <item x="1260"/>
        <item x="2329"/>
        <item x="2326"/>
        <item x="2327"/>
        <item x="2328"/>
        <item x="2297"/>
        <item x="519"/>
        <item x="1017"/>
        <item x="831"/>
        <item x="803"/>
        <item x="1802"/>
        <item x="1269"/>
        <item x="1070"/>
        <item x="1302"/>
        <item x="2310"/>
        <item x="2320"/>
        <item x="2288"/>
        <item x="2331"/>
        <item x="798"/>
        <item x="2319"/>
        <item x="2305"/>
        <item x="2332"/>
        <item x="2338"/>
        <item x="2335"/>
        <item x="2291"/>
        <item x="2333"/>
        <item x="796"/>
        <item x="1803"/>
        <item x="2315"/>
        <item x="2314"/>
        <item x="2301"/>
        <item x="2330"/>
        <item x="1801"/>
        <item x="2325"/>
        <item x="2323"/>
        <item x="2313"/>
        <item x="2300"/>
        <item x="2309"/>
        <item x="2316"/>
        <item x="2311"/>
        <item x="799"/>
        <item x="797"/>
        <item x="1019"/>
        <item x="1301"/>
        <item x="1798"/>
        <item x="2308"/>
        <item x="2302"/>
        <item x="2290"/>
        <item x="2317"/>
        <item x="2312"/>
        <item x="800"/>
        <item x="2289"/>
        <item x="2321"/>
        <item x="2296"/>
        <item x="1071"/>
        <item x="1300"/>
        <item x="718"/>
        <item x="814"/>
        <item x="1054"/>
        <item x="1307"/>
        <item x="1295"/>
        <item x="793"/>
        <item x="830"/>
        <item x="1800"/>
        <item x="2281"/>
        <item x="2284"/>
        <item x="1271"/>
        <item x="1018"/>
        <item x="2339"/>
        <item x="2337"/>
        <item x="2341"/>
        <item x="520"/>
        <item x="518"/>
        <item x="1013"/>
        <item x="1014"/>
        <item x="1021"/>
        <item x="1020"/>
        <item x="1022"/>
        <item x="1304"/>
        <item x="1073"/>
        <item x="1076"/>
        <item x="1068"/>
        <item x="1069"/>
        <item x="1075"/>
        <item x="1067"/>
        <item x="1308"/>
        <item x="1297"/>
        <item x="1292"/>
        <item x="1303"/>
        <item x="810"/>
        <item x="806"/>
        <item x="808"/>
        <item x="801"/>
        <item x="805"/>
        <item x="791"/>
        <item x="1795"/>
        <item x="1797"/>
        <item x="1793"/>
        <item x="1796"/>
        <item x="1804"/>
        <item x="1794"/>
        <item x="1272"/>
        <item x="1266"/>
        <item x="1270"/>
        <item x="717"/>
        <item x="721"/>
        <item x="714"/>
        <item x="715"/>
        <item x="716"/>
        <item x="816"/>
        <item x="817"/>
        <item x="812"/>
        <item x="2279"/>
        <item x="1305"/>
        <item x="809"/>
        <item x="792"/>
        <item x="1792"/>
        <item x="1265"/>
        <item x="1267"/>
        <item x="818"/>
        <item x="1053"/>
        <item x="811"/>
        <item x="815"/>
        <item x="807"/>
        <item x="720"/>
        <item x="1296"/>
        <item x="1012"/>
        <item x="2324"/>
        <item x="2294"/>
        <item x="2306"/>
        <item x="2334"/>
        <item x="2336"/>
        <item x="1077"/>
        <item x="1294"/>
        <item x="804"/>
        <item x="2282"/>
        <item x="1016"/>
        <item x="2286"/>
        <item x="1074"/>
        <item x="2322"/>
        <item x="2295"/>
        <item x="794"/>
        <item x="1799"/>
        <item x="2283"/>
        <item x="1227"/>
        <item x="1239"/>
        <item x="1211"/>
        <item x="1210"/>
        <item x="1605"/>
        <item x="1818"/>
        <item x="1521"/>
        <item x="1961"/>
        <item x="1972"/>
        <item x="1218"/>
        <item x="1213"/>
        <item x="1229"/>
        <item x="1604"/>
        <item x="1217"/>
        <item x="1240"/>
        <item x="1215"/>
        <item x="1219"/>
        <item x="1220"/>
        <item x="1241"/>
        <item x="1230"/>
        <item x="1236"/>
        <item x="1232"/>
        <item x="1234"/>
        <item x="1214"/>
        <item x="1209"/>
        <item x="1612"/>
        <item x="1970"/>
        <item x="1245"/>
        <item x="1606"/>
        <item x="1819"/>
        <item x="1244"/>
        <item x="1957"/>
        <item x="1955"/>
        <item x="1954"/>
        <item x="1206"/>
        <item x="1610"/>
        <item x="1609"/>
        <item x="1611"/>
        <item x="1820"/>
        <item x="1599"/>
        <item x="1602"/>
        <item x="1600"/>
        <item x="1601"/>
        <item x="1597"/>
        <item x="1598"/>
        <item x="1596"/>
        <item x="1603"/>
        <item x="1595"/>
        <item x="1524"/>
        <item x="1519"/>
        <item x="1523"/>
        <item x="1205"/>
        <item x="1525"/>
        <item x="1520"/>
        <item x="1522"/>
        <item x="1959"/>
        <item x="1960"/>
        <item x="1967"/>
        <item x="1821"/>
        <item x="1971"/>
        <item x="1968"/>
        <item x="1973"/>
        <item x="1212"/>
        <item x="1221"/>
        <item x="1608"/>
        <item x="1817"/>
        <item x="1233"/>
        <item x="1208"/>
        <item x="1477"/>
        <item x="1475"/>
        <item x="1476"/>
        <item x="1508"/>
        <item x="918"/>
        <item x="705"/>
        <item x="700"/>
        <item x="1088"/>
        <item x="141"/>
        <item x="1286"/>
        <item x="712"/>
        <item x="1533"/>
        <item x="1460"/>
        <item x="1504"/>
        <item x="1488"/>
        <item x="1456"/>
        <item x="1486"/>
        <item x="1458"/>
        <item x="1471"/>
        <item x="1531"/>
        <item x="1495"/>
        <item x="1503"/>
        <item x="1465"/>
        <item x="1484"/>
        <item x="1468"/>
        <item x="1492"/>
        <item x="1478"/>
        <item x="1479"/>
        <item x="1474"/>
        <item x="1505"/>
        <item x="1467"/>
        <item x="1501"/>
        <item x="1490"/>
        <item x="1500"/>
        <item x="1087"/>
        <item x="1026"/>
        <item x="1529"/>
        <item x="707"/>
        <item x="917"/>
        <item x="746"/>
        <item x="1463"/>
        <item x="1462"/>
        <item x="1514"/>
        <item x="142"/>
        <item x="1510"/>
        <item x="1507"/>
        <item x="1445"/>
        <item x="1446"/>
        <item x="1512"/>
        <item x="1447"/>
        <item x="1449"/>
        <item x="1453"/>
        <item x="1450"/>
        <item x="1448"/>
        <item x="369"/>
        <item x="366"/>
        <item x="367"/>
        <item x="363"/>
        <item x="362"/>
        <item x="368"/>
        <item x="748"/>
        <item x="747"/>
        <item x="749"/>
        <item x="744"/>
        <item x="1535"/>
        <item x="1537"/>
        <item x="1530"/>
        <item x="1536"/>
        <item x="1527"/>
        <item x="1526"/>
        <item x="916"/>
        <item x="920"/>
        <item x="919"/>
        <item x="710"/>
        <item x="709"/>
        <item x="697"/>
        <item x="704"/>
        <item x="701"/>
        <item x="702"/>
        <item x="695"/>
        <item x="703"/>
        <item x="699"/>
        <item x="698"/>
        <item x="696"/>
        <item x="1092"/>
        <item x="1089"/>
        <item x="1086"/>
        <item x="1090"/>
        <item x="1091"/>
        <item x="137"/>
        <item x="151"/>
        <item x="143"/>
        <item x="139"/>
        <item x="146"/>
        <item x="144"/>
        <item x="131"/>
        <item x="150"/>
        <item x="135"/>
        <item x="136"/>
        <item x="133"/>
        <item x="149"/>
        <item x="140"/>
        <item x="147"/>
        <item x="1029"/>
        <item x="1028"/>
        <item x="1023"/>
        <item x="1024"/>
        <item x="242"/>
        <item x="245"/>
        <item x="240"/>
        <item x="241"/>
        <item x="244"/>
        <item x="237"/>
        <item x="239"/>
        <item x="1287"/>
        <item x="711"/>
        <item x="1285"/>
        <item x="134"/>
        <item x="370"/>
        <item x="713"/>
        <item x="1444"/>
        <item x="364"/>
        <item x="1451"/>
        <item x="1025"/>
        <item x="247"/>
        <item x="921"/>
        <item x="243"/>
        <item x="138"/>
        <item x="132"/>
        <item x="145"/>
        <item x="148"/>
        <item x="365"/>
        <item x="1481"/>
        <item x="1459"/>
        <item x="1454"/>
        <item x="1506"/>
        <item x="1455"/>
        <item x="246"/>
        <item x="708"/>
        <item x="1466"/>
        <item x="1502"/>
        <item x="1528"/>
        <item x="1464"/>
        <item x="1513"/>
        <item x="543"/>
        <item x="540"/>
        <item x="542"/>
        <item x="539"/>
        <item x="3"/>
        <item x="271"/>
        <item x="371"/>
        <item x="352"/>
        <item x="535"/>
        <item x="526"/>
        <item x="0"/>
        <item x="4"/>
        <item x="544"/>
        <item x="537"/>
        <item x="525"/>
        <item x="528"/>
        <item x="521"/>
        <item x="743"/>
        <item x="8"/>
        <item x="9"/>
        <item x="821"/>
        <item x="820"/>
        <item x="819"/>
        <item x="1814"/>
        <item x="1813"/>
        <item x="268"/>
        <item x="269"/>
        <item x="270"/>
        <item x="1812"/>
        <item x="522"/>
        <item x="523"/>
        <item x="546"/>
        <item x="547"/>
        <item x="1"/>
        <item x="7"/>
        <item x="1815"/>
        <item x="1816"/>
        <item x="353"/>
        <item x="524"/>
        <item x="357"/>
        <item x="1200"/>
        <item x="548"/>
        <item x="355"/>
        <item x="2259"/>
        <item x="354"/>
        <item x="356"/>
        <item x="2"/>
        <item x="1551"/>
        <item x="1550"/>
        <item x="1162"/>
        <item x="1554"/>
        <item x="1580"/>
        <item x="1156"/>
        <item x="1421"/>
        <item x="1568"/>
        <item x="1575"/>
        <item x="1576"/>
        <item x="1547"/>
        <item x="118"/>
        <item x="1560"/>
        <item x="1555"/>
        <item x="1563"/>
        <item x="1557"/>
        <item x="1571"/>
        <item x="1574"/>
        <item x="1561"/>
        <item x="1562"/>
        <item x="1567"/>
        <item x="1549"/>
        <item x="1572"/>
        <item x="1546"/>
        <item x="1553"/>
        <item x="1570"/>
        <item x="1564"/>
        <item x="1157"/>
        <item x="2258"/>
        <item x="1822"/>
        <item x="822"/>
        <item x="1927"/>
        <item x="1163"/>
        <item x="2230"/>
        <item x="1161"/>
        <item x="1541"/>
        <item x="1544"/>
        <item x="1579"/>
        <item x="1581"/>
        <item x="117"/>
        <item x="1573"/>
        <item x="1545"/>
        <item x="870"/>
        <item x="866"/>
        <item x="867"/>
        <item x="868"/>
        <item x="869"/>
        <item x="576"/>
        <item x="864"/>
        <item x="165"/>
        <item x="498"/>
        <item x="84"/>
        <item x="574"/>
        <item x="162"/>
        <item x="871"/>
        <item x="2235"/>
        <item x="572"/>
        <item x="959"/>
        <item x="862"/>
        <item x="958"/>
        <item x="955"/>
        <item x="77"/>
        <item x="861"/>
        <item x="79"/>
        <item x="92"/>
        <item x="90"/>
        <item x="160"/>
        <item x="156"/>
        <item x="957"/>
        <item x="158"/>
        <item x="2238"/>
        <item x="2232"/>
        <item x="2231"/>
        <item x="166"/>
        <item x="159"/>
        <item x="157"/>
        <item x="500"/>
        <item x="495"/>
        <item x="496"/>
        <item x="497"/>
        <item x="82"/>
        <item x="80"/>
        <item x="78"/>
        <item x="578"/>
        <item x="863"/>
        <item x="89"/>
        <item x="956"/>
        <item x="161"/>
        <item x="2233"/>
        <item x="2234"/>
        <item x="575"/>
        <item x="865"/>
        <item x="163"/>
        <item x="83"/>
        <item x="961"/>
        <item x="86"/>
        <item x="2237"/>
        <item x="69"/>
        <item x="56"/>
        <item x="57"/>
        <item x="68"/>
        <item x="64"/>
        <item x="1592"/>
        <item x="1031"/>
        <item x="399"/>
        <item x="2264"/>
        <item x="1047"/>
        <item x="2357"/>
        <item x="565"/>
        <item x="950"/>
        <item x="67"/>
        <item x="66"/>
        <item x="61"/>
        <item x="65"/>
        <item x="58"/>
        <item x="1756"/>
        <item x="50"/>
        <item x="672"/>
        <item x="53"/>
        <item x="63"/>
        <item x="2355"/>
        <item x="49"/>
        <item x="71"/>
        <item x="48"/>
        <item x="1589"/>
        <item x="1594"/>
        <item x="1590"/>
        <item x="1034"/>
        <item x="1032"/>
        <item x="1755"/>
        <item x="402"/>
        <item x="403"/>
        <item x="398"/>
        <item x="397"/>
        <item x="395"/>
        <item x="674"/>
        <item x="2266"/>
        <item x="2260"/>
        <item x="2265"/>
        <item x="1030"/>
        <item x="2261"/>
        <item x="2267"/>
        <item x="1042"/>
        <item x="1044"/>
        <item x="1043"/>
        <item x="1045"/>
        <item x="1041"/>
        <item x="1588"/>
        <item x="2349"/>
        <item x="2351"/>
        <item x="2353"/>
        <item x="669"/>
        <item x="2361"/>
        <item x="2350"/>
        <item x="2352"/>
        <item x="2354"/>
        <item x="1591"/>
        <item x="670"/>
        <item x="673"/>
        <item x="671"/>
        <item x="562"/>
        <item x="560"/>
        <item x="559"/>
        <item x="563"/>
        <item x="567"/>
        <item x="566"/>
        <item x="564"/>
        <item x="954"/>
        <item x="951"/>
        <item x="947"/>
        <item x="945"/>
        <item x="946"/>
        <item x="949"/>
        <item x="948"/>
        <item x="953"/>
        <item x="952"/>
        <item x="1033"/>
        <item x="2262"/>
        <item x="396"/>
        <item x="561"/>
        <item x="59"/>
        <item x="1046"/>
        <item x="2360"/>
        <item x="54"/>
        <item x="202"/>
        <item x="200"/>
        <item x="201"/>
        <item x="207"/>
        <item x="40"/>
        <item x="1683"/>
        <item x="1636"/>
        <item x="1617"/>
        <item x="204"/>
        <item x="35"/>
        <item x="197"/>
        <item x="1630"/>
        <item x="32"/>
        <item x="36"/>
        <item x="1628"/>
        <item x="199"/>
        <item x="34"/>
        <item x="203"/>
        <item x="192"/>
        <item x="196"/>
        <item x="193"/>
        <item x="206"/>
        <item x="29"/>
        <item x="1654"/>
        <item x="345"/>
        <item x="639"/>
        <item x="1586"/>
        <item x="568"/>
        <item x="208"/>
        <item x="38"/>
        <item x="1637"/>
        <item x="188"/>
        <item x="191"/>
        <item x="189"/>
        <item x="186"/>
        <item x="187"/>
        <item x="190"/>
        <item x="641"/>
        <item x="642"/>
        <item x="643"/>
        <item x="1587"/>
        <item x="1584"/>
        <item x="1582"/>
        <item x="1583"/>
        <item x="342"/>
        <item x="348"/>
        <item x="347"/>
        <item x="350"/>
        <item x="27"/>
        <item x="43"/>
        <item x="31"/>
        <item x="47"/>
        <item x="28"/>
        <item x="46"/>
        <item x="1657"/>
        <item x="1656"/>
        <item x="1653"/>
        <item x="1652"/>
        <item x="644"/>
        <item x="1651"/>
        <item x="1622"/>
        <item x="1614"/>
        <item x="1620"/>
        <item x="1621"/>
        <item x="1615"/>
        <item x="1681"/>
        <item x="1687"/>
        <item x="1685"/>
        <item x="1686"/>
        <item x="1684"/>
        <item x="1682"/>
        <item x="1679"/>
        <item x="1677"/>
        <item x="571"/>
        <item x="570"/>
        <item x="1648"/>
        <item x="1647"/>
        <item x="1649"/>
        <item x="1642"/>
        <item x="1639"/>
        <item x="1646"/>
        <item x="1644"/>
        <item x="1627"/>
        <item x="1625"/>
        <item x="1626"/>
        <item x="1624"/>
        <item x="1619"/>
        <item x="1618"/>
        <item x="341"/>
        <item x="45"/>
        <item x="645"/>
        <item x="213"/>
        <item x="1641"/>
        <item x="1645"/>
        <item x="1643"/>
        <item x="1638"/>
        <item x="1678"/>
        <item x="340"/>
        <item x="349"/>
        <item x="351"/>
        <item x="344"/>
        <item x="26"/>
        <item x="1623"/>
        <item x="646"/>
        <item x="1616"/>
        <item x="1640"/>
        <item x="1680"/>
        <item x="30"/>
        <item x="1650"/>
        <item x="343"/>
        <item x="212"/>
        <item x="209"/>
        <item x="1633"/>
        <item x="1632"/>
        <item x="437"/>
        <item x="2085"/>
        <item x="1705"/>
        <item x="210"/>
        <item x="1713"/>
        <item x="1759"/>
        <item x="1918"/>
        <item x="331"/>
        <item x="2035"/>
        <item x="1908"/>
        <item x="1700"/>
        <item x="489"/>
        <item x="1710"/>
        <item x="1159"/>
        <item x="430"/>
        <item x="1944"/>
        <item x="903"/>
        <item x="487"/>
        <item x="451"/>
        <item x="825"/>
        <item x="123"/>
        <item x="1937"/>
        <item x="2030"/>
        <item x="1731"/>
        <item x="741"/>
        <item x="649"/>
        <item x="88"/>
        <item x="164"/>
        <item x="412"/>
        <item x="2161"/>
        <item x="1186"/>
        <item x="400"/>
        <item x="2175"/>
        <item x="2392"/>
        <item x="2168"/>
        <item x="2358"/>
        <item x="62"/>
        <item x="60"/>
        <item x="1859"/>
        <item x="1487"/>
        <item x="1497"/>
        <item x="1631"/>
        <item x="205"/>
        <item x="1207"/>
        <item x="1228"/>
        <item x="42"/>
        <item x="2069"/>
        <item x="1461"/>
        <item x="1494"/>
        <item x="2009"/>
        <item x="238"/>
        <item x="1039"/>
        <item x="629"/>
        <item x="789"/>
        <item x="745"/>
        <item x="2263"/>
        <item x="1235"/>
        <item x="765"/>
        <item x="2340"/>
        <item x="2053"/>
        <item x="1102"/>
        <item x="781"/>
        <item x="1111"/>
        <item x="664"/>
        <item x="1923"/>
        <item x="1743"/>
        <item x="1772"/>
        <item x="887"/>
        <item x="278"/>
        <item x="462"/>
        <item x="2248"/>
        <item x="2147"/>
        <item x="1425"/>
        <item x="2204"/>
        <item x="690"/>
        <item x="2145"/>
        <item x="2383"/>
        <item x="1184"/>
        <item x="2205"/>
        <item x="2201"/>
        <item x="2385"/>
        <item x="719"/>
        <item x="813"/>
        <item x="2280"/>
        <item x="1299"/>
        <item x="1489"/>
        <item x="706"/>
        <item x="1027"/>
        <item x="527"/>
        <item x="1552"/>
        <item x="573"/>
        <item x="960"/>
        <item x="51"/>
        <item x="2356"/>
        <item x="211"/>
        <item x="975"/>
        <item x="1000"/>
        <item x="989"/>
        <item x="2207"/>
        <item x="1422"/>
        <item x="1238"/>
        <item x="899"/>
        <item x="626"/>
        <item x="2104"/>
        <item x="2095"/>
        <item x="1953"/>
        <item x="617"/>
        <item x="531"/>
        <item x="106"/>
        <item x="1252"/>
        <item x="1231"/>
        <item x="2100"/>
        <item x="618"/>
        <item x="577"/>
        <item x="312"/>
        <item x="1714"/>
        <item x="1773"/>
        <item x="2287"/>
        <item x="2303"/>
        <item x="545"/>
        <item x="1887"/>
        <item x="1085"/>
        <item x="2285"/>
        <item x="1914"/>
        <item x="1262"/>
        <item x="126"/>
        <item x="2196"/>
        <item x="2170"/>
        <item x="1532"/>
        <item x="1222"/>
        <item x="2116"/>
        <item x="1057"/>
        <item x="2059"/>
        <item x="1106"/>
        <item x="900"/>
        <item x="529"/>
        <item x="902"/>
        <item x="2013"/>
        <item x="1764"/>
        <item x="287"/>
        <item x="2163"/>
        <item x="1051"/>
        <item x="1337"/>
        <item x="826"/>
        <item x="2199"/>
        <item x="401"/>
        <item x="2063"/>
        <item x="2107"/>
        <item x="2099"/>
        <item x="225"/>
        <item x="627"/>
        <item x="892"/>
        <item x="1491"/>
        <item x="2307"/>
        <item x="1442"/>
        <item x="768"/>
        <item x="2141"/>
        <item x="1366"/>
        <item x="2318"/>
        <item x="2246"/>
        <item x="2036"/>
        <item x="1188"/>
        <item x="1499"/>
        <item x="622"/>
        <item x="901"/>
        <item x="1482"/>
        <item x="795"/>
        <item x="1015"/>
        <item x="1457"/>
        <item x="1542"/>
        <item x="967"/>
        <item x="195"/>
        <item x="675"/>
        <item x="1498"/>
        <item x="2293"/>
        <item x="422"/>
        <item x="481"/>
        <item x="194"/>
        <item x="942"/>
        <item x="388"/>
        <item x="906"/>
        <item x="2068"/>
        <item x="1452"/>
        <item x="755"/>
        <item x="530"/>
        <item x="2052"/>
        <item x="1423"/>
        <item x="1992"/>
        <item x="1724"/>
        <item x="2178"/>
        <item x="1439"/>
        <item x="541"/>
        <item x="372"/>
        <item x="6"/>
        <item x="687"/>
        <item x="170"/>
        <item x="554"/>
        <item x="784"/>
        <item x="1907"/>
        <item x="1534"/>
        <item x="486"/>
        <item x="1331"/>
        <item x="619"/>
        <item x="894"/>
        <item x="1333"/>
        <item x="1122"/>
        <item x="621"/>
        <item x="490"/>
        <item x="33"/>
        <item x="1634"/>
        <item x="41"/>
        <item x="624"/>
        <item x="2105"/>
        <item x="2097"/>
        <item x="2103"/>
        <item x="898"/>
        <item x="623"/>
        <item x="224"/>
        <item x="1315"/>
        <item x="55"/>
        <item x="1133"/>
        <item x="893"/>
        <item x="223"/>
        <item x="536"/>
        <item x="534"/>
        <item x="1856"/>
        <item x="1517"/>
        <item x="532"/>
        <item x="198"/>
        <item x="1242"/>
        <item x="25"/>
        <item x="663"/>
        <item x="1607"/>
        <item x="2304"/>
        <item x="855"/>
        <item x="2193"/>
        <item x="2251"/>
        <item x="1155"/>
        <item x="1548"/>
        <item x="1223"/>
        <item x="2387"/>
        <item x="2061"/>
        <item x="1920"/>
        <item x="419"/>
        <item x="418"/>
        <item x="1777"/>
        <item x="1962"/>
        <item x="1926"/>
        <item x="1635"/>
        <item x="966"/>
        <item x="485"/>
        <item x="1911"/>
        <item x="1469"/>
        <item x="1629"/>
        <item x="1226"/>
        <item x="1424"/>
        <item x="52"/>
        <item x="538"/>
        <item x="843"/>
        <item x="2373"/>
        <item x="72"/>
        <item x="1593"/>
        <item x="1485"/>
        <item x="1216"/>
        <item x="1578"/>
        <item x="1558"/>
        <item x="1246"/>
        <item x="474"/>
        <item x="475"/>
        <item x="319"/>
        <item x="502"/>
        <item x="1470"/>
        <item x="297"/>
        <item x="612"/>
        <item x="1767"/>
        <item x="435"/>
        <item x="1472"/>
        <item x="1791"/>
        <item x="441"/>
        <item x="264"/>
        <item x="1991"/>
        <item x="96"/>
        <item x="93"/>
        <item x="2079"/>
        <item x="2080"/>
        <item x="1055"/>
        <item x="2186"/>
        <item x="1480"/>
        <item x="790"/>
        <item x="2397"/>
        <item x="1243"/>
        <item x="2032"/>
        <item x="2140"/>
        <item x="488"/>
        <item x="504"/>
        <item x="429"/>
        <item x="1515"/>
        <item x="2029"/>
        <item x="1762"/>
        <item x="2195"/>
        <item x="73"/>
        <item x="638"/>
        <item x="1983"/>
        <item x="1511"/>
        <item x="1483"/>
        <item x="1697"/>
        <item x="1922"/>
        <item x="2031"/>
        <item x="2083"/>
        <item x="1334"/>
        <item x="606"/>
        <item x="230"/>
        <item x="904"/>
        <item x="483"/>
        <item x="469"/>
        <item x="973"/>
        <item x="295"/>
        <item x="2164"/>
        <item x="1190"/>
        <item x="70"/>
        <item x="2299"/>
        <item x="1473"/>
        <item x="1237"/>
        <item x="37"/>
        <item x="533"/>
        <item x="5"/>
        <item x="1566"/>
        <item x="1154"/>
        <item x="1103"/>
        <item x="1556"/>
        <item x="2359"/>
        <item x="1577"/>
        <item x="1569"/>
        <item x="1543"/>
        <item x="2292"/>
        <item x="1254"/>
        <item x="324"/>
        <item x="2006"/>
        <item x="448"/>
        <item x="1322"/>
        <item x="785"/>
        <item x="2050"/>
        <item x="1655"/>
        <item x="346"/>
        <item x="640"/>
        <item x="1585"/>
        <item x="44"/>
        <item x="2236"/>
        <item x="91"/>
        <item x="1613"/>
        <item x="1969"/>
        <item x="1958"/>
        <item x="1956"/>
        <item x="601"/>
        <item x="637"/>
        <item x="2219"/>
        <item x="1125"/>
        <item x="872"/>
        <item x="2343"/>
        <item x="1751"/>
        <item x="1826"/>
        <item x="1848"/>
        <item x="1843"/>
        <item x="2065"/>
        <item x="477"/>
        <item x="494"/>
        <item x="1877"/>
        <item x="1879"/>
        <item x="1806"/>
        <item x="1340"/>
        <item x="1994"/>
        <item x="1354"/>
        <item x="1081"/>
        <item x="667"/>
        <item x="910"/>
        <item x="1786"/>
        <item x="2394"/>
        <item x="1940"/>
        <item x="392"/>
        <item x="389"/>
        <item x="1344"/>
        <item x="1072"/>
        <item x="1056"/>
        <item x="1306"/>
        <item x="829"/>
        <item x="1107"/>
        <item x="2007"/>
        <item x="130"/>
        <item x="614"/>
        <item x="991"/>
        <item x="2084"/>
        <item x="1766"/>
        <item x="979"/>
        <item x="317"/>
        <item x="416"/>
        <item x="1942"/>
        <item x="1737"/>
        <item x="599"/>
        <item x="613"/>
        <item x="607"/>
        <item x="1135"/>
        <item x="1868"/>
        <item x="85"/>
        <item x="410"/>
        <item x="1389"/>
        <item x="413"/>
        <item x="491"/>
        <item x="273"/>
        <item x="2010"/>
        <item x="881"/>
        <item x="81"/>
        <item x="87"/>
        <item x="1298"/>
        <item x="1293"/>
        <item x="1419"/>
        <item x="1675"/>
        <item x="360"/>
        <item x="1933"/>
        <item x="1900"/>
        <item x="1349"/>
        <item x="1965"/>
        <item x="1197"/>
        <item x="1175"/>
        <item x="1749"/>
        <item x="1395"/>
        <item x="382"/>
        <item x="1930"/>
        <item x="114"/>
        <item x="2271"/>
        <item x="1369"/>
        <item x="833"/>
        <item x="1128"/>
        <item x="1415"/>
        <item x="406"/>
        <item x="260"/>
        <item x="1167"/>
        <item x="1312"/>
        <item x="788"/>
        <item x="650"/>
        <item x="374"/>
        <item x="1203"/>
        <item x="1060"/>
        <item x="1776"/>
        <item x="1379"/>
        <item x="771"/>
        <item x="1704"/>
        <item x="1715"/>
        <item x="780"/>
        <item x="1976"/>
        <item x="12"/>
        <item x="1268"/>
        <item x="2058"/>
        <item x="842"/>
        <item x="10"/>
        <item x="507"/>
        <item x="2082"/>
        <item x="1987"/>
        <item x="1559"/>
        <item x="1160"/>
        <item x="1253"/>
        <item x="581"/>
        <item x="407"/>
        <item x="1401"/>
        <item x="625"/>
        <item x="2225"/>
        <item x="2223"/>
        <item x="2379"/>
        <item x="1375"/>
        <item x="1257"/>
        <item x="1248"/>
        <item x="1096"/>
        <item x="336"/>
        <item x="175"/>
        <item x="735"/>
        <item x="552"/>
        <item x="2257"/>
        <item x="1915"/>
        <item x="1723"/>
        <item x="286"/>
        <item x="1109"/>
        <item x="103"/>
        <item x="155"/>
        <item x="105"/>
        <item x="1276"/>
        <item x="1410"/>
        <item x="2194"/>
        <item x="994"/>
        <item x="76"/>
        <item x="122"/>
        <item x="1667"/>
        <item x="1171"/>
        <item x="1997"/>
        <item x="18"/>
        <item x="2403"/>
        <item x="1670"/>
        <item x="1662"/>
        <item x="569"/>
        <item x="1282"/>
        <item x="2109"/>
        <item x="845"/>
        <item x="691"/>
        <item x="895"/>
        <item x="1335"/>
        <item x="2096"/>
        <item x="1496"/>
        <item x="1509"/>
        <item x="2139"/>
        <item x="2298"/>
        <item x="750"/>
        <item x="802"/>
        <item x="1224"/>
        <item x="1225"/>
        <item x="2077"/>
        <item x="2025"/>
        <item x="39"/>
        <item x="1565"/>
        <item x="1696"/>
        <item x="456"/>
        <item x="433"/>
        <item x="1158"/>
        <item x="457"/>
        <item x="1493"/>
        <item x="499"/>
        <item x="1516"/>
        <item x="1082"/>
        <item x="108"/>
        <item x="1963"/>
        <item x="320"/>
        <item x="1199"/>
        <item x="647"/>
        <item x="1432"/>
        <item x="501"/>
        <item x="962"/>
        <item x="1518"/>
        <item t="default"/>
      </items>
    </pivotField>
    <pivotField dataField="1" showAll="0">
      <items count="2397">
        <item x="305"/>
        <item x="498"/>
        <item x="221"/>
        <item x="486"/>
        <item x="614"/>
        <item x="901"/>
        <item x="1330"/>
        <item x="1934"/>
        <item x="2095"/>
        <item x="203"/>
        <item x="1216"/>
        <item x="1423"/>
        <item x="1425"/>
        <item x="1559"/>
        <item x="109"/>
        <item x="1274"/>
        <item x="2046"/>
        <item x="1782"/>
        <item x="460"/>
        <item x="543"/>
        <item x="2293"/>
        <item x="2014"/>
        <item x="2372"/>
        <item x="2110"/>
        <item x="529"/>
        <item x="1510"/>
        <item x="1447"/>
        <item x="1916"/>
        <item x="156"/>
        <item x="2197"/>
        <item x="1883"/>
        <item x="1599"/>
        <item x="2294"/>
        <item x="2215"/>
        <item x="30"/>
        <item x="1974"/>
        <item x="1982"/>
        <item x="2059"/>
        <item x="1331"/>
        <item x="126"/>
        <item x="1855"/>
        <item x="1771"/>
        <item x="1042"/>
        <item x="170"/>
        <item x="1672"/>
        <item x="2057"/>
        <item x="1585"/>
        <item x="2239"/>
        <item x="480"/>
        <item x="1188"/>
        <item x="411"/>
        <item x="1448"/>
        <item x="2350"/>
        <item x="1881"/>
        <item x="1768"/>
        <item x="1736"/>
        <item x="1096"/>
        <item x="1031"/>
        <item x="2323"/>
        <item x="2346"/>
        <item x="1915"/>
        <item x="2321"/>
        <item x="676"/>
        <item x="1591"/>
        <item x="1353"/>
        <item x="245"/>
        <item x="634"/>
        <item x="286"/>
        <item x="794"/>
        <item x="1684"/>
        <item x="110"/>
        <item x="1534"/>
        <item x="1571"/>
        <item x="855"/>
        <item x="99"/>
        <item x="1070"/>
        <item x="1182"/>
        <item x="686"/>
        <item x="1665"/>
        <item x="1600"/>
        <item x="968"/>
        <item x="59"/>
        <item x="274"/>
        <item x="2237"/>
        <item x="499"/>
        <item x="1017"/>
        <item x="516"/>
        <item x="2111"/>
        <item x="766"/>
        <item x="2100"/>
        <item x="1011"/>
        <item x="994"/>
        <item x="197"/>
        <item x="2273"/>
        <item x="1680"/>
        <item x="850"/>
        <item x="13"/>
        <item x="743"/>
        <item x="775"/>
        <item x="342"/>
        <item x="1678"/>
        <item x="1138"/>
        <item x="208"/>
        <item x="781"/>
        <item x="514"/>
        <item x="825"/>
        <item x="981"/>
        <item x="2138"/>
        <item x="553"/>
        <item x="1137"/>
        <item x="758"/>
        <item x="2122"/>
        <item x="1499"/>
        <item x="1291"/>
        <item x="763"/>
        <item x="211"/>
        <item x="662"/>
        <item x="1347"/>
        <item x="1842"/>
        <item x="1847"/>
        <item x="2362"/>
        <item x="406"/>
        <item x="957"/>
        <item x="2270"/>
        <item x="273"/>
        <item x="965"/>
        <item x="934"/>
        <item x="1354"/>
        <item x="803"/>
        <item x="2125"/>
        <item x="1322"/>
        <item x="982"/>
        <item x="1774"/>
        <item x="1053"/>
        <item x="1012"/>
        <item x="1215"/>
        <item x="1073"/>
        <item x="1642"/>
        <item x="1131"/>
        <item x="1206"/>
        <item x="1288"/>
        <item x="719"/>
        <item x="2077"/>
        <item x="2371"/>
        <item x="1108"/>
        <item x="2274"/>
        <item x="1109"/>
        <item x="314"/>
        <item x="668"/>
        <item x="2025"/>
        <item x="707"/>
        <item x="767"/>
        <item x="1340"/>
        <item x="842"/>
        <item x="231"/>
        <item x="607"/>
        <item x="1417"/>
        <item x="1492"/>
        <item x="1"/>
        <item x="502"/>
        <item x="2234"/>
        <item x="25"/>
        <item x="31"/>
        <item x="2225"/>
        <item x="755"/>
        <item x="1808"/>
        <item x="1848"/>
        <item x="2"/>
        <item x="189"/>
        <item x="811"/>
        <item x="1573"/>
        <item x="1360"/>
        <item x="230"/>
        <item x="1625"/>
        <item x="2149"/>
        <item x="1877"/>
        <item x="1931"/>
        <item x="1730"/>
        <item x="783"/>
        <item x="2002"/>
        <item x="400"/>
        <item x="1047"/>
        <item x="1843"/>
        <item x="143"/>
        <item x="2368"/>
        <item x="115"/>
        <item x="371"/>
        <item x="1405"/>
        <item x="1859"/>
        <item x="1627"/>
        <item x="2130"/>
        <item x="2196"/>
        <item x="1081"/>
        <item x="1128"/>
        <item x="938"/>
        <item x="2041"/>
        <item x="964"/>
        <item x="7"/>
        <item x="1624"/>
        <item x="904"/>
        <item x="287"/>
        <item x="2174"/>
        <item x="2276"/>
        <item x="1568"/>
        <item x="789"/>
        <item x="1464"/>
        <item x="52"/>
        <item x="2155"/>
        <item x="2019"/>
        <item x="60"/>
        <item x="2157"/>
        <item x="62"/>
        <item x="272"/>
        <item x="316"/>
        <item x="613"/>
        <item x="1214"/>
        <item x="1496"/>
        <item x="1232"/>
        <item x="1705"/>
        <item x="1697"/>
        <item x="987"/>
        <item x="1180"/>
        <item x="1130"/>
        <item x="1486"/>
        <item x="900"/>
        <item x="898"/>
        <item x="2275"/>
        <item x="1256"/>
        <item x="1523"/>
        <item x="1757"/>
        <item x="1908"/>
        <item x="1858"/>
        <item x="330"/>
        <item x="2024"/>
        <item x="1898"/>
        <item x="2150"/>
        <item x="2344"/>
        <item x="2291"/>
        <item x="399"/>
        <item x="2164"/>
        <item x="2376"/>
        <item x="85"/>
        <item x="1237"/>
        <item x="452"/>
        <item x="2071"/>
        <item x="1478"/>
        <item x="93"/>
        <item x="1415"/>
        <item x="500"/>
        <item x="606"/>
        <item x="1904"/>
        <item x="2167"/>
        <item x="2154"/>
        <item x="1704"/>
        <item x="1435"/>
        <item x="2172"/>
        <item x="421"/>
        <item x="2377"/>
        <item x="1563"/>
        <item x="1596"/>
        <item x="1794"/>
        <item x="2186"/>
        <item x="2198"/>
        <item x="2048"/>
        <item x="1545"/>
        <item x="972"/>
        <item x="631"/>
        <item x="392"/>
        <item x="2116"/>
        <item x="53"/>
        <item x="1507"/>
        <item x="1111"/>
        <item x="102"/>
        <item x="936"/>
        <item x="2135"/>
        <item x="550"/>
        <item x="2272"/>
        <item x="1460"/>
        <item x="1494"/>
        <item x="75"/>
        <item x="218"/>
        <item x="1323"/>
        <item x="1947"/>
        <item x="717"/>
        <item x="2235"/>
        <item x="2098"/>
        <item x="1976"/>
        <item x="142"/>
        <item x="153"/>
        <item x="2393"/>
        <item x="1661"/>
        <item x="82"/>
        <item x="1426"/>
        <item x="1083"/>
        <item x="1556"/>
        <item x="511"/>
        <item x="2060"/>
        <item x="1483"/>
        <item x="479"/>
        <item x="1914"/>
        <item x="258"/>
        <item x="265"/>
        <item x="334"/>
        <item x="344"/>
        <item x="1289"/>
        <item x="358"/>
        <item x="365"/>
        <item x="372"/>
        <item x="632"/>
        <item x="2204"/>
        <item x="484"/>
        <item x="1246"/>
        <item x="1301"/>
        <item x="1796"/>
        <item x="1146"/>
        <item x="567"/>
        <item x="630"/>
        <item x="638"/>
        <item x="2351"/>
        <item x="1055"/>
        <item x="1282"/>
        <item x="1054"/>
        <item x="2244"/>
        <item x="647"/>
        <item x="2043"/>
        <item x="1668"/>
        <item x="2241"/>
        <item x="792"/>
        <item x="1929"/>
        <item x="1986"/>
        <item x="1168"/>
        <item x="1106"/>
        <item x="325"/>
        <item x="1097"/>
        <item x="101"/>
        <item x="2284"/>
        <item x="1861"/>
        <item x="1393"/>
        <item x="1036"/>
        <item x="1538"/>
        <item x="2055"/>
        <item x="38"/>
        <item x="1228"/>
        <item x="1564"/>
        <item x="1278"/>
        <item x="1045"/>
        <item x="1226"/>
        <item x="1339"/>
        <item x="1269"/>
        <item x="207"/>
        <item x="232"/>
        <item x="1032"/>
        <item x="1562"/>
        <item x="322"/>
        <item x="2195"/>
        <item x="664"/>
        <item x="571"/>
        <item x="665"/>
        <item x="1604"/>
        <item x="963"/>
        <item x="2277"/>
        <item x="2099"/>
        <item x="2038"/>
        <item x="1105"/>
        <item x="404"/>
        <item x="687"/>
        <item x="706"/>
        <item x="1198"/>
        <item x="768"/>
        <item x="2210"/>
        <item x="773"/>
        <item x="50"/>
        <item x="2379"/>
        <item x="2223"/>
        <item x="276"/>
        <item x="778"/>
        <item x="2103"/>
        <item x="785"/>
        <item x="813"/>
        <item x="430"/>
        <item x="1429"/>
        <item x="1372"/>
        <item x="786"/>
        <item x="765"/>
        <item x="2063"/>
        <item x="782"/>
        <item x="355"/>
        <item x="261"/>
        <item x="2133"/>
        <item x="513"/>
        <item x="90"/>
        <item x="2107"/>
        <item x="2308"/>
        <item x="831"/>
        <item x="1252"/>
        <item x="851"/>
        <item x="124"/>
        <item x="1265"/>
        <item x="869"/>
        <item x="2363"/>
        <item x="1359"/>
        <item x="650"/>
        <item x="1971"/>
        <item x="1119"/>
        <item x="465"/>
        <item x="955"/>
        <item x="154"/>
        <item x="2127"/>
        <item x="1014"/>
        <item x="1022"/>
        <item x="601"/>
        <item x="278"/>
        <item x="384"/>
        <item x="883"/>
        <item x="1434"/>
        <item x="1050"/>
        <item x="104"/>
        <item x="829"/>
        <item x="1776"/>
        <item x="1076"/>
        <item x="1091"/>
        <item x="2166"/>
        <item x="380"/>
        <item x="608"/>
        <item x="2173"/>
        <item x="121"/>
        <item x="2206"/>
        <item x="1709"/>
        <item x="1694"/>
        <item x="1698"/>
        <item x="1721"/>
        <item x="1733"/>
        <item x="1152"/>
        <item x="2269"/>
        <item x="1521"/>
        <item x="1731"/>
        <item x="995"/>
        <item x="992"/>
        <item x="1179"/>
        <item x="983"/>
        <item x="1739"/>
        <item x="1190"/>
        <item x="431"/>
        <item x="1196"/>
        <item x="1894"/>
        <item x="906"/>
        <item x="1208"/>
        <item x="1456"/>
        <item x="1852"/>
        <item x="1255"/>
        <item x="966"/>
        <item x="1239"/>
        <item x="1294"/>
        <item x="389"/>
        <item x="1305"/>
        <item x="2113"/>
        <item x="414"/>
        <item x="1336"/>
        <item x="1342"/>
        <item x="1349"/>
        <item x="1356"/>
        <item x="1362"/>
        <item x="1370"/>
        <item x="63"/>
        <item x="262"/>
        <item x="1388"/>
        <item x="1404"/>
        <item x="1411"/>
        <item x="1810"/>
        <item x="1945"/>
        <item x="29"/>
        <item x="2192"/>
        <item x="1918"/>
        <item x="6"/>
        <item x="1249"/>
        <item x="1578"/>
        <item x="1598"/>
        <item x="1629"/>
        <item x="1646"/>
        <item x="692"/>
        <item x="209"/>
        <item x="1658"/>
        <item x="271"/>
        <item x="1681"/>
        <item x="1238"/>
        <item x="1921"/>
        <item x="1203"/>
        <item x="17"/>
        <item x="1743"/>
        <item x="1747"/>
        <item x="1759"/>
        <item x="1753"/>
        <item x="1766"/>
        <item x="1791"/>
        <item x="745"/>
        <item x="1818"/>
        <item x="1762"/>
        <item x="1419"/>
        <item x="1837"/>
        <item x="1879"/>
        <item x="1889"/>
        <item x="1122"/>
        <item x="1430"/>
        <item x="1922"/>
        <item x="1067"/>
        <item x="887"/>
        <item x="1095"/>
        <item x="1956"/>
        <item x="1960"/>
        <item x="1455"/>
        <item x="1965"/>
        <item x="1972"/>
        <item x="1979"/>
        <item x="1985"/>
        <item x="275"/>
        <item x="2123"/>
        <item x="1998"/>
        <item x="113"/>
        <item x="2023"/>
        <item x="989"/>
        <item x="2179"/>
        <item x="471"/>
        <item x="635"/>
        <item x="281"/>
        <item x="761"/>
        <item x="1493"/>
        <item x="2212"/>
        <item x="1857"/>
        <item x="2258"/>
        <item x="174"/>
        <item x="86"/>
        <item x="466"/>
        <item x="308"/>
        <item x="886"/>
        <item x="1160"/>
        <item x="2330"/>
        <item x="459"/>
        <item x="2341"/>
        <item x="2189"/>
        <item x="11"/>
        <item x="2058"/>
        <item x="420"/>
        <item x="1834"/>
        <item x="2370"/>
        <item x="292"/>
        <item x="1164"/>
        <item x="509"/>
        <item x="2386"/>
        <item x="2148"/>
        <item x="66"/>
        <item x="1175"/>
        <item x="1102"/>
        <item x="2325"/>
        <item x="1454"/>
        <item x="1445"/>
        <item x="226"/>
        <item x="289"/>
        <item x="491"/>
        <item x="534"/>
        <item x="619"/>
        <item x="795"/>
        <item x="895"/>
        <item x="1104"/>
        <item x="1207"/>
        <item x="1277"/>
        <item x="0"/>
        <item x="1539"/>
        <item x="1845"/>
        <item x="2051"/>
        <item x="2090"/>
        <item x="2161"/>
        <item x="2180"/>
        <item x="1390"/>
        <item x="733"/>
        <item x="1276"/>
        <item x="2319"/>
        <item x="1997"/>
        <item x="1487"/>
        <item x="418"/>
        <item x="2328"/>
        <item x="94"/>
        <item x="840"/>
        <item x="1548"/>
        <item x="2165"/>
        <item x="1561"/>
        <item x="754"/>
        <item x="1432"/>
        <item x="2108"/>
        <item x="1687"/>
        <item x="2078"/>
        <item x="196"/>
        <item x="2301"/>
        <item x="223"/>
        <item x="2047"/>
        <item x="456"/>
        <item x="2082"/>
        <item x="1509"/>
        <item x="1480"/>
        <item x="2305"/>
        <item x="1462"/>
        <item x="1897"/>
        <item x="441"/>
        <item x="450"/>
        <item x="436"/>
        <item x="108"/>
        <item x="1700"/>
        <item x="1475"/>
        <item x="417"/>
        <item x="1552"/>
        <item x="2018"/>
        <item x="1718"/>
        <item x="1222"/>
        <item x="448"/>
        <item x="2289"/>
        <item x="1755"/>
        <item x="531"/>
        <item x="2097"/>
        <item x="2151"/>
        <item x="1702"/>
        <item x="1549"/>
        <item x="106"/>
        <item x="1693"/>
        <item x="1485"/>
        <item x="536"/>
        <item x="222"/>
        <item x="2015"/>
        <item x="1235"/>
        <item x="1488"/>
        <item x="95"/>
        <item x="185"/>
        <item x="646"/>
        <item x="788"/>
        <item x="1048"/>
        <item x="1240"/>
        <item x="72"/>
        <item x="73"/>
        <item x="96"/>
        <item x="130"/>
        <item x="1193"/>
        <item x="318"/>
        <item x="319"/>
        <item x="473"/>
        <item x="474"/>
        <item x="501"/>
        <item x="637"/>
        <item x="841"/>
        <item x="674"/>
        <item x="1953"/>
        <item x="1511"/>
        <item x="1051"/>
        <item x="470"/>
        <item x="2279"/>
        <item x="1210"/>
        <item x="2083"/>
        <item x="503"/>
        <item x="453"/>
        <item x="1715"/>
        <item x="970"/>
        <item x="1212"/>
        <item x="2169"/>
        <item x="2297"/>
        <item x="284"/>
        <item x="756"/>
        <item x="1449"/>
        <item x="2112"/>
        <item x="1451"/>
        <item x="1554"/>
        <item x="801"/>
        <item x="762"/>
        <item x="506"/>
        <item x="1850"/>
        <item x="409"/>
        <item x="1211"/>
        <item x="1481"/>
        <item x="67"/>
        <item x="413"/>
        <item x="1525"/>
        <item x="1547"/>
        <item x="1714"/>
        <item x="4"/>
        <item x="797"/>
        <item x="2302"/>
        <item x="1899"/>
        <item x="2067"/>
        <item x="2313"/>
        <item x="2314"/>
        <item x="2140"/>
        <item x="2141"/>
        <item x="2142"/>
        <item x="2069"/>
        <item x="2068"/>
        <item x="2184"/>
        <item x="866"/>
        <item x="539"/>
        <item x="865"/>
        <item x="56"/>
        <item x="57"/>
        <item x="1468"/>
        <item x="199"/>
        <item x="1233"/>
        <item x="2003"/>
        <item x="2390"/>
        <item x="1724"/>
        <item x="2264"/>
        <item x="864"/>
        <item x="2101"/>
        <item x="1570"/>
        <item x="2081"/>
        <item x="1691"/>
        <item x="313"/>
        <item x="986"/>
        <item x="1110"/>
        <item x="1567"/>
        <item x="1686"/>
        <item x="1465"/>
        <item x="1729"/>
        <item x="2307"/>
        <item x="1209"/>
        <item x="2175"/>
        <item x="1497"/>
        <item x="2091"/>
        <item x="1103"/>
        <item x="1903"/>
        <item x="2070"/>
        <item x="2317"/>
        <item x="976"/>
        <item x="1248"/>
        <item x="1535"/>
        <item x="1218"/>
        <item x="1219"/>
        <item x="527"/>
        <item x="579"/>
        <item x="282"/>
        <item x="312"/>
        <item x="671"/>
        <item x="703"/>
        <item x="927"/>
        <item x="1027"/>
        <item x="1043"/>
        <item x="1407"/>
        <item x="609"/>
        <item x="889"/>
        <item x="58"/>
        <item x="1653"/>
        <item x="311"/>
        <item x="2261"/>
        <item x="524"/>
        <item x="2137"/>
        <item x="2282"/>
        <item x="487"/>
        <item x="163"/>
        <item x="1433"/>
        <item x="1703"/>
        <item x="1722"/>
        <item x="280"/>
        <item x="1034"/>
        <item x="2311"/>
        <item x="528"/>
        <item x="574"/>
        <item x="83"/>
        <item x="505"/>
        <item x="903"/>
        <item x="1452"/>
        <item x="759"/>
        <item x="863"/>
        <item x="2129"/>
        <item x="1101"/>
        <item x="740"/>
        <item x="296"/>
        <item x="1236"/>
        <item x="1253"/>
        <item x="1391"/>
        <item x="1436"/>
        <item x="1474"/>
        <item x="1536"/>
        <item x="1225"/>
        <item x="1078"/>
        <item x="1862"/>
        <item x="1943"/>
        <item x="2017"/>
        <item x="2064"/>
        <item x="648"/>
        <item x="2044"/>
        <item x="2191"/>
        <item x="624"/>
        <item x="2076"/>
        <item x="458"/>
        <item x="288"/>
        <item x="975"/>
        <item x="490"/>
        <item x="447"/>
        <item x="2280"/>
        <item x="1361"/>
        <item x="1502"/>
        <item x="612"/>
        <item x="2045"/>
        <item x="1204"/>
        <item x="2160"/>
        <item x="1572"/>
        <item x="462"/>
        <item x="1685"/>
        <item x="295"/>
        <item x="2285"/>
        <item x="449"/>
        <item x="2034"/>
        <item x="117"/>
        <item x="1675"/>
        <item x="826"/>
        <item x="1609"/>
        <item x="116"/>
        <item x="656"/>
        <item x="1682"/>
        <item x="376"/>
        <item x="2394"/>
        <item x="2004"/>
        <item x="2389"/>
        <item x="2265"/>
        <item x="1135"/>
        <item x="40"/>
        <item x="141"/>
        <item x="1696"/>
        <item x="171"/>
        <item x="206"/>
        <item x="469"/>
        <item x="237"/>
        <item x="385"/>
        <item x="398"/>
        <item x="481"/>
        <item x="497"/>
        <item x="518"/>
        <item x="592"/>
        <item x="2286"/>
        <item x="1491"/>
        <item x="699"/>
        <item x="704"/>
        <item x="711"/>
        <item x="728"/>
        <item x="739"/>
        <item x="751"/>
        <item x="830"/>
        <item x="862"/>
        <item x="872"/>
        <item x="912"/>
        <item x="915"/>
        <item x="921"/>
        <item x="946"/>
        <item x="1013"/>
        <item x="1033"/>
        <item x="1058"/>
        <item x="1084"/>
        <item x="1118"/>
        <item x="1129"/>
        <item x="1147"/>
        <item x="1263"/>
        <item x="1280"/>
        <item x="1377"/>
        <item x="1384"/>
        <item x="1402"/>
        <item x="3"/>
        <item x="1501"/>
        <item x="1514"/>
        <item x="1584"/>
        <item x="1597"/>
        <item x="1628"/>
        <item x="1793"/>
        <item x="1809"/>
        <item x="1856"/>
        <item x="2022"/>
        <item x="2203"/>
        <item x="2231"/>
        <item x="2238"/>
        <item x="2352"/>
        <item x="2375"/>
        <item x="1371"/>
        <item x="1712"/>
        <item x="2181"/>
        <item x="1935"/>
        <item x="852"/>
        <item x="1828"/>
        <item x="1151"/>
        <item x="249"/>
        <item x="2075"/>
        <item x="2252"/>
        <item x="555"/>
        <item x="2170"/>
        <item x="351"/>
        <item x="270"/>
        <item x="1414"/>
        <item x="64"/>
        <item x="564"/>
        <item x="1749"/>
        <item x="925"/>
        <item x="1560"/>
        <item x="1951"/>
        <item x="2109"/>
        <item x="1181"/>
        <item x="165"/>
        <item x="2062"/>
        <item x="802"/>
        <item x="2119"/>
        <item x="370"/>
        <item x="1250"/>
        <item x="331"/>
        <item x="993"/>
        <item x="118"/>
        <item x="2131"/>
        <item x="1296"/>
        <item x="1358"/>
        <item x="1735"/>
        <item x="894"/>
        <item x="575"/>
        <item x="1962"/>
        <item x="538"/>
        <item x="1723"/>
        <item x="677"/>
        <item x="1420"/>
        <item x="504"/>
        <item x="1100"/>
        <item x="1326"/>
        <item x="1942"/>
        <item x="2343"/>
        <item x="228"/>
        <item x="610"/>
        <item x="1911"/>
        <item x="107"/>
        <item x="84"/>
        <item x="1992"/>
        <item x="1066"/>
        <item x="741"/>
        <item x="451"/>
        <item x="1996"/>
        <item x="2163"/>
        <item x="1688"/>
        <item x="1555"/>
        <item x="544"/>
        <item x="1975"/>
        <item x="2105"/>
        <item x="1477"/>
        <item x="2185"/>
        <item x="2281"/>
        <item x="1849"/>
        <item x="1706"/>
        <item x="2074"/>
        <item x="879"/>
        <item x="444"/>
        <item x="796"/>
        <item x="799"/>
        <item x="1620"/>
        <item x="61"/>
        <item x="1230"/>
        <item x="2016"/>
        <item x="2147"/>
        <item x="2094"/>
        <item x="623"/>
        <item x="622"/>
        <item x="2012"/>
        <item x="65"/>
        <item x="195"/>
        <item x="2168"/>
        <item x="616"/>
        <item x="1150"/>
        <item x="1905"/>
        <item x="128"/>
        <item x="1467"/>
        <item x="620"/>
        <item x="2086"/>
        <item x="33"/>
        <item x="427"/>
        <item x="1498"/>
        <item x="1713"/>
        <item x="2089"/>
        <item x="2187"/>
        <item x="2299"/>
        <item x="485"/>
        <item x="162"/>
        <item x="488"/>
        <item x="442"/>
        <item x="454"/>
        <item x="2152"/>
        <item x="980"/>
        <item x="2251"/>
        <item x="2310"/>
        <item x="283"/>
        <item x="205"/>
        <item x="303"/>
        <item x="290"/>
        <item x="1896"/>
        <item x="1621"/>
        <item x="984"/>
        <item x="55"/>
        <item x="1708"/>
        <item x="1541"/>
        <item x="1540"/>
        <item x="1991"/>
        <item x="2373"/>
        <item x="1484"/>
        <item x="1508"/>
        <item x="416"/>
        <item x="533"/>
        <item x="445"/>
        <item x="426"/>
        <item x="446"/>
        <item x="1716"/>
        <item x="892"/>
        <item x="2146"/>
        <item x="2303"/>
        <item x="194"/>
        <item x="489"/>
        <item x="1472"/>
        <item x="625"/>
        <item x="437"/>
        <item x="2158"/>
        <item x="1710"/>
        <item x="443"/>
        <item x="1504"/>
        <item x="1476"/>
        <item x="1357"/>
        <item x="1720"/>
        <item x="2278"/>
        <item x="266"/>
        <item x="422"/>
        <item x="1846"/>
        <item x="897"/>
        <item x="2093"/>
        <item x="1900"/>
        <item x="429"/>
        <item x="2156"/>
        <item x="1626"/>
        <item x="617"/>
        <item x="1551"/>
        <item x="2178"/>
        <item x="1471"/>
        <item x="2188"/>
        <item x="2183"/>
        <item x="1309"/>
        <item x="329"/>
        <item x="317"/>
        <item x="896"/>
        <item x="1473"/>
        <item x="573"/>
        <item x="1994"/>
        <item x="1117"/>
        <item x="425"/>
        <item x="2288"/>
        <item x="301"/>
        <item x="1789"/>
        <item x="2084"/>
        <item x="439"/>
        <item x="1463"/>
        <item x="1325"/>
        <item x="891"/>
        <item x="535"/>
        <item x="2159"/>
        <item x="2300"/>
        <item x="1902"/>
        <item x="1526"/>
        <item x="2092"/>
        <item x="1327"/>
        <item x="2295"/>
        <item x="36"/>
        <item x="192"/>
        <item x="193"/>
        <item x="618"/>
        <item x="41"/>
        <item x="2115"/>
        <item x="1754"/>
        <item x="438"/>
        <item x="2304"/>
        <item x="2296"/>
        <item x="2290"/>
        <item x="893"/>
        <item x="1295"/>
        <item x="2139"/>
        <item x="2085"/>
        <item x="298"/>
        <item x="1224"/>
        <item x="1550"/>
        <item x="1993"/>
        <item x="1906"/>
        <item x="1751"/>
        <item x="1329"/>
        <item x="1719"/>
        <item x="1015"/>
        <item x="2162"/>
        <item x="1690"/>
        <item x="1717"/>
        <item x="1707"/>
        <item x="540"/>
        <item x="1223"/>
        <item x="1479"/>
        <item x="302"/>
        <item x="2087"/>
        <item x="2318"/>
        <item x="457"/>
        <item x="979"/>
        <item x="1701"/>
        <item x="2145"/>
        <item x="598"/>
        <item x="1932"/>
        <item x="2073"/>
        <item x="2104"/>
        <item x="1156"/>
        <item x="2345"/>
        <item x="1566"/>
        <item x="123"/>
        <item x="576"/>
        <item x="824"/>
        <item x="977"/>
        <item x="1136"/>
        <item x="463"/>
        <item x="88"/>
        <item x="164"/>
        <item x="2322"/>
        <item x="2306"/>
        <item x="224"/>
        <item x="626"/>
        <item x="890"/>
        <item x="1220"/>
        <item x="2096"/>
        <item x="2052"/>
        <item x="1154"/>
        <item x="1792"/>
        <item x="2088"/>
        <item x="1201"/>
        <item x="32"/>
        <item x="198"/>
        <item x="1622"/>
        <item x="1752"/>
        <item x="2013"/>
        <item x="507"/>
        <item x="2118"/>
        <item x="1553"/>
        <item x="1489"/>
        <item x="42"/>
        <item x="204"/>
        <item x="1623"/>
        <item x="525"/>
        <item x="2320"/>
        <item x="1450"/>
        <item x="34"/>
        <item x="202"/>
        <item x="628"/>
        <item x="1213"/>
        <item x="1453"/>
        <item x="1461"/>
        <item x="1458"/>
        <item x="2312"/>
        <item x="307"/>
        <item x="1271"/>
        <item x="1614"/>
        <item x="1893"/>
        <item x="1533"/>
        <item x="658"/>
        <item x="168"/>
        <item x="139"/>
        <item x="1264"/>
        <item x="725"/>
        <item x="1002"/>
        <item x="1579"/>
        <item x="1071"/>
        <item x="1950"/>
        <item x="1125"/>
        <item x="2040"/>
        <item x="688"/>
        <item x="1606"/>
        <item x="1927"/>
        <item x="1172"/>
        <item x="1090"/>
        <item x="2220"/>
        <item x="1381"/>
        <item x="181"/>
        <item x="396"/>
        <item x="2254"/>
        <item x="953"/>
        <item x="2365"/>
        <item x="2026"/>
        <item x="1612"/>
        <item x="1864"/>
        <item x="716"/>
        <item x="1082"/>
        <item x="1635"/>
        <item x="747"/>
        <item x="255"/>
        <item x="144"/>
        <item x="1805"/>
        <item x="1312"/>
        <item x="520"/>
        <item x="752"/>
        <item x="1351"/>
        <item x="1192"/>
        <item x="845"/>
        <item x="2260"/>
        <item x="1299"/>
        <item x="1176"/>
        <item x="1094"/>
        <item x="2229"/>
        <item x="1352"/>
        <item x="2334"/>
        <item x="1304"/>
        <item x="2036"/>
        <item x="360"/>
        <item x="1872"/>
        <item x="244"/>
        <item x="1311"/>
        <item x="383"/>
        <item x="645"/>
        <item x="21"/>
        <item x="1382"/>
        <item x="817"/>
        <item x="642"/>
        <item x="9"/>
        <item x="2247"/>
        <item x="1924"/>
        <item x="2338"/>
        <item x="19"/>
        <item x="1366"/>
        <item x="1831"/>
        <item x="594"/>
        <item x="1799"/>
        <item x="2218"/>
        <item x="1655"/>
        <item x="215"/>
        <item x="675"/>
        <item x="2392"/>
        <item x="1199"/>
        <item x="256"/>
        <item x="1631"/>
        <item x="1657"/>
        <item x="1025"/>
        <item x="1413"/>
        <item x="1669"/>
        <item x="315"/>
        <item x="655"/>
        <item x="653"/>
        <item x="1385"/>
        <item x="578"/>
        <item x="1784"/>
        <item x="1139"/>
        <item x="478"/>
        <item x="1341"/>
        <item x="242"/>
        <item x="2219"/>
        <item x="1512"/>
        <item x="709"/>
        <item x="652"/>
        <item x="809"/>
        <item x="1313"/>
        <item x="167"/>
        <item x="581"/>
        <item x="701"/>
        <item x="45"/>
        <item x="22"/>
        <item x="160"/>
        <item x="1297"/>
        <item x="220"/>
        <item x="1795"/>
        <item x="708"/>
        <item x="1756"/>
        <item x="1807"/>
        <item x="2246"/>
        <item x="669"/>
        <item x="43"/>
        <item x="2029"/>
        <item x="998"/>
        <item x="997"/>
        <item x="1267"/>
        <item x="1637"/>
        <item x="1438"/>
        <item x="517"/>
        <item x="1952"/>
        <item x="651"/>
        <item x="1069"/>
        <item x="238"/>
        <item x="1663"/>
        <item x="1041"/>
        <item x="1958"/>
        <item x="347"/>
        <item x="120"/>
        <item x="744"/>
        <item x="1670"/>
        <item x="1632"/>
        <item x="135"/>
        <item x="136"/>
        <item x="187"/>
        <item x="1875"/>
        <item x="673"/>
        <item x="599"/>
        <item x="1827"/>
        <item x="119"/>
        <item x="1183"/>
        <item x="134"/>
        <item x="807"/>
        <item x="1134"/>
        <item x="1061"/>
        <item x="1337"/>
        <item x="693"/>
        <item x="241"/>
        <item x="243"/>
        <item x="884"/>
        <item x="1387"/>
        <item x="1065"/>
        <item x="836"/>
        <item x="368"/>
        <item x="328"/>
        <item x="2348"/>
        <item x="1258"/>
        <item x="176"/>
        <item x="1166"/>
        <item x="856"/>
        <item x="1515"/>
        <item x="1633"/>
        <item x="26"/>
        <item x="587"/>
        <item x="681"/>
        <item x="916"/>
        <item x="127"/>
        <item x="2032"/>
        <item x="1592"/>
        <item x="1079"/>
        <item x="2242"/>
        <item x="1587"/>
        <item x="2200"/>
        <item x="357"/>
        <item x="849"/>
        <item x="48"/>
        <item x="1590"/>
        <item x="1519"/>
        <item x="1638"/>
        <item x="1401"/>
        <item x="1589"/>
        <item x="2199"/>
        <item x="748"/>
        <item x="950"/>
        <item x="1775"/>
        <item x="924"/>
        <item x="1057"/>
        <item x="597"/>
        <item x="1345"/>
        <item x="217"/>
        <item x="1876"/>
        <item x="1500"/>
        <item x="1044"/>
        <item x="1586"/>
        <item x="71"/>
        <item x="1594"/>
        <item x="1786"/>
        <item x="1581"/>
        <item x="343"/>
        <item x="1410"/>
        <item x="727"/>
        <item x="1944"/>
        <item x="1142"/>
        <item x="2336"/>
        <item x="1019"/>
        <item x="1093"/>
        <item x="1840"/>
        <item x="348"/>
        <item x="188"/>
        <item x="1634"/>
        <item x="1040"/>
        <item x="2327"/>
        <item x="1963"/>
        <item x="1611"/>
        <item x="2256"/>
        <item x="1601"/>
        <item x="1574"/>
        <item x="1824"/>
        <item x="1004"/>
        <item x="2250"/>
        <item x="1314"/>
        <item x="854"/>
        <item x="1140"/>
        <item x="1155"/>
        <item x="875"/>
        <item x="1074"/>
        <item x="1769"/>
        <item x="1937"/>
        <item x="14"/>
        <item x="1839"/>
        <item x="710"/>
        <item x="521"/>
        <item x="1798"/>
        <item x="1816"/>
        <item x="1919"/>
        <item x="1888"/>
        <item x="250"/>
        <item x="833"/>
        <item x="931"/>
        <item x="2009"/>
        <item x="1124"/>
        <item x="251"/>
        <item x="1870"/>
        <item x="2037"/>
        <item x="1003"/>
        <item x="839"/>
        <item x="848"/>
        <item x="712"/>
        <item x="236"/>
        <item x="547"/>
        <item x="2007"/>
        <item x="1582"/>
        <item x="1279"/>
        <item x="838"/>
        <item x="2201"/>
        <item x="179"/>
        <item x="1332"/>
        <item x="920"/>
        <item x="702"/>
        <item x="1744"/>
        <item x="1814"/>
        <item x="1745"/>
        <item x="603"/>
        <item x="1964"/>
        <item x="1112"/>
        <item x="111"/>
        <item x="1170"/>
        <item x="1009"/>
        <item x="1167"/>
        <item x="1928"/>
        <item x="1990"/>
        <item x="1825"/>
        <item x="1940"/>
        <item x="1113"/>
        <item x="880"/>
        <item x="395"/>
        <item x="1527"/>
        <item x="584"/>
        <item x="1764"/>
        <item x="2358"/>
        <item x="753"/>
        <item x="2357"/>
        <item x="591"/>
        <item x="1021"/>
        <item x="738"/>
        <item x="390"/>
        <item x="726"/>
        <item x="1321"/>
        <item x="1785"/>
        <item x="776"/>
        <item x="2349"/>
        <item x="1344"/>
        <item x="680"/>
        <item x="46"/>
        <item x="586"/>
        <item x="375"/>
        <item x="2011"/>
        <item x="683"/>
        <item x="338"/>
        <item x="297"/>
        <item x="714"/>
        <item x="589"/>
        <item x="150"/>
        <item x="148"/>
        <item x="736"/>
        <item x="2324"/>
        <item x="1437"/>
        <item x="1273"/>
        <item x="657"/>
        <item x="326"/>
        <item x="1335"/>
        <item x="337"/>
        <item x="158"/>
        <item x="183"/>
        <item x="246"/>
        <item x="1926"/>
        <item x="1593"/>
        <item x="1049"/>
        <item x="691"/>
        <item x="496"/>
        <item x="1812"/>
        <item x="940"/>
        <item x="1302"/>
        <item x="1583"/>
        <item x="570"/>
        <item x="941"/>
        <item x="1576"/>
        <item x="403"/>
        <item x="816"/>
        <item x="874"/>
        <item x="1615"/>
        <item x="1063"/>
        <item x="1671"/>
        <item x="1674"/>
        <item x="2027"/>
        <item x="519"/>
        <item x="1679"/>
        <item x="1677"/>
        <item x="859"/>
        <item x="1676"/>
        <item x="353"/>
        <item x="1115"/>
        <item x="1666"/>
        <item x="2384"/>
        <item x="397"/>
        <item x="184"/>
        <item x="1513"/>
        <item x="835"/>
        <item x="823"/>
        <item x="1406"/>
        <item x="548"/>
        <item x="2028"/>
        <item x="1187"/>
        <item x="1037"/>
        <item x="750"/>
        <item x="1967"/>
        <item x="1866"/>
        <item x="1588"/>
        <item x="602"/>
        <item x="1320"/>
        <item x="837"/>
        <item x="1086"/>
        <item x="923"/>
        <item x="873"/>
        <item x="730"/>
        <item x="1887"/>
        <item x="1957"/>
        <item x="1121"/>
        <item x="933"/>
        <item x="1823"/>
        <item x="1868"/>
        <item x="819"/>
        <item x="558"/>
        <item x="247"/>
        <item x="523"/>
        <item x="1503"/>
        <item x="1290"/>
        <item x="820"/>
        <item x="2361"/>
        <item x="248"/>
        <item x="1374"/>
        <item x="475"/>
        <item x="697"/>
        <item x="659"/>
        <item x="554"/>
        <item x="1010"/>
        <item x="590"/>
        <item x="1885"/>
        <item x="777"/>
        <item x="1062"/>
        <item x="1350"/>
        <item x="80"/>
        <item x="1505"/>
        <item x="2232"/>
        <item x="910"/>
        <item x="1307"/>
        <item x="1245"/>
        <item x="1439"/>
        <item x="552"/>
        <item x="1844"/>
        <item x="593"/>
        <item x="27"/>
        <item x="1080"/>
        <item x="695"/>
        <item x="2331"/>
        <item x="735"/>
        <item x="942"/>
        <item x="1575"/>
        <item x="1664"/>
        <item x="2366"/>
        <item x="364"/>
        <item x="834"/>
        <item x="362"/>
        <item x="790"/>
        <item x="881"/>
        <item x="960"/>
        <item x="166"/>
        <item x="89"/>
        <item x="2333"/>
        <item x="715"/>
        <item x="1649"/>
        <item x="685"/>
        <item x="159"/>
        <item x="1760"/>
        <item x="408"/>
        <item x="1761"/>
        <item x="1409"/>
        <item x="254"/>
        <item x="1968"/>
        <item x="947"/>
        <item x="929"/>
        <item x="932"/>
        <item x="386"/>
        <item x="720"/>
        <item x="1651"/>
        <item x="914"/>
        <item x="2222"/>
        <item x="180"/>
        <item x="1580"/>
        <item x="871"/>
        <item x="2006"/>
        <item x="74"/>
        <item x="1310"/>
        <item x="1364"/>
        <item x="1318"/>
        <item x="806"/>
        <item x="1400"/>
        <item x="876"/>
        <item x="495"/>
        <item x="2005"/>
        <item x="1770"/>
        <item x="1006"/>
        <item x="1873"/>
        <item x="112"/>
        <item x="1024"/>
        <item x="177"/>
        <item x="1815"/>
        <item x="1835"/>
        <item x="1683"/>
        <item x="999"/>
        <item x="1800"/>
        <item x="1005"/>
        <item x="918"/>
        <item x="138"/>
        <item x="1399"/>
        <item x="494"/>
        <item x="401"/>
        <item x="713"/>
        <item x="1440"/>
        <item x="582"/>
        <item x="2382"/>
        <item x="1871"/>
        <item x="561"/>
        <item x="336"/>
        <item x="1018"/>
        <item x="23"/>
        <item x="16"/>
        <item x="269"/>
        <item x="28"/>
        <item x="678"/>
        <item x="928"/>
        <item x="1783"/>
        <item x="563"/>
        <item x="1039"/>
        <item x="1126"/>
        <item x="694"/>
        <item x="1173"/>
        <item x="1880"/>
        <item x="791"/>
        <item x="182"/>
        <item x="393"/>
        <item x="1640"/>
        <item x="1298"/>
        <item x="354"/>
        <item x="742"/>
        <item x="1925"/>
        <item x="2243"/>
        <item x="2053"/>
        <item x="935"/>
        <item x="961"/>
        <item x="1243"/>
        <item x="1398"/>
        <item x="1000"/>
        <item x="1143"/>
        <item x="2257"/>
        <item x="379"/>
        <item x="402"/>
        <item x="939"/>
        <item x="1185"/>
        <item x="1088"/>
        <item x="1072"/>
        <item x="640"/>
        <item x="2248"/>
        <item x="926"/>
        <item x="1174"/>
        <item x="1532"/>
        <item x="1853"/>
        <item x="1315"/>
        <item x="1644"/>
        <item x="2208"/>
        <item x="1648"/>
        <item x="2267"/>
        <item x="846"/>
        <item x="47"/>
        <item x="350"/>
        <item x="339"/>
        <item x="240"/>
        <item x="321"/>
        <item x="169"/>
        <item x="1607"/>
        <item x="394"/>
        <item x="1969"/>
        <item x="1530"/>
        <item x="723"/>
        <item x="1939"/>
        <item x="2217"/>
        <item x="1737"/>
        <item x="1522"/>
        <item x="1820"/>
        <item x="1603"/>
        <item x="857"/>
        <item x="1189"/>
        <item x="546"/>
        <item x="1195"/>
        <item x="257"/>
        <item x="2383"/>
        <item x="252"/>
        <item x="1060"/>
        <item x="1424"/>
        <item x="909"/>
        <item x="569"/>
        <item x="1741"/>
        <item x="951"/>
        <item x="1983"/>
        <item x="161"/>
        <item x="731"/>
        <item x="1441"/>
        <item x="696"/>
        <item x="137"/>
        <item x="361"/>
        <item x="367"/>
        <item x="1379"/>
        <item x="1378"/>
        <item x="510"/>
        <item x="661"/>
        <item x="557"/>
        <item x="945"/>
        <item x="860"/>
        <item x="877"/>
        <item x="1064"/>
        <item x="1008"/>
        <item x="667"/>
        <item x="917"/>
        <item x="1619"/>
        <item x="2000"/>
        <item x="1801"/>
        <item x="146"/>
        <item x="1085"/>
        <item x="2360"/>
        <item x="327"/>
        <item x="133"/>
        <item x="1319"/>
        <item x="1829"/>
        <item x="346"/>
        <item x="1528"/>
        <item x="1529"/>
        <item x="1938"/>
        <item x="1886"/>
        <item x="1200"/>
        <item x="2214"/>
        <item x="1116"/>
        <item x="944"/>
        <item x="1038"/>
        <item x="1260"/>
        <item x="212"/>
        <item x="732"/>
        <item x="1821"/>
        <item x="1444"/>
        <item x="1616"/>
        <item x="1516"/>
        <item x="1779"/>
        <item x="219"/>
        <item x="800"/>
        <item x="1268"/>
        <item x="1650"/>
        <item x="1613"/>
        <item x="1286"/>
        <item x="1368"/>
        <item x="20"/>
        <item x="815"/>
        <item x="1029"/>
        <item x="1365"/>
        <item x="213"/>
        <item x="369"/>
        <item x="2233"/>
        <item x="157"/>
        <item x="810"/>
        <item x="2262"/>
        <item x="700"/>
        <item x="1396"/>
        <item x="1748"/>
        <item x="2209"/>
        <item x="1802"/>
        <item x="595"/>
        <item x="2221"/>
        <item x="1822"/>
        <item x="2337"/>
        <item x="1819"/>
        <item x="644"/>
        <item x="1961"/>
        <item x="1892"/>
        <item x="1954"/>
        <item x="827"/>
        <item x="8"/>
        <item x="267"/>
        <item x="1157"/>
        <item x="268"/>
        <item x="1806"/>
        <item x="515"/>
        <item x="805"/>
        <item x="1281"/>
        <item x="1804"/>
        <item x="2380"/>
        <item x="911"/>
        <item x="922"/>
        <item x="340"/>
        <item x="844"/>
        <item x="1531"/>
        <item x="1882"/>
        <item x="1917"/>
        <item x="92"/>
        <item x="1617"/>
        <item x="1618"/>
        <item x="1395"/>
        <item x="2326"/>
        <item x="1283"/>
        <item x="1158"/>
        <item x="1145"/>
        <item x="1144"/>
        <item x="2228"/>
        <item x="1397"/>
        <item x="1610"/>
        <item x="2031"/>
        <item x="1949"/>
        <item x="2356"/>
        <item x="151"/>
        <item x="492"/>
        <item x="191"/>
        <item x="173"/>
        <item x="1602"/>
        <item x="352"/>
        <item x="2253"/>
        <item x="549"/>
        <item x="186"/>
        <item x="913"/>
        <item x="1422"/>
        <item x="216"/>
        <item x="1087"/>
        <item x="641"/>
        <item x="682"/>
        <item x="149"/>
        <item x="2227"/>
        <item x="132"/>
        <item x="1171"/>
        <item x="77"/>
        <item x="1643"/>
        <item x="1830"/>
        <item x="772"/>
        <item x="253"/>
        <item x="1020"/>
        <item x="1367"/>
        <item x="2255"/>
        <item x="2010"/>
        <item x="387"/>
        <item x="1673"/>
        <item x="129"/>
        <item x="2339"/>
        <item x="1645"/>
        <item x="2354"/>
        <item x="583"/>
        <item x="1075"/>
        <item x="737"/>
        <item x="684"/>
        <item x="566"/>
        <item x="15"/>
        <item x="1518"/>
        <item x="79"/>
        <item x="1832"/>
        <item x="1272"/>
        <item x="374"/>
        <item x="919"/>
        <item x="948"/>
        <item x="952"/>
        <item x="2226"/>
        <item x="721"/>
        <item x="1162"/>
        <item x="1132"/>
        <item x="588"/>
        <item x="2332"/>
        <item x="565"/>
        <item x="1936"/>
        <item x="349"/>
        <item x="2205"/>
        <item x="356"/>
        <item x="1386"/>
        <item x="2340"/>
        <item x="585"/>
        <item x="724"/>
        <item x="2388"/>
        <item x="1266"/>
        <item x="1163"/>
        <item x="1989"/>
        <item x="1059"/>
        <item x="407"/>
        <item x="1016"/>
        <item x="559"/>
        <item x="2385"/>
        <item x="1656"/>
        <item x="1803"/>
        <item x="1813"/>
        <item x="1854"/>
        <item x="679"/>
        <item x="1244"/>
        <item x="746"/>
        <item x="1909"/>
        <item x="1826"/>
        <item x="2347"/>
        <item x="1652"/>
        <item x="2266"/>
        <item x="320"/>
        <item x="729"/>
        <item x="1177"/>
        <item x="1517"/>
        <item x="814"/>
        <item x="1446"/>
        <item x="1007"/>
        <item x="1442"/>
        <item x="147"/>
        <item x="1316"/>
        <item x="140"/>
        <item x="2395"/>
        <item x="959"/>
        <item x="2035"/>
        <item x="1941"/>
        <item x="1001"/>
        <item x="1738"/>
        <item x="1608"/>
        <item x="930"/>
        <item x="577"/>
        <item x="1380"/>
        <item x="1284"/>
        <item x="1636"/>
        <item x="332"/>
        <item x="1841"/>
        <item x="1772"/>
        <item x="2353"/>
        <item x="1303"/>
        <item x="1421"/>
        <item x="1595"/>
        <item x="1241"/>
        <item x="145"/>
        <item x="1778"/>
        <item x="1030"/>
        <item x="1376"/>
        <item x="1141"/>
        <item x="1392"/>
        <item x="660"/>
        <item x="1159"/>
        <item x="882"/>
        <item x="1127"/>
        <item x="1375"/>
        <item x="562"/>
        <item x="2202"/>
        <item x="722"/>
        <item x="178"/>
        <item x="1773"/>
        <item x="822"/>
        <item x="1884"/>
        <item x="808"/>
        <item x="1261"/>
        <item x="152"/>
        <item x="1285"/>
        <item x="560"/>
        <item x="1089"/>
        <item x="477"/>
        <item x="1333"/>
        <item x="858"/>
        <item x="861"/>
        <item x="1026"/>
        <item x="1259"/>
        <item x="1836"/>
        <item x="225"/>
        <item x="233"/>
        <item x="235"/>
        <item x="2335"/>
        <item x="2381"/>
        <item x="943"/>
        <item x="366"/>
        <item x="131"/>
        <item x="1639"/>
        <item x="771"/>
        <item x="239"/>
        <item x="1780"/>
        <item x="382"/>
        <item x="1317"/>
        <item x="2033"/>
        <item x="1346"/>
        <item x="378"/>
        <item x="234"/>
        <item x="821"/>
        <item x="670"/>
        <item x="2249"/>
        <item x="643"/>
        <item x="341"/>
        <item x="1133"/>
        <item x="1746"/>
        <item x="1660"/>
        <item x="333"/>
        <item x="2391"/>
        <item x="1865"/>
        <item x="2030"/>
        <item x="1863"/>
        <item x="1765"/>
        <item x="1891"/>
        <item x="804"/>
        <item x="698"/>
        <item x="172"/>
        <item x="24"/>
        <item x="1443"/>
        <item x="1787"/>
        <item x="654"/>
        <item x="214"/>
        <item x="1114"/>
        <item x="1811"/>
        <item x="954"/>
        <item x="672"/>
        <item x="1028"/>
        <item x="949"/>
        <item x="1257"/>
        <item x="2263"/>
        <item x="2132"/>
        <item x="1988"/>
        <item x="633"/>
        <item x="596"/>
        <item x="97"/>
        <item x="363"/>
        <item x="522"/>
        <item x="907"/>
        <item x="878"/>
        <item x="847"/>
        <item x="2355"/>
        <item x="49"/>
        <item x="377"/>
        <item x="1874"/>
        <item x="818"/>
        <item x="1308"/>
        <item x="2230"/>
        <item x="556"/>
        <item x="1194"/>
        <item x="545"/>
        <item x="1781"/>
        <item x="1933"/>
        <item x="2008"/>
        <item x="98"/>
        <item x="988"/>
        <item x="1788"/>
        <item x="1641"/>
        <item x="1630"/>
        <item x="78"/>
        <item x="1148"/>
        <item x="2216"/>
        <item x="190"/>
        <item x="1186"/>
        <item x="2001"/>
        <item x="542"/>
        <item x="69"/>
        <item x="2144"/>
        <item x="868"/>
        <item x="974"/>
        <item x="201"/>
        <item x="424"/>
        <item x="1726"/>
        <item x="2080"/>
        <item x="1470"/>
        <item x="1543"/>
        <item x="306"/>
        <item x="1221"/>
        <item x="2121"/>
        <item x="2316"/>
        <item x="1692"/>
        <item x="1750"/>
        <item x="10"/>
        <item x="621"/>
        <item x="1153"/>
        <item x="1544"/>
        <item x="971"/>
        <item x="1699"/>
        <item x="2117"/>
        <item x="937"/>
        <item x="2136"/>
        <item x="2271"/>
        <item x="1459"/>
        <item x="1495"/>
        <item x="718"/>
        <item x="2236"/>
        <item x="100"/>
        <item x="1427"/>
        <item x="1557"/>
        <item x="2061"/>
        <item x="1482"/>
        <item x="1913"/>
        <item x="432"/>
        <item x="629"/>
        <item x="264"/>
        <item x="770"/>
        <item x="1980"/>
        <item x="2042"/>
        <item x="526"/>
        <item x="1107"/>
        <item x="324"/>
        <item x="1098"/>
        <item x="1394"/>
        <item x="1229"/>
        <item x="1565"/>
        <item x="1227"/>
        <item x="1695"/>
        <item x="663"/>
        <item x="572"/>
        <item x="1605"/>
        <item x="689"/>
        <item x="705"/>
        <item x="2283"/>
        <item x="774"/>
        <item x="51"/>
        <item x="1734"/>
        <item x="277"/>
        <item x="780"/>
        <item x="2102"/>
        <item x="1860"/>
        <item x="433"/>
        <item x="2056"/>
        <item x="1428"/>
        <item x="764"/>
        <item x="512"/>
        <item x="2309"/>
        <item x="260"/>
        <item x="1970"/>
        <item x="467"/>
        <item x="1023"/>
        <item x="279"/>
        <item x="1046"/>
        <item x="2049"/>
        <item x="1077"/>
        <item x="2268"/>
        <item x="996"/>
        <item x="1178"/>
        <item x="985"/>
        <item x="1895"/>
        <item x="905"/>
        <item x="1457"/>
        <item x="1851"/>
        <item x="1254"/>
        <item x="1262"/>
        <item x="967"/>
        <item x="1275"/>
        <item x="2114"/>
        <item x="1403"/>
        <item x="1418"/>
        <item x="2193"/>
        <item x="1202"/>
        <item x="812"/>
        <item x="1790"/>
        <item x="1763"/>
        <item x="1431"/>
        <item x="2176"/>
        <item x="472"/>
        <item x="760"/>
        <item x="309"/>
        <item x="885"/>
        <item x="2190"/>
        <item x="2369"/>
        <item x="508"/>
        <item x="604"/>
        <item x="54"/>
        <item x="1506"/>
        <item x="39"/>
        <item x="2292"/>
        <item x="1977"/>
        <item x="627"/>
        <item x="125"/>
        <item x="210"/>
        <item x="263"/>
        <item x="483"/>
        <item x="1247"/>
        <item x="2240"/>
        <item x="1035"/>
        <item x="1537"/>
        <item x="227"/>
        <item x="1758"/>
        <item x="323"/>
        <item x="1711"/>
        <item x="962"/>
        <item x="769"/>
        <item x="2065"/>
        <item x="793"/>
        <item x="2134"/>
        <item x="2106"/>
        <item x="853"/>
        <item x="956"/>
        <item x="2128"/>
        <item x="2367"/>
        <item x="1878"/>
        <item x="1732"/>
        <item x="2171"/>
        <item x="991"/>
        <item x="1727"/>
        <item x="2050"/>
        <item x="1293"/>
        <item x="1324"/>
        <item x="2194"/>
        <item x="1355"/>
        <item x="1520"/>
        <item x="888"/>
        <item x="1981"/>
        <item x="2124"/>
        <item x="1995"/>
        <item x="2021"/>
        <item x="2224"/>
        <item x="464"/>
        <item x="461"/>
        <item x="2342"/>
        <item x="2359"/>
        <item x="293"/>
        <item x="1490"/>
        <item x="2126"/>
        <item x="37"/>
        <item x="70"/>
        <item x="229"/>
        <item x="294"/>
        <item x="468"/>
        <item x="482"/>
        <item x="532"/>
        <item x="605"/>
        <item x="902"/>
        <item x="969"/>
        <item x="1099"/>
        <item x="1184"/>
        <item x="1231"/>
        <item x="1328"/>
        <item x="5"/>
        <item x="1466"/>
        <item x="1149"/>
        <item x="1558"/>
        <item x="1689"/>
        <item x="1912"/>
        <item x="2020"/>
        <item x="2072"/>
        <item x="2153"/>
        <item x="2287"/>
        <item x="410"/>
        <item x="537"/>
        <item x="412"/>
        <item x="415"/>
        <item x="1728"/>
        <item x="310"/>
        <item x="300"/>
        <item x="2177"/>
        <item x="299"/>
        <item x="798"/>
        <item x="2298"/>
        <item x="291"/>
        <item x="1383"/>
        <item x="103"/>
        <item x="76"/>
        <item x="1948"/>
        <item x="1662"/>
        <item x="81"/>
        <item x="44"/>
        <item x="259"/>
        <item x="335"/>
        <item x="345"/>
        <item x="1292"/>
        <item x="359"/>
        <item x="373"/>
        <item x="391"/>
        <item x="405"/>
        <item x="1300"/>
        <item x="568"/>
        <item x="1338"/>
        <item x="580"/>
        <item x="639"/>
        <item x="1056"/>
        <item x="2245"/>
        <item x="649"/>
        <item x="1169"/>
        <item x="1270"/>
        <item x="1867"/>
        <item x="1930"/>
        <item x="1869"/>
        <item x="666"/>
        <item x="2211"/>
        <item x="870"/>
        <item x="779"/>
        <item x="784"/>
        <item x="787"/>
        <item x="749"/>
        <item x="91"/>
        <item x="832"/>
        <item x="734"/>
        <item x="2364"/>
        <item x="1120"/>
        <item x="155"/>
        <item x="551"/>
        <item x="600"/>
        <item x="1052"/>
        <item x="105"/>
        <item x="1251"/>
        <item x="828"/>
        <item x="1068"/>
        <item x="1777"/>
        <item x="1092"/>
        <item x="2054"/>
        <item x="381"/>
        <item x="122"/>
        <item x="2207"/>
        <item x="1161"/>
        <item x="1165"/>
        <item x="1287"/>
        <item x="1740"/>
        <item x="1191"/>
        <item x="1197"/>
        <item x="388"/>
        <item x="1306"/>
        <item x="1334"/>
        <item x="1343"/>
        <item x="1348"/>
        <item x="1363"/>
        <item x="1369"/>
        <item x="1373"/>
        <item x="843"/>
        <item x="1389"/>
        <item x="1408"/>
        <item x="1412"/>
        <item x="1946"/>
        <item x="1577"/>
        <item x="493"/>
        <item x="1647"/>
        <item x="690"/>
        <item x="1654"/>
        <item x="1659"/>
        <item x="1667"/>
        <item x="1920"/>
        <item x="18"/>
        <item x="1742"/>
        <item x="1767"/>
        <item x="1797"/>
        <item x="2039"/>
        <item x="1817"/>
        <item x="1838"/>
        <item x="1890"/>
        <item x="1123"/>
        <item x="1923"/>
        <item x="1955"/>
        <item x="1959"/>
        <item x="1966"/>
        <item x="1984"/>
        <item x="1242"/>
        <item x="1987"/>
        <item x="114"/>
        <item x="990"/>
        <item x="476"/>
        <item x="636"/>
        <item x="2213"/>
        <item x="2259"/>
        <item x="175"/>
        <item x="87"/>
        <item x="908"/>
        <item x="2329"/>
        <item x="12"/>
        <item x="1833"/>
        <item x="2378"/>
        <item x="2387"/>
        <item x="2374"/>
        <item x="1569"/>
        <item x="2182"/>
        <item x="1217"/>
        <item x="541"/>
        <item x="867"/>
        <item x="973"/>
        <item x="200"/>
        <item x="423"/>
        <item x="1725"/>
        <item x="2079"/>
        <item x="1469"/>
        <item x="1542"/>
        <item x="304"/>
        <item x="2120"/>
        <item x="2315"/>
        <item x="2143"/>
        <item x="68"/>
        <item x="1205"/>
        <item x="958"/>
        <item x="1999"/>
        <item x="530"/>
        <item x="1524"/>
        <item x="1416"/>
        <item x="440"/>
        <item x="978"/>
        <item x="899"/>
        <item x="285"/>
        <item x="757"/>
        <item x="428"/>
        <item x="419"/>
        <item x="1978"/>
        <item x="435"/>
        <item x="1907"/>
        <item x="615"/>
        <item x="35"/>
        <item x="1973"/>
        <item x="1546"/>
        <item x="434"/>
        <item x="1234"/>
        <item x="455"/>
        <item x="2066"/>
        <item x="1901"/>
        <item x="611"/>
        <item x="1910"/>
        <item t="default"/>
      </items>
    </pivotField>
    <pivotField showAll="0"/>
    <pivotField showAll="0"/>
    <pivotField axis="axisRow" showAll="0">
      <items count="16">
        <item x="5"/>
        <item x="6"/>
        <item x="12"/>
        <item x="0"/>
        <item x="13"/>
        <item x="4"/>
        <item x="3"/>
        <item x="14"/>
        <item x="8"/>
        <item x="7"/>
        <item x="9"/>
        <item x="2"/>
        <item x="11"/>
        <item x="10"/>
        <item x="1"/>
        <item t="default"/>
      </items>
    </pivotField>
    <pivotField showAll="0"/>
    <pivotField showAll="0"/>
    <pivotField showAll="0"/>
    <pivotField showAll="0">
      <items count="37">
        <item h="1" x="1"/>
        <item h="1" x="17"/>
        <item h="1" x="20"/>
        <item h="1" x="27"/>
        <item h="1" x="24"/>
        <item h="1" x="13"/>
        <item h="1" x="33"/>
        <item h="1" x="22"/>
        <item h="1" x="32"/>
        <item x="5"/>
        <item h="1" x="29"/>
        <item h="1" x="0"/>
        <item h="1" x="30"/>
        <item h="1" x="18"/>
        <item h="1" x="3"/>
        <item h="1" x="16"/>
        <item h="1" x="26"/>
        <item h="1" x="25"/>
        <item h="1" x="21"/>
        <item h="1" x="23"/>
        <item h="1" x="2"/>
        <item h="1" x="34"/>
        <item h="1" x="31"/>
        <item h="1" x="9"/>
        <item h="1" x="28"/>
        <item h="1" x="19"/>
        <item h="1" x="6"/>
        <item h="1" x="15"/>
        <item h="1" x="35"/>
        <item h="1" x="11"/>
        <item h="1" x="10"/>
        <item h="1" x="8"/>
        <item h="1" x="4"/>
        <item h="1" x="12"/>
        <item h="1" x="14"/>
        <item h="1" x="7"/>
        <item t="default"/>
      </items>
    </pivotField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4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12" hier="-1"/>
  </pageFields>
  <dataFields count="1">
    <dataField name="Cuenta de Establecimiento Glosa" fld="1" subtotal="count" baseField="0" baseItem="0"/>
  </dataFields>
  <formats count="7">
    <format dxfId="10">
      <pivotArea field="12" type="button" dataOnly="0" labelOnly="1" outline="0" axis="axisPage" fieldPosition="0"/>
    </format>
    <format dxfId="11">
      <pivotArea type="all" dataOnly="0" outline="0" fieldPosition="0"/>
    </format>
    <format dxfId="12">
      <pivotArea outline="0" collapsedLevelsAreSubtotals="1" fieldPosition="0"/>
    </format>
    <format dxfId="13">
      <pivotArea field="4" type="button" dataOnly="0" labelOnly="1" outline="0" axis="axisRow" fieldPosition="0"/>
    </format>
    <format dxfId="14">
      <pivotArea dataOnly="0" labelOnly="1" fieldPosition="0">
        <references count="1">
          <reference field="4" count="11">
            <x v="3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15">
      <pivotArea dataOnly="0" labelOnly="1" grandRow="1" outline="0" fieldPosition="0"/>
    </format>
    <format dxfId="16">
      <pivotArea dataOnly="0" labelOnly="1" outline="0" axis="axisValues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2" format="24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C4640C-23E2-4B31-9A69-3792F0221DFA}" name="TablaDinámica10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F19:G22" firstHeaderRow="1" firstDataRow="1" firstDataCol="1"/>
  <pivotFields count="3"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dataField="1" showAll="0"/>
  </pivotFields>
  <rowFields count="2">
    <field x="1"/>
    <field x="0"/>
  </rowFields>
  <rowItems count="3">
    <i>
      <x/>
    </i>
    <i r="1">
      <x/>
    </i>
    <i t="grand">
      <x/>
    </i>
  </rowItems>
  <colItems count="1">
    <i/>
  </colItems>
  <dataFields count="1">
    <dataField name="Suma de Cantidad" fld="2" baseField="0" baseItem="0"/>
  </dataFields>
  <formats count="7">
    <format dxfId="26">
      <pivotArea type="all" dataOnly="0" outline="0" fieldPosition="0"/>
    </format>
    <format dxfId="25">
      <pivotArea outline="0" collapsedLevelsAreSubtotals="1" fieldPosition="0"/>
    </format>
    <format dxfId="24">
      <pivotArea field="1" type="button" dataOnly="0" labelOnly="1" outline="0" axis="axisRow" fieldPosition="0"/>
    </format>
    <format dxfId="23">
      <pivotArea dataOnly="0" labelOnly="1" fieldPosition="0">
        <references count="1">
          <reference field="1" count="0"/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2">
          <reference field="0" count="0"/>
          <reference field="1" count="0" selected="0"/>
        </references>
      </pivotArea>
    </format>
    <format dxfId="2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3D0627-8DAF-42B1-B61A-5AA7064DB527}" name="TablaDinámica9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1">
  <location ref="F3:H14" firstHeaderRow="0" firstDataRow="1" firstDataCol="1"/>
  <pivotFields count="3">
    <pivotField axis="axisRow" showAll="0">
      <items count="11">
        <item x="9"/>
        <item x="8"/>
        <item x="1"/>
        <item x="6"/>
        <item x="5"/>
        <item x="2"/>
        <item x="7"/>
        <item x="3"/>
        <item x="4"/>
        <item x="0"/>
        <item t="default"/>
      </items>
    </pivotField>
    <pivotField dataField="1" showAll="0"/>
    <pivotField dataField="1" numFmtId="10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Estab. Vigentes" fld="1" baseField="0" baseItem="0"/>
    <dataField name="Suma de Porcentaje" fld="2" baseField="0" baseItem="0" numFmtId="10"/>
  </dataFields>
  <formats count="8">
    <format dxfId="3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2">
      <pivotArea type="all" dataOnly="0" outline="0" fieldPosition="0"/>
    </format>
    <format dxfId="31">
      <pivotArea outline="0" collapsedLevelsAreSubtotals="1" fieldPosition="0"/>
    </format>
    <format dxfId="30">
      <pivotArea field="0" type="button" dataOnly="0" labelOnly="1" outline="0" axis="axisRow" fieldPosition="0"/>
    </format>
    <format dxfId="29">
      <pivotArea dataOnly="0" labelOnly="1" fieldPosition="0">
        <references count="1">
          <reference field="0" count="0"/>
        </references>
      </pivotArea>
    </format>
    <format dxfId="28">
      <pivotArea dataOnly="0" labelOnly="1" grandRow="1" outline="0" fieldPosition="0"/>
    </format>
    <format dxfId="2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5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C2EFF6-BFB0-486A-AA8A-7AAC2734AD16}" name="TablaDinámica8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40">
  <location ref="A3:C40" firstHeaderRow="0" firstDataRow="1" firstDataCol="1"/>
  <pivotFields count="3">
    <pivotField axis="axisRow" showAll="0">
      <items count="37">
        <item x="3"/>
        <item x="5"/>
        <item x="31"/>
        <item x="29"/>
        <item x="24"/>
        <item x="23"/>
        <item x="35"/>
        <item x="28"/>
        <item x="27"/>
        <item x="7"/>
        <item x="4"/>
        <item x="8"/>
        <item x="30"/>
        <item x="15"/>
        <item x="14"/>
        <item x="2"/>
        <item x="26"/>
        <item x="19"/>
        <item x="34"/>
        <item x="17"/>
        <item x="0"/>
        <item x="32"/>
        <item x="25"/>
        <item x="9"/>
        <item x="18"/>
        <item x="22"/>
        <item x="1"/>
        <item x="11"/>
        <item x="33"/>
        <item x="12"/>
        <item x="6"/>
        <item x="21"/>
        <item x="16"/>
        <item x="20"/>
        <item x="10"/>
        <item x="13"/>
        <item t="default"/>
      </items>
    </pivotField>
    <pivotField dataField="1" showAll="0">
      <items count="25">
        <item x="17"/>
        <item x="4"/>
        <item x="23"/>
        <item x="20"/>
        <item x="22"/>
        <item x="16"/>
        <item x="21"/>
        <item x="10"/>
        <item x="14"/>
        <item x="18"/>
        <item x="15"/>
        <item x="12"/>
        <item x="2"/>
        <item x="5"/>
        <item x="13"/>
        <item x="6"/>
        <item x="11"/>
        <item x="19"/>
        <item x="0"/>
        <item x="9"/>
        <item x="8"/>
        <item x="3"/>
        <item x="7"/>
        <item x="1"/>
        <item t="default"/>
      </items>
    </pivotField>
    <pivotField dataField="1" numFmtId="10" showAll="0"/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 Porcentaje" fld="2" baseField="0" baseItem="0" numFmtId="10"/>
    <dataField name="Suma de Centros de Salud" fld="1" baseField="0" baseItem="0"/>
  </dataFields>
  <formats count="8">
    <format dxfId="4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0">
      <pivotArea type="all" dataOnly="0" outline="0" fieldPosition="0"/>
    </format>
    <format dxfId="39">
      <pivotArea outline="0" collapsedLevelsAreSubtotals="1" fieldPosition="0"/>
    </format>
    <format dxfId="38">
      <pivotArea field="0" type="button" dataOnly="0" labelOnly="1" outline="0" axis="axisRow" fieldPosition="0"/>
    </format>
    <format dxfId="37">
      <pivotArea dataOnly="0" labelOnly="1" fieldPosition="0">
        <references count="1">
          <reference field="0" count="0"/>
        </references>
      </pivotArea>
    </format>
    <format dxfId="36">
      <pivotArea dataOnly="0" labelOnly="1" grandRow="1" outline="0" fieldPosition="0"/>
    </format>
    <format dxfId="35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2">
    <chartFormat chart="2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59CF90-3124-4E9A-951B-A295A62D19E3}" name="TablaDinámica12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9">
  <location ref="K3:L9" firstHeaderRow="1" firstDataRow="1" firstDataCol="1" rowPageCount="1" colPageCount="1"/>
  <pivotFields count="3">
    <pivotField axis="axisRow" showAll="0">
      <items count="247">
        <item x="65"/>
        <item x="145"/>
        <item x="66"/>
        <item x="19"/>
        <item x="16"/>
        <item x="209"/>
        <item x="191"/>
        <item x="33"/>
        <item x="167"/>
        <item x="34"/>
        <item x="168"/>
        <item x="210"/>
        <item x="54"/>
        <item x="220"/>
        <item x="22"/>
        <item x="169"/>
        <item x="55"/>
        <item x="26"/>
        <item x="221"/>
        <item x="12"/>
        <item x="20"/>
        <item x="56"/>
        <item x="84"/>
        <item x="146"/>
        <item x="105"/>
        <item x="170"/>
        <item x="7"/>
        <item x="123"/>
        <item x="85"/>
        <item x="147"/>
        <item x="47"/>
        <item x="124"/>
        <item x="171"/>
        <item x="75"/>
        <item x="222"/>
        <item x="192"/>
        <item x="172"/>
        <item x="106"/>
        <item x="223"/>
        <item x="86"/>
        <item x="76"/>
        <item x="125"/>
        <item x="2"/>
        <item x="24"/>
        <item x="126"/>
        <item x="224"/>
        <item x="225"/>
        <item x="36"/>
        <item x="193"/>
        <item x="13"/>
        <item x="67"/>
        <item x="77"/>
        <item x="173"/>
        <item x="107"/>
        <item x="87"/>
        <item x="78"/>
        <item x="8"/>
        <item x="88"/>
        <item x="226"/>
        <item x="174"/>
        <item x="57"/>
        <item x="194"/>
        <item x="195"/>
        <item x="127"/>
        <item x="227"/>
        <item x="128"/>
        <item x="42"/>
        <item x="68"/>
        <item x="129"/>
        <item x="196"/>
        <item x="89"/>
        <item x="58"/>
        <item x="90"/>
        <item x="211"/>
        <item x="228"/>
        <item x="130"/>
        <item x="148"/>
        <item x="29"/>
        <item x="149"/>
        <item x="91"/>
        <item x="212"/>
        <item x="213"/>
        <item x="229"/>
        <item x="23"/>
        <item x="92"/>
        <item x="197"/>
        <item x="230"/>
        <item x="131"/>
        <item x="198"/>
        <item x="69"/>
        <item x="214"/>
        <item x="30"/>
        <item x="59"/>
        <item x="231"/>
        <item x="150"/>
        <item x="11"/>
        <item x="199"/>
        <item x="132"/>
        <item x="175"/>
        <item x="108"/>
        <item x="48"/>
        <item x="70"/>
        <item x="109"/>
        <item x="6"/>
        <item x="60"/>
        <item x="110"/>
        <item x="151"/>
        <item x="133"/>
        <item x="111"/>
        <item x="176"/>
        <item x="232"/>
        <item x="152"/>
        <item x="177"/>
        <item x="200"/>
        <item x="215"/>
        <item x="61"/>
        <item x="93"/>
        <item x="112"/>
        <item x="153"/>
        <item x="25"/>
        <item x="79"/>
        <item x="201"/>
        <item x="71"/>
        <item x="72"/>
        <item x="154"/>
        <item x="73"/>
        <item x="155"/>
        <item x="178"/>
        <item x="179"/>
        <item x="37"/>
        <item x="113"/>
        <item x="233"/>
        <item x="234"/>
        <item x="180"/>
        <item x="9"/>
        <item x="27"/>
        <item x="94"/>
        <item x="49"/>
        <item x="202"/>
        <item x="181"/>
        <item x="31"/>
        <item x="156"/>
        <item x="17"/>
        <item x="157"/>
        <item x="182"/>
        <item x="183"/>
        <item x="95"/>
        <item x="96"/>
        <item x="235"/>
        <item x="158"/>
        <item x="184"/>
        <item x="203"/>
        <item x="114"/>
        <item x="159"/>
        <item x="185"/>
        <item x="115"/>
        <item x="74"/>
        <item x="186"/>
        <item x="187"/>
        <item x="236"/>
        <item x="216"/>
        <item x="97"/>
        <item x="50"/>
        <item x="0"/>
        <item x="116"/>
        <item x="51"/>
        <item x="204"/>
        <item x="10"/>
        <item x="134"/>
        <item x="117"/>
        <item x="43"/>
        <item x="135"/>
        <item x="80"/>
        <item x="18"/>
        <item x="62"/>
        <item x="136"/>
        <item x="118"/>
        <item x="137"/>
        <item x="63"/>
        <item x="217"/>
        <item x="218"/>
        <item x="5"/>
        <item x="188"/>
        <item x="160"/>
        <item x="219"/>
        <item x="32"/>
        <item x="138"/>
        <item x="64"/>
        <item x="40"/>
        <item x="119"/>
        <item x="161"/>
        <item x="162"/>
        <item x="237"/>
        <item x="163"/>
        <item x="38"/>
        <item x="139"/>
        <item x="98"/>
        <item x="140"/>
        <item x="44"/>
        <item x="21"/>
        <item x="189"/>
        <item x="14"/>
        <item x="238"/>
        <item x="141"/>
        <item x="35"/>
        <item x="190"/>
        <item x="81"/>
        <item x="239"/>
        <item x="205"/>
        <item x="120"/>
        <item x="142"/>
        <item x="45"/>
        <item x="206"/>
        <item x="207"/>
        <item x="41"/>
        <item x="99"/>
        <item x="28"/>
        <item x="121"/>
        <item x="164"/>
        <item x="52"/>
        <item x="4"/>
        <item x="15"/>
        <item x="1"/>
        <item x="100"/>
        <item x="82"/>
        <item x="240"/>
        <item x="101"/>
        <item x="122"/>
        <item x="53"/>
        <item x="241"/>
        <item x="242"/>
        <item x="102"/>
        <item x="165"/>
        <item x="143"/>
        <item x="3"/>
        <item x="243"/>
        <item x="244"/>
        <item x="166"/>
        <item x="46"/>
        <item x="103"/>
        <item x="104"/>
        <item x="39"/>
        <item x="245"/>
        <item x="144"/>
        <item x="83"/>
        <item x="208"/>
        <item t="default"/>
      </items>
    </pivotField>
    <pivotField axis="axisPage" multipleItemSelectionAllowed="1" showAll="0">
      <items count="7">
        <item x="0"/>
        <item x="1"/>
        <item x="2"/>
        <item x="3"/>
        <item x="4"/>
        <item h="1" x="5"/>
        <item t="default"/>
      </items>
    </pivotField>
    <pivotField dataField="1" showAll="0"/>
  </pivotFields>
  <rowFields count="1">
    <field x="0"/>
  </rowFields>
  <rowItems count="6">
    <i>
      <x v="42"/>
    </i>
    <i>
      <x v="163"/>
    </i>
    <i>
      <x v="220"/>
    </i>
    <i>
      <x v="222"/>
    </i>
    <i>
      <x v="234"/>
    </i>
    <i t="grand">
      <x/>
    </i>
  </rowItems>
  <colItems count="1">
    <i/>
  </colItems>
  <pageFields count="1">
    <pageField fld="1" hier="-1"/>
  </pageFields>
  <dataFields count="1">
    <dataField name="Suma de Cantidad de Establecimientos " fld="2" baseField="0" baseItem="0"/>
  </dataFields>
  <formats count="10">
    <format dxfId="0">
      <pivotArea type="all" dataOnly="0" outline="0" fieldPosition="0"/>
    </format>
    <format dxfId="1">
      <pivotArea outline="0" collapsedLevelsAreSubtotals="1" fieldPosition="0"/>
    </format>
    <format dxfId="2">
      <pivotArea field="0" type="button" dataOnly="0" labelOnly="1" outline="0" axis="axisRow" fieldPosition="0"/>
    </format>
    <format dxfId="3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4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5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6">
      <pivotArea dataOnly="0" labelOnly="1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7">
      <pivotArea dataOnly="0" labelOnly="1" fieldPosition="0">
        <references count="1">
          <reference field="0" count="46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</reference>
        </references>
      </pivotArea>
    </format>
    <format dxfId="8">
      <pivotArea dataOnly="0" labelOnly="1" grandRow="1" outline="0" fieldPosition="0"/>
    </format>
    <format dxfId="9">
      <pivotArea dataOnly="0" labelOnly="1" outline="0" axis="axisValues" fieldPosition="0"/>
    </format>
  </formats>
  <chartFormats count="6">
    <chartFormat chart="1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15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63"/>
          </reference>
        </references>
      </pivotArea>
    </chartFormat>
    <chartFormat chart="15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220"/>
          </reference>
        </references>
      </pivotArea>
    </chartFormat>
    <chartFormat chart="15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2"/>
          </reference>
        </references>
      </pivotArea>
    </chartFormat>
    <chartFormat chart="15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23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rvicio_De_Urgencia" xr10:uid="{2155476C-DF79-400D-9935-453A7AF12515}" sourceName="Servicio De Urgencia">
  <pivotTables>
    <pivotTable tabId="52" name="TablaDinámica2"/>
  </pivotTables>
  <data>
    <tabular pivotCacheId="724520613">
      <items count="2"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URGENCIA" xr10:uid="{13016FB0-4DD8-401C-8D14-2DD9EDE06C26}" cache="SegmentaciónDeDatos_Servicio_De_Urgencia" caption="URGENCIA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287ADCE-29C9-48D3-BC9C-CB84BCD6C400}" name="TablaEstablecimientos" displayName="TablaEstablecimientos" ref="A1:P2413" totalsRowShown="0" headerRowDxfId="87" dataDxfId="86">
  <autoFilter ref="A1:P2413" xr:uid="{6287ADCE-29C9-48D3-BC9C-CB84BCD6C400}"/>
  <sortState xmlns:xlrd2="http://schemas.microsoft.com/office/spreadsheetml/2017/richdata2" ref="A2:P2413">
    <sortCondition ref="L1:L2413"/>
  </sortState>
  <tableColumns count="16">
    <tableColumn id="1" xr3:uid="{299E59D0-D1B8-459C-97D7-C90F89D7094E}" name="  Establecimiento Código" dataDxfId="85"/>
    <tableColumn id="2" xr3:uid="{963DBA09-5863-44ED-AEAA-168DA6984248}" name="Establecimiento Glosa" dataDxfId="84"/>
    <tableColumn id="3" xr3:uid="{18145A0C-9061-431F-913C-13DEA76ACB38}" name="Establecimiento Madre Código" dataDxfId="83"/>
    <tableColumn id="4" xr3:uid="{CB20C85D-2A1F-4436-9EC3-C91DCD626EFA}" name="Región Código" dataDxfId="82"/>
    <tableColumn id="5" xr3:uid="{B13157F6-6E31-4C4B-939E-C7E695819E6A}" name="Región Glosa" dataDxfId="81"/>
    <tableColumn id="6" xr3:uid="{318789C3-0750-4552-BADD-52D033476E4E}" name="Dependencia Jerárquica Código" dataDxfId="80"/>
    <tableColumn id="7" xr3:uid="{25004603-41D3-4231-864B-934671AFE694}" name="Dependencia Jerárquica Glosa" dataDxfId="79"/>
    <tableColumn id="8" xr3:uid="{B6F146B3-450F-4C09-93FC-6F6F9D6D0680}" name=" " dataDxfId="78"/>
    <tableColumn id="9" xr3:uid="{8F21FEAE-CFAE-4C8A-AEF0-9B9127506AEA}" name="Tipo Establecimiento" dataDxfId="77"/>
    <tableColumn id="10" xr3:uid="{FB04A248-FA7A-4472-8DF0-1E25FA320C2D}" name="Dependencia Administrativa" dataDxfId="76"/>
    <tableColumn id="11" xr3:uid="{C776D2EC-FA40-4F7C-B121-2527EDB716EC}" name="Comuna Código" dataDxfId="75"/>
    <tableColumn id="12" xr3:uid="{7A34CC1B-6114-4F5D-8FBB-E90D0DBAA097}" name="Comuna Glosa" dataDxfId="74"/>
    <tableColumn id="13" xr3:uid="{104063BA-5FCA-4DC1-960D-253C00C2DFCC}" name="Servicio De Urgencia" dataDxfId="73"/>
    <tableColumn id="14" xr3:uid="{901560CA-C42F-4B63-8228-ECCFC57D25A0}" name="Tipo Urgencia" dataDxfId="72"/>
    <tableColumn id="15" xr3:uid="{3A699955-5949-4A06-BED8-6BC5B49DAAB0}" name="Mes" dataDxfId="71"/>
    <tableColumn id="16" xr3:uid="{64435D39-D056-4ACC-9495-191E9601CAB8}" name="Año" dataDxfId="7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BCC84DF-467D-40A7-B6B0-AE0C9622AEA5}" name="Tabla11" displayName="Tabla11" ref="B76:D322" totalsRowShown="0" headerRowDxfId="18">
  <autoFilter ref="B76:D322" xr:uid="{EBCC84DF-467D-40A7-B6B0-AE0C9622AEA5}">
    <filterColumn colId="1">
      <customFilters and="1">
        <customFilter operator="greaterThanOrEqual" val="1"/>
        <customFilter operator="lessThan" val="6"/>
      </customFilters>
    </filterColumn>
  </autoFilter>
  <sortState xmlns:xlrd2="http://schemas.microsoft.com/office/spreadsheetml/2017/richdata2" ref="B77:D322">
    <sortCondition descending="1" ref="D322"/>
  </sortState>
  <tableColumns count="3">
    <tableColumn id="1" xr3:uid="{880C87B5-630F-419A-9EF0-1F12A268CAF1}" name="Comuna Glosa"/>
    <tableColumn id="3" xr3:uid="{F7BDFCF4-7DEA-4E8B-A6A7-E9100F24DAC1}" name="Top 5"/>
    <tableColumn id="2" xr3:uid="{3E76FB4E-BD6C-47AF-B2FB-4C2FEB884343}" name="Cantidad de Establecimientos " dataDxfId="17">
      <calculatedColumnFormula>COUNTIF(TablaEstablecimientos[Comuna Glosa],B77)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781EE70-AEF6-4DFF-A815-45579C25924C}" name="Tabla10" displayName="Tabla10" ref="I2:I4" totalsRowShown="0" headerRowDxfId="69" dataDxfId="68" tableBorderDxfId="67">
  <autoFilter ref="I2:I4" xr:uid="{5781EE70-AEF6-4DFF-A815-45579C25924C}"/>
  <tableColumns count="1">
    <tableColumn id="1" xr3:uid="{189F3342-66CB-4215-ACF7-DF3E02710D25}" name="Servicio De Urgencia" dataDxfId="6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673AE39-902A-422A-BD71-0B6066BC7F22}" name="Tabla9" displayName="Tabla9" ref="H2:H38" totalsRowShown="0" headerRowDxfId="65" dataDxfId="64" tableBorderDxfId="63">
  <autoFilter ref="H2:H38" xr:uid="{0673AE39-902A-422A-BD71-0B6066BC7F22}">
    <filterColumn colId="0">
      <filters>
        <filter val="Centro Comunitario De Salud Familiar (Cecosf)"/>
        <filter val="Centro De Rehabilitación"/>
        <filter val="Centro De Salud Mental"/>
        <filter val="Centro De Salud Privado"/>
        <filter val="Centro De Tratamiento De Adicciones (Cta)"/>
        <filter val="Clínica Dental"/>
      </filters>
    </filterColumn>
  </autoFilter>
  <tableColumns count="1">
    <tableColumn id="1" xr3:uid="{A28B8A17-50BC-4EBC-B64F-3A466832969B}" name="Tipo Establecimiento" dataDxfId="6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197FDB9-76BE-4528-A411-D94273B98F2B}" name="Tabla7" displayName="Tabla7" ref="G2:G17" totalsRowShown="0" headerRowDxfId="61" dataDxfId="60" tableBorderDxfId="59">
  <autoFilter ref="G2:G17" xr:uid="{9197FDB9-76BE-4528-A411-D94273B98F2B}"/>
  <tableColumns count="1">
    <tableColumn id="1" xr3:uid="{1473F58A-E99F-44B4-AC5B-1A90785598B6}" name="Región Glosa" dataDxfId="5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C4D1107-C7E7-48AD-A506-3CA7EDC93B15}" name="Tabla6" displayName="Tabla6" ref="E2:E8" totalsRowShown="0" headerRowDxfId="57" dataDxfId="56" tableBorderDxfId="55">
  <autoFilter ref="E2:E8" xr:uid="{5C4D1107-C7E7-48AD-A506-3CA7EDC93B15}"/>
  <tableColumns count="1">
    <tableColumn id="1" xr3:uid="{9676A3F0-2CD4-4F7D-9944-F115A45B2E48}" name="Tipo Urgencia" dataDxfId="5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570C42B-9B6F-44EA-870E-F1BF5BAD9580}" name="Tabla5" displayName="Tabla5" ref="C2:C5" totalsRowShown="0" headerRowDxfId="53" dataDxfId="52" tableBorderDxfId="51">
  <autoFilter ref="C2:C5" xr:uid="{7570C42B-9B6F-44EA-870E-F1BF5BAD9580}"/>
  <tableColumns count="1">
    <tableColumn id="1" xr3:uid="{6B0A8764-C06E-4123-8206-FEE64D5ADB35}" name="Año" dataDxfId="5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901730-AF3F-4D8E-8978-BBAA7D98E85B}" name="Tabla2" displayName="Tabla2" ref="B2:B14" totalsRowShown="0" headerRowDxfId="49" dataDxfId="48" tableBorderDxfId="47">
  <autoFilter ref="B2:B14" xr:uid="{43901730-AF3F-4D8E-8978-BBAA7D98E85B}"/>
  <tableColumns count="1">
    <tableColumn id="1" xr3:uid="{B6E70CC9-2205-4F24-B44A-0925F78EDACA}" name="Mes" dataDxfId="4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878D4E-1C9F-4CBB-882E-AB606F06AD77}" name="Tabla1" displayName="Tabla1" ref="H41:H51" totalsRowShown="0" headerRowDxfId="45" dataDxfId="44">
  <autoFilter ref="H41:H51" xr:uid="{D4878D4E-1C9F-4CBB-882E-AB606F06AD77}"/>
  <tableColumns count="1">
    <tableColumn id="1" xr3:uid="{1B1B73AF-30E6-459F-AAC1-A74C49CAB974}" name="Dependencia Administrativa" dataDxfId="4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88DF9FA7-2E1C-43B3-815E-AE196A383704}" name="Tabla24" displayName="Tabla24" ref="B5:D41" totalsRowShown="0" tableBorderDxfId="19">
  <autoFilter ref="B5:D41" xr:uid="{88DF9FA7-2E1C-43B3-815E-AE196A383704}"/>
  <tableColumns count="3">
    <tableColumn id="1" xr3:uid="{CE80D488-34FB-41E8-A7F0-B90C3C463AAB}" name="Tipo Establecimiento"/>
    <tableColumn id="2" xr3:uid="{39AF11E6-FD28-45C1-AB36-B80EA371B315}" name="Centros de Salud"/>
    <tableColumn id="3" xr3:uid="{154FD992-2E0D-4595-8A67-6F9855EFE8A3}" name=" Porcentaje">
      <calculatedColumnFormula>SUM(Tabla24[[#This Row],[Centros de Salud]])/SUBTOTAL(109,Tabla24[Centros de Salud])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D9437-54C5-4B9E-AA94-2E5E43EA6410}">
  <sheetPr>
    <tabColor rgb="FF00B0F0"/>
  </sheetPr>
  <dimension ref="B1:B18"/>
  <sheetViews>
    <sheetView showGridLines="0" zoomScale="70" zoomScaleNormal="70" workbookViewId="0">
      <selection activeCell="B2" sqref="B2"/>
    </sheetView>
  </sheetViews>
  <sheetFormatPr baseColWidth="10" defaultRowHeight="15.75" x14ac:dyDescent="0.25"/>
  <cols>
    <col min="1" max="1" width="7.7109375" style="4" customWidth="1"/>
    <col min="2" max="2" width="152.42578125" style="4" bestFit="1" customWidth="1"/>
    <col min="3" max="16384" width="11.42578125" style="4"/>
  </cols>
  <sheetData>
    <row r="1" spans="2:2" ht="16.5" thickBot="1" x14ac:dyDescent="0.3"/>
    <row r="2" spans="2:2" ht="30.75" customHeight="1" x14ac:dyDescent="0.25">
      <c r="B2" s="83" t="s">
        <v>560</v>
      </c>
    </row>
    <row r="3" spans="2:2" x14ac:dyDescent="0.25">
      <c r="B3" s="5"/>
    </row>
    <row r="4" spans="2:2" ht="193.5" customHeight="1" thickBot="1" x14ac:dyDescent="0.3">
      <c r="B4" s="78" t="s">
        <v>7032</v>
      </c>
    </row>
    <row r="6" spans="2:2" ht="16.5" thickBot="1" x14ac:dyDescent="0.3"/>
    <row r="7" spans="2:2" ht="32.25" customHeight="1" x14ac:dyDescent="0.25">
      <c r="B7" s="82" t="s">
        <v>7033</v>
      </c>
    </row>
    <row r="8" spans="2:2" x14ac:dyDescent="0.25">
      <c r="B8" s="15"/>
    </row>
    <row r="9" spans="2:2" ht="21" x14ac:dyDescent="0.35">
      <c r="B9" s="79" t="s">
        <v>7039</v>
      </c>
    </row>
    <row r="10" spans="2:2" ht="21" x14ac:dyDescent="0.35">
      <c r="B10" s="79" t="s">
        <v>2764</v>
      </c>
    </row>
    <row r="11" spans="2:2" ht="21" x14ac:dyDescent="0.35">
      <c r="B11" s="79" t="s">
        <v>2767</v>
      </c>
    </row>
    <row r="12" spans="2:2" ht="21" x14ac:dyDescent="0.35">
      <c r="B12" s="79" t="s">
        <v>2766</v>
      </c>
    </row>
    <row r="13" spans="2:2" ht="21" x14ac:dyDescent="0.35">
      <c r="B13" s="79" t="s">
        <v>2765</v>
      </c>
    </row>
    <row r="14" spans="2:2" ht="21" x14ac:dyDescent="0.35">
      <c r="B14" s="80" t="s">
        <v>7016</v>
      </c>
    </row>
    <row r="15" spans="2:2" ht="21" x14ac:dyDescent="0.35">
      <c r="B15" s="79" t="s">
        <v>7031</v>
      </c>
    </row>
    <row r="16" spans="2:2" ht="21" x14ac:dyDescent="0.35">
      <c r="B16" s="79" t="s">
        <v>7038</v>
      </c>
    </row>
    <row r="17" spans="2:2" ht="21" x14ac:dyDescent="0.35">
      <c r="B17" s="80" t="s">
        <v>7068</v>
      </c>
    </row>
    <row r="18" spans="2:2" ht="21.75" thickBot="1" x14ac:dyDescent="0.4">
      <c r="B18" s="81" t="s">
        <v>7069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D7AA6-4DAF-4056-BDF0-B80002DE1017}">
  <sheetPr>
    <tabColor rgb="FFFF0066"/>
  </sheetPr>
  <dimension ref="A7:AQ11"/>
  <sheetViews>
    <sheetView showGridLines="0" tabSelected="1" topLeftCell="A13" zoomScale="50" zoomScaleNormal="50" workbookViewId="0">
      <selection activeCell="V34" sqref="V34"/>
    </sheetView>
  </sheetViews>
  <sheetFormatPr baseColWidth="10" defaultRowHeight="15" x14ac:dyDescent="0.25"/>
  <cols>
    <col min="11" max="11" width="32.5703125" bestFit="1" customWidth="1"/>
    <col min="12" max="12" width="16" bestFit="1" customWidth="1"/>
    <col min="13" max="13" width="12.5703125" bestFit="1" customWidth="1"/>
    <col min="14" max="14" width="36" bestFit="1" customWidth="1"/>
    <col min="15" max="15" width="15.85546875" bestFit="1" customWidth="1"/>
    <col min="16" max="16" width="12.7109375" bestFit="1" customWidth="1"/>
    <col min="18" max="18" width="36" bestFit="1" customWidth="1"/>
    <col min="19" max="20" width="15.85546875" bestFit="1" customWidth="1"/>
    <col min="21" max="21" width="12.7109375" bestFit="1" customWidth="1"/>
  </cols>
  <sheetData>
    <row r="7" spans="1:43" x14ac:dyDescent="0.25">
      <c r="A7" s="74"/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</row>
    <row r="8" spans="1:43" x14ac:dyDescent="0.25">
      <c r="A8" s="74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</row>
    <row r="9" spans="1:43" x14ac:dyDescent="0.25">
      <c r="A9" s="74"/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</row>
    <row r="10" spans="1:43" x14ac:dyDescent="0.25">
      <c r="A10" s="74"/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75"/>
    </row>
    <row r="11" spans="1:43" x14ac:dyDescent="0.25">
      <c r="A11" s="74"/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3EE74-CDC9-4CA8-8C45-16E240D0B783}">
  <sheetPr>
    <tabColor rgb="FFFF0066"/>
  </sheetPr>
  <dimension ref="A1:L250"/>
  <sheetViews>
    <sheetView showGridLines="0" topLeftCell="A47" zoomScale="80" zoomScaleNormal="80" workbookViewId="0">
      <selection activeCell="C63" sqref="C63"/>
    </sheetView>
  </sheetViews>
  <sheetFormatPr baseColWidth="10" defaultRowHeight="15" x14ac:dyDescent="0.25"/>
  <cols>
    <col min="1" max="1" width="86.28515625" bestFit="1" customWidth="1"/>
    <col min="2" max="2" width="43.28515625" bestFit="1" customWidth="1"/>
    <col min="3" max="3" width="34.42578125" style="42" customWidth="1"/>
    <col min="5" max="5" width="0.140625" customWidth="1"/>
    <col min="6" max="6" width="32.28515625" bestFit="1" customWidth="1"/>
    <col min="7" max="7" width="32.5703125" bestFit="1" customWidth="1"/>
    <col min="8" max="8" width="24.42578125" customWidth="1"/>
    <col min="9" max="9" width="11.28515625" customWidth="1"/>
    <col min="10" max="10" width="11.42578125" hidden="1" customWidth="1"/>
    <col min="11" max="11" width="18.42578125" bestFit="1" customWidth="1"/>
    <col min="12" max="12" width="36.5703125" bestFit="1" customWidth="1"/>
    <col min="13" max="13" width="13.7109375" bestFit="1" customWidth="1"/>
  </cols>
  <sheetData>
    <row r="1" spans="1:12" ht="26.25" customHeight="1" thickBot="1" x14ac:dyDescent="0.3">
      <c r="K1" s="62" t="s">
        <v>7051</v>
      </c>
      <c r="L1" s="63" t="s">
        <v>7066</v>
      </c>
    </row>
    <row r="2" spans="1:12" ht="15.75" thickBot="1" x14ac:dyDescent="0.3"/>
    <row r="3" spans="1:12" ht="15.75" thickBot="1" x14ac:dyDescent="0.3">
      <c r="A3" s="55" t="s">
        <v>7057</v>
      </c>
      <c r="B3" s="68" t="s">
        <v>7060</v>
      </c>
      <c r="C3" s="51" t="s">
        <v>7059</v>
      </c>
      <c r="F3" s="43" t="s">
        <v>7057</v>
      </c>
      <c r="G3" s="44" t="s">
        <v>7061</v>
      </c>
      <c r="H3" s="45" t="s">
        <v>7062</v>
      </c>
      <c r="K3" s="55" t="s">
        <v>7057</v>
      </c>
      <c r="L3" s="60" t="s">
        <v>7064</v>
      </c>
    </row>
    <row r="4" spans="1:12" ht="15.75" thickBot="1" x14ac:dyDescent="0.3">
      <c r="A4" s="56" t="s">
        <v>2714</v>
      </c>
      <c r="B4" s="65">
        <v>7.4212271973465999E-2</v>
      </c>
      <c r="C4" s="76">
        <v>179</v>
      </c>
      <c r="F4" s="46" t="s">
        <v>2746</v>
      </c>
      <c r="G4">
        <v>1</v>
      </c>
      <c r="H4" s="47">
        <v>4.1459369817578774E-4</v>
      </c>
      <c r="K4" s="59" t="s">
        <v>282</v>
      </c>
      <c r="L4" s="71">
        <v>66</v>
      </c>
    </row>
    <row r="5" spans="1:12" ht="15.75" thickBot="1" x14ac:dyDescent="0.3">
      <c r="A5" s="57" t="s">
        <v>2716</v>
      </c>
      <c r="B5" s="66">
        <v>1.5754560530679935E-2</v>
      </c>
      <c r="C5" s="69">
        <v>38</v>
      </c>
      <c r="F5" s="46" t="s">
        <v>2745</v>
      </c>
      <c r="G5">
        <v>6</v>
      </c>
      <c r="H5" s="47">
        <v>2.4875621890547263E-3</v>
      </c>
      <c r="K5" s="59" t="s">
        <v>19</v>
      </c>
      <c r="L5" s="72">
        <v>75</v>
      </c>
    </row>
    <row r="6" spans="1:12" x14ac:dyDescent="0.25">
      <c r="A6" s="57" t="s">
        <v>2736</v>
      </c>
      <c r="B6" s="66">
        <v>1.2437810945273632E-3</v>
      </c>
      <c r="C6" s="69">
        <v>3</v>
      </c>
      <c r="F6" s="46" t="s">
        <v>2742</v>
      </c>
      <c r="G6">
        <v>23</v>
      </c>
      <c r="H6" s="47">
        <v>9.5356550580431177E-3</v>
      </c>
      <c r="K6" s="56" t="s">
        <v>406</v>
      </c>
      <c r="L6" s="72">
        <v>56</v>
      </c>
    </row>
    <row r="7" spans="1:12" x14ac:dyDescent="0.25">
      <c r="A7" s="57" t="s">
        <v>2734</v>
      </c>
      <c r="B7" s="66">
        <v>8.2918739635157548E-4</v>
      </c>
      <c r="C7" s="69">
        <v>2</v>
      </c>
      <c r="F7" s="46" t="s">
        <v>563</v>
      </c>
      <c r="G7">
        <v>18</v>
      </c>
      <c r="H7" s="47">
        <v>7.462686567164179E-3</v>
      </c>
      <c r="K7" s="57" t="s">
        <v>204</v>
      </c>
      <c r="L7" s="72">
        <v>69</v>
      </c>
    </row>
    <row r="8" spans="1:12" ht="15.75" thickBot="1" x14ac:dyDescent="0.3">
      <c r="A8" s="57" t="s">
        <v>2729</v>
      </c>
      <c r="B8" s="66">
        <v>2.0729684908789387E-3</v>
      </c>
      <c r="C8" s="69">
        <v>5</v>
      </c>
      <c r="F8" s="46" t="s">
        <v>2744</v>
      </c>
      <c r="G8">
        <v>24</v>
      </c>
      <c r="H8" s="47">
        <v>9.9502487562189053E-3</v>
      </c>
      <c r="K8" s="58" t="s">
        <v>153</v>
      </c>
      <c r="L8" s="72">
        <v>63</v>
      </c>
    </row>
    <row r="9" spans="1:12" ht="15.75" thickBot="1" x14ac:dyDescent="0.3">
      <c r="A9" s="57" t="s">
        <v>2728</v>
      </c>
      <c r="B9" s="66">
        <v>2.1144278606965175E-2</v>
      </c>
      <c r="C9" s="69">
        <v>51</v>
      </c>
      <c r="F9" s="46" t="s">
        <v>4</v>
      </c>
      <c r="G9">
        <v>1587</v>
      </c>
      <c r="H9" s="47">
        <v>0.65796019900497515</v>
      </c>
      <c r="K9" s="59" t="s">
        <v>7058</v>
      </c>
      <c r="L9" s="73">
        <v>329</v>
      </c>
    </row>
    <row r="10" spans="1:12" x14ac:dyDescent="0.25">
      <c r="A10" s="57" t="s">
        <v>2740</v>
      </c>
      <c r="B10" s="66">
        <v>4.1459369817578774E-4</v>
      </c>
      <c r="C10" s="69">
        <v>1</v>
      </c>
      <c r="F10" s="46" t="s">
        <v>91</v>
      </c>
      <c r="G10">
        <v>8</v>
      </c>
      <c r="H10" s="47">
        <v>3.3167495854063019E-3</v>
      </c>
    </row>
    <row r="11" spans="1:12" x14ac:dyDescent="0.25">
      <c r="A11" s="57" t="s">
        <v>2733</v>
      </c>
      <c r="B11" s="66">
        <v>2.4875621890547263E-3</v>
      </c>
      <c r="C11" s="69">
        <v>6</v>
      </c>
      <c r="F11" s="46" t="s">
        <v>11</v>
      </c>
      <c r="G11">
        <v>458</v>
      </c>
      <c r="H11" s="47">
        <v>0.18988391376451078</v>
      </c>
    </row>
    <row r="12" spans="1:12" x14ac:dyDescent="0.25">
      <c r="A12" s="57" t="s">
        <v>2732</v>
      </c>
      <c r="B12" s="66">
        <v>8.2918739635157548E-4</v>
      </c>
      <c r="C12" s="69">
        <v>2</v>
      </c>
      <c r="F12" s="46" t="s">
        <v>2743</v>
      </c>
      <c r="G12">
        <v>2</v>
      </c>
      <c r="H12" s="47">
        <v>8.2918739635157548E-4</v>
      </c>
    </row>
    <row r="13" spans="1:12" x14ac:dyDescent="0.25">
      <c r="A13" s="57" t="s">
        <v>2717</v>
      </c>
      <c r="B13" s="66">
        <v>0.11940298507462686</v>
      </c>
      <c r="C13" s="69">
        <v>288</v>
      </c>
      <c r="F13" s="46" t="s">
        <v>2741</v>
      </c>
      <c r="G13">
        <v>285</v>
      </c>
      <c r="H13" s="47">
        <v>0.11815920398009951</v>
      </c>
    </row>
    <row r="14" spans="1:12" ht="15.75" thickBot="1" x14ac:dyDescent="0.3">
      <c r="A14" s="57" t="s">
        <v>2715</v>
      </c>
      <c r="B14" s="66">
        <v>8.2918739635157548E-4</v>
      </c>
      <c r="C14" s="69">
        <v>2</v>
      </c>
      <c r="F14" s="48" t="s">
        <v>7058</v>
      </c>
      <c r="G14" s="49">
        <v>2412</v>
      </c>
      <c r="H14" s="50">
        <v>1</v>
      </c>
    </row>
    <row r="15" spans="1:12" x14ac:dyDescent="0.25">
      <c r="A15" s="57" t="s">
        <v>2718</v>
      </c>
      <c r="B15" s="66">
        <v>6.9237147595356555E-2</v>
      </c>
      <c r="C15" s="69">
        <v>167</v>
      </c>
    </row>
    <row r="16" spans="1:12" x14ac:dyDescent="0.25">
      <c r="A16" s="57" t="s">
        <v>2735</v>
      </c>
      <c r="B16" s="66">
        <v>8.2918739635157548E-4</v>
      </c>
      <c r="C16" s="69">
        <v>2</v>
      </c>
    </row>
    <row r="17" spans="1:7" x14ac:dyDescent="0.25">
      <c r="A17" s="57" t="s">
        <v>2722</v>
      </c>
      <c r="B17" s="66">
        <v>8.7064676616915426E-3</v>
      </c>
      <c r="C17" s="69">
        <v>21</v>
      </c>
    </row>
    <row r="18" spans="1:7" ht="15.75" thickBot="1" x14ac:dyDescent="0.3">
      <c r="A18" s="57" t="s">
        <v>18</v>
      </c>
      <c r="B18" s="66">
        <v>1.7412935323383085E-2</v>
      </c>
      <c r="C18" s="69">
        <v>42</v>
      </c>
    </row>
    <row r="19" spans="1:7" x14ac:dyDescent="0.25">
      <c r="A19" s="57" t="s">
        <v>10</v>
      </c>
      <c r="B19" s="66">
        <v>1.3681592039800995E-2</v>
      </c>
      <c r="C19" s="69">
        <v>33</v>
      </c>
      <c r="F19" s="43" t="s">
        <v>7057</v>
      </c>
      <c r="G19" s="51" t="s">
        <v>7063</v>
      </c>
    </row>
    <row r="20" spans="1:7" x14ac:dyDescent="0.25">
      <c r="A20" s="57" t="s">
        <v>2731</v>
      </c>
      <c r="B20" s="66">
        <v>5.3897180762852402E-3</v>
      </c>
      <c r="C20" s="69">
        <v>13</v>
      </c>
      <c r="F20" s="46" t="s">
        <v>7045</v>
      </c>
      <c r="G20" s="52">
        <v>27</v>
      </c>
    </row>
    <row r="21" spans="1:7" x14ac:dyDescent="0.25">
      <c r="A21" s="57" t="s">
        <v>2725</v>
      </c>
      <c r="B21" s="66">
        <v>8.2918739635157548E-4</v>
      </c>
      <c r="C21" s="69">
        <v>2</v>
      </c>
      <c r="F21" s="53" t="s">
        <v>10</v>
      </c>
      <c r="G21" s="52">
        <v>27</v>
      </c>
    </row>
    <row r="22" spans="1:7" ht="15.75" thickBot="1" x14ac:dyDescent="0.3">
      <c r="A22" s="57" t="s">
        <v>2739</v>
      </c>
      <c r="B22" s="66">
        <v>4.1459369817578774E-4</v>
      </c>
      <c r="C22" s="69">
        <v>1</v>
      </c>
      <c r="F22" s="48" t="s">
        <v>7058</v>
      </c>
      <c r="G22" s="54">
        <v>27</v>
      </c>
    </row>
    <row r="23" spans="1:7" x14ac:dyDescent="0.25">
      <c r="A23" s="57" t="s">
        <v>2723</v>
      </c>
      <c r="B23" s="66">
        <v>2.9021558872305139E-3</v>
      </c>
      <c r="C23" s="69">
        <v>7</v>
      </c>
    </row>
    <row r="24" spans="1:7" x14ac:dyDescent="0.25">
      <c r="A24" s="57" t="s">
        <v>1</v>
      </c>
      <c r="B24" s="66">
        <v>5.5140961857379767E-2</v>
      </c>
      <c r="C24" s="69">
        <v>133</v>
      </c>
    </row>
    <row r="25" spans="1:7" x14ac:dyDescent="0.25">
      <c r="A25" s="57" t="s">
        <v>2737</v>
      </c>
      <c r="B25" s="66">
        <v>4.1459369817578774E-4</v>
      </c>
      <c r="C25" s="69">
        <v>1</v>
      </c>
    </row>
    <row r="26" spans="1:7" x14ac:dyDescent="0.25">
      <c r="A26" s="57" t="s">
        <v>2730</v>
      </c>
      <c r="B26" s="66">
        <v>4.1459369817578774E-4</v>
      </c>
      <c r="C26" s="69">
        <v>1</v>
      </c>
    </row>
    <row r="27" spans="1:7" x14ac:dyDescent="0.25">
      <c r="A27" s="57" t="s">
        <v>15</v>
      </c>
      <c r="B27" s="66">
        <v>6.1359867330016582E-2</v>
      </c>
      <c r="C27" s="69">
        <v>148</v>
      </c>
    </row>
    <row r="28" spans="1:7" x14ac:dyDescent="0.25">
      <c r="A28" s="57" t="s">
        <v>2724</v>
      </c>
      <c r="B28" s="66">
        <v>4.1459369817578774E-4</v>
      </c>
      <c r="C28" s="69">
        <v>1</v>
      </c>
    </row>
    <row r="29" spans="1:7" x14ac:dyDescent="0.25">
      <c r="A29" s="57" t="s">
        <v>77</v>
      </c>
      <c r="B29" s="66">
        <v>4.1459369817578774E-4</v>
      </c>
      <c r="C29" s="69">
        <v>1</v>
      </c>
    </row>
    <row r="30" spans="1:7" x14ac:dyDescent="0.25">
      <c r="A30" s="57" t="s">
        <v>2713</v>
      </c>
      <c r="B30" s="66">
        <v>0.37396351575456055</v>
      </c>
      <c r="C30" s="69">
        <v>902</v>
      </c>
    </row>
    <row r="31" spans="1:7" x14ac:dyDescent="0.25">
      <c r="A31" s="57" t="s">
        <v>2720</v>
      </c>
      <c r="B31" s="66">
        <v>6.2189054726368162E-3</v>
      </c>
      <c r="C31" s="69">
        <v>15</v>
      </c>
    </row>
    <row r="32" spans="1:7" x14ac:dyDescent="0.25">
      <c r="A32" s="57" t="s">
        <v>2738</v>
      </c>
      <c r="B32" s="66">
        <v>4.1459369817578774E-4</v>
      </c>
      <c r="C32" s="69">
        <v>1</v>
      </c>
    </row>
    <row r="33" spans="1:6" x14ac:dyDescent="0.25">
      <c r="A33" s="57" t="s">
        <v>2721</v>
      </c>
      <c r="B33" s="66">
        <v>3.7313432835820892E-2</v>
      </c>
      <c r="C33" s="69">
        <v>90</v>
      </c>
    </row>
    <row r="34" spans="1:6" x14ac:dyDescent="0.25">
      <c r="A34" s="57" t="s">
        <v>1888</v>
      </c>
      <c r="B34" s="66">
        <v>2.1144278606965175E-2</v>
      </c>
      <c r="C34" s="69">
        <v>51</v>
      </c>
    </row>
    <row r="35" spans="1:6" x14ac:dyDescent="0.25">
      <c r="A35" s="57" t="s">
        <v>2727</v>
      </c>
      <c r="B35" s="66">
        <v>4.5605306799336651E-2</v>
      </c>
      <c r="C35" s="69">
        <v>110</v>
      </c>
    </row>
    <row r="36" spans="1:6" x14ac:dyDescent="0.25">
      <c r="A36" s="57" t="s">
        <v>26</v>
      </c>
      <c r="B36" s="66">
        <v>9.9502487562189053E-3</v>
      </c>
      <c r="C36" s="69">
        <v>24</v>
      </c>
    </row>
    <row r="37" spans="1:6" x14ac:dyDescent="0.25">
      <c r="A37" s="57" t="s">
        <v>2726</v>
      </c>
      <c r="B37" s="66">
        <v>9.5356550580431177E-3</v>
      </c>
      <c r="C37" s="69">
        <v>23</v>
      </c>
    </row>
    <row r="38" spans="1:6" x14ac:dyDescent="0.25">
      <c r="A38" s="57" t="s">
        <v>2719</v>
      </c>
      <c r="B38" s="66">
        <v>6.2189054726368162E-3</v>
      </c>
      <c r="C38" s="69">
        <v>15</v>
      </c>
    </row>
    <row r="39" spans="1:6" ht="15.75" thickBot="1" x14ac:dyDescent="0.3">
      <c r="A39" s="58" t="s">
        <v>17</v>
      </c>
      <c r="B39" s="66">
        <v>1.285240464344942E-2</v>
      </c>
      <c r="C39" s="69">
        <v>31</v>
      </c>
    </row>
    <row r="40" spans="1:6" ht="15.75" thickBot="1" x14ac:dyDescent="0.3">
      <c r="A40" s="59" t="s">
        <v>7058</v>
      </c>
      <c r="B40" s="67">
        <v>1</v>
      </c>
      <c r="C40" s="70">
        <v>2412</v>
      </c>
      <c r="F40">
        <f>GETPIVOTDATA("Suma de Centros de Salud",$A$3)</f>
        <v>2412</v>
      </c>
    </row>
    <row r="46" spans="1:6" ht="15.75" thickBot="1" x14ac:dyDescent="0.3"/>
    <row r="47" spans="1:6" ht="15.75" thickBot="1" x14ac:dyDescent="0.3">
      <c r="A47" s="64" t="s">
        <v>551</v>
      </c>
      <c r="B47" s="63" t="s">
        <v>7067</v>
      </c>
    </row>
    <row r="48" spans="1:6" ht="15.75" thickBot="1" x14ac:dyDescent="0.3">
      <c r="A48" s="61"/>
      <c r="B48" s="52"/>
    </row>
    <row r="49" spans="1:2" ht="15.75" thickBot="1" x14ac:dyDescent="0.3">
      <c r="A49" s="55" t="s">
        <v>7057</v>
      </c>
      <c r="B49" s="60" t="s">
        <v>7065</v>
      </c>
    </row>
    <row r="50" spans="1:2" x14ac:dyDescent="0.25">
      <c r="A50" s="46" t="s">
        <v>296</v>
      </c>
      <c r="B50" s="71">
        <v>3</v>
      </c>
    </row>
    <row r="51" spans="1:2" x14ac:dyDescent="0.25">
      <c r="A51" s="46" t="s">
        <v>131</v>
      </c>
      <c r="B51" s="72">
        <v>4</v>
      </c>
    </row>
    <row r="52" spans="1:2" ht="15.75" thickBot="1" x14ac:dyDescent="0.3">
      <c r="A52" s="46" t="s">
        <v>142</v>
      </c>
      <c r="B52" s="72">
        <v>2</v>
      </c>
    </row>
    <row r="53" spans="1:2" ht="15.75" thickBot="1" x14ac:dyDescent="0.3">
      <c r="A53" s="59" t="s">
        <v>2674</v>
      </c>
      <c r="B53" s="72">
        <v>60</v>
      </c>
    </row>
    <row r="54" spans="1:2" ht="15.75" thickBot="1" x14ac:dyDescent="0.3">
      <c r="A54" s="46" t="s">
        <v>454</v>
      </c>
      <c r="B54" s="72">
        <v>1</v>
      </c>
    </row>
    <row r="55" spans="1:2" x14ac:dyDescent="0.25">
      <c r="A55" s="56" t="s">
        <v>182</v>
      </c>
      <c r="B55" s="72">
        <v>380</v>
      </c>
    </row>
    <row r="56" spans="1:2" x14ac:dyDescent="0.25">
      <c r="A56" s="57" t="s">
        <v>63</v>
      </c>
      <c r="B56" s="72">
        <v>401</v>
      </c>
    </row>
    <row r="57" spans="1:2" x14ac:dyDescent="0.25">
      <c r="A57" s="57" t="s">
        <v>93</v>
      </c>
      <c r="B57" s="72">
        <v>172</v>
      </c>
    </row>
    <row r="58" spans="1:2" x14ac:dyDescent="0.25">
      <c r="A58" s="57" t="s">
        <v>2672</v>
      </c>
      <c r="B58" s="72">
        <v>59</v>
      </c>
    </row>
    <row r="59" spans="1:2" x14ac:dyDescent="0.25">
      <c r="A59" s="57" t="s">
        <v>279</v>
      </c>
      <c r="B59" s="72">
        <v>154</v>
      </c>
    </row>
    <row r="60" spans="1:2" x14ac:dyDescent="0.25">
      <c r="A60" s="57" t="s">
        <v>144</v>
      </c>
      <c r="B60" s="72">
        <v>18</v>
      </c>
    </row>
    <row r="61" spans="1:2" x14ac:dyDescent="0.25">
      <c r="A61" s="57" t="s">
        <v>567</v>
      </c>
      <c r="B61" s="72">
        <v>396</v>
      </c>
    </row>
    <row r="62" spans="1:2" x14ac:dyDescent="0.25">
      <c r="A62" s="57" t="s">
        <v>461</v>
      </c>
      <c r="B62" s="72">
        <v>248</v>
      </c>
    </row>
    <row r="63" spans="1:2" x14ac:dyDescent="0.25">
      <c r="A63" s="57" t="s">
        <v>371</v>
      </c>
      <c r="B63" s="72">
        <v>388</v>
      </c>
    </row>
    <row r="64" spans="1:2" ht="15.75" thickBot="1" x14ac:dyDescent="0.3">
      <c r="A64" s="58" t="s">
        <v>2673</v>
      </c>
      <c r="B64" s="72">
        <v>126</v>
      </c>
    </row>
    <row r="65" spans="1:2" ht="15.75" thickBot="1" x14ac:dyDescent="0.3">
      <c r="A65" s="59" t="s">
        <v>7058</v>
      </c>
      <c r="B65" s="73">
        <v>2412</v>
      </c>
    </row>
    <row r="103" ht="15.75" thickBot="1" x14ac:dyDescent="0.3"/>
    <row r="153" ht="15.75" thickBot="1" x14ac:dyDescent="0.3"/>
    <row r="203" ht="15.75" thickBot="1" x14ac:dyDescent="0.3"/>
    <row r="249" ht="15.75" thickBot="1" x14ac:dyDescent="0.3"/>
    <row r="250" ht="15.75" thickBot="1" x14ac:dyDescent="0.3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60C6B-22E0-4FD1-B4CD-70FDBCC7D898}">
  <sheetPr>
    <tabColor theme="4" tint="0.39997558519241921"/>
  </sheetPr>
  <dimension ref="A1:A4248"/>
  <sheetViews>
    <sheetView topLeftCell="B67" workbookViewId="0">
      <selection activeCell="H81" sqref="H81"/>
    </sheetView>
  </sheetViews>
  <sheetFormatPr baseColWidth="10" defaultRowHeight="15" x14ac:dyDescent="0.25"/>
  <sheetData>
    <row r="1" spans="1:1" x14ac:dyDescent="0.25">
      <c r="A1" t="s">
        <v>2768</v>
      </c>
    </row>
    <row r="2" spans="1:1" x14ac:dyDescent="0.25">
      <c r="A2" t="s">
        <v>2769</v>
      </c>
    </row>
    <row r="3" spans="1:1" x14ac:dyDescent="0.25">
      <c r="A3" t="s">
        <v>2770</v>
      </c>
    </row>
    <row r="4" spans="1:1" x14ac:dyDescent="0.25">
      <c r="A4" t="s">
        <v>2771</v>
      </c>
    </row>
    <row r="5" spans="1:1" x14ac:dyDescent="0.25">
      <c r="A5" t="s">
        <v>2772</v>
      </c>
    </row>
    <row r="6" spans="1:1" x14ac:dyDescent="0.25">
      <c r="A6" t="s">
        <v>2773</v>
      </c>
    </row>
    <row r="7" spans="1:1" x14ac:dyDescent="0.25">
      <c r="A7" t="s">
        <v>2774</v>
      </c>
    </row>
    <row r="8" spans="1:1" x14ac:dyDescent="0.25">
      <c r="A8" t="s">
        <v>2775</v>
      </c>
    </row>
    <row r="9" spans="1:1" x14ac:dyDescent="0.25">
      <c r="A9" t="s">
        <v>2776</v>
      </c>
    </row>
    <row r="10" spans="1:1" x14ac:dyDescent="0.25">
      <c r="A10" t="s">
        <v>2777</v>
      </c>
    </row>
    <row r="11" spans="1:1" x14ac:dyDescent="0.25">
      <c r="A11" t="s">
        <v>2778</v>
      </c>
    </row>
    <row r="12" spans="1:1" x14ac:dyDescent="0.25">
      <c r="A12" t="s">
        <v>2779</v>
      </c>
    </row>
    <row r="13" spans="1:1" x14ac:dyDescent="0.25">
      <c r="A13" t="s">
        <v>2780</v>
      </c>
    </row>
    <row r="14" spans="1:1" x14ac:dyDescent="0.25">
      <c r="A14" t="s">
        <v>2781</v>
      </c>
    </row>
    <row r="15" spans="1:1" x14ac:dyDescent="0.25">
      <c r="A15" t="s">
        <v>2782</v>
      </c>
    </row>
    <row r="16" spans="1:1" x14ac:dyDescent="0.25">
      <c r="A16" t="s">
        <v>2783</v>
      </c>
    </row>
    <row r="17" spans="1:1" x14ac:dyDescent="0.25">
      <c r="A17" t="s">
        <v>2784</v>
      </c>
    </row>
    <row r="18" spans="1:1" x14ac:dyDescent="0.25">
      <c r="A18" t="s">
        <v>2785</v>
      </c>
    </row>
    <row r="19" spans="1:1" x14ac:dyDescent="0.25">
      <c r="A19" t="s">
        <v>2786</v>
      </c>
    </row>
    <row r="20" spans="1:1" x14ac:dyDescent="0.25">
      <c r="A20" t="s">
        <v>2787</v>
      </c>
    </row>
    <row r="21" spans="1:1" x14ac:dyDescent="0.25">
      <c r="A21" t="s">
        <v>2788</v>
      </c>
    </row>
    <row r="22" spans="1:1" x14ac:dyDescent="0.25">
      <c r="A22" t="s">
        <v>2789</v>
      </c>
    </row>
    <row r="23" spans="1:1" x14ac:dyDescent="0.25">
      <c r="A23" t="s">
        <v>2790</v>
      </c>
    </row>
    <row r="24" spans="1:1" x14ac:dyDescent="0.25">
      <c r="A24" t="s">
        <v>2791</v>
      </c>
    </row>
    <row r="25" spans="1:1" x14ac:dyDescent="0.25">
      <c r="A25" t="s">
        <v>2792</v>
      </c>
    </row>
    <row r="26" spans="1:1" x14ac:dyDescent="0.25">
      <c r="A26" t="s">
        <v>2793</v>
      </c>
    </row>
    <row r="27" spans="1:1" x14ac:dyDescent="0.25">
      <c r="A27" t="s">
        <v>2794</v>
      </c>
    </row>
    <row r="28" spans="1:1" x14ac:dyDescent="0.25">
      <c r="A28" t="s">
        <v>2795</v>
      </c>
    </row>
    <row r="29" spans="1:1" x14ac:dyDescent="0.25">
      <c r="A29" t="s">
        <v>2796</v>
      </c>
    </row>
    <row r="30" spans="1:1" x14ac:dyDescent="0.25">
      <c r="A30" t="s">
        <v>2797</v>
      </c>
    </row>
    <row r="31" spans="1:1" x14ac:dyDescent="0.25">
      <c r="A31" t="s">
        <v>2798</v>
      </c>
    </row>
    <row r="32" spans="1:1" x14ac:dyDescent="0.25">
      <c r="A32" t="s">
        <v>2799</v>
      </c>
    </row>
    <row r="33" spans="1:1" x14ac:dyDescent="0.25">
      <c r="A33" t="s">
        <v>2800</v>
      </c>
    </row>
    <row r="34" spans="1:1" x14ac:dyDescent="0.25">
      <c r="A34" t="s">
        <v>2801</v>
      </c>
    </row>
    <row r="35" spans="1:1" x14ac:dyDescent="0.25">
      <c r="A35" t="s">
        <v>2802</v>
      </c>
    </row>
    <row r="36" spans="1:1" x14ac:dyDescent="0.25">
      <c r="A36" t="s">
        <v>2803</v>
      </c>
    </row>
    <row r="37" spans="1:1" x14ac:dyDescent="0.25">
      <c r="A37" t="s">
        <v>2804</v>
      </c>
    </row>
    <row r="38" spans="1:1" x14ac:dyDescent="0.25">
      <c r="A38" t="s">
        <v>2805</v>
      </c>
    </row>
    <row r="39" spans="1:1" x14ac:dyDescent="0.25">
      <c r="A39" t="s">
        <v>2806</v>
      </c>
    </row>
    <row r="40" spans="1:1" x14ac:dyDescent="0.25">
      <c r="A40" t="s">
        <v>2807</v>
      </c>
    </row>
    <row r="41" spans="1:1" x14ac:dyDescent="0.25">
      <c r="A41" t="s">
        <v>2808</v>
      </c>
    </row>
    <row r="42" spans="1:1" x14ac:dyDescent="0.25">
      <c r="A42" t="s">
        <v>2809</v>
      </c>
    </row>
    <row r="43" spans="1:1" x14ac:dyDescent="0.25">
      <c r="A43" t="s">
        <v>2810</v>
      </c>
    </row>
    <row r="44" spans="1:1" x14ac:dyDescent="0.25">
      <c r="A44" t="s">
        <v>2811</v>
      </c>
    </row>
    <row r="45" spans="1:1" x14ac:dyDescent="0.25">
      <c r="A45" t="s">
        <v>2812</v>
      </c>
    </row>
    <row r="46" spans="1:1" x14ac:dyDescent="0.25">
      <c r="A46" t="s">
        <v>2813</v>
      </c>
    </row>
    <row r="47" spans="1:1" x14ac:dyDescent="0.25">
      <c r="A47" t="s">
        <v>2814</v>
      </c>
    </row>
    <row r="48" spans="1:1" x14ac:dyDescent="0.25">
      <c r="A48" t="s">
        <v>2815</v>
      </c>
    </row>
    <row r="49" spans="1:1" x14ac:dyDescent="0.25">
      <c r="A49" t="s">
        <v>2816</v>
      </c>
    </row>
    <row r="50" spans="1:1" x14ac:dyDescent="0.25">
      <c r="A50" t="s">
        <v>2817</v>
      </c>
    </row>
    <row r="51" spans="1:1" x14ac:dyDescent="0.25">
      <c r="A51" t="s">
        <v>2818</v>
      </c>
    </row>
    <row r="52" spans="1:1" x14ac:dyDescent="0.25">
      <c r="A52" t="s">
        <v>2819</v>
      </c>
    </row>
    <row r="53" spans="1:1" x14ac:dyDescent="0.25">
      <c r="A53" t="s">
        <v>2820</v>
      </c>
    </row>
    <row r="54" spans="1:1" x14ac:dyDescent="0.25">
      <c r="A54" t="s">
        <v>2821</v>
      </c>
    </row>
    <row r="55" spans="1:1" x14ac:dyDescent="0.25">
      <c r="A55" t="s">
        <v>2822</v>
      </c>
    </row>
    <row r="56" spans="1:1" x14ac:dyDescent="0.25">
      <c r="A56" t="s">
        <v>2823</v>
      </c>
    </row>
    <row r="57" spans="1:1" x14ac:dyDescent="0.25">
      <c r="A57" t="s">
        <v>2824</v>
      </c>
    </row>
    <row r="58" spans="1:1" x14ac:dyDescent="0.25">
      <c r="A58" t="s">
        <v>2825</v>
      </c>
    </row>
    <row r="59" spans="1:1" x14ac:dyDescent="0.25">
      <c r="A59" t="s">
        <v>2826</v>
      </c>
    </row>
    <row r="60" spans="1:1" x14ac:dyDescent="0.25">
      <c r="A60" t="s">
        <v>2827</v>
      </c>
    </row>
    <row r="61" spans="1:1" x14ac:dyDescent="0.25">
      <c r="A61" t="s">
        <v>2828</v>
      </c>
    </row>
    <row r="62" spans="1:1" x14ac:dyDescent="0.25">
      <c r="A62" t="s">
        <v>2829</v>
      </c>
    </row>
    <row r="63" spans="1:1" x14ac:dyDescent="0.25">
      <c r="A63" t="s">
        <v>2830</v>
      </c>
    </row>
    <row r="64" spans="1:1" x14ac:dyDescent="0.25">
      <c r="A64" t="s">
        <v>2831</v>
      </c>
    </row>
    <row r="65" spans="1:1" x14ac:dyDescent="0.25">
      <c r="A65" t="s">
        <v>2832</v>
      </c>
    </row>
    <row r="66" spans="1:1" x14ac:dyDescent="0.25">
      <c r="A66" t="s">
        <v>2833</v>
      </c>
    </row>
    <row r="67" spans="1:1" x14ac:dyDescent="0.25">
      <c r="A67" t="s">
        <v>2834</v>
      </c>
    </row>
    <row r="68" spans="1:1" x14ac:dyDescent="0.25">
      <c r="A68" t="s">
        <v>2835</v>
      </c>
    </row>
    <row r="69" spans="1:1" x14ac:dyDescent="0.25">
      <c r="A69" t="s">
        <v>2836</v>
      </c>
    </row>
    <row r="70" spans="1:1" x14ac:dyDescent="0.25">
      <c r="A70" t="s">
        <v>2837</v>
      </c>
    </row>
    <row r="71" spans="1:1" x14ac:dyDescent="0.25">
      <c r="A71" t="s">
        <v>2838</v>
      </c>
    </row>
    <row r="72" spans="1:1" x14ac:dyDescent="0.25">
      <c r="A72" t="s">
        <v>2839</v>
      </c>
    </row>
    <row r="73" spans="1:1" x14ac:dyDescent="0.25">
      <c r="A73" t="s">
        <v>2840</v>
      </c>
    </row>
    <row r="74" spans="1:1" x14ac:dyDescent="0.25">
      <c r="A74" t="s">
        <v>2841</v>
      </c>
    </row>
    <row r="75" spans="1:1" x14ac:dyDescent="0.25">
      <c r="A75" t="s">
        <v>2842</v>
      </c>
    </row>
    <row r="76" spans="1:1" x14ac:dyDescent="0.25">
      <c r="A76" t="s">
        <v>2843</v>
      </c>
    </row>
    <row r="77" spans="1:1" x14ac:dyDescent="0.25">
      <c r="A77" t="s">
        <v>2844</v>
      </c>
    </row>
    <row r="78" spans="1:1" x14ac:dyDescent="0.25">
      <c r="A78" t="s">
        <v>2845</v>
      </c>
    </row>
    <row r="79" spans="1:1" x14ac:dyDescent="0.25">
      <c r="A79" t="s">
        <v>2846</v>
      </c>
    </row>
    <row r="80" spans="1:1" x14ac:dyDescent="0.25">
      <c r="A80" t="s">
        <v>2847</v>
      </c>
    </row>
    <row r="81" spans="1:1" x14ac:dyDescent="0.25">
      <c r="A81" t="s">
        <v>2848</v>
      </c>
    </row>
    <row r="82" spans="1:1" x14ac:dyDescent="0.25">
      <c r="A82" t="s">
        <v>2849</v>
      </c>
    </row>
    <row r="83" spans="1:1" x14ac:dyDescent="0.25">
      <c r="A83" t="s">
        <v>2850</v>
      </c>
    </row>
    <row r="84" spans="1:1" x14ac:dyDescent="0.25">
      <c r="A84" t="s">
        <v>2851</v>
      </c>
    </row>
    <row r="85" spans="1:1" x14ac:dyDescent="0.25">
      <c r="A85" t="s">
        <v>2852</v>
      </c>
    </row>
    <row r="86" spans="1:1" x14ac:dyDescent="0.25">
      <c r="A86" t="s">
        <v>2853</v>
      </c>
    </row>
    <row r="87" spans="1:1" x14ac:dyDescent="0.25">
      <c r="A87" t="s">
        <v>2854</v>
      </c>
    </row>
    <row r="88" spans="1:1" x14ac:dyDescent="0.25">
      <c r="A88" t="s">
        <v>2855</v>
      </c>
    </row>
    <row r="89" spans="1:1" x14ac:dyDescent="0.25">
      <c r="A89" t="s">
        <v>2856</v>
      </c>
    </row>
    <row r="90" spans="1:1" x14ac:dyDescent="0.25">
      <c r="A90" t="s">
        <v>2857</v>
      </c>
    </row>
    <row r="91" spans="1:1" x14ac:dyDescent="0.25">
      <c r="A91" t="s">
        <v>2858</v>
      </c>
    </row>
    <row r="92" spans="1:1" x14ac:dyDescent="0.25">
      <c r="A92" t="s">
        <v>2859</v>
      </c>
    </row>
    <row r="93" spans="1:1" x14ac:dyDescent="0.25">
      <c r="A93" t="s">
        <v>2860</v>
      </c>
    </row>
    <row r="94" spans="1:1" x14ac:dyDescent="0.25">
      <c r="A94" t="s">
        <v>2861</v>
      </c>
    </row>
    <row r="95" spans="1:1" x14ac:dyDescent="0.25">
      <c r="A95" t="s">
        <v>2862</v>
      </c>
    </row>
    <row r="96" spans="1:1" x14ac:dyDescent="0.25">
      <c r="A96" t="s">
        <v>2863</v>
      </c>
    </row>
    <row r="97" spans="1:1" x14ac:dyDescent="0.25">
      <c r="A97" t="s">
        <v>2864</v>
      </c>
    </row>
    <row r="98" spans="1:1" x14ac:dyDescent="0.25">
      <c r="A98" t="s">
        <v>2865</v>
      </c>
    </row>
    <row r="99" spans="1:1" x14ac:dyDescent="0.25">
      <c r="A99" t="s">
        <v>2866</v>
      </c>
    </row>
    <row r="100" spans="1:1" x14ac:dyDescent="0.25">
      <c r="A100" t="s">
        <v>2867</v>
      </c>
    </row>
    <row r="101" spans="1:1" x14ac:dyDescent="0.25">
      <c r="A101" t="s">
        <v>2868</v>
      </c>
    </row>
    <row r="102" spans="1:1" x14ac:dyDescent="0.25">
      <c r="A102" t="s">
        <v>2869</v>
      </c>
    </row>
    <row r="103" spans="1:1" x14ac:dyDescent="0.25">
      <c r="A103" t="s">
        <v>2870</v>
      </c>
    </row>
    <row r="104" spans="1:1" x14ac:dyDescent="0.25">
      <c r="A104" t="s">
        <v>2871</v>
      </c>
    </row>
    <row r="105" spans="1:1" x14ac:dyDescent="0.25">
      <c r="A105" t="s">
        <v>2872</v>
      </c>
    </row>
    <row r="106" spans="1:1" x14ac:dyDescent="0.25">
      <c r="A106" t="s">
        <v>2873</v>
      </c>
    </row>
    <row r="107" spans="1:1" x14ac:dyDescent="0.25">
      <c r="A107" t="s">
        <v>2874</v>
      </c>
    </row>
    <row r="108" spans="1:1" x14ac:dyDescent="0.25">
      <c r="A108" t="s">
        <v>2875</v>
      </c>
    </row>
    <row r="109" spans="1:1" x14ac:dyDescent="0.25">
      <c r="A109" t="s">
        <v>2876</v>
      </c>
    </row>
    <row r="110" spans="1:1" x14ac:dyDescent="0.25">
      <c r="A110" t="s">
        <v>2877</v>
      </c>
    </row>
    <row r="111" spans="1:1" x14ac:dyDescent="0.25">
      <c r="A111" t="s">
        <v>2878</v>
      </c>
    </row>
    <row r="112" spans="1:1" x14ac:dyDescent="0.25">
      <c r="A112" t="s">
        <v>2879</v>
      </c>
    </row>
    <row r="113" spans="1:1" x14ac:dyDescent="0.25">
      <c r="A113" t="s">
        <v>2880</v>
      </c>
    </row>
    <row r="114" spans="1:1" x14ac:dyDescent="0.25">
      <c r="A114" t="s">
        <v>2881</v>
      </c>
    </row>
    <row r="115" spans="1:1" x14ac:dyDescent="0.25">
      <c r="A115" t="s">
        <v>2882</v>
      </c>
    </row>
    <row r="116" spans="1:1" x14ac:dyDescent="0.25">
      <c r="A116" t="s">
        <v>2883</v>
      </c>
    </row>
    <row r="117" spans="1:1" x14ac:dyDescent="0.25">
      <c r="A117" t="s">
        <v>2884</v>
      </c>
    </row>
    <row r="118" spans="1:1" x14ac:dyDescent="0.25">
      <c r="A118" t="s">
        <v>2885</v>
      </c>
    </row>
    <row r="119" spans="1:1" x14ac:dyDescent="0.25">
      <c r="A119" t="s">
        <v>2886</v>
      </c>
    </row>
    <row r="120" spans="1:1" x14ac:dyDescent="0.25">
      <c r="A120" t="s">
        <v>2887</v>
      </c>
    </row>
    <row r="121" spans="1:1" x14ac:dyDescent="0.25">
      <c r="A121" t="s">
        <v>2888</v>
      </c>
    </row>
    <row r="122" spans="1:1" x14ac:dyDescent="0.25">
      <c r="A122" t="s">
        <v>2889</v>
      </c>
    </row>
    <row r="123" spans="1:1" x14ac:dyDescent="0.25">
      <c r="A123" t="s">
        <v>2890</v>
      </c>
    </row>
    <row r="124" spans="1:1" x14ac:dyDescent="0.25">
      <c r="A124" t="s">
        <v>2891</v>
      </c>
    </row>
    <row r="125" spans="1:1" x14ac:dyDescent="0.25">
      <c r="A125" t="s">
        <v>2892</v>
      </c>
    </row>
    <row r="126" spans="1:1" x14ac:dyDescent="0.25">
      <c r="A126" t="s">
        <v>2893</v>
      </c>
    </row>
    <row r="127" spans="1:1" x14ac:dyDescent="0.25">
      <c r="A127" t="s">
        <v>2894</v>
      </c>
    </row>
    <row r="128" spans="1:1" x14ac:dyDescent="0.25">
      <c r="A128" t="s">
        <v>2895</v>
      </c>
    </row>
    <row r="129" spans="1:1" x14ac:dyDescent="0.25">
      <c r="A129" t="s">
        <v>2896</v>
      </c>
    </row>
    <row r="130" spans="1:1" x14ac:dyDescent="0.25">
      <c r="A130" t="s">
        <v>2897</v>
      </c>
    </row>
    <row r="131" spans="1:1" x14ac:dyDescent="0.25">
      <c r="A131" t="s">
        <v>2898</v>
      </c>
    </row>
    <row r="132" spans="1:1" x14ac:dyDescent="0.25">
      <c r="A132" t="s">
        <v>2899</v>
      </c>
    </row>
    <row r="133" spans="1:1" x14ac:dyDescent="0.25">
      <c r="A133" t="s">
        <v>2900</v>
      </c>
    </row>
    <row r="134" spans="1:1" x14ac:dyDescent="0.25">
      <c r="A134" t="s">
        <v>2901</v>
      </c>
    </row>
    <row r="135" spans="1:1" x14ac:dyDescent="0.25">
      <c r="A135" t="s">
        <v>2902</v>
      </c>
    </row>
    <row r="136" spans="1:1" x14ac:dyDescent="0.25">
      <c r="A136" t="s">
        <v>2903</v>
      </c>
    </row>
    <row r="137" spans="1:1" x14ac:dyDescent="0.25">
      <c r="A137" t="s">
        <v>2904</v>
      </c>
    </row>
    <row r="138" spans="1:1" x14ac:dyDescent="0.25">
      <c r="A138" t="s">
        <v>2905</v>
      </c>
    </row>
    <row r="139" spans="1:1" x14ac:dyDescent="0.25">
      <c r="A139" t="s">
        <v>2906</v>
      </c>
    </row>
    <row r="140" spans="1:1" x14ac:dyDescent="0.25">
      <c r="A140" t="s">
        <v>2907</v>
      </c>
    </row>
    <row r="141" spans="1:1" x14ac:dyDescent="0.25">
      <c r="A141" t="s">
        <v>2908</v>
      </c>
    </row>
    <row r="142" spans="1:1" x14ac:dyDescent="0.25">
      <c r="A142" t="s">
        <v>2909</v>
      </c>
    </row>
    <row r="143" spans="1:1" x14ac:dyDescent="0.25">
      <c r="A143" t="s">
        <v>2910</v>
      </c>
    </row>
    <row r="144" spans="1:1" x14ac:dyDescent="0.25">
      <c r="A144" t="s">
        <v>2911</v>
      </c>
    </row>
    <row r="145" spans="1:1" x14ac:dyDescent="0.25">
      <c r="A145" t="s">
        <v>2912</v>
      </c>
    </row>
    <row r="146" spans="1:1" x14ac:dyDescent="0.25">
      <c r="A146" t="s">
        <v>2913</v>
      </c>
    </row>
    <row r="147" spans="1:1" x14ac:dyDescent="0.25">
      <c r="A147" t="s">
        <v>2914</v>
      </c>
    </row>
    <row r="148" spans="1:1" x14ac:dyDescent="0.25">
      <c r="A148" t="s">
        <v>2915</v>
      </c>
    </row>
    <row r="149" spans="1:1" x14ac:dyDescent="0.25">
      <c r="A149" t="s">
        <v>2916</v>
      </c>
    </row>
    <row r="150" spans="1:1" x14ac:dyDescent="0.25">
      <c r="A150" t="s">
        <v>2917</v>
      </c>
    </row>
    <row r="151" spans="1:1" x14ac:dyDescent="0.25">
      <c r="A151" t="s">
        <v>2918</v>
      </c>
    </row>
    <row r="152" spans="1:1" x14ac:dyDescent="0.25">
      <c r="A152" t="s">
        <v>2919</v>
      </c>
    </row>
    <row r="153" spans="1:1" x14ac:dyDescent="0.25">
      <c r="A153" t="s">
        <v>2920</v>
      </c>
    </row>
    <row r="154" spans="1:1" x14ac:dyDescent="0.25">
      <c r="A154" t="s">
        <v>2921</v>
      </c>
    </row>
    <row r="155" spans="1:1" x14ac:dyDescent="0.25">
      <c r="A155" t="s">
        <v>2922</v>
      </c>
    </row>
    <row r="156" spans="1:1" x14ac:dyDescent="0.25">
      <c r="A156" t="s">
        <v>2923</v>
      </c>
    </row>
    <row r="157" spans="1:1" x14ac:dyDescent="0.25">
      <c r="A157" t="s">
        <v>2924</v>
      </c>
    </row>
    <row r="158" spans="1:1" x14ac:dyDescent="0.25">
      <c r="A158" t="s">
        <v>2925</v>
      </c>
    </row>
    <row r="159" spans="1:1" x14ac:dyDescent="0.25">
      <c r="A159" t="s">
        <v>2926</v>
      </c>
    </row>
    <row r="160" spans="1:1" x14ac:dyDescent="0.25">
      <c r="A160" t="s">
        <v>2927</v>
      </c>
    </row>
    <row r="161" spans="1:1" x14ac:dyDescent="0.25">
      <c r="A161" t="s">
        <v>2928</v>
      </c>
    </row>
    <row r="162" spans="1:1" x14ac:dyDescent="0.25">
      <c r="A162" t="s">
        <v>2929</v>
      </c>
    </row>
    <row r="163" spans="1:1" x14ac:dyDescent="0.25">
      <c r="A163" t="s">
        <v>2930</v>
      </c>
    </row>
    <row r="164" spans="1:1" x14ac:dyDescent="0.25">
      <c r="A164" t="s">
        <v>2931</v>
      </c>
    </row>
    <row r="165" spans="1:1" x14ac:dyDescent="0.25">
      <c r="A165" t="s">
        <v>2932</v>
      </c>
    </row>
    <row r="166" spans="1:1" x14ac:dyDescent="0.25">
      <c r="A166" t="s">
        <v>2933</v>
      </c>
    </row>
    <row r="167" spans="1:1" x14ac:dyDescent="0.25">
      <c r="A167" t="s">
        <v>2934</v>
      </c>
    </row>
    <row r="168" spans="1:1" x14ac:dyDescent="0.25">
      <c r="A168" t="s">
        <v>2935</v>
      </c>
    </row>
    <row r="169" spans="1:1" x14ac:dyDescent="0.25">
      <c r="A169" t="s">
        <v>2936</v>
      </c>
    </row>
    <row r="170" spans="1:1" x14ac:dyDescent="0.25">
      <c r="A170" t="s">
        <v>2937</v>
      </c>
    </row>
    <row r="171" spans="1:1" x14ac:dyDescent="0.25">
      <c r="A171" t="s">
        <v>2938</v>
      </c>
    </row>
    <row r="172" spans="1:1" x14ac:dyDescent="0.25">
      <c r="A172" t="s">
        <v>2939</v>
      </c>
    </row>
    <row r="173" spans="1:1" x14ac:dyDescent="0.25">
      <c r="A173" t="s">
        <v>2940</v>
      </c>
    </row>
    <row r="174" spans="1:1" x14ac:dyDescent="0.25">
      <c r="A174" t="s">
        <v>2941</v>
      </c>
    </row>
    <row r="175" spans="1:1" x14ac:dyDescent="0.25">
      <c r="A175" t="s">
        <v>2942</v>
      </c>
    </row>
    <row r="176" spans="1:1" x14ac:dyDescent="0.25">
      <c r="A176" t="s">
        <v>2943</v>
      </c>
    </row>
    <row r="177" spans="1:1" x14ac:dyDescent="0.25">
      <c r="A177" t="s">
        <v>2944</v>
      </c>
    </row>
    <row r="178" spans="1:1" x14ac:dyDescent="0.25">
      <c r="A178" t="s">
        <v>2945</v>
      </c>
    </row>
    <row r="179" spans="1:1" x14ac:dyDescent="0.25">
      <c r="A179" t="s">
        <v>2946</v>
      </c>
    </row>
    <row r="180" spans="1:1" x14ac:dyDescent="0.25">
      <c r="A180" t="s">
        <v>2947</v>
      </c>
    </row>
    <row r="181" spans="1:1" x14ac:dyDescent="0.25">
      <c r="A181" t="s">
        <v>2948</v>
      </c>
    </row>
    <row r="182" spans="1:1" x14ac:dyDescent="0.25">
      <c r="A182" t="s">
        <v>2949</v>
      </c>
    </row>
    <row r="183" spans="1:1" x14ac:dyDescent="0.25">
      <c r="A183" t="s">
        <v>2950</v>
      </c>
    </row>
    <row r="184" spans="1:1" x14ac:dyDescent="0.25">
      <c r="A184" t="s">
        <v>2951</v>
      </c>
    </row>
    <row r="185" spans="1:1" x14ac:dyDescent="0.25">
      <c r="A185" t="s">
        <v>2952</v>
      </c>
    </row>
    <row r="186" spans="1:1" x14ac:dyDescent="0.25">
      <c r="A186" t="s">
        <v>2953</v>
      </c>
    </row>
    <row r="187" spans="1:1" x14ac:dyDescent="0.25">
      <c r="A187" t="s">
        <v>2954</v>
      </c>
    </row>
    <row r="188" spans="1:1" x14ac:dyDescent="0.25">
      <c r="A188" t="s">
        <v>2955</v>
      </c>
    </row>
    <row r="189" spans="1:1" x14ac:dyDescent="0.25">
      <c r="A189" t="s">
        <v>2956</v>
      </c>
    </row>
    <row r="190" spans="1:1" x14ac:dyDescent="0.25">
      <c r="A190" t="s">
        <v>2957</v>
      </c>
    </row>
    <row r="191" spans="1:1" x14ac:dyDescent="0.25">
      <c r="A191" t="s">
        <v>2958</v>
      </c>
    </row>
    <row r="192" spans="1:1" x14ac:dyDescent="0.25">
      <c r="A192" t="s">
        <v>2959</v>
      </c>
    </row>
    <row r="193" spans="1:1" x14ac:dyDescent="0.25">
      <c r="A193" t="s">
        <v>2960</v>
      </c>
    </row>
    <row r="194" spans="1:1" x14ac:dyDescent="0.25">
      <c r="A194" t="s">
        <v>2961</v>
      </c>
    </row>
    <row r="195" spans="1:1" x14ac:dyDescent="0.25">
      <c r="A195" t="s">
        <v>2962</v>
      </c>
    </row>
    <row r="196" spans="1:1" x14ac:dyDescent="0.25">
      <c r="A196" t="s">
        <v>2963</v>
      </c>
    </row>
    <row r="197" spans="1:1" x14ac:dyDescent="0.25">
      <c r="A197" t="s">
        <v>2964</v>
      </c>
    </row>
    <row r="198" spans="1:1" x14ac:dyDescent="0.25">
      <c r="A198" t="s">
        <v>2965</v>
      </c>
    </row>
    <row r="199" spans="1:1" x14ac:dyDescent="0.25">
      <c r="A199" t="s">
        <v>2966</v>
      </c>
    </row>
    <row r="200" spans="1:1" x14ac:dyDescent="0.25">
      <c r="A200" t="s">
        <v>2967</v>
      </c>
    </row>
    <row r="201" spans="1:1" x14ac:dyDescent="0.25">
      <c r="A201" t="s">
        <v>2968</v>
      </c>
    </row>
    <row r="202" spans="1:1" x14ac:dyDescent="0.25">
      <c r="A202" t="s">
        <v>2969</v>
      </c>
    </row>
    <row r="203" spans="1:1" x14ac:dyDescent="0.25">
      <c r="A203" t="s">
        <v>2970</v>
      </c>
    </row>
    <row r="204" spans="1:1" x14ac:dyDescent="0.25">
      <c r="A204" t="s">
        <v>2971</v>
      </c>
    </row>
    <row r="205" spans="1:1" x14ac:dyDescent="0.25">
      <c r="A205" t="s">
        <v>2972</v>
      </c>
    </row>
    <row r="206" spans="1:1" x14ac:dyDescent="0.25">
      <c r="A206" t="s">
        <v>2973</v>
      </c>
    </row>
    <row r="207" spans="1:1" x14ac:dyDescent="0.25">
      <c r="A207" t="s">
        <v>2974</v>
      </c>
    </row>
    <row r="208" spans="1:1" x14ac:dyDescent="0.25">
      <c r="A208" t="s">
        <v>2975</v>
      </c>
    </row>
    <row r="209" spans="1:1" x14ac:dyDescent="0.25">
      <c r="A209" t="s">
        <v>2976</v>
      </c>
    </row>
    <row r="210" spans="1:1" x14ac:dyDescent="0.25">
      <c r="A210" t="s">
        <v>2977</v>
      </c>
    </row>
    <row r="211" spans="1:1" x14ac:dyDescent="0.25">
      <c r="A211" t="s">
        <v>2978</v>
      </c>
    </row>
    <row r="212" spans="1:1" x14ac:dyDescent="0.25">
      <c r="A212" t="s">
        <v>2979</v>
      </c>
    </row>
    <row r="213" spans="1:1" x14ac:dyDescent="0.25">
      <c r="A213" t="s">
        <v>2980</v>
      </c>
    </row>
    <row r="214" spans="1:1" x14ac:dyDescent="0.25">
      <c r="A214" t="s">
        <v>2981</v>
      </c>
    </row>
    <row r="215" spans="1:1" x14ac:dyDescent="0.25">
      <c r="A215" t="s">
        <v>2982</v>
      </c>
    </row>
    <row r="216" spans="1:1" x14ac:dyDescent="0.25">
      <c r="A216" t="s">
        <v>2983</v>
      </c>
    </row>
    <row r="217" spans="1:1" x14ac:dyDescent="0.25">
      <c r="A217" t="s">
        <v>2984</v>
      </c>
    </row>
    <row r="218" spans="1:1" x14ac:dyDescent="0.25">
      <c r="A218" t="s">
        <v>2985</v>
      </c>
    </row>
    <row r="219" spans="1:1" x14ac:dyDescent="0.25">
      <c r="A219" t="s">
        <v>2986</v>
      </c>
    </row>
    <row r="220" spans="1:1" x14ac:dyDescent="0.25">
      <c r="A220" t="s">
        <v>2987</v>
      </c>
    </row>
    <row r="221" spans="1:1" x14ac:dyDescent="0.25">
      <c r="A221" t="s">
        <v>2988</v>
      </c>
    </row>
    <row r="222" spans="1:1" x14ac:dyDescent="0.25">
      <c r="A222" t="s">
        <v>2989</v>
      </c>
    </row>
    <row r="223" spans="1:1" x14ac:dyDescent="0.25">
      <c r="A223" t="s">
        <v>2990</v>
      </c>
    </row>
    <row r="224" spans="1:1" x14ac:dyDescent="0.25">
      <c r="A224" t="s">
        <v>2991</v>
      </c>
    </row>
    <row r="225" spans="1:1" x14ac:dyDescent="0.25">
      <c r="A225" t="s">
        <v>2992</v>
      </c>
    </row>
    <row r="226" spans="1:1" x14ac:dyDescent="0.25">
      <c r="A226" t="s">
        <v>2993</v>
      </c>
    </row>
    <row r="227" spans="1:1" x14ac:dyDescent="0.25">
      <c r="A227" t="s">
        <v>2994</v>
      </c>
    </row>
    <row r="228" spans="1:1" x14ac:dyDescent="0.25">
      <c r="A228" t="s">
        <v>2995</v>
      </c>
    </row>
    <row r="229" spans="1:1" x14ac:dyDescent="0.25">
      <c r="A229" t="s">
        <v>2996</v>
      </c>
    </row>
    <row r="230" spans="1:1" x14ac:dyDescent="0.25">
      <c r="A230" t="s">
        <v>2997</v>
      </c>
    </row>
    <row r="231" spans="1:1" x14ac:dyDescent="0.25">
      <c r="A231" t="s">
        <v>2998</v>
      </c>
    </row>
    <row r="232" spans="1:1" x14ac:dyDescent="0.25">
      <c r="A232" t="s">
        <v>2999</v>
      </c>
    </row>
    <row r="233" spans="1:1" x14ac:dyDescent="0.25">
      <c r="A233" t="s">
        <v>3000</v>
      </c>
    </row>
    <row r="234" spans="1:1" x14ac:dyDescent="0.25">
      <c r="A234" t="s">
        <v>3001</v>
      </c>
    </row>
    <row r="235" spans="1:1" x14ac:dyDescent="0.25">
      <c r="A235" t="s">
        <v>3002</v>
      </c>
    </row>
    <row r="236" spans="1:1" x14ac:dyDescent="0.25">
      <c r="A236" t="s">
        <v>3003</v>
      </c>
    </row>
    <row r="237" spans="1:1" x14ac:dyDescent="0.25">
      <c r="A237" t="s">
        <v>3004</v>
      </c>
    </row>
    <row r="238" spans="1:1" x14ac:dyDescent="0.25">
      <c r="A238" t="s">
        <v>3005</v>
      </c>
    </row>
    <row r="239" spans="1:1" x14ac:dyDescent="0.25">
      <c r="A239" t="s">
        <v>3006</v>
      </c>
    </row>
    <row r="240" spans="1:1" x14ac:dyDescent="0.25">
      <c r="A240" t="s">
        <v>3007</v>
      </c>
    </row>
    <row r="241" spans="1:1" x14ac:dyDescent="0.25">
      <c r="A241" t="s">
        <v>3008</v>
      </c>
    </row>
    <row r="242" spans="1:1" x14ac:dyDescent="0.25">
      <c r="A242" t="s">
        <v>3009</v>
      </c>
    </row>
    <row r="243" spans="1:1" x14ac:dyDescent="0.25">
      <c r="A243" t="s">
        <v>3010</v>
      </c>
    </row>
    <row r="244" spans="1:1" x14ac:dyDescent="0.25">
      <c r="A244" t="s">
        <v>3011</v>
      </c>
    </row>
    <row r="245" spans="1:1" x14ac:dyDescent="0.25">
      <c r="A245" t="s">
        <v>3012</v>
      </c>
    </row>
    <row r="246" spans="1:1" x14ac:dyDescent="0.25">
      <c r="A246" t="s">
        <v>3013</v>
      </c>
    </row>
    <row r="247" spans="1:1" x14ac:dyDescent="0.25">
      <c r="A247" t="s">
        <v>3014</v>
      </c>
    </row>
    <row r="248" spans="1:1" x14ac:dyDescent="0.25">
      <c r="A248" t="s">
        <v>3015</v>
      </c>
    </row>
    <row r="249" spans="1:1" x14ac:dyDescent="0.25">
      <c r="A249" t="s">
        <v>3016</v>
      </c>
    </row>
    <row r="250" spans="1:1" x14ac:dyDescent="0.25">
      <c r="A250" t="s">
        <v>3017</v>
      </c>
    </row>
    <row r="251" spans="1:1" x14ac:dyDescent="0.25">
      <c r="A251" t="s">
        <v>3018</v>
      </c>
    </row>
    <row r="252" spans="1:1" x14ac:dyDescent="0.25">
      <c r="A252" t="s">
        <v>3019</v>
      </c>
    </row>
    <row r="253" spans="1:1" x14ac:dyDescent="0.25">
      <c r="A253" t="s">
        <v>3020</v>
      </c>
    </row>
    <row r="254" spans="1:1" x14ac:dyDescent="0.25">
      <c r="A254" t="s">
        <v>3021</v>
      </c>
    </row>
    <row r="255" spans="1:1" x14ac:dyDescent="0.25">
      <c r="A255" t="s">
        <v>3022</v>
      </c>
    </row>
    <row r="256" spans="1:1" x14ac:dyDescent="0.25">
      <c r="A256" t="s">
        <v>3023</v>
      </c>
    </row>
    <row r="257" spans="1:1" x14ac:dyDescent="0.25">
      <c r="A257" t="s">
        <v>3024</v>
      </c>
    </row>
    <row r="258" spans="1:1" x14ac:dyDescent="0.25">
      <c r="A258" t="s">
        <v>3025</v>
      </c>
    </row>
    <row r="259" spans="1:1" x14ac:dyDescent="0.25">
      <c r="A259" t="s">
        <v>3026</v>
      </c>
    </row>
    <row r="260" spans="1:1" x14ac:dyDescent="0.25">
      <c r="A260" t="s">
        <v>3027</v>
      </c>
    </row>
    <row r="261" spans="1:1" x14ac:dyDescent="0.25">
      <c r="A261" t="s">
        <v>3028</v>
      </c>
    </row>
    <row r="262" spans="1:1" x14ac:dyDescent="0.25">
      <c r="A262" t="s">
        <v>3029</v>
      </c>
    </row>
    <row r="263" spans="1:1" x14ac:dyDescent="0.25">
      <c r="A263" t="s">
        <v>3030</v>
      </c>
    </row>
    <row r="264" spans="1:1" x14ac:dyDescent="0.25">
      <c r="A264" t="s">
        <v>3031</v>
      </c>
    </row>
    <row r="265" spans="1:1" x14ac:dyDescent="0.25">
      <c r="A265" t="s">
        <v>3032</v>
      </c>
    </row>
    <row r="266" spans="1:1" x14ac:dyDescent="0.25">
      <c r="A266" t="s">
        <v>3033</v>
      </c>
    </row>
    <row r="267" spans="1:1" x14ac:dyDescent="0.25">
      <c r="A267" t="s">
        <v>3034</v>
      </c>
    </row>
    <row r="268" spans="1:1" x14ac:dyDescent="0.25">
      <c r="A268" t="s">
        <v>3035</v>
      </c>
    </row>
    <row r="269" spans="1:1" x14ac:dyDescent="0.25">
      <c r="A269" t="s">
        <v>3036</v>
      </c>
    </row>
    <row r="270" spans="1:1" x14ac:dyDescent="0.25">
      <c r="A270" t="s">
        <v>3037</v>
      </c>
    </row>
    <row r="271" spans="1:1" x14ac:dyDescent="0.25">
      <c r="A271" t="s">
        <v>3038</v>
      </c>
    </row>
    <row r="272" spans="1:1" x14ac:dyDescent="0.25">
      <c r="A272" t="s">
        <v>3039</v>
      </c>
    </row>
    <row r="273" spans="1:1" x14ac:dyDescent="0.25">
      <c r="A273" t="s">
        <v>3040</v>
      </c>
    </row>
    <row r="274" spans="1:1" x14ac:dyDescent="0.25">
      <c r="A274" t="s">
        <v>3041</v>
      </c>
    </row>
    <row r="275" spans="1:1" x14ac:dyDescent="0.25">
      <c r="A275" t="s">
        <v>3042</v>
      </c>
    </row>
    <row r="276" spans="1:1" x14ac:dyDescent="0.25">
      <c r="A276" t="s">
        <v>3043</v>
      </c>
    </row>
    <row r="277" spans="1:1" x14ac:dyDescent="0.25">
      <c r="A277" t="s">
        <v>3044</v>
      </c>
    </row>
    <row r="278" spans="1:1" x14ac:dyDescent="0.25">
      <c r="A278" t="s">
        <v>3045</v>
      </c>
    </row>
    <row r="279" spans="1:1" x14ac:dyDescent="0.25">
      <c r="A279" t="s">
        <v>3046</v>
      </c>
    </row>
    <row r="280" spans="1:1" x14ac:dyDescent="0.25">
      <c r="A280" t="s">
        <v>3047</v>
      </c>
    </row>
    <row r="281" spans="1:1" x14ac:dyDescent="0.25">
      <c r="A281" t="s">
        <v>3048</v>
      </c>
    </row>
    <row r="282" spans="1:1" x14ac:dyDescent="0.25">
      <c r="A282" t="s">
        <v>3049</v>
      </c>
    </row>
    <row r="283" spans="1:1" x14ac:dyDescent="0.25">
      <c r="A283" t="s">
        <v>3050</v>
      </c>
    </row>
    <row r="284" spans="1:1" x14ac:dyDescent="0.25">
      <c r="A284" t="s">
        <v>3051</v>
      </c>
    </row>
    <row r="285" spans="1:1" x14ac:dyDescent="0.25">
      <c r="A285" t="s">
        <v>3052</v>
      </c>
    </row>
    <row r="286" spans="1:1" x14ac:dyDescent="0.25">
      <c r="A286" t="s">
        <v>3053</v>
      </c>
    </row>
    <row r="287" spans="1:1" x14ac:dyDescent="0.25">
      <c r="A287" t="s">
        <v>3054</v>
      </c>
    </row>
    <row r="288" spans="1:1" x14ac:dyDescent="0.25">
      <c r="A288" t="s">
        <v>3055</v>
      </c>
    </row>
    <row r="289" spans="1:1" x14ac:dyDescent="0.25">
      <c r="A289" t="s">
        <v>3056</v>
      </c>
    </row>
    <row r="290" spans="1:1" x14ac:dyDescent="0.25">
      <c r="A290" t="s">
        <v>3057</v>
      </c>
    </row>
    <row r="291" spans="1:1" x14ac:dyDescent="0.25">
      <c r="A291" t="s">
        <v>3058</v>
      </c>
    </row>
    <row r="292" spans="1:1" x14ac:dyDescent="0.25">
      <c r="A292" t="s">
        <v>3059</v>
      </c>
    </row>
    <row r="293" spans="1:1" x14ac:dyDescent="0.25">
      <c r="A293" t="s">
        <v>3060</v>
      </c>
    </row>
    <row r="294" spans="1:1" x14ac:dyDescent="0.25">
      <c r="A294" t="s">
        <v>3061</v>
      </c>
    </row>
    <row r="295" spans="1:1" x14ac:dyDescent="0.25">
      <c r="A295" t="s">
        <v>3062</v>
      </c>
    </row>
    <row r="296" spans="1:1" x14ac:dyDescent="0.25">
      <c r="A296" t="s">
        <v>3063</v>
      </c>
    </row>
    <row r="297" spans="1:1" x14ac:dyDescent="0.25">
      <c r="A297" t="s">
        <v>3064</v>
      </c>
    </row>
    <row r="298" spans="1:1" x14ac:dyDescent="0.25">
      <c r="A298" t="s">
        <v>3065</v>
      </c>
    </row>
    <row r="299" spans="1:1" x14ac:dyDescent="0.25">
      <c r="A299" t="s">
        <v>3066</v>
      </c>
    </row>
    <row r="300" spans="1:1" x14ac:dyDescent="0.25">
      <c r="A300" t="s">
        <v>3067</v>
      </c>
    </row>
    <row r="301" spans="1:1" x14ac:dyDescent="0.25">
      <c r="A301" t="s">
        <v>3068</v>
      </c>
    </row>
    <row r="302" spans="1:1" x14ac:dyDescent="0.25">
      <c r="A302" t="s">
        <v>3069</v>
      </c>
    </row>
    <row r="303" spans="1:1" x14ac:dyDescent="0.25">
      <c r="A303" t="s">
        <v>3070</v>
      </c>
    </row>
    <row r="304" spans="1:1" x14ac:dyDescent="0.25">
      <c r="A304" t="s">
        <v>3071</v>
      </c>
    </row>
    <row r="305" spans="1:1" x14ac:dyDescent="0.25">
      <c r="A305" t="s">
        <v>3072</v>
      </c>
    </row>
    <row r="306" spans="1:1" x14ac:dyDescent="0.25">
      <c r="A306" t="s">
        <v>3073</v>
      </c>
    </row>
    <row r="307" spans="1:1" x14ac:dyDescent="0.25">
      <c r="A307" t="s">
        <v>3074</v>
      </c>
    </row>
    <row r="308" spans="1:1" x14ac:dyDescent="0.25">
      <c r="A308" t="s">
        <v>3075</v>
      </c>
    </row>
    <row r="309" spans="1:1" x14ac:dyDescent="0.25">
      <c r="A309" t="s">
        <v>3076</v>
      </c>
    </row>
    <row r="310" spans="1:1" x14ac:dyDescent="0.25">
      <c r="A310" t="s">
        <v>3077</v>
      </c>
    </row>
    <row r="311" spans="1:1" x14ac:dyDescent="0.25">
      <c r="A311" t="s">
        <v>3078</v>
      </c>
    </row>
    <row r="312" spans="1:1" x14ac:dyDescent="0.25">
      <c r="A312" t="s">
        <v>3079</v>
      </c>
    </row>
    <row r="313" spans="1:1" x14ac:dyDescent="0.25">
      <c r="A313" t="s">
        <v>3080</v>
      </c>
    </row>
    <row r="314" spans="1:1" x14ac:dyDescent="0.25">
      <c r="A314" t="s">
        <v>3081</v>
      </c>
    </row>
    <row r="315" spans="1:1" x14ac:dyDescent="0.25">
      <c r="A315" t="s">
        <v>3082</v>
      </c>
    </row>
    <row r="316" spans="1:1" x14ac:dyDescent="0.25">
      <c r="A316" t="s">
        <v>3083</v>
      </c>
    </row>
    <row r="317" spans="1:1" x14ac:dyDescent="0.25">
      <c r="A317" t="s">
        <v>3084</v>
      </c>
    </row>
    <row r="318" spans="1:1" x14ac:dyDescent="0.25">
      <c r="A318" t="s">
        <v>3085</v>
      </c>
    </row>
    <row r="319" spans="1:1" x14ac:dyDescent="0.25">
      <c r="A319" t="s">
        <v>3086</v>
      </c>
    </row>
    <row r="320" spans="1:1" x14ac:dyDescent="0.25">
      <c r="A320" t="s">
        <v>3087</v>
      </c>
    </row>
    <row r="321" spans="1:1" x14ac:dyDescent="0.25">
      <c r="A321" t="s">
        <v>3088</v>
      </c>
    </row>
    <row r="322" spans="1:1" x14ac:dyDescent="0.25">
      <c r="A322" t="s">
        <v>3089</v>
      </c>
    </row>
    <row r="323" spans="1:1" x14ac:dyDescent="0.25">
      <c r="A323" t="s">
        <v>3090</v>
      </c>
    </row>
    <row r="324" spans="1:1" x14ac:dyDescent="0.25">
      <c r="A324" t="s">
        <v>3091</v>
      </c>
    </row>
    <row r="325" spans="1:1" x14ac:dyDescent="0.25">
      <c r="A325" t="s">
        <v>3092</v>
      </c>
    </row>
    <row r="326" spans="1:1" x14ac:dyDescent="0.25">
      <c r="A326" t="s">
        <v>3093</v>
      </c>
    </row>
    <row r="327" spans="1:1" x14ac:dyDescent="0.25">
      <c r="A327" t="s">
        <v>3094</v>
      </c>
    </row>
    <row r="328" spans="1:1" x14ac:dyDescent="0.25">
      <c r="A328" t="s">
        <v>3095</v>
      </c>
    </row>
    <row r="329" spans="1:1" x14ac:dyDescent="0.25">
      <c r="A329" t="s">
        <v>3096</v>
      </c>
    </row>
    <row r="330" spans="1:1" x14ac:dyDescent="0.25">
      <c r="A330" t="s">
        <v>3097</v>
      </c>
    </row>
    <row r="331" spans="1:1" x14ac:dyDescent="0.25">
      <c r="A331" t="s">
        <v>3098</v>
      </c>
    </row>
    <row r="332" spans="1:1" x14ac:dyDescent="0.25">
      <c r="A332" t="s">
        <v>3099</v>
      </c>
    </row>
    <row r="333" spans="1:1" x14ac:dyDescent="0.25">
      <c r="A333" t="s">
        <v>3100</v>
      </c>
    </row>
    <row r="334" spans="1:1" x14ac:dyDescent="0.25">
      <c r="A334" t="s">
        <v>3101</v>
      </c>
    </row>
    <row r="335" spans="1:1" x14ac:dyDescent="0.25">
      <c r="A335" t="s">
        <v>3102</v>
      </c>
    </row>
    <row r="336" spans="1:1" x14ac:dyDescent="0.25">
      <c r="A336" t="s">
        <v>3103</v>
      </c>
    </row>
    <row r="337" spans="1:1" x14ac:dyDescent="0.25">
      <c r="A337" t="s">
        <v>3104</v>
      </c>
    </row>
    <row r="338" spans="1:1" x14ac:dyDescent="0.25">
      <c r="A338" t="s">
        <v>3105</v>
      </c>
    </row>
    <row r="339" spans="1:1" x14ac:dyDescent="0.25">
      <c r="A339" t="s">
        <v>3106</v>
      </c>
    </row>
    <row r="340" spans="1:1" x14ac:dyDescent="0.25">
      <c r="A340" t="s">
        <v>3107</v>
      </c>
    </row>
    <row r="341" spans="1:1" x14ac:dyDescent="0.25">
      <c r="A341" t="s">
        <v>3108</v>
      </c>
    </row>
    <row r="342" spans="1:1" x14ac:dyDescent="0.25">
      <c r="A342" t="s">
        <v>3109</v>
      </c>
    </row>
    <row r="343" spans="1:1" x14ac:dyDescent="0.25">
      <c r="A343" t="s">
        <v>3110</v>
      </c>
    </row>
    <row r="344" spans="1:1" x14ac:dyDescent="0.25">
      <c r="A344" t="s">
        <v>3111</v>
      </c>
    </row>
    <row r="345" spans="1:1" x14ac:dyDescent="0.25">
      <c r="A345" t="s">
        <v>3112</v>
      </c>
    </row>
    <row r="346" spans="1:1" x14ac:dyDescent="0.25">
      <c r="A346" t="s">
        <v>3113</v>
      </c>
    </row>
    <row r="347" spans="1:1" x14ac:dyDescent="0.25">
      <c r="A347" t="s">
        <v>3114</v>
      </c>
    </row>
    <row r="348" spans="1:1" x14ac:dyDescent="0.25">
      <c r="A348" t="s">
        <v>3115</v>
      </c>
    </row>
    <row r="349" spans="1:1" x14ac:dyDescent="0.25">
      <c r="A349" t="s">
        <v>3116</v>
      </c>
    </row>
    <row r="350" spans="1:1" x14ac:dyDescent="0.25">
      <c r="A350" t="s">
        <v>3117</v>
      </c>
    </row>
    <row r="351" spans="1:1" x14ac:dyDescent="0.25">
      <c r="A351" t="s">
        <v>3118</v>
      </c>
    </row>
    <row r="352" spans="1:1" x14ac:dyDescent="0.25">
      <c r="A352" t="s">
        <v>3119</v>
      </c>
    </row>
    <row r="353" spans="1:1" x14ac:dyDescent="0.25">
      <c r="A353" t="s">
        <v>3120</v>
      </c>
    </row>
    <row r="354" spans="1:1" x14ac:dyDescent="0.25">
      <c r="A354" t="s">
        <v>3121</v>
      </c>
    </row>
    <row r="355" spans="1:1" x14ac:dyDescent="0.25">
      <c r="A355" t="s">
        <v>3122</v>
      </c>
    </row>
    <row r="356" spans="1:1" x14ac:dyDescent="0.25">
      <c r="A356" t="s">
        <v>3123</v>
      </c>
    </row>
    <row r="357" spans="1:1" x14ac:dyDescent="0.25">
      <c r="A357" t="s">
        <v>3124</v>
      </c>
    </row>
    <row r="358" spans="1:1" x14ac:dyDescent="0.25">
      <c r="A358" t="s">
        <v>3125</v>
      </c>
    </row>
    <row r="359" spans="1:1" x14ac:dyDescent="0.25">
      <c r="A359" t="s">
        <v>3126</v>
      </c>
    </row>
    <row r="360" spans="1:1" x14ac:dyDescent="0.25">
      <c r="A360" t="s">
        <v>3127</v>
      </c>
    </row>
    <row r="361" spans="1:1" x14ac:dyDescent="0.25">
      <c r="A361" t="s">
        <v>3128</v>
      </c>
    </row>
    <row r="362" spans="1:1" x14ac:dyDescent="0.25">
      <c r="A362" t="s">
        <v>3129</v>
      </c>
    </row>
    <row r="363" spans="1:1" x14ac:dyDescent="0.25">
      <c r="A363" t="s">
        <v>3130</v>
      </c>
    </row>
    <row r="364" spans="1:1" x14ac:dyDescent="0.25">
      <c r="A364" t="s">
        <v>3131</v>
      </c>
    </row>
    <row r="365" spans="1:1" x14ac:dyDescent="0.25">
      <c r="A365" t="s">
        <v>3132</v>
      </c>
    </row>
    <row r="366" spans="1:1" x14ac:dyDescent="0.25">
      <c r="A366" t="s">
        <v>3133</v>
      </c>
    </row>
    <row r="367" spans="1:1" x14ac:dyDescent="0.25">
      <c r="A367" t="s">
        <v>3134</v>
      </c>
    </row>
    <row r="368" spans="1:1" x14ac:dyDescent="0.25">
      <c r="A368" t="s">
        <v>3135</v>
      </c>
    </row>
    <row r="369" spans="1:1" x14ac:dyDescent="0.25">
      <c r="A369" t="s">
        <v>3136</v>
      </c>
    </row>
    <row r="370" spans="1:1" x14ac:dyDescent="0.25">
      <c r="A370" t="s">
        <v>3137</v>
      </c>
    </row>
    <row r="371" spans="1:1" x14ac:dyDescent="0.25">
      <c r="A371" t="s">
        <v>3138</v>
      </c>
    </row>
    <row r="372" spans="1:1" x14ac:dyDescent="0.25">
      <c r="A372" t="s">
        <v>3139</v>
      </c>
    </row>
    <row r="373" spans="1:1" x14ac:dyDescent="0.25">
      <c r="A373" t="s">
        <v>3140</v>
      </c>
    </row>
    <row r="374" spans="1:1" x14ac:dyDescent="0.25">
      <c r="A374" t="s">
        <v>3141</v>
      </c>
    </row>
    <row r="375" spans="1:1" x14ac:dyDescent="0.25">
      <c r="A375" t="s">
        <v>3142</v>
      </c>
    </row>
    <row r="376" spans="1:1" x14ac:dyDescent="0.25">
      <c r="A376" t="s">
        <v>3143</v>
      </c>
    </row>
    <row r="377" spans="1:1" x14ac:dyDescent="0.25">
      <c r="A377" t="s">
        <v>3144</v>
      </c>
    </row>
    <row r="378" spans="1:1" x14ac:dyDescent="0.25">
      <c r="A378" t="s">
        <v>3145</v>
      </c>
    </row>
    <row r="379" spans="1:1" x14ac:dyDescent="0.25">
      <c r="A379" t="s">
        <v>3146</v>
      </c>
    </row>
    <row r="380" spans="1:1" x14ac:dyDescent="0.25">
      <c r="A380" t="s">
        <v>3147</v>
      </c>
    </row>
    <row r="381" spans="1:1" x14ac:dyDescent="0.25">
      <c r="A381" t="s">
        <v>3148</v>
      </c>
    </row>
    <row r="382" spans="1:1" x14ac:dyDescent="0.25">
      <c r="A382" t="s">
        <v>3149</v>
      </c>
    </row>
    <row r="383" spans="1:1" x14ac:dyDescent="0.25">
      <c r="A383" t="s">
        <v>3150</v>
      </c>
    </row>
    <row r="384" spans="1:1" x14ac:dyDescent="0.25">
      <c r="A384" t="s">
        <v>3151</v>
      </c>
    </row>
    <row r="385" spans="1:1" x14ac:dyDescent="0.25">
      <c r="A385" t="s">
        <v>3152</v>
      </c>
    </row>
    <row r="386" spans="1:1" x14ac:dyDescent="0.25">
      <c r="A386" t="s">
        <v>3153</v>
      </c>
    </row>
    <row r="387" spans="1:1" x14ac:dyDescent="0.25">
      <c r="A387" t="s">
        <v>3154</v>
      </c>
    </row>
    <row r="388" spans="1:1" x14ac:dyDescent="0.25">
      <c r="A388" t="s">
        <v>3155</v>
      </c>
    </row>
    <row r="389" spans="1:1" x14ac:dyDescent="0.25">
      <c r="A389" t="s">
        <v>3156</v>
      </c>
    </row>
    <row r="390" spans="1:1" x14ac:dyDescent="0.25">
      <c r="A390" t="s">
        <v>3157</v>
      </c>
    </row>
    <row r="391" spans="1:1" x14ac:dyDescent="0.25">
      <c r="A391" t="s">
        <v>3158</v>
      </c>
    </row>
    <row r="392" spans="1:1" x14ac:dyDescent="0.25">
      <c r="A392" t="s">
        <v>3159</v>
      </c>
    </row>
    <row r="393" spans="1:1" x14ac:dyDescent="0.25">
      <c r="A393" t="s">
        <v>3160</v>
      </c>
    </row>
    <row r="394" spans="1:1" x14ac:dyDescent="0.25">
      <c r="A394" t="s">
        <v>3161</v>
      </c>
    </row>
    <row r="395" spans="1:1" x14ac:dyDescent="0.25">
      <c r="A395" t="s">
        <v>3162</v>
      </c>
    </row>
    <row r="396" spans="1:1" x14ac:dyDescent="0.25">
      <c r="A396" t="s">
        <v>3163</v>
      </c>
    </row>
    <row r="397" spans="1:1" x14ac:dyDescent="0.25">
      <c r="A397" t="s">
        <v>3164</v>
      </c>
    </row>
    <row r="398" spans="1:1" x14ac:dyDescent="0.25">
      <c r="A398" t="s">
        <v>3165</v>
      </c>
    </row>
    <row r="399" spans="1:1" x14ac:dyDescent="0.25">
      <c r="A399" t="s">
        <v>3166</v>
      </c>
    </row>
    <row r="400" spans="1:1" x14ac:dyDescent="0.25">
      <c r="A400" t="s">
        <v>3167</v>
      </c>
    </row>
    <row r="401" spans="1:1" x14ac:dyDescent="0.25">
      <c r="A401" t="s">
        <v>3168</v>
      </c>
    </row>
    <row r="402" spans="1:1" x14ac:dyDescent="0.25">
      <c r="A402" t="s">
        <v>3169</v>
      </c>
    </row>
    <row r="403" spans="1:1" x14ac:dyDescent="0.25">
      <c r="A403" t="s">
        <v>3170</v>
      </c>
    </row>
    <row r="404" spans="1:1" x14ac:dyDescent="0.25">
      <c r="A404" t="s">
        <v>3171</v>
      </c>
    </row>
    <row r="405" spans="1:1" x14ac:dyDescent="0.25">
      <c r="A405" t="s">
        <v>3172</v>
      </c>
    </row>
    <row r="406" spans="1:1" x14ac:dyDescent="0.25">
      <c r="A406" t="s">
        <v>3173</v>
      </c>
    </row>
    <row r="407" spans="1:1" x14ac:dyDescent="0.25">
      <c r="A407" t="s">
        <v>3174</v>
      </c>
    </row>
    <row r="408" spans="1:1" x14ac:dyDescent="0.25">
      <c r="A408" t="s">
        <v>3175</v>
      </c>
    </row>
    <row r="409" spans="1:1" x14ac:dyDescent="0.25">
      <c r="A409" t="s">
        <v>3176</v>
      </c>
    </row>
    <row r="410" spans="1:1" x14ac:dyDescent="0.25">
      <c r="A410" t="s">
        <v>3177</v>
      </c>
    </row>
    <row r="411" spans="1:1" x14ac:dyDescent="0.25">
      <c r="A411" t="s">
        <v>3178</v>
      </c>
    </row>
    <row r="412" spans="1:1" x14ac:dyDescent="0.25">
      <c r="A412" t="s">
        <v>3179</v>
      </c>
    </row>
    <row r="413" spans="1:1" x14ac:dyDescent="0.25">
      <c r="A413" t="s">
        <v>3180</v>
      </c>
    </row>
    <row r="414" spans="1:1" x14ac:dyDescent="0.25">
      <c r="A414" t="s">
        <v>3181</v>
      </c>
    </row>
    <row r="415" spans="1:1" x14ac:dyDescent="0.25">
      <c r="A415" t="s">
        <v>3182</v>
      </c>
    </row>
    <row r="416" spans="1:1" x14ac:dyDescent="0.25">
      <c r="A416" t="s">
        <v>3183</v>
      </c>
    </row>
    <row r="417" spans="1:1" x14ac:dyDescent="0.25">
      <c r="A417" t="s">
        <v>3184</v>
      </c>
    </row>
    <row r="418" spans="1:1" x14ac:dyDescent="0.25">
      <c r="A418" t="s">
        <v>3185</v>
      </c>
    </row>
    <row r="419" spans="1:1" x14ac:dyDescent="0.25">
      <c r="A419" t="s">
        <v>3186</v>
      </c>
    </row>
    <row r="420" spans="1:1" x14ac:dyDescent="0.25">
      <c r="A420" t="s">
        <v>3187</v>
      </c>
    </row>
    <row r="421" spans="1:1" x14ac:dyDescent="0.25">
      <c r="A421" t="s">
        <v>3188</v>
      </c>
    </row>
    <row r="422" spans="1:1" x14ac:dyDescent="0.25">
      <c r="A422" t="s">
        <v>3189</v>
      </c>
    </row>
    <row r="423" spans="1:1" x14ac:dyDescent="0.25">
      <c r="A423" t="s">
        <v>3190</v>
      </c>
    </row>
    <row r="424" spans="1:1" x14ac:dyDescent="0.25">
      <c r="A424" t="s">
        <v>3191</v>
      </c>
    </row>
    <row r="425" spans="1:1" x14ac:dyDescent="0.25">
      <c r="A425" t="s">
        <v>3192</v>
      </c>
    </row>
    <row r="426" spans="1:1" x14ac:dyDescent="0.25">
      <c r="A426" t="s">
        <v>3193</v>
      </c>
    </row>
    <row r="427" spans="1:1" x14ac:dyDescent="0.25">
      <c r="A427" t="s">
        <v>3194</v>
      </c>
    </row>
    <row r="428" spans="1:1" x14ac:dyDescent="0.25">
      <c r="A428" t="s">
        <v>3195</v>
      </c>
    </row>
    <row r="429" spans="1:1" x14ac:dyDescent="0.25">
      <c r="A429" t="s">
        <v>3196</v>
      </c>
    </row>
    <row r="430" spans="1:1" x14ac:dyDescent="0.25">
      <c r="A430" t="s">
        <v>3197</v>
      </c>
    </row>
    <row r="431" spans="1:1" x14ac:dyDescent="0.25">
      <c r="A431" t="s">
        <v>3198</v>
      </c>
    </row>
    <row r="432" spans="1:1" x14ac:dyDescent="0.25">
      <c r="A432" t="s">
        <v>3199</v>
      </c>
    </row>
    <row r="433" spans="1:1" x14ac:dyDescent="0.25">
      <c r="A433" t="s">
        <v>3200</v>
      </c>
    </row>
    <row r="434" spans="1:1" x14ac:dyDescent="0.25">
      <c r="A434" t="s">
        <v>3201</v>
      </c>
    </row>
    <row r="435" spans="1:1" x14ac:dyDescent="0.25">
      <c r="A435" t="s">
        <v>3202</v>
      </c>
    </row>
    <row r="436" spans="1:1" x14ac:dyDescent="0.25">
      <c r="A436" t="s">
        <v>3203</v>
      </c>
    </row>
    <row r="437" spans="1:1" x14ac:dyDescent="0.25">
      <c r="A437" t="s">
        <v>3204</v>
      </c>
    </row>
    <row r="438" spans="1:1" x14ac:dyDescent="0.25">
      <c r="A438" t="s">
        <v>3205</v>
      </c>
    </row>
    <row r="439" spans="1:1" x14ac:dyDescent="0.25">
      <c r="A439" t="s">
        <v>3206</v>
      </c>
    </row>
    <row r="440" spans="1:1" x14ac:dyDescent="0.25">
      <c r="A440" t="s">
        <v>3207</v>
      </c>
    </row>
    <row r="441" spans="1:1" x14ac:dyDescent="0.25">
      <c r="A441" t="s">
        <v>3208</v>
      </c>
    </row>
    <row r="442" spans="1:1" x14ac:dyDescent="0.25">
      <c r="A442" t="s">
        <v>3209</v>
      </c>
    </row>
    <row r="443" spans="1:1" x14ac:dyDescent="0.25">
      <c r="A443" t="s">
        <v>3210</v>
      </c>
    </row>
    <row r="444" spans="1:1" x14ac:dyDescent="0.25">
      <c r="A444" t="s">
        <v>3211</v>
      </c>
    </row>
    <row r="445" spans="1:1" x14ac:dyDescent="0.25">
      <c r="A445" t="s">
        <v>3212</v>
      </c>
    </row>
    <row r="446" spans="1:1" x14ac:dyDescent="0.25">
      <c r="A446" t="s">
        <v>3213</v>
      </c>
    </row>
    <row r="447" spans="1:1" x14ac:dyDescent="0.25">
      <c r="A447" t="s">
        <v>3214</v>
      </c>
    </row>
    <row r="448" spans="1:1" x14ac:dyDescent="0.25">
      <c r="A448" t="s">
        <v>3215</v>
      </c>
    </row>
    <row r="449" spans="1:1" x14ac:dyDescent="0.25">
      <c r="A449" t="s">
        <v>3216</v>
      </c>
    </row>
    <row r="450" spans="1:1" x14ac:dyDescent="0.25">
      <c r="A450" t="s">
        <v>3217</v>
      </c>
    </row>
    <row r="451" spans="1:1" x14ac:dyDescent="0.25">
      <c r="A451" t="s">
        <v>3218</v>
      </c>
    </row>
    <row r="452" spans="1:1" x14ac:dyDescent="0.25">
      <c r="A452" t="s">
        <v>3219</v>
      </c>
    </row>
    <row r="453" spans="1:1" x14ac:dyDescent="0.25">
      <c r="A453" t="s">
        <v>3220</v>
      </c>
    </row>
    <row r="454" spans="1:1" x14ac:dyDescent="0.25">
      <c r="A454" t="s">
        <v>3221</v>
      </c>
    </row>
    <row r="455" spans="1:1" x14ac:dyDescent="0.25">
      <c r="A455" t="s">
        <v>3222</v>
      </c>
    </row>
    <row r="456" spans="1:1" x14ac:dyDescent="0.25">
      <c r="A456" t="s">
        <v>3223</v>
      </c>
    </row>
    <row r="457" spans="1:1" x14ac:dyDescent="0.25">
      <c r="A457" t="s">
        <v>3224</v>
      </c>
    </row>
    <row r="458" spans="1:1" x14ac:dyDescent="0.25">
      <c r="A458" t="s">
        <v>3225</v>
      </c>
    </row>
    <row r="459" spans="1:1" x14ac:dyDescent="0.25">
      <c r="A459" t="s">
        <v>3226</v>
      </c>
    </row>
    <row r="460" spans="1:1" x14ac:dyDescent="0.25">
      <c r="A460" t="s">
        <v>3227</v>
      </c>
    </row>
    <row r="461" spans="1:1" x14ac:dyDescent="0.25">
      <c r="A461" t="s">
        <v>3228</v>
      </c>
    </row>
    <row r="462" spans="1:1" x14ac:dyDescent="0.25">
      <c r="A462" t="s">
        <v>3229</v>
      </c>
    </row>
    <row r="463" spans="1:1" x14ac:dyDescent="0.25">
      <c r="A463" t="s">
        <v>3230</v>
      </c>
    </row>
    <row r="464" spans="1:1" x14ac:dyDescent="0.25">
      <c r="A464" t="s">
        <v>3231</v>
      </c>
    </row>
    <row r="465" spans="1:1" x14ac:dyDescent="0.25">
      <c r="A465" t="s">
        <v>3232</v>
      </c>
    </row>
    <row r="466" spans="1:1" x14ac:dyDescent="0.25">
      <c r="A466" t="s">
        <v>3233</v>
      </c>
    </row>
    <row r="467" spans="1:1" x14ac:dyDescent="0.25">
      <c r="A467" t="s">
        <v>3234</v>
      </c>
    </row>
    <row r="468" spans="1:1" x14ac:dyDescent="0.25">
      <c r="A468" t="s">
        <v>3235</v>
      </c>
    </row>
    <row r="469" spans="1:1" x14ac:dyDescent="0.25">
      <c r="A469" t="s">
        <v>3236</v>
      </c>
    </row>
    <row r="470" spans="1:1" x14ac:dyDescent="0.25">
      <c r="A470" t="s">
        <v>3237</v>
      </c>
    </row>
    <row r="471" spans="1:1" x14ac:dyDescent="0.25">
      <c r="A471" t="s">
        <v>3238</v>
      </c>
    </row>
    <row r="472" spans="1:1" x14ac:dyDescent="0.25">
      <c r="A472" t="s">
        <v>3239</v>
      </c>
    </row>
    <row r="473" spans="1:1" x14ac:dyDescent="0.25">
      <c r="A473" t="s">
        <v>3240</v>
      </c>
    </row>
    <row r="474" spans="1:1" x14ac:dyDescent="0.25">
      <c r="A474" t="s">
        <v>3241</v>
      </c>
    </row>
    <row r="475" spans="1:1" x14ac:dyDescent="0.25">
      <c r="A475" t="s">
        <v>3242</v>
      </c>
    </row>
    <row r="476" spans="1:1" x14ac:dyDescent="0.25">
      <c r="A476" t="s">
        <v>3243</v>
      </c>
    </row>
    <row r="477" spans="1:1" x14ac:dyDescent="0.25">
      <c r="A477" t="s">
        <v>3244</v>
      </c>
    </row>
    <row r="478" spans="1:1" x14ac:dyDescent="0.25">
      <c r="A478" t="s">
        <v>3245</v>
      </c>
    </row>
    <row r="479" spans="1:1" x14ac:dyDescent="0.25">
      <c r="A479" t="s">
        <v>3246</v>
      </c>
    </row>
    <row r="480" spans="1:1" x14ac:dyDescent="0.25">
      <c r="A480" t="s">
        <v>3247</v>
      </c>
    </row>
    <row r="481" spans="1:1" x14ac:dyDescent="0.25">
      <c r="A481" t="s">
        <v>3248</v>
      </c>
    </row>
    <row r="482" spans="1:1" x14ac:dyDescent="0.25">
      <c r="A482" t="s">
        <v>3249</v>
      </c>
    </row>
    <row r="483" spans="1:1" x14ac:dyDescent="0.25">
      <c r="A483" t="s">
        <v>3250</v>
      </c>
    </row>
    <row r="484" spans="1:1" x14ac:dyDescent="0.25">
      <c r="A484" t="s">
        <v>3251</v>
      </c>
    </row>
    <row r="485" spans="1:1" x14ac:dyDescent="0.25">
      <c r="A485" t="s">
        <v>3252</v>
      </c>
    </row>
    <row r="486" spans="1:1" x14ac:dyDescent="0.25">
      <c r="A486" t="s">
        <v>3253</v>
      </c>
    </row>
    <row r="487" spans="1:1" x14ac:dyDescent="0.25">
      <c r="A487" t="s">
        <v>3254</v>
      </c>
    </row>
    <row r="488" spans="1:1" x14ac:dyDescent="0.25">
      <c r="A488" t="s">
        <v>3255</v>
      </c>
    </row>
    <row r="489" spans="1:1" x14ac:dyDescent="0.25">
      <c r="A489" t="s">
        <v>3256</v>
      </c>
    </row>
    <row r="490" spans="1:1" x14ac:dyDescent="0.25">
      <c r="A490" t="s">
        <v>3257</v>
      </c>
    </row>
    <row r="491" spans="1:1" x14ac:dyDescent="0.25">
      <c r="A491" t="s">
        <v>3258</v>
      </c>
    </row>
    <row r="492" spans="1:1" x14ac:dyDescent="0.25">
      <c r="A492" t="s">
        <v>3259</v>
      </c>
    </row>
    <row r="493" spans="1:1" x14ac:dyDescent="0.25">
      <c r="A493" t="s">
        <v>3260</v>
      </c>
    </row>
    <row r="494" spans="1:1" x14ac:dyDescent="0.25">
      <c r="A494" t="s">
        <v>3261</v>
      </c>
    </row>
    <row r="495" spans="1:1" x14ac:dyDescent="0.25">
      <c r="A495" t="s">
        <v>3262</v>
      </c>
    </row>
    <row r="496" spans="1:1" x14ac:dyDescent="0.25">
      <c r="A496" t="s">
        <v>3263</v>
      </c>
    </row>
    <row r="497" spans="1:1" x14ac:dyDescent="0.25">
      <c r="A497" t="s">
        <v>3264</v>
      </c>
    </row>
    <row r="498" spans="1:1" x14ac:dyDescent="0.25">
      <c r="A498" t="s">
        <v>3265</v>
      </c>
    </row>
    <row r="499" spans="1:1" x14ac:dyDescent="0.25">
      <c r="A499" t="s">
        <v>3266</v>
      </c>
    </row>
    <row r="500" spans="1:1" x14ac:dyDescent="0.25">
      <c r="A500" t="s">
        <v>3267</v>
      </c>
    </row>
    <row r="501" spans="1:1" x14ac:dyDescent="0.25">
      <c r="A501" t="s">
        <v>3268</v>
      </c>
    </row>
    <row r="502" spans="1:1" x14ac:dyDescent="0.25">
      <c r="A502" t="s">
        <v>3269</v>
      </c>
    </row>
    <row r="503" spans="1:1" x14ac:dyDescent="0.25">
      <c r="A503" t="s">
        <v>3270</v>
      </c>
    </row>
    <row r="504" spans="1:1" x14ac:dyDescent="0.25">
      <c r="A504" t="s">
        <v>3271</v>
      </c>
    </row>
    <row r="505" spans="1:1" x14ac:dyDescent="0.25">
      <c r="A505" t="s">
        <v>3272</v>
      </c>
    </row>
    <row r="506" spans="1:1" x14ac:dyDescent="0.25">
      <c r="A506" t="s">
        <v>3273</v>
      </c>
    </row>
    <row r="507" spans="1:1" x14ac:dyDescent="0.25">
      <c r="A507" t="s">
        <v>3274</v>
      </c>
    </row>
    <row r="508" spans="1:1" x14ac:dyDescent="0.25">
      <c r="A508" t="s">
        <v>3275</v>
      </c>
    </row>
    <row r="509" spans="1:1" x14ac:dyDescent="0.25">
      <c r="A509" t="s">
        <v>3276</v>
      </c>
    </row>
    <row r="510" spans="1:1" x14ac:dyDescent="0.25">
      <c r="A510" t="s">
        <v>3277</v>
      </c>
    </row>
    <row r="511" spans="1:1" x14ac:dyDescent="0.25">
      <c r="A511" t="s">
        <v>3278</v>
      </c>
    </row>
    <row r="512" spans="1:1" x14ac:dyDescent="0.25">
      <c r="A512" t="s">
        <v>3279</v>
      </c>
    </row>
    <row r="513" spans="1:1" x14ac:dyDescent="0.25">
      <c r="A513" t="s">
        <v>3280</v>
      </c>
    </row>
    <row r="514" spans="1:1" x14ac:dyDescent="0.25">
      <c r="A514" t="s">
        <v>3281</v>
      </c>
    </row>
    <row r="515" spans="1:1" x14ac:dyDescent="0.25">
      <c r="A515" t="s">
        <v>3282</v>
      </c>
    </row>
    <row r="516" spans="1:1" x14ac:dyDescent="0.25">
      <c r="A516" t="s">
        <v>3283</v>
      </c>
    </row>
    <row r="517" spans="1:1" x14ac:dyDescent="0.25">
      <c r="A517" t="s">
        <v>3284</v>
      </c>
    </row>
    <row r="518" spans="1:1" x14ac:dyDescent="0.25">
      <c r="A518" t="s">
        <v>3285</v>
      </c>
    </row>
    <row r="519" spans="1:1" x14ac:dyDescent="0.25">
      <c r="A519" t="s">
        <v>3286</v>
      </c>
    </row>
    <row r="520" spans="1:1" x14ac:dyDescent="0.25">
      <c r="A520" t="s">
        <v>3287</v>
      </c>
    </row>
    <row r="521" spans="1:1" x14ac:dyDescent="0.25">
      <c r="A521" t="s">
        <v>3288</v>
      </c>
    </row>
    <row r="522" spans="1:1" x14ac:dyDescent="0.25">
      <c r="A522" t="s">
        <v>3289</v>
      </c>
    </row>
    <row r="523" spans="1:1" x14ac:dyDescent="0.25">
      <c r="A523" t="s">
        <v>3290</v>
      </c>
    </row>
    <row r="524" spans="1:1" x14ac:dyDescent="0.25">
      <c r="A524" t="s">
        <v>3291</v>
      </c>
    </row>
    <row r="525" spans="1:1" x14ac:dyDescent="0.25">
      <c r="A525" t="s">
        <v>3292</v>
      </c>
    </row>
    <row r="526" spans="1:1" x14ac:dyDescent="0.25">
      <c r="A526" t="s">
        <v>3293</v>
      </c>
    </row>
    <row r="527" spans="1:1" x14ac:dyDescent="0.25">
      <c r="A527" t="s">
        <v>3294</v>
      </c>
    </row>
    <row r="528" spans="1:1" x14ac:dyDescent="0.25">
      <c r="A528" t="s">
        <v>3295</v>
      </c>
    </row>
    <row r="529" spans="1:1" x14ac:dyDescent="0.25">
      <c r="A529" t="s">
        <v>3296</v>
      </c>
    </row>
    <row r="530" spans="1:1" x14ac:dyDescent="0.25">
      <c r="A530" t="s">
        <v>3297</v>
      </c>
    </row>
    <row r="531" spans="1:1" x14ac:dyDescent="0.25">
      <c r="A531" t="s">
        <v>3298</v>
      </c>
    </row>
    <row r="532" spans="1:1" x14ac:dyDescent="0.25">
      <c r="A532" t="s">
        <v>3299</v>
      </c>
    </row>
    <row r="533" spans="1:1" x14ac:dyDescent="0.25">
      <c r="A533" t="s">
        <v>3300</v>
      </c>
    </row>
    <row r="534" spans="1:1" x14ac:dyDescent="0.25">
      <c r="A534" t="s">
        <v>3301</v>
      </c>
    </row>
    <row r="535" spans="1:1" x14ac:dyDescent="0.25">
      <c r="A535" t="s">
        <v>3302</v>
      </c>
    </row>
    <row r="536" spans="1:1" x14ac:dyDescent="0.25">
      <c r="A536" t="s">
        <v>3303</v>
      </c>
    </row>
    <row r="537" spans="1:1" x14ac:dyDescent="0.25">
      <c r="A537" t="s">
        <v>3304</v>
      </c>
    </row>
    <row r="538" spans="1:1" x14ac:dyDescent="0.25">
      <c r="A538" t="s">
        <v>3305</v>
      </c>
    </row>
    <row r="539" spans="1:1" x14ac:dyDescent="0.25">
      <c r="A539" t="s">
        <v>3306</v>
      </c>
    </row>
    <row r="540" spans="1:1" x14ac:dyDescent="0.25">
      <c r="A540" t="s">
        <v>3307</v>
      </c>
    </row>
    <row r="541" spans="1:1" x14ac:dyDescent="0.25">
      <c r="A541" t="s">
        <v>3308</v>
      </c>
    </row>
    <row r="542" spans="1:1" x14ac:dyDescent="0.25">
      <c r="A542" t="s">
        <v>3309</v>
      </c>
    </row>
    <row r="543" spans="1:1" x14ac:dyDescent="0.25">
      <c r="A543" t="s">
        <v>3310</v>
      </c>
    </row>
    <row r="544" spans="1:1" x14ac:dyDescent="0.25">
      <c r="A544" t="s">
        <v>3311</v>
      </c>
    </row>
    <row r="545" spans="1:1" x14ac:dyDescent="0.25">
      <c r="A545" t="s">
        <v>3312</v>
      </c>
    </row>
    <row r="546" spans="1:1" x14ac:dyDescent="0.25">
      <c r="A546" t="s">
        <v>3313</v>
      </c>
    </row>
    <row r="547" spans="1:1" x14ac:dyDescent="0.25">
      <c r="A547" t="s">
        <v>3314</v>
      </c>
    </row>
    <row r="548" spans="1:1" x14ac:dyDescent="0.25">
      <c r="A548" t="s">
        <v>3315</v>
      </c>
    </row>
    <row r="549" spans="1:1" x14ac:dyDescent="0.25">
      <c r="A549" t="s">
        <v>3316</v>
      </c>
    </row>
    <row r="550" spans="1:1" x14ac:dyDescent="0.25">
      <c r="A550" t="s">
        <v>3317</v>
      </c>
    </row>
    <row r="551" spans="1:1" x14ac:dyDescent="0.25">
      <c r="A551" t="s">
        <v>3318</v>
      </c>
    </row>
    <row r="552" spans="1:1" x14ac:dyDescent="0.25">
      <c r="A552" t="s">
        <v>3319</v>
      </c>
    </row>
    <row r="553" spans="1:1" x14ac:dyDescent="0.25">
      <c r="A553" t="s">
        <v>3320</v>
      </c>
    </row>
    <row r="554" spans="1:1" x14ac:dyDescent="0.25">
      <c r="A554" t="s">
        <v>3321</v>
      </c>
    </row>
    <row r="555" spans="1:1" x14ac:dyDescent="0.25">
      <c r="A555" t="s">
        <v>3322</v>
      </c>
    </row>
    <row r="556" spans="1:1" x14ac:dyDescent="0.25">
      <c r="A556" t="s">
        <v>3323</v>
      </c>
    </row>
    <row r="557" spans="1:1" x14ac:dyDescent="0.25">
      <c r="A557" t="s">
        <v>3324</v>
      </c>
    </row>
    <row r="558" spans="1:1" x14ac:dyDescent="0.25">
      <c r="A558" t="s">
        <v>3325</v>
      </c>
    </row>
    <row r="559" spans="1:1" x14ac:dyDescent="0.25">
      <c r="A559" t="s">
        <v>3326</v>
      </c>
    </row>
    <row r="560" spans="1:1" x14ac:dyDescent="0.25">
      <c r="A560" t="s">
        <v>3327</v>
      </c>
    </row>
    <row r="561" spans="1:1" x14ac:dyDescent="0.25">
      <c r="A561" t="s">
        <v>3328</v>
      </c>
    </row>
    <row r="562" spans="1:1" x14ac:dyDescent="0.25">
      <c r="A562" t="s">
        <v>3329</v>
      </c>
    </row>
    <row r="563" spans="1:1" x14ac:dyDescent="0.25">
      <c r="A563" t="s">
        <v>3330</v>
      </c>
    </row>
    <row r="564" spans="1:1" x14ac:dyDescent="0.25">
      <c r="A564" t="s">
        <v>3331</v>
      </c>
    </row>
    <row r="565" spans="1:1" x14ac:dyDescent="0.25">
      <c r="A565" t="s">
        <v>3332</v>
      </c>
    </row>
    <row r="566" spans="1:1" x14ac:dyDescent="0.25">
      <c r="A566" t="s">
        <v>3333</v>
      </c>
    </row>
    <row r="567" spans="1:1" x14ac:dyDescent="0.25">
      <c r="A567" t="s">
        <v>3334</v>
      </c>
    </row>
    <row r="568" spans="1:1" x14ac:dyDescent="0.25">
      <c r="A568" t="s">
        <v>3335</v>
      </c>
    </row>
    <row r="569" spans="1:1" x14ac:dyDescent="0.25">
      <c r="A569" t="s">
        <v>3336</v>
      </c>
    </row>
    <row r="570" spans="1:1" x14ac:dyDescent="0.25">
      <c r="A570" t="s">
        <v>3337</v>
      </c>
    </row>
    <row r="571" spans="1:1" x14ac:dyDescent="0.25">
      <c r="A571" t="s">
        <v>3338</v>
      </c>
    </row>
    <row r="572" spans="1:1" x14ac:dyDescent="0.25">
      <c r="A572" t="s">
        <v>3339</v>
      </c>
    </row>
    <row r="573" spans="1:1" x14ac:dyDescent="0.25">
      <c r="A573" t="s">
        <v>3340</v>
      </c>
    </row>
    <row r="574" spans="1:1" x14ac:dyDescent="0.25">
      <c r="A574" t="s">
        <v>3341</v>
      </c>
    </row>
    <row r="575" spans="1:1" x14ac:dyDescent="0.25">
      <c r="A575" t="s">
        <v>3342</v>
      </c>
    </row>
    <row r="576" spans="1:1" x14ac:dyDescent="0.25">
      <c r="A576" t="s">
        <v>3343</v>
      </c>
    </row>
    <row r="577" spans="1:1" x14ac:dyDescent="0.25">
      <c r="A577" t="s">
        <v>3344</v>
      </c>
    </row>
    <row r="578" spans="1:1" x14ac:dyDescent="0.25">
      <c r="A578" t="s">
        <v>3345</v>
      </c>
    </row>
    <row r="579" spans="1:1" x14ac:dyDescent="0.25">
      <c r="A579" t="s">
        <v>3346</v>
      </c>
    </row>
    <row r="580" spans="1:1" x14ac:dyDescent="0.25">
      <c r="A580" t="s">
        <v>3347</v>
      </c>
    </row>
    <row r="581" spans="1:1" x14ac:dyDescent="0.25">
      <c r="A581" t="s">
        <v>3348</v>
      </c>
    </row>
    <row r="582" spans="1:1" x14ac:dyDescent="0.25">
      <c r="A582" t="s">
        <v>3349</v>
      </c>
    </row>
    <row r="583" spans="1:1" x14ac:dyDescent="0.25">
      <c r="A583" t="s">
        <v>3350</v>
      </c>
    </row>
    <row r="584" spans="1:1" x14ac:dyDescent="0.25">
      <c r="A584" t="s">
        <v>3351</v>
      </c>
    </row>
    <row r="585" spans="1:1" x14ac:dyDescent="0.25">
      <c r="A585" t="s">
        <v>3352</v>
      </c>
    </row>
    <row r="586" spans="1:1" x14ac:dyDescent="0.25">
      <c r="A586" t="s">
        <v>3353</v>
      </c>
    </row>
    <row r="587" spans="1:1" x14ac:dyDescent="0.25">
      <c r="A587" t="s">
        <v>3354</v>
      </c>
    </row>
    <row r="588" spans="1:1" x14ac:dyDescent="0.25">
      <c r="A588" t="s">
        <v>3355</v>
      </c>
    </row>
    <row r="589" spans="1:1" x14ac:dyDescent="0.25">
      <c r="A589" t="s">
        <v>3356</v>
      </c>
    </row>
    <row r="590" spans="1:1" x14ac:dyDescent="0.25">
      <c r="A590" t="s">
        <v>3357</v>
      </c>
    </row>
    <row r="591" spans="1:1" x14ac:dyDescent="0.25">
      <c r="A591" t="s">
        <v>3358</v>
      </c>
    </row>
    <row r="592" spans="1:1" x14ac:dyDescent="0.25">
      <c r="A592" t="s">
        <v>3359</v>
      </c>
    </row>
    <row r="593" spans="1:1" x14ac:dyDescent="0.25">
      <c r="A593" t="s">
        <v>3360</v>
      </c>
    </row>
    <row r="594" spans="1:1" x14ac:dyDescent="0.25">
      <c r="A594" t="s">
        <v>3361</v>
      </c>
    </row>
    <row r="595" spans="1:1" x14ac:dyDescent="0.25">
      <c r="A595" t="s">
        <v>3362</v>
      </c>
    </row>
    <row r="596" spans="1:1" x14ac:dyDescent="0.25">
      <c r="A596" t="s">
        <v>3363</v>
      </c>
    </row>
    <row r="597" spans="1:1" x14ac:dyDescent="0.25">
      <c r="A597" t="s">
        <v>3364</v>
      </c>
    </row>
    <row r="598" spans="1:1" x14ac:dyDescent="0.25">
      <c r="A598" t="s">
        <v>3365</v>
      </c>
    </row>
    <row r="599" spans="1:1" x14ac:dyDescent="0.25">
      <c r="A599" t="s">
        <v>3366</v>
      </c>
    </row>
    <row r="600" spans="1:1" x14ac:dyDescent="0.25">
      <c r="A600" t="s">
        <v>3367</v>
      </c>
    </row>
    <row r="601" spans="1:1" x14ac:dyDescent="0.25">
      <c r="A601" t="s">
        <v>3368</v>
      </c>
    </row>
    <row r="602" spans="1:1" x14ac:dyDescent="0.25">
      <c r="A602" t="s">
        <v>3369</v>
      </c>
    </row>
    <row r="603" spans="1:1" x14ac:dyDescent="0.25">
      <c r="A603" t="s">
        <v>3370</v>
      </c>
    </row>
    <row r="604" spans="1:1" x14ac:dyDescent="0.25">
      <c r="A604" t="s">
        <v>3371</v>
      </c>
    </row>
    <row r="605" spans="1:1" x14ac:dyDescent="0.25">
      <c r="A605" t="s">
        <v>3372</v>
      </c>
    </row>
    <row r="606" spans="1:1" x14ac:dyDescent="0.25">
      <c r="A606" t="s">
        <v>3373</v>
      </c>
    </row>
    <row r="607" spans="1:1" x14ac:dyDescent="0.25">
      <c r="A607" t="s">
        <v>3374</v>
      </c>
    </row>
    <row r="608" spans="1:1" x14ac:dyDescent="0.25">
      <c r="A608" t="s">
        <v>3375</v>
      </c>
    </row>
    <row r="609" spans="1:1" x14ac:dyDescent="0.25">
      <c r="A609" t="s">
        <v>3376</v>
      </c>
    </row>
    <row r="610" spans="1:1" x14ac:dyDescent="0.25">
      <c r="A610" t="s">
        <v>3377</v>
      </c>
    </row>
    <row r="611" spans="1:1" x14ac:dyDescent="0.25">
      <c r="A611" t="s">
        <v>3378</v>
      </c>
    </row>
    <row r="612" spans="1:1" x14ac:dyDescent="0.25">
      <c r="A612" t="s">
        <v>3379</v>
      </c>
    </row>
    <row r="613" spans="1:1" x14ac:dyDescent="0.25">
      <c r="A613" t="s">
        <v>3380</v>
      </c>
    </row>
    <row r="614" spans="1:1" x14ac:dyDescent="0.25">
      <c r="A614" t="s">
        <v>3381</v>
      </c>
    </row>
    <row r="615" spans="1:1" x14ac:dyDescent="0.25">
      <c r="A615" t="s">
        <v>3382</v>
      </c>
    </row>
    <row r="616" spans="1:1" x14ac:dyDescent="0.25">
      <c r="A616" t="s">
        <v>3383</v>
      </c>
    </row>
    <row r="617" spans="1:1" x14ac:dyDescent="0.25">
      <c r="A617" t="s">
        <v>3384</v>
      </c>
    </row>
    <row r="618" spans="1:1" x14ac:dyDescent="0.25">
      <c r="A618" t="s">
        <v>3385</v>
      </c>
    </row>
    <row r="619" spans="1:1" x14ac:dyDescent="0.25">
      <c r="A619" t="s">
        <v>3386</v>
      </c>
    </row>
    <row r="620" spans="1:1" x14ac:dyDescent="0.25">
      <c r="A620" t="s">
        <v>3387</v>
      </c>
    </row>
    <row r="621" spans="1:1" x14ac:dyDescent="0.25">
      <c r="A621" t="s">
        <v>3388</v>
      </c>
    </row>
    <row r="622" spans="1:1" x14ac:dyDescent="0.25">
      <c r="A622" t="s">
        <v>3389</v>
      </c>
    </row>
    <row r="623" spans="1:1" x14ac:dyDescent="0.25">
      <c r="A623" t="s">
        <v>3390</v>
      </c>
    </row>
    <row r="624" spans="1:1" x14ac:dyDescent="0.25">
      <c r="A624" t="s">
        <v>3391</v>
      </c>
    </row>
    <row r="625" spans="1:1" x14ac:dyDescent="0.25">
      <c r="A625" t="s">
        <v>3392</v>
      </c>
    </row>
    <row r="626" spans="1:1" x14ac:dyDescent="0.25">
      <c r="A626" t="s">
        <v>3393</v>
      </c>
    </row>
    <row r="627" spans="1:1" x14ac:dyDescent="0.25">
      <c r="A627" t="s">
        <v>3394</v>
      </c>
    </row>
    <row r="628" spans="1:1" x14ac:dyDescent="0.25">
      <c r="A628" t="s">
        <v>3395</v>
      </c>
    </row>
    <row r="629" spans="1:1" x14ac:dyDescent="0.25">
      <c r="A629" t="s">
        <v>3396</v>
      </c>
    </row>
    <row r="630" spans="1:1" x14ac:dyDescent="0.25">
      <c r="A630" t="s">
        <v>3397</v>
      </c>
    </row>
    <row r="631" spans="1:1" x14ac:dyDescent="0.25">
      <c r="A631" t="s">
        <v>3398</v>
      </c>
    </row>
    <row r="632" spans="1:1" x14ac:dyDescent="0.25">
      <c r="A632" t="s">
        <v>3399</v>
      </c>
    </row>
    <row r="633" spans="1:1" x14ac:dyDescent="0.25">
      <c r="A633" t="s">
        <v>3400</v>
      </c>
    </row>
    <row r="634" spans="1:1" x14ac:dyDescent="0.25">
      <c r="A634" t="s">
        <v>3401</v>
      </c>
    </row>
    <row r="635" spans="1:1" x14ac:dyDescent="0.25">
      <c r="A635" t="s">
        <v>3402</v>
      </c>
    </row>
    <row r="636" spans="1:1" x14ac:dyDescent="0.25">
      <c r="A636" t="s">
        <v>3403</v>
      </c>
    </row>
    <row r="637" spans="1:1" x14ac:dyDescent="0.25">
      <c r="A637" t="s">
        <v>3404</v>
      </c>
    </row>
    <row r="638" spans="1:1" x14ac:dyDescent="0.25">
      <c r="A638" t="s">
        <v>3405</v>
      </c>
    </row>
    <row r="639" spans="1:1" x14ac:dyDescent="0.25">
      <c r="A639" t="s">
        <v>3406</v>
      </c>
    </row>
    <row r="640" spans="1:1" x14ac:dyDescent="0.25">
      <c r="A640" t="s">
        <v>3407</v>
      </c>
    </row>
    <row r="641" spans="1:1" x14ac:dyDescent="0.25">
      <c r="A641" t="s">
        <v>3408</v>
      </c>
    </row>
    <row r="642" spans="1:1" x14ac:dyDescent="0.25">
      <c r="A642" t="s">
        <v>3409</v>
      </c>
    </row>
    <row r="643" spans="1:1" x14ac:dyDescent="0.25">
      <c r="A643" t="s">
        <v>3410</v>
      </c>
    </row>
    <row r="644" spans="1:1" x14ac:dyDescent="0.25">
      <c r="A644" t="s">
        <v>3411</v>
      </c>
    </row>
    <row r="645" spans="1:1" x14ac:dyDescent="0.25">
      <c r="A645" t="s">
        <v>3412</v>
      </c>
    </row>
    <row r="646" spans="1:1" x14ac:dyDescent="0.25">
      <c r="A646" t="s">
        <v>3413</v>
      </c>
    </row>
    <row r="647" spans="1:1" x14ac:dyDescent="0.25">
      <c r="A647" t="s">
        <v>3414</v>
      </c>
    </row>
    <row r="648" spans="1:1" x14ac:dyDescent="0.25">
      <c r="A648" t="s">
        <v>3415</v>
      </c>
    </row>
    <row r="649" spans="1:1" x14ac:dyDescent="0.25">
      <c r="A649" t="s">
        <v>3416</v>
      </c>
    </row>
    <row r="650" spans="1:1" x14ac:dyDescent="0.25">
      <c r="A650" t="s">
        <v>3417</v>
      </c>
    </row>
    <row r="651" spans="1:1" x14ac:dyDescent="0.25">
      <c r="A651" t="s">
        <v>3418</v>
      </c>
    </row>
    <row r="652" spans="1:1" x14ac:dyDescent="0.25">
      <c r="A652" t="s">
        <v>3419</v>
      </c>
    </row>
    <row r="653" spans="1:1" x14ac:dyDescent="0.25">
      <c r="A653" t="s">
        <v>3420</v>
      </c>
    </row>
    <row r="654" spans="1:1" x14ac:dyDescent="0.25">
      <c r="A654" t="s">
        <v>3421</v>
      </c>
    </row>
    <row r="655" spans="1:1" x14ac:dyDescent="0.25">
      <c r="A655" t="s">
        <v>3422</v>
      </c>
    </row>
    <row r="656" spans="1:1" x14ac:dyDescent="0.25">
      <c r="A656" t="s">
        <v>3423</v>
      </c>
    </row>
    <row r="657" spans="1:1" x14ac:dyDescent="0.25">
      <c r="A657" t="s">
        <v>3424</v>
      </c>
    </row>
    <row r="658" spans="1:1" x14ac:dyDescent="0.25">
      <c r="A658" t="s">
        <v>3425</v>
      </c>
    </row>
    <row r="659" spans="1:1" x14ac:dyDescent="0.25">
      <c r="A659" t="s">
        <v>3426</v>
      </c>
    </row>
    <row r="660" spans="1:1" x14ac:dyDescent="0.25">
      <c r="A660" t="s">
        <v>3427</v>
      </c>
    </row>
    <row r="661" spans="1:1" x14ac:dyDescent="0.25">
      <c r="A661" t="s">
        <v>3428</v>
      </c>
    </row>
    <row r="662" spans="1:1" x14ac:dyDescent="0.25">
      <c r="A662" t="s">
        <v>3429</v>
      </c>
    </row>
    <row r="663" spans="1:1" x14ac:dyDescent="0.25">
      <c r="A663" t="s">
        <v>3430</v>
      </c>
    </row>
    <row r="664" spans="1:1" x14ac:dyDescent="0.25">
      <c r="A664" t="s">
        <v>3431</v>
      </c>
    </row>
    <row r="665" spans="1:1" x14ac:dyDescent="0.25">
      <c r="A665" t="s">
        <v>3432</v>
      </c>
    </row>
    <row r="666" spans="1:1" x14ac:dyDescent="0.25">
      <c r="A666" t="s">
        <v>3433</v>
      </c>
    </row>
    <row r="667" spans="1:1" x14ac:dyDescent="0.25">
      <c r="A667" t="s">
        <v>3434</v>
      </c>
    </row>
    <row r="668" spans="1:1" x14ac:dyDescent="0.25">
      <c r="A668" t="s">
        <v>3435</v>
      </c>
    </row>
    <row r="669" spans="1:1" x14ac:dyDescent="0.25">
      <c r="A669" t="s">
        <v>3436</v>
      </c>
    </row>
    <row r="670" spans="1:1" x14ac:dyDescent="0.25">
      <c r="A670" t="s">
        <v>3437</v>
      </c>
    </row>
    <row r="671" spans="1:1" x14ac:dyDescent="0.25">
      <c r="A671" t="s">
        <v>3438</v>
      </c>
    </row>
    <row r="672" spans="1:1" x14ac:dyDescent="0.25">
      <c r="A672" t="s">
        <v>3439</v>
      </c>
    </row>
    <row r="673" spans="1:1" x14ac:dyDescent="0.25">
      <c r="A673" t="s">
        <v>3440</v>
      </c>
    </row>
    <row r="674" spans="1:1" x14ac:dyDescent="0.25">
      <c r="A674" t="s">
        <v>3441</v>
      </c>
    </row>
    <row r="675" spans="1:1" x14ac:dyDescent="0.25">
      <c r="A675" t="s">
        <v>3442</v>
      </c>
    </row>
    <row r="676" spans="1:1" x14ac:dyDescent="0.25">
      <c r="A676" t="s">
        <v>3443</v>
      </c>
    </row>
    <row r="677" spans="1:1" x14ac:dyDescent="0.25">
      <c r="A677" t="s">
        <v>3444</v>
      </c>
    </row>
    <row r="678" spans="1:1" x14ac:dyDescent="0.25">
      <c r="A678" t="s">
        <v>3445</v>
      </c>
    </row>
    <row r="679" spans="1:1" x14ac:dyDescent="0.25">
      <c r="A679" t="s">
        <v>3446</v>
      </c>
    </row>
    <row r="680" spans="1:1" x14ac:dyDescent="0.25">
      <c r="A680" t="s">
        <v>3447</v>
      </c>
    </row>
    <row r="681" spans="1:1" x14ac:dyDescent="0.25">
      <c r="A681" t="s">
        <v>3448</v>
      </c>
    </row>
    <row r="682" spans="1:1" x14ac:dyDescent="0.25">
      <c r="A682" t="s">
        <v>3449</v>
      </c>
    </row>
    <row r="683" spans="1:1" x14ac:dyDescent="0.25">
      <c r="A683" t="s">
        <v>3450</v>
      </c>
    </row>
    <row r="684" spans="1:1" x14ac:dyDescent="0.25">
      <c r="A684" t="s">
        <v>3451</v>
      </c>
    </row>
    <row r="685" spans="1:1" x14ac:dyDescent="0.25">
      <c r="A685" t="s">
        <v>3452</v>
      </c>
    </row>
    <row r="686" spans="1:1" x14ac:dyDescent="0.25">
      <c r="A686" t="s">
        <v>3453</v>
      </c>
    </row>
    <row r="687" spans="1:1" x14ac:dyDescent="0.25">
      <c r="A687" t="s">
        <v>3454</v>
      </c>
    </row>
    <row r="688" spans="1:1" x14ac:dyDescent="0.25">
      <c r="A688" t="s">
        <v>3455</v>
      </c>
    </row>
    <row r="689" spans="1:1" x14ac:dyDescent="0.25">
      <c r="A689" t="s">
        <v>3456</v>
      </c>
    </row>
    <row r="690" spans="1:1" x14ac:dyDescent="0.25">
      <c r="A690" t="s">
        <v>3457</v>
      </c>
    </row>
    <row r="691" spans="1:1" x14ac:dyDescent="0.25">
      <c r="A691" t="s">
        <v>3458</v>
      </c>
    </row>
    <row r="692" spans="1:1" x14ac:dyDescent="0.25">
      <c r="A692" t="s">
        <v>3459</v>
      </c>
    </row>
    <row r="693" spans="1:1" x14ac:dyDescent="0.25">
      <c r="A693" t="s">
        <v>3460</v>
      </c>
    </row>
    <row r="694" spans="1:1" x14ac:dyDescent="0.25">
      <c r="A694" t="s">
        <v>3461</v>
      </c>
    </row>
    <row r="695" spans="1:1" x14ac:dyDescent="0.25">
      <c r="A695" t="s">
        <v>3462</v>
      </c>
    </row>
    <row r="696" spans="1:1" x14ac:dyDescent="0.25">
      <c r="A696" t="s">
        <v>3463</v>
      </c>
    </row>
    <row r="697" spans="1:1" x14ac:dyDescent="0.25">
      <c r="A697" t="s">
        <v>3464</v>
      </c>
    </row>
    <row r="698" spans="1:1" x14ac:dyDescent="0.25">
      <c r="A698" t="s">
        <v>3465</v>
      </c>
    </row>
    <row r="699" spans="1:1" x14ac:dyDescent="0.25">
      <c r="A699" t="s">
        <v>3466</v>
      </c>
    </row>
    <row r="700" spans="1:1" x14ac:dyDescent="0.25">
      <c r="A700" t="s">
        <v>3467</v>
      </c>
    </row>
    <row r="701" spans="1:1" x14ac:dyDescent="0.25">
      <c r="A701" t="s">
        <v>3468</v>
      </c>
    </row>
    <row r="702" spans="1:1" x14ac:dyDescent="0.25">
      <c r="A702" t="s">
        <v>3469</v>
      </c>
    </row>
    <row r="703" spans="1:1" x14ac:dyDescent="0.25">
      <c r="A703" t="s">
        <v>3470</v>
      </c>
    </row>
    <row r="704" spans="1:1" x14ac:dyDescent="0.25">
      <c r="A704" t="s">
        <v>3471</v>
      </c>
    </row>
    <row r="705" spans="1:1" x14ac:dyDescent="0.25">
      <c r="A705" t="s">
        <v>3472</v>
      </c>
    </row>
    <row r="706" spans="1:1" x14ac:dyDescent="0.25">
      <c r="A706" t="s">
        <v>3473</v>
      </c>
    </row>
    <row r="707" spans="1:1" x14ac:dyDescent="0.25">
      <c r="A707" t="s">
        <v>3474</v>
      </c>
    </row>
    <row r="708" spans="1:1" x14ac:dyDescent="0.25">
      <c r="A708" t="s">
        <v>3475</v>
      </c>
    </row>
    <row r="709" spans="1:1" x14ac:dyDescent="0.25">
      <c r="A709" t="s">
        <v>3476</v>
      </c>
    </row>
    <row r="710" spans="1:1" x14ac:dyDescent="0.25">
      <c r="A710" t="s">
        <v>3477</v>
      </c>
    </row>
    <row r="711" spans="1:1" x14ac:dyDescent="0.25">
      <c r="A711" t="s">
        <v>3478</v>
      </c>
    </row>
    <row r="712" spans="1:1" x14ac:dyDescent="0.25">
      <c r="A712" t="s">
        <v>3479</v>
      </c>
    </row>
    <row r="713" spans="1:1" x14ac:dyDescent="0.25">
      <c r="A713" t="s">
        <v>3480</v>
      </c>
    </row>
    <row r="714" spans="1:1" x14ac:dyDescent="0.25">
      <c r="A714" t="s">
        <v>3481</v>
      </c>
    </row>
    <row r="715" spans="1:1" x14ac:dyDescent="0.25">
      <c r="A715" t="s">
        <v>3482</v>
      </c>
    </row>
    <row r="716" spans="1:1" x14ac:dyDescent="0.25">
      <c r="A716" t="s">
        <v>3483</v>
      </c>
    </row>
    <row r="717" spans="1:1" x14ac:dyDescent="0.25">
      <c r="A717" t="s">
        <v>3484</v>
      </c>
    </row>
    <row r="718" spans="1:1" x14ac:dyDescent="0.25">
      <c r="A718" t="s">
        <v>3485</v>
      </c>
    </row>
    <row r="719" spans="1:1" x14ac:dyDescent="0.25">
      <c r="A719" t="s">
        <v>3486</v>
      </c>
    </row>
    <row r="720" spans="1:1" x14ac:dyDescent="0.25">
      <c r="A720" t="s">
        <v>3487</v>
      </c>
    </row>
    <row r="721" spans="1:1" x14ac:dyDescent="0.25">
      <c r="A721" t="s">
        <v>3488</v>
      </c>
    </row>
    <row r="722" spans="1:1" x14ac:dyDescent="0.25">
      <c r="A722" t="s">
        <v>3489</v>
      </c>
    </row>
    <row r="723" spans="1:1" x14ac:dyDescent="0.25">
      <c r="A723" t="s">
        <v>3490</v>
      </c>
    </row>
    <row r="724" spans="1:1" x14ac:dyDescent="0.25">
      <c r="A724" t="s">
        <v>3491</v>
      </c>
    </row>
    <row r="725" spans="1:1" x14ac:dyDescent="0.25">
      <c r="A725" t="s">
        <v>3492</v>
      </c>
    </row>
    <row r="726" spans="1:1" x14ac:dyDescent="0.25">
      <c r="A726" t="s">
        <v>3493</v>
      </c>
    </row>
    <row r="727" spans="1:1" x14ac:dyDescent="0.25">
      <c r="A727" t="s">
        <v>3494</v>
      </c>
    </row>
    <row r="728" spans="1:1" x14ac:dyDescent="0.25">
      <c r="A728" t="s">
        <v>3495</v>
      </c>
    </row>
    <row r="729" spans="1:1" x14ac:dyDescent="0.25">
      <c r="A729" t="s">
        <v>3496</v>
      </c>
    </row>
    <row r="730" spans="1:1" x14ac:dyDescent="0.25">
      <c r="A730" t="s">
        <v>3497</v>
      </c>
    </row>
    <row r="731" spans="1:1" x14ac:dyDescent="0.25">
      <c r="A731" t="s">
        <v>3498</v>
      </c>
    </row>
    <row r="732" spans="1:1" x14ac:dyDescent="0.25">
      <c r="A732" t="s">
        <v>3499</v>
      </c>
    </row>
    <row r="733" spans="1:1" x14ac:dyDescent="0.25">
      <c r="A733" t="s">
        <v>3500</v>
      </c>
    </row>
    <row r="734" spans="1:1" x14ac:dyDescent="0.25">
      <c r="A734" t="s">
        <v>3501</v>
      </c>
    </row>
    <row r="735" spans="1:1" x14ac:dyDescent="0.25">
      <c r="A735" t="s">
        <v>3502</v>
      </c>
    </row>
    <row r="736" spans="1:1" x14ac:dyDescent="0.25">
      <c r="A736" t="s">
        <v>3503</v>
      </c>
    </row>
    <row r="737" spans="1:1" x14ac:dyDescent="0.25">
      <c r="A737" t="s">
        <v>3504</v>
      </c>
    </row>
    <row r="738" spans="1:1" x14ac:dyDescent="0.25">
      <c r="A738" t="s">
        <v>3505</v>
      </c>
    </row>
    <row r="739" spans="1:1" x14ac:dyDescent="0.25">
      <c r="A739" t="s">
        <v>3506</v>
      </c>
    </row>
    <row r="740" spans="1:1" x14ac:dyDescent="0.25">
      <c r="A740" t="s">
        <v>3507</v>
      </c>
    </row>
    <row r="741" spans="1:1" x14ac:dyDescent="0.25">
      <c r="A741" t="s">
        <v>3508</v>
      </c>
    </row>
    <row r="742" spans="1:1" x14ac:dyDescent="0.25">
      <c r="A742" t="s">
        <v>3509</v>
      </c>
    </row>
    <row r="743" spans="1:1" x14ac:dyDescent="0.25">
      <c r="A743" t="s">
        <v>3510</v>
      </c>
    </row>
    <row r="744" spans="1:1" x14ac:dyDescent="0.25">
      <c r="A744" t="s">
        <v>3511</v>
      </c>
    </row>
    <row r="745" spans="1:1" x14ac:dyDescent="0.25">
      <c r="A745" t="s">
        <v>3512</v>
      </c>
    </row>
    <row r="746" spans="1:1" x14ac:dyDescent="0.25">
      <c r="A746" t="s">
        <v>3513</v>
      </c>
    </row>
    <row r="747" spans="1:1" x14ac:dyDescent="0.25">
      <c r="A747" t="s">
        <v>3514</v>
      </c>
    </row>
    <row r="748" spans="1:1" x14ac:dyDescent="0.25">
      <c r="A748" t="s">
        <v>3515</v>
      </c>
    </row>
    <row r="749" spans="1:1" x14ac:dyDescent="0.25">
      <c r="A749" t="s">
        <v>3516</v>
      </c>
    </row>
    <row r="750" spans="1:1" x14ac:dyDescent="0.25">
      <c r="A750" t="s">
        <v>3517</v>
      </c>
    </row>
    <row r="751" spans="1:1" x14ac:dyDescent="0.25">
      <c r="A751" t="s">
        <v>3518</v>
      </c>
    </row>
    <row r="752" spans="1:1" x14ac:dyDescent="0.25">
      <c r="A752" t="s">
        <v>3519</v>
      </c>
    </row>
    <row r="753" spans="1:1" x14ac:dyDescent="0.25">
      <c r="A753" t="s">
        <v>3520</v>
      </c>
    </row>
    <row r="754" spans="1:1" x14ac:dyDescent="0.25">
      <c r="A754" t="s">
        <v>3521</v>
      </c>
    </row>
    <row r="755" spans="1:1" x14ac:dyDescent="0.25">
      <c r="A755" t="s">
        <v>3522</v>
      </c>
    </row>
    <row r="756" spans="1:1" x14ac:dyDescent="0.25">
      <c r="A756" t="s">
        <v>3523</v>
      </c>
    </row>
    <row r="757" spans="1:1" x14ac:dyDescent="0.25">
      <c r="A757" t="s">
        <v>3524</v>
      </c>
    </row>
    <row r="758" spans="1:1" x14ac:dyDescent="0.25">
      <c r="A758" t="s">
        <v>3525</v>
      </c>
    </row>
    <row r="759" spans="1:1" x14ac:dyDescent="0.25">
      <c r="A759" t="s">
        <v>3526</v>
      </c>
    </row>
    <row r="760" spans="1:1" x14ac:dyDescent="0.25">
      <c r="A760" t="s">
        <v>3527</v>
      </c>
    </row>
    <row r="761" spans="1:1" x14ac:dyDescent="0.25">
      <c r="A761" t="s">
        <v>3528</v>
      </c>
    </row>
    <row r="762" spans="1:1" x14ac:dyDescent="0.25">
      <c r="A762" t="s">
        <v>3529</v>
      </c>
    </row>
    <row r="763" spans="1:1" x14ac:dyDescent="0.25">
      <c r="A763" t="s">
        <v>3530</v>
      </c>
    </row>
    <row r="764" spans="1:1" x14ac:dyDescent="0.25">
      <c r="A764" t="s">
        <v>3531</v>
      </c>
    </row>
    <row r="765" spans="1:1" x14ac:dyDescent="0.25">
      <c r="A765" t="s">
        <v>3532</v>
      </c>
    </row>
    <row r="766" spans="1:1" x14ac:dyDescent="0.25">
      <c r="A766" t="s">
        <v>3533</v>
      </c>
    </row>
    <row r="767" spans="1:1" x14ac:dyDescent="0.25">
      <c r="A767" t="s">
        <v>3534</v>
      </c>
    </row>
    <row r="768" spans="1:1" x14ac:dyDescent="0.25">
      <c r="A768" t="s">
        <v>3535</v>
      </c>
    </row>
    <row r="769" spans="1:1" x14ac:dyDescent="0.25">
      <c r="A769" t="s">
        <v>3536</v>
      </c>
    </row>
    <row r="770" spans="1:1" x14ac:dyDescent="0.25">
      <c r="A770" t="s">
        <v>3537</v>
      </c>
    </row>
    <row r="771" spans="1:1" x14ac:dyDescent="0.25">
      <c r="A771" t="s">
        <v>3538</v>
      </c>
    </row>
    <row r="772" spans="1:1" x14ac:dyDescent="0.25">
      <c r="A772" t="s">
        <v>3539</v>
      </c>
    </row>
    <row r="773" spans="1:1" x14ac:dyDescent="0.25">
      <c r="A773" t="s">
        <v>3540</v>
      </c>
    </row>
    <row r="774" spans="1:1" x14ac:dyDescent="0.25">
      <c r="A774" t="s">
        <v>3541</v>
      </c>
    </row>
    <row r="775" spans="1:1" x14ac:dyDescent="0.25">
      <c r="A775" t="s">
        <v>3542</v>
      </c>
    </row>
    <row r="776" spans="1:1" x14ac:dyDescent="0.25">
      <c r="A776" t="s">
        <v>3543</v>
      </c>
    </row>
    <row r="777" spans="1:1" x14ac:dyDescent="0.25">
      <c r="A777" t="s">
        <v>3544</v>
      </c>
    </row>
    <row r="778" spans="1:1" x14ac:dyDescent="0.25">
      <c r="A778" t="s">
        <v>3545</v>
      </c>
    </row>
    <row r="779" spans="1:1" x14ac:dyDescent="0.25">
      <c r="A779" t="s">
        <v>3546</v>
      </c>
    </row>
    <row r="780" spans="1:1" x14ac:dyDescent="0.25">
      <c r="A780" t="s">
        <v>3547</v>
      </c>
    </row>
    <row r="781" spans="1:1" x14ac:dyDescent="0.25">
      <c r="A781" t="s">
        <v>3548</v>
      </c>
    </row>
    <row r="782" spans="1:1" x14ac:dyDescent="0.25">
      <c r="A782" t="s">
        <v>3549</v>
      </c>
    </row>
    <row r="783" spans="1:1" x14ac:dyDescent="0.25">
      <c r="A783" t="s">
        <v>3550</v>
      </c>
    </row>
    <row r="784" spans="1:1" x14ac:dyDescent="0.25">
      <c r="A784" t="s">
        <v>3551</v>
      </c>
    </row>
    <row r="785" spans="1:1" x14ac:dyDescent="0.25">
      <c r="A785" t="s">
        <v>3552</v>
      </c>
    </row>
    <row r="786" spans="1:1" x14ac:dyDescent="0.25">
      <c r="A786" t="s">
        <v>3553</v>
      </c>
    </row>
    <row r="787" spans="1:1" x14ac:dyDescent="0.25">
      <c r="A787" t="s">
        <v>3554</v>
      </c>
    </row>
    <row r="788" spans="1:1" x14ac:dyDescent="0.25">
      <c r="A788" t="s">
        <v>3555</v>
      </c>
    </row>
    <row r="789" spans="1:1" x14ac:dyDescent="0.25">
      <c r="A789" t="s">
        <v>3556</v>
      </c>
    </row>
    <row r="790" spans="1:1" x14ac:dyDescent="0.25">
      <c r="A790" t="s">
        <v>3557</v>
      </c>
    </row>
    <row r="791" spans="1:1" x14ac:dyDescent="0.25">
      <c r="A791" t="s">
        <v>3558</v>
      </c>
    </row>
    <row r="792" spans="1:1" x14ac:dyDescent="0.25">
      <c r="A792" t="s">
        <v>3559</v>
      </c>
    </row>
    <row r="793" spans="1:1" x14ac:dyDescent="0.25">
      <c r="A793" t="s">
        <v>3560</v>
      </c>
    </row>
    <row r="794" spans="1:1" x14ac:dyDescent="0.25">
      <c r="A794" t="s">
        <v>3561</v>
      </c>
    </row>
    <row r="795" spans="1:1" x14ac:dyDescent="0.25">
      <c r="A795" t="s">
        <v>3562</v>
      </c>
    </row>
    <row r="796" spans="1:1" x14ac:dyDescent="0.25">
      <c r="A796" t="s">
        <v>3563</v>
      </c>
    </row>
    <row r="797" spans="1:1" x14ac:dyDescent="0.25">
      <c r="A797" t="s">
        <v>3564</v>
      </c>
    </row>
    <row r="798" spans="1:1" x14ac:dyDescent="0.25">
      <c r="A798" t="s">
        <v>3565</v>
      </c>
    </row>
    <row r="799" spans="1:1" x14ac:dyDescent="0.25">
      <c r="A799" t="s">
        <v>3566</v>
      </c>
    </row>
    <row r="800" spans="1:1" x14ac:dyDescent="0.25">
      <c r="A800" t="s">
        <v>3567</v>
      </c>
    </row>
    <row r="801" spans="1:1" x14ac:dyDescent="0.25">
      <c r="A801" t="s">
        <v>3568</v>
      </c>
    </row>
    <row r="802" spans="1:1" x14ac:dyDescent="0.25">
      <c r="A802" t="s">
        <v>3569</v>
      </c>
    </row>
    <row r="803" spans="1:1" x14ac:dyDescent="0.25">
      <c r="A803" t="s">
        <v>3570</v>
      </c>
    </row>
    <row r="804" spans="1:1" x14ac:dyDescent="0.25">
      <c r="A804" t="s">
        <v>3571</v>
      </c>
    </row>
    <row r="805" spans="1:1" x14ac:dyDescent="0.25">
      <c r="A805" t="s">
        <v>3572</v>
      </c>
    </row>
    <row r="806" spans="1:1" x14ac:dyDescent="0.25">
      <c r="A806" t="s">
        <v>3573</v>
      </c>
    </row>
    <row r="807" spans="1:1" x14ac:dyDescent="0.25">
      <c r="A807" t="s">
        <v>3574</v>
      </c>
    </row>
    <row r="808" spans="1:1" x14ac:dyDescent="0.25">
      <c r="A808" t="s">
        <v>3575</v>
      </c>
    </row>
    <row r="809" spans="1:1" x14ac:dyDescent="0.25">
      <c r="A809" t="s">
        <v>3576</v>
      </c>
    </row>
    <row r="810" spans="1:1" x14ac:dyDescent="0.25">
      <c r="A810" t="s">
        <v>3577</v>
      </c>
    </row>
    <row r="811" spans="1:1" x14ac:dyDescent="0.25">
      <c r="A811" t="s">
        <v>3578</v>
      </c>
    </row>
    <row r="812" spans="1:1" x14ac:dyDescent="0.25">
      <c r="A812" t="s">
        <v>3579</v>
      </c>
    </row>
    <row r="813" spans="1:1" x14ac:dyDescent="0.25">
      <c r="A813" t="s">
        <v>3580</v>
      </c>
    </row>
    <row r="814" spans="1:1" x14ac:dyDescent="0.25">
      <c r="A814" t="s">
        <v>3581</v>
      </c>
    </row>
    <row r="815" spans="1:1" x14ac:dyDescent="0.25">
      <c r="A815" t="s">
        <v>3582</v>
      </c>
    </row>
    <row r="816" spans="1:1" x14ac:dyDescent="0.25">
      <c r="A816" t="s">
        <v>3583</v>
      </c>
    </row>
    <row r="817" spans="1:1" x14ac:dyDescent="0.25">
      <c r="A817" t="s">
        <v>3584</v>
      </c>
    </row>
    <row r="818" spans="1:1" x14ac:dyDescent="0.25">
      <c r="A818" t="s">
        <v>3585</v>
      </c>
    </row>
    <row r="819" spans="1:1" x14ac:dyDescent="0.25">
      <c r="A819" t="s">
        <v>3586</v>
      </c>
    </row>
    <row r="820" spans="1:1" x14ac:dyDescent="0.25">
      <c r="A820" t="s">
        <v>3587</v>
      </c>
    </row>
    <row r="821" spans="1:1" x14ac:dyDescent="0.25">
      <c r="A821" t="s">
        <v>3588</v>
      </c>
    </row>
    <row r="822" spans="1:1" x14ac:dyDescent="0.25">
      <c r="A822" t="s">
        <v>3589</v>
      </c>
    </row>
    <row r="823" spans="1:1" x14ac:dyDescent="0.25">
      <c r="A823" t="s">
        <v>3590</v>
      </c>
    </row>
    <row r="824" spans="1:1" x14ac:dyDescent="0.25">
      <c r="A824" t="s">
        <v>3591</v>
      </c>
    </row>
    <row r="825" spans="1:1" x14ac:dyDescent="0.25">
      <c r="A825" t="s">
        <v>3592</v>
      </c>
    </row>
    <row r="826" spans="1:1" x14ac:dyDescent="0.25">
      <c r="A826" t="s">
        <v>3593</v>
      </c>
    </row>
    <row r="827" spans="1:1" x14ac:dyDescent="0.25">
      <c r="A827" t="s">
        <v>3594</v>
      </c>
    </row>
    <row r="828" spans="1:1" x14ac:dyDescent="0.25">
      <c r="A828" t="s">
        <v>3595</v>
      </c>
    </row>
    <row r="829" spans="1:1" x14ac:dyDescent="0.25">
      <c r="A829" t="s">
        <v>3596</v>
      </c>
    </row>
    <row r="830" spans="1:1" x14ac:dyDescent="0.25">
      <c r="A830" t="s">
        <v>3597</v>
      </c>
    </row>
    <row r="831" spans="1:1" x14ac:dyDescent="0.25">
      <c r="A831" t="s">
        <v>3598</v>
      </c>
    </row>
    <row r="832" spans="1:1" x14ac:dyDescent="0.25">
      <c r="A832" t="s">
        <v>3599</v>
      </c>
    </row>
    <row r="833" spans="1:1" x14ac:dyDescent="0.25">
      <c r="A833" t="s">
        <v>3600</v>
      </c>
    </row>
    <row r="834" spans="1:1" x14ac:dyDescent="0.25">
      <c r="A834" t="s">
        <v>3601</v>
      </c>
    </row>
    <row r="835" spans="1:1" x14ac:dyDescent="0.25">
      <c r="A835" t="s">
        <v>3602</v>
      </c>
    </row>
    <row r="836" spans="1:1" x14ac:dyDescent="0.25">
      <c r="A836" t="s">
        <v>3603</v>
      </c>
    </row>
    <row r="837" spans="1:1" x14ac:dyDescent="0.25">
      <c r="A837" t="s">
        <v>3604</v>
      </c>
    </row>
    <row r="838" spans="1:1" x14ac:dyDescent="0.25">
      <c r="A838" t="s">
        <v>3605</v>
      </c>
    </row>
    <row r="839" spans="1:1" x14ac:dyDescent="0.25">
      <c r="A839" t="s">
        <v>3606</v>
      </c>
    </row>
    <row r="840" spans="1:1" x14ac:dyDescent="0.25">
      <c r="A840" t="s">
        <v>3607</v>
      </c>
    </row>
    <row r="841" spans="1:1" x14ac:dyDescent="0.25">
      <c r="A841" t="s">
        <v>3608</v>
      </c>
    </row>
    <row r="842" spans="1:1" x14ac:dyDescent="0.25">
      <c r="A842" t="s">
        <v>3609</v>
      </c>
    </row>
    <row r="843" spans="1:1" x14ac:dyDescent="0.25">
      <c r="A843" t="s">
        <v>3610</v>
      </c>
    </row>
    <row r="844" spans="1:1" x14ac:dyDescent="0.25">
      <c r="A844" t="s">
        <v>3611</v>
      </c>
    </row>
    <row r="845" spans="1:1" x14ac:dyDescent="0.25">
      <c r="A845" t="s">
        <v>3612</v>
      </c>
    </row>
    <row r="846" spans="1:1" x14ac:dyDescent="0.25">
      <c r="A846" t="s">
        <v>3613</v>
      </c>
    </row>
    <row r="847" spans="1:1" x14ac:dyDescent="0.25">
      <c r="A847" t="s">
        <v>3614</v>
      </c>
    </row>
    <row r="848" spans="1:1" x14ac:dyDescent="0.25">
      <c r="A848" t="s">
        <v>3615</v>
      </c>
    </row>
    <row r="849" spans="1:1" x14ac:dyDescent="0.25">
      <c r="A849" t="s">
        <v>3616</v>
      </c>
    </row>
    <row r="850" spans="1:1" x14ac:dyDescent="0.25">
      <c r="A850" t="s">
        <v>3617</v>
      </c>
    </row>
    <row r="851" spans="1:1" x14ac:dyDescent="0.25">
      <c r="A851" t="s">
        <v>3618</v>
      </c>
    </row>
    <row r="852" spans="1:1" x14ac:dyDescent="0.25">
      <c r="A852" t="s">
        <v>3619</v>
      </c>
    </row>
    <row r="853" spans="1:1" x14ac:dyDescent="0.25">
      <c r="A853" t="s">
        <v>3620</v>
      </c>
    </row>
    <row r="854" spans="1:1" x14ac:dyDescent="0.25">
      <c r="A854" t="s">
        <v>3621</v>
      </c>
    </row>
    <row r="855" spans="1:1" x14ac:dyDescent="0.25">
      <c r="A855" t="s">
        <v>3622</v>
      </c>
    </row>
    <row r="856" spans="1:1" x14ac:dyDescent="0.25">
      <c r="A856" t="s">
        <v>3623</v>
      </c>
    </row>
    <row r="857" spans="1:1" x14ac:dyDescent="0.25">
      <c r="A857" t="s">
        <v>3624</v>
      </c>
    </row>
    <row r="858" spans="1:1" x14ac:dyDescent="0.25">
      <c r="A858" t="s">
        <v>3625</v>
      </c>
    </row>
    <row r="859" spans="1:1" x14ac:dyDescent="0.25">
      <c r="A859" t="s">
        <v>3626</v>
      </c>
    </row>
    <row r="860" spans="1:1" x14ac:dyDescent="0.25">
      <c r="A860" t="s">
        <v>3627</v>
      </c>
    </row>
    <row r="861" spans="1:1" x14ac:dyDescent="0.25">
      <c r="A861" t="s">
        <v>3628</v>
      </c>
    </row>
    <row r="862" spans="1:1" x14ac:dyDescent="0.25">
      <c r="A862" t="s">
        <v>3629</v>
      </c>
    </row>
    <row r="863" spans="1:1" x14ac:dyDescent="0.25">
      <c r="A863" t="s">
        <v>3630</v>
      </c>
    </row>
    <row r="864" spans="1:1" x14ac:dyDescent="0.25">
      <c r="A864" t="s">
        <v>3631</v>
      </c>
    </row>
    <row r="865" spans="1:1" x14ac:dyDescent="0.25">
      <c r="A865" t="s">
        <v>3632</v>
      </c>
    </row>
    <row r="866" spans="1:1" x14ac:dyDescent="0.25">
      <c r="A866" t="s">
        <v>3633</v>
      </c>
    </row>
    <row r="867" spans="1:1" x14ac:dyDescent="0.25">
      <c r="A867" t="s">
        <v>3634</v>
      </c>
    </row>
    <row r="868" spans="1:1" x14ac:dyDescent="0.25">
      <c r="A868" t="s">
        <v>3635</v>
      </c>
    </row>
    <row r="869" spans="1:1" x14ac:dyDescent="0.25">
      <c r="A869" t="s">
        <v>3636</v>
      </c>
    </row>
    <row r="870" spans="1:1" x14ac:dyDescent="0.25">
      <c r="A870" t="s">
        <v>3637</v>
      </c>
    </row>
    <row r="871" spans="1:1" x14ac:dyDescent="0.25">
      <c r="A871" t="s">
        <v>3638</v>
      </c>
    </row>
    <row r="872" spans="1:1" x14ac:dyDescent="0.25">
      <c r="A872" t="s">
        <v>3639</v>
      </c>
    </row>
    <row r="873" spans="1:1" x14ac:dyDescent="0.25">
      <c r="A873" t="s">
        <v>3640</v>
      </c>
    </row>
    <row r="874" spans="1:1" x14ac:dyDescent="0.25">
      <c r="A874" t="s">
        <v>3641</v>
      </c>
    </row>
    <row r="875" spans="1:1" x14ac:dyDescent="0.25">
      <c r="A875" t="s">
        <v>3642</v>
      </c>
    </row>
    <row r="876" spans="1:1" x14ac:dyDescent="0.25">
      <c r="A876" t="s">
        <v>3643</v>
      </c>
    </row>
    <row r="877" spans="1:1" x14ac:dyDescent="0.25">
      <c r="A877" t="s">
        <v>3644</v>
      </c>
    </row>
    <row r="878" spans="1:1" x14ac:dyDescent="0.25">
      <c r="A878" t="s">
        <v>3645</v>
      </c>
    </row>
    <row r="879" spans="1:1" x14ac:dyDescent="0.25">
      <c r="A879" t="s">
        <v>3646</v>
      </c>
    </row>
    <row r="880" spans="1:1" x14ac:dyDescent="0.25">
      <c r="A880" t="s">
        <v>3647</v>
      </c>
    </row>
    <row r="881" spans="1:1" x14ac:dyDescent="0.25">
      <c r="A881" t="s">
        <v>3648</v>
      </c>
    </row>
    <row r="882" spans="1:1" x14ac:dyDescent="0.25">
      <c r="A882" t="s">
        <v>3649</v>
      </c>
    </row>
    <row r="883" spans="1:1" x14ac:dyDescent="0.25">
      <c r="A883" t="s">
        <v>3650</v>
      </c>
    </row>
    <row r="884" spans="1:1" x14ac:dyDescent="0.25">
      <c r="A884" t="s">
        <v>3651</v>
      </c>
    </row>
    <row r="885" spans="1:1" x14ac:dyDescent="0.25">
      <c r="A885" t="s">
        <v>3652</v>
      </c>
    </row>
    <row r="886" spans="1:1" x14ac:dyDescent="0.25">
      <c r="A886" t="s">
        <v>3653</v>
      </c>
    </row>
    <row r="887" spans="1:1" x14ac:dyDescent="0.25">
      <c r="A887" t="s">
        <v>3654</v>
      </c>
    </row>
    <row r="888" spans="1:1" x14ac:dyDescent="0.25">
      <c r="A888" t="s">
        <v>3655</v>
      </c>
    </row>
    <row r="889" spans="1:1" x14ac:dyDescent="0.25">
      <c r="A889" t="s">
        <v>3656</v>
      </c>
    </row>
    <row r="890" spans="1:1" x14ac:dyDescent="0.25">
      <c r="A890" t="s">
        <v>3657</v>
      </c>
    </row>
    <row r="891" spans="1:1" x14ac:dyDescent="0.25">
      <c r="A891" t="s">
        <v>3658</v>
      </c>
    </row>
    <row r="892" spans="1:1" x14ac:dyDescent="0.25">
      <c r="A892" t="s">
        <v>3659</v>
      </c>
    </row>
    <row r="893" spans="1:1" x14ac:dyDescent="0.25">
      <c r="A893" t="s">
        <v>3660</v>
      </c>
    </row>
    <row r="894" spans="1:1" x14ac:dyDescent="0.25">
      <c r="A894" t="s">
        <v>3661</v>
      </c>
    </row>
    <row r="895" spans="1:1" x14ac:dyDescent="0.25">
      <c r="A895" t="s">
        <v>3662</v>
      </c>
    </row>
    <row r="896" spans="1:1" x14ac:dyDescent="0.25">
      <c r="A896" t="s">
        <v>3663</v>
      </c>
    </row>
    <row r="897" spans="1:1" x14ac:dyDescent="0.25">
      <c r="A897" t="s">
        <v>3664</v>
      </c>
    </row>
    <row r="898" spans="1:1" x14ac:dyDescent="0.25">
      <c r="A898" t="s">
        <v>3665</v>
      </c>
    </row>
    <row r="899" spans="1:1" x14ac:dyDescent="0.25">
      <c r="A899" t="s">
        <v>3666</v>
      </c>
    </row>
    <row r="900" spans="1:1" x14ac:dyDescent="0.25">
      <c r="A900" t="s">
        <v>3667</v>
      </c>
    </row>
    <row r="901" spans="1:1" x14ac:dyDescent="0.25">
      <c r="A901" t="s">
        <v>3668</v>
      </c>
    </row>
    <row r="902" spans="1:1" x14ac:dyDescent="0.25">
      <c r="A902" t="s">
        <v>3669</v>
      </c>
    </row>
    <row r="903" spans="1:1" x14ac:dyDescent="0.25">
      <c r="A903" t="s">
        <v>3670</v>
      </c>
    </row>
    <row r="904" spans="1:1" x14ac:dyDescent="0.25">
      <c r="A904" t="s">
        <v>3671</v>
      </c>
    </row>
    <row r="905" spans="1:1" x14ac:dyDescent="0.25">
      <c r="A905" t="s">
        <v>3672</v>
      </c>
    </row>
    <row r="906" spans="1:1" x14ac:dyDescent="0.25">
      <c r="A906" t="s">
        <v>3673</v>
      </c>
    </row>
    <row r="907" spans="1:1" x14ac:dyDescent="0.25">
      <c r="A907" t="s">
        <v>3674</v>
      </c>
    </row>
    <row r="908" spans="1:1" x14ac:dyDescent="0.25">
      <c r="A908" t="s">
        <v>3675</v>
      </c>
    </row>
    <row r="909" spans="1:1" x14ac:dyDescent="0.25">
      <c r="A909" t="s">
        <v>3676</v>
      </c>
    </row>
    <row r="910" spans="1:1" x14ac:dyDescent="0.25">
      <c r="A910" t="s">
        <v>3677</v>
      </c>
    </row>
    <row r="911" spans="1:1" x14ac:dyDescent="0.25">
      <c r="A911" t="s">
        <v>3678</v>
      </c>
    </row>
    <row r="912" spans="1:1" x14ac:dyDescent="0.25">
      <c r="A912" t="s">
        <v>3679</v>
      </c>
    </row>
    <row r="913" spans="1:1" x14ac:dyDescent="0.25">
      <c r="A913" t="s">
        <v>3680</v>
      </c>
    </row>
    <row r="914" spans="1:1" x14ac:dyDescent="0.25">
      <c r="A914" t="s">
        <v>3681</v>
      </c>
    </row>
    <row r="915" spans="1:1" x14ac:dyDescent="0.25">
      <c r="A915" t="s">
        <v>3682</v>
      </c>
    </row>
    <row r="916" spans="1:1" x14ac:dyDescent="0.25">
      <c r="A916" t="s">
        <v>3683</v>
      </c>
    </row>
    <row r="917" spans="1:1" x14ac:dyDescent="0.25">
      <c r="A917" t="s">
        <v>3684</v>
      </c>
    </row>
    <row r="918" spans="1:1" x14ac:dyDescent="0.25">
      <c r="A918" t="s">
        <v>3685</v>
      </c>
    </row>
    <row r="919" spans="1:1" x14ac:dyDescent="0.25">
      <c r="A919" t="s">
        <v>3686</v>
      </c>
    </row>
    <row r="920" spans="1:1" x14ac:dyDescent="0.25">
      <c r="A920" t="s">
        <v>3687</v>
      </c>
    </row>
    <row r="921" spans="1:1" x14ac:dyDescent="0.25">
      <c r="A921" t="s">
        <v>3688</v>
      </c>
    </row>
    <row r="922" spans="1:1" x14ac:dyDescent="0.25">
      <c r="A922" t="s">
        <v>3689</v>
      </c>
    </row>
    <row r="923" spans="1:1" x14ac:dyDescent="0.25">
      <c r="A923" t="s">
        <v>3690</v>
      </c>
    </row>
    <row r="924" spans="1:1" x14ac:dyDescent="0.25">
      <c r="A924" t="s">
        <v>3691</v>
      </c>
    </row>
    <row r="925" spans="1:1" x14ac:dyDescent="0.25">
      <c r="A925" t="s">
        <v>3692</v>
      </c>
    </row>
    <row r="926" spans="1:1" x14ac:dyDescent="0.25">
      <c r="A926" t="s">
        <v>3693</v>
      </c>
    </row>
    <row r="927" spans="1:1" x14ac:dyDescent="0.25">
      <c r="A927" t="s">
        <v>3694</v>
      </c>
    </row>
    <row r="928" spans="1:1" x14ac:dyDescent="0.25">
      <c r="A928" t="s">
        <v>3695</v>
      </c>
    </row>
    <row r="929" spans="1:1" x14ac:dyDescent="0.25">
      <c r="A929" t="s">
        <v>3696</v>
      </c>
    </row>
    <row r="930" spans="1:1" x14ac:dyDescent="0.25">
      <c r="A930" t="s">
        <v>3697</v>
      </c>
    </row>
    <row r="931" spans="1:1" x14ac:dyDescent="0.25">
      <c r="A931" t="s">
        <v>3698</v>
      </c>
    </row>
    <row r="932" spans="1:1" x14ac:dyDescent="0.25">
      <c r="A932" t="s">
        <v>3699</v>
      </c>
    </row>
    <row r="933" spans="1:1" x14ac:dyDescent="0.25">
      <c r="A933" t="s">
        <v>3700</v>
      </c>
    </row>
    <row r="934" spans="1:1" x14ac:dyDescent="0.25">
      <c r="A934" t="s">
        <v>3701</v>
      </c>
    </row>
    <row r="935" spans="1:1" x14ac:dyDescent="0.25">
      <c r="A935" t="s">
        <v>3702</v>
      </c>
    </row>
    <row r="936" spans="1:1" x14ac:dyDescent="0.25">
      <c r="A936" t="s">
        <v>3703</v>
      </c>
    </row>
    <row r="937" spans="1:1" x14ac:dyDescent="0.25">
      <c r="A937" t="s">
        <v>3704</v>
      </c>
    </row>
    <row r="938" spans="1:1" x14ac:dyDescent="0.25">
      <c r="A938" t="s">
        <v>3705</v>
      </c>
    </row>
    <row r="939" spans="1:1" x14ac:dyDescent="0.25">
      <c r="A939" t="s">
        <v>3706</v>
      </c>
    </row>
    <row r="940" spans="1:1" x14ac:dyDescent="0.25">
      <c r="A940" t="s">
        <v>3707</v>
      </c>
    </row>
    <row r="941" spans="1:1" x14ac:dyDescent="0.25">
      <c r="A941" t="s">
        <v>3708</v>
      </c>
    </row>
    <row r="942" spans="1:1" x14ac:dyDescent="0.25">
      <c r="A942" t="s">
        <v>3709</v>
      </c>
    </row>
    <row r="943" spans="1:1" x14ac:dyDescent="0.25">
      <c r="A943" t="s">
        <v>3710</v>
      </c>
    </row>
    <row r="944" spans="1:1" x14ac:dyDescent="0.25">
      <c r="A944" t="s">
        <v>3711</v>
      </c>
    </row>
    <row r="945" spans="1:1" x14ac:dyDescent="0.25">
      <c r="A945" t="s">
        <v>3712</v>
      </c>
    </row>
    <row r="946" spans="1:1" x14ac:dyDescent="0.25">
      <c r="A946" t="s">
        <v>3713</v>
      </c>
    </row>
    <row r="947" spans="1:1" x14ac:dyDescent="0.25">
      <c r="A947" t="s">
        <v>3714</v>
      </c>
    </row>
    <row r="948" spans="1:1" x14ac:dyDescent="0.25">
      <c r="A948" t="s">
        <v>3715</v>
      </c>
    </row>
    <row r="949" spans="1:1" x14ac:dyDescent="0.25">
      <c r="A949" t="s">
        <v>3716</v>
      </c>
    </row>
    <row r="950" spans="1:1" x14ac:dyDescent="0.25">
      <c r="A950" t="s">
        <v>3717</v>
      </c>
    </row>
    <row r="951" spans="1:1" x14ac:dyDescent="0.25">
      <c r="A951" t="s">
        <v>3718</v>
      </c>
    </row>
    <row r="952" spans="1:1" x14ac:dyDescent="0.25">
      <c r="A952" t="s">
        <v>3719</v>
      </c>
    </row>
    <row r="953" spans="1:1" x14ac:dyDescent="0.25">
      <c r="A953" t="s">
        <v>3720</v>
      </c>
    </row>
    <row r="954" spans="1:1" x14ac:dyDescent="0.25">
      <c r="A954" t="s">
        <v>3721</v>
      </c>
    </row>
    <row r="955" spans="1:1" x14ac:dyDescent="0.25">
      <c r="A955" t="s">
        <v>3722</v>
      </c>
    </row>
    <row r="956" spans="1:1" x14ac:dyDescent="0.25">
      <c r="A956" t="s">
        <v>3723</v>
      </c>
    </row>
    <row r="957" spans="1:1" x14ac:dyDescent="0.25">
      <c r="A957" t="s">
        <v>3724</v>
      </c>
    </row>
    <row r="958" spans="1:1" x14ac:dyDescent="0.25">
      <c r="A958" t="s">
        <v>3725</v>
      </c>
    </row>
    <row r="959" spans="1:1" x14ac:dyDescent="0.25">
      <c r="A959" t="s">
        <v>3726</v>
      </c>
    </row>
    <row r="960" spans="1:1" x14ac:dyDescent="0.25">
      <c r="A960" t="s">
        <v>3727</v>
      </c>
    </row>
    <row r="961" spans="1:1" x14ac:dyDescent="0.25">
      <c r="A961" t="s">
        <v>3728</v>
      </c>
    </row>
    <row r="962" spans="1:1" x14ac:dyDescent="0.25">
      <c r="A962" t="s">
        <v>3729</v>
      </c>
    </row>
    <row r="963" spans="1:1" x14ac:dyDescent="0.25">
      <c r="A963" t="s">
        <v>3730</v>
      </c>
    </row>
    <row r="964" spans="1:1" x14ac:dyDescent="0.25">
      <c r="A964" t="s">
        <v>3731</v>
      </c>
    </row>
    <row r="965" spans="1:1" x14ac:dyDescent="0.25">
      <c r="A965" t="s">
        <v>3732</v>
      </c>
    </row>
    <row r="966" spans="1:1" x14ac:dyDescent="0.25">
      <c r="A966" t="s">
        <v>3733</v>
      </c>
    </row>
    <row r="967" spans="1:1" x14ac:dyDescent="0.25">
      <c r="A967" t="s">
        <v>3734</v>
      </c>
    </row>
    <row r="968" spans="1:1" x14ac:dyDescent="0.25">
      <c r="A968" t="s">
        <v>3735</v>
      </c>
    </row>
    <row r="969" spans="1:1" x14ac:dyDescent="0.25">
      <c r="A969" t="s">
        <v>3736</v>
      </c>
    </row>
    <row r="970" spans="1:1" x14ac:dyDescent="0.25">
      <c r="A970" t="s">
        <v>3737</v>
      </c>
    </row>
    <row r="971" spans="1:1" x14ac:dyDescent="0.25">
      <c r="A971" t="s">
        <v>3738</v>
      </c>
    </row>
    <row r="972" spans="1:1" x14ac:dyDescent="0.25">
      <c r="A972" t="s">
        <v>3739</v>
      </c>
    </row>
    <row r="973" spans="1:1" x14ac:dyDescent="0.25">
      <c r="A973" t="s">
        <v>3740</v>
      </c>
    </row>
    <row r="974" spans="1:1" x14ac:dyDescent="0.25">
      <c r="A974" t="s">
        <v>3741</v>
      </c>
    </row>
    <row r="975" spans="1:1" x14ac:dyDescent="0.25">
      <c r="A975" t="s">
        <v>3742</v>
      </c>
    </row>
    <row r="976" spans="1:1" x14ac:dyDescent="0.25">
      <c r="A976" t="s">
        <v>3743</v>
      </c>
    </row>
    <row r="977" spans="1:1" x14ac:dyDescent="0.25">
      <c r="A977" t="s">
        <v>3744</v>
      </c>
    </row>
    <row r="978" spans="1:1" x14ac:dyDescent="0.25">
      <c r="A978" t="s">
        <v>3745</v>
      </c>
    </row>
    <row r="979" spans="1:1" x14ac:dyDescent="0.25">
      <c r="A979" t="s">
        <v>3746</v>
      </c>
    </row>
    <row r="980" spans="1:1" x14ac:dyDescent="0.25">
      <c r="A980" t="s">
        <v>3747</v>
      </c>
    </row>
    <row r="981" spans="1:1" x14ac:dyDescent="0.25">
      <c r="A981" t="s">
        <v>3748</v>
      </c>
    </row>
    <row r="982" spans="1:1" x14ac:dyDescent="0.25">
      <c r="A982" t="s">
        <v>3749</v>
      </c>
    </row>
    <row r="983" spans="1:1" x14ac:dyDescent="0.25">
      <c r="A983" t="s">
        <v>3750</v>
      </c>
    </row>
    <row r="984" spans="1:1" x14ac:dyDescent="0.25">
      <c r="A984" t="s">
        <v>3751</v>
      </c>
    </row>
    <row r="985" spans="1:1" x14ac:dyDescent="0.25">
      <c r="A985" t="s">
        <v>3752</v>
      </c>
    </row>
    <row r="986" spans="1:1" x14ac:dyDescent="0.25">
      <c r="A986" t="s">
        <v>3753</v>
      </c>
    </row>
    <row r="987" spans="1:1" x14ac:dyDescent="0.25">
      <c r="A987" t="s">
        <v>3754</v>
      </c>
    </row>
    <row r="988" spans="1:1" x14ac:dyDescent="0.25">
      <c r="A988" t="s">
        <v>3755</v>
      </c>
    </row>
    <row r="989" spans="1:1" x14ac:dyDescent="0.25">
      <c r="A989" t="s">
        <v>3756</v>
      </c>
    </row>
    <row r="990" spans="1:1" x14ac:dyDescent="0.25">
      <c r="A990" t="s">
        <v>3757</v>
      </c>
    </row>
    <row r="991" spans="1:1" x14ac:dyDescent="0.25">
      <c r="A991" t="s">
        <v>3758</v>
      </c>
    </row>
    <row r="992" spans="1:1" x14ac:dyDescent="0.25">
      <c r="A992" t="s">
        <v>3759</v>
      </c>
    </row>
    <row r="993" spans="1:1" x14ac:dyDescent="0.25">
      <c r="A993" t="s">
        <v>3760</v>
      </c>
    </row>
    <row r="994" spans="1:1" x14ac:dyDescent="0.25">
      <c r="A994" t="s">
        <v>3761</v>
      </c>
    </row>
    <row r="995" spans="1:1" x14ac:dyDescent="0.25">
      <c r="A995" t="s">
        <v>3762</v>
      </c>
    </row>
    <row r="996" spans="1:1" x14ac:dyDescent="0.25">
      <c r="A996" t="s">
        <v>3763</v>
      </c>
    </row>
    <row r="997" spans="1:1" x14ac:dyDescent="0.25">
      <c r="A997" t="s">
        <v>3764</v>
      </c>
    </row>
    <row r="998" spans="1:1" x14ac:dyDescent="0.25">
      <c r="A998" t="s">
        <v>3765</v>
      </c>
    </row>
    <row r="999" spans="1:1" x14ac:dyDescent="0.25">
      <c r="A999" t="s">
        <v>3766</v>
      </c>
    </row>
    <row r="1000" spans="1:1" x14ac:dyDescent="0.25">
      <c r="A1000" t="s">
        <v>3767</v>
      </c>
    </row>
    <row r="1001" spans="1:1" x14ac:dyDescent="0.25">
      <c r="A1001" t="s">
        <v>3768</v>
      </c>
    </row>
    <row r="1002" spans="1:1" x14ac:dyDescent="0.25">
      <c r="A1002" t="s">
        <v>3769</v>
      </c>
    </row>
    <row r="1003" spans="1:1" x14ac:dyDescent="0.25">
      <c r="A1003" t="s">
        <v>3770</v>
      </c>
    </row>
    <row r="1004" spans="1:1" x14ac:dyDescent="0.25">
      <c r="A1004" t="s">
        <v>3771</v>
      </c>
    </row>
    <row r="1005" spans="1:1" x14ac:dyDescent="0.25">
      <c r="A1005" t="s">
        <v>3772</v>
      </c>
    </row>
    <row r="1006" spans="1:1" x14ac:dyDescent="0.25">
      <c r="A1006" t="s">
        <v>3773</v>
      </c>
    </row>
    <row r="1007" spans="1:1" x14ac:dyDescent="0.25">
      <c r="A1007" t="s">
        <v>3774</v>
      </c>
    </row>
    <row r="1008" spans="1:1" x14ac:dyDescent="0.25">
      <c r="A1008" t="s">
        <v>3775</v>
      </c>
    </row>
    <row r="1009" spans="1:1" x14ac:dyDescent="0.25">
      <c r="A1009" t="s">
        <v>3776</v>
      </c>
    </row>
    <row r="1010" spans="1:1" x14ac:dyDescent="0.25">
      <c r="A1010" t="s">
        <v>3777</v>
      </c>
    </row>
    <row r="1011" spans="1:1" x14ac:dyDescent="0.25">
      <c r="A1011" t="s">
        <v>3778</v>
      </c>
    </row>
    <row r="1012" spans="1:1" x14ac:dyDescent="0.25">
      <c r="A1012" t="s">
        <v>3779</v>
      </c>
    </row>
    <row r="1013" spans="1:1" x14ac:dyDescent="0.25">
      <c r="A1013" t="s">
        <v>3780</v>
      </c>
    </row>
    <row r="1014" spans="1:1" x14ac:dyDescent="0.25">
      <c r="A1014" t="s">
        <v>3781</v>
      </c>
    </row>
    <row r="1015" spans="1:1" x14ac:dyDescent="0.25">
      <c r="A1015" t="s">
        <v>3782</v>
      </c>
    </row>
    <row r="1016" spans="1:1" x14ac:dyDescent="0.25">
      <c r="A1016" t="s">
        <v>3783</v>
      </c>
    </row>
    <row r="1017" spans="1:1" x14ac:dyDescent="0.25">
      <c r="A1017" t="s">
        <v>3784</v>
      </c>
    </row>
    <row r="1018" spans="1:1" x14ac:dyDescent="0.25">
      <c r="A1018" t="s">
        <v>3785</v>
      </c>
    </row>
    <row r="1019" spans="1:1" x14ac:dyDescent="0.25">
      <c r="A1019" t="s">
        <v>3786</v>
      </c>
    </row>
    <row r="1020" spans="1:1" x14ac:dyDescent="0.25">
      <c r="A1020" t="s">
        <v>3787</v>
      </c>
    </row>
    <row r="1021" spans="1:1" x14ac:dyDescent="0.25">
      <c r="A1021" t="s">
        <v>3788</v>
      </c>
    </row>
    <row r="1022" spans="1:1" x14ac:dyDescent="0.25">
      <c r="A1022" t="s">
        <v>3789</v>
      </c>
    </row>
    <row r="1023" spans="1:1" x14ac:dyDescent="0.25">
      <c r="A1023" t="s">
        <v>3790</v>
      </c>
    </row>
    <row r="1024" spans="1:1" x14ac:dyDescent="0.25">
      <c r="A1024" t="s">
        <v>3791</v>
      </c>
    </row>
    <row r="1025" spans="1:1" x14ac:dyDescent="0.25">
      <c r="A1025" t="s">
        <v>3792</v>
      </c>
    </row>
    <row r="1026" spans="1:1" x14ac:dyDescent="0.25">
      <c r="A1026" t="s">
        <v>3793</v>
      </c>
    </row>
    <row r="1027" spans="1:1" x14ac:dyDescent="0.25">
      <c r="A1027" t="s">
        <v>3794</v>
      </c>
    </row>
    <row r="1028" spans="1:1" x14ac:dyDescent="0.25">
      <c r="A1028" t="s">
        <v>3795</v>
      </c>
    </row>
    <row r="1029" spans="1:1" x14ac:dyDescent="0.25">
      <c r="A1029" t="s">
        <v>3796</v>
      </c>
    </row>
    <row r="1030" spans="1:1" x14ac:dyDescent="0.25">
      <c r="A1030" t="s">
        <v>3797</v>
      </c>
    </row>
    <row r="1031" spans="1:1" x14ac:dyDescent="0.25">
      <c r="A1031" t="s">
        <v>3798</v>
      </c>
    </row>
    <row r="1032" spans="1:1" x14ac:dyDescent="0.25">
      <c r="A1032" t="s">
        <v>3799</v>
      </c>
    </row>
    <row r="1033" spans="1:1" x14ac:dyDescent="0.25">
      <c r="A1033" t="s">
        <v>3800</v>
      </c>
    </row>
    <row r="1034" spans="1:1" x14ac:dyDescent="0.25">
      <c r="A1034" t="s">
        <v>3801</v>
      </c>
    </row>
    <row r="1035" spans="1:1" x14ac:dyDescent="0.25">
      <c r="A1035" t="s">
        <v>3802</v>
      </c>
    </row>
    <row r="1036" spans="1:1" x14ac:dyDescent="0.25">
      <c r="A1036" t="s">
        <v>3803</v>
      </c>
    </row>
    <row r="1037" spans="1:1" x14ac:dyDescent="0.25">
      <c r="A1037" t="s">
        <v>3804</v>
      </c>
    </row>
    <row r="1038" spans="1:1" x14ac:dyDescent="0.25">
      <c r="A1038" t="s">
        <v>3805</v>
      </c>
    </row>
    <row r="1039" spans="1:1" x14ac:dyDescent="0.25">
      <c r="A1039" t="s">
        <v>3806</v>
      </c>
    </row>
    <row r="1040" spans="1:1" x14ac:dyDescent="0.25">
      <c r="A1040" t="s">
        <v>3807</v>
      </c>
    </row>
    <row r="1041" spans="1:1" x14ac:dyDescent="0.25">
      <c r="A1041" t="s">
        <v>3808</v>
      </c>
    </row>
    <row r="1042" spans="1:1" x14ac:dyDescent="0.25">
      <c r="A1042" t="s">
        <v>3809</v>
      </c>
    </row>
    <row r="1043" spans="1:1" x14ac:dyDescent="0.25">
      <c r="A1043" t="s">
        <v>3810</v>
      </c>
    </row>
    <row r="1044" spans="1:1" x14ac:dyDescent="0.25">
      <c r="A1044" t="s">
        <v>3811</v>
      </c>
    </row>
    <row r="1045" spans="1:1" x14ac:dyDescent="0.25">
      <c r="A1045" t="s">
        <v>3812</v>
      </c>
    </row>
    <row r="1046" spans="1:1" x14ac:dyDescent="0.25">
      <c r="A1046" t="s">
        <v>3813</v>
      </c>
    </row>
    <row r="1047" spans="1:1" x14ac:dyDescent="0.25">
      <c r="A1047" t="s">
        <v>3814</v>
      </c>
    </row>
    <row r="1048" spans="1:1" x14ac:dyDescent="0.25">
      <c r="A1048" t="s">
        <v>3815</v>
      </c>
    </row>
    <row r="1049" spans="1:1" x14ac:dyDescent="0.25">
      <c r="A1049" t="s">
        <v>3816</v>
      </c>
    </row>
    <row r="1050" spans="1:1" x14ac:dyDescent="0.25">
      <c r="A1050" t="s">
        <v>3817</v>
      </c>
    </row>
    <row r="1051" spans="1:1" x14ac:dyDescent="0.25">
      <c r="A1051" t="s">
        <v>3818</v>
      </c>
    </row>
    <row r="1052" spans="1:1" x14ac:dyDescent="0.25">
      <c r="A1052" t="s">
        <v>3819</v>
      </c>
    </row>
    <row r="1053" spans="1:1" x14ac:dyDescent="0.25">
      <c r="A1053" t="s">
        <v>3820</v>
      </c>
    </row>
    <row r="1054" spans="1:1" x14ac:dyDescent="0.25">
      <c r="A1054" t="s">
        <v>3821</v>
      </c>
    </row>
    <row r="1055" spans="1:1" x14ac:dyDescent="0.25">
      <c r="A1055" t="s">
        <v>3822</v>
      </c>
    </row>
    <row r="1056" spans="1:1" x14ac:dyDescent="0.25">
      <c r="A1056" t="s">
        <v>3823</v>
      </c>
    </row>
    <row r="1057" spans="1:1" x14ac:dyDescent="0.25">
      <c r="A1057" t="s">
        <v>3824</v>
      </c>
    </row>
    <row r="1058" spans="1:1" x14ac:dyDescent="0.25">
      <c r="A1058" t="s">
        <v>3825</v>
      </c>
    </row>
    <row r="1059" spans="1:1" x14ac:dyDescent="0.25">
      <c r="A1059" t="s">
        <v>3826</v>
      </c>
    </row>
    <row r="1060" spans="1:1" x14ac:dyDescent="0.25">
      <c r="A1060" t="s">
        <v>3827</v>
      </c>
    </row>
    <row r="1061" spans="1:1" x14ac:dyDescent="0.25">
      <c r="A1061" t="s">
        <v>3828</v>
      </c>
    </row>
    <row r="1062" spans="1:1" x14ac:dyDescent="0.25">
      <c r="A1062" t="s">
        <v>3829</v>
      </c>
    </row>
    <row r="1063" spans="1:1" x14ac:dyDescent="0.25">
      <c r="A1063" t="s">
        <v>3830</v>
      </c>
    </row>
    <row r="1064" spans="1:1" x14ac:dyDescent="0.25">
      <c r="A1064" t="s">
        <v>3831</v>
      </c>
    </row>
    <row r="1065" spans="1:1" x14ac:dyDescent="0.25">
      <c r="A1065" t="s">
        <v>3832</v>
      </c>
    </row>
    <row r="1066" spans="1:1" x14ac:dyDescent="0.25">
      <c r="A1066" t="s">
        <v>3833</v>
      </c>
    </row>
    <row r="1067" spans="1:1" x14ac:dyDescent="0.25">
      <c r="A1067" t="s">
        <v>3834</v>
      </c>
    </row>
    <row r="1068" spans="1:1" x14ac:dyDescent="0.25">
      <c r="A1068" t="s">
        <v>3835</v>
      </c>
    </row>
    <row r="1069" spans="1:1" x14ac:dyDescent="0.25">
      <c r="A1069" t="s">
        <v>3836</v>
      </c>
    </row>
    <row r="1070" spans="1:1" x14ac:dyDescent="0.25">
      <c r="A1070" t="s">
        <v>3837</v>
      </c>
    </row>
    <row r="1071" spans="1:1" x14ac:dyDescent="0.25">
      <c r="A1071" t="s">
        <v>3838</v>
      </c>
    </row>
    <row r="1072" spans="1:1" x14ac:dyDescent="0.25">
      <c r="A1072" t="s">
        <v>3839</v>
      </c>
    </row>
    <row r="1073" spans="1:1" x14ac:dyDescent="0.25">
      <c r="A1073" t="s">
        <v>3840</v>
      </c>
    </row>
    <row r="1074" spans="1:1" x14ac:dyDescent="0.25">
      <c r="A1074" t="s">
        <v>3841</v>
      </c>
    </row>
    <row r="1075" spans="1:1" x14ac:dyDescent="0.25">
      <c r="A1075" t="s">
        <v>3842</v>
      </c>
    </row>
    <row r="1076" spans="1:1" x14ac:dyDescent="0.25">
      <c r="A1076" t="s">
        <v>3843</v>
      </c>
    </row>
    <row r="1077" spans="1:1" x14ac:dyDescent="0.25">
      <c r="A1077" t="s">
        <v>3844</v>
      </c>
    </row>
    <row r="1078" spans="1:1" x14ac:dyDescent="0.25">
      <c r="A1078" t="s">
        <v>3845</v>
      </c>
    </row>
    <row r="1079" spans="1:1" x14ac:dyDescent="0.25">
      <c r="A1079" t="s">
        <v>3846</v>
      </c>
    </row>
    <row r="1080" spans="1:1" x14ac:dyDescent="0.25">
      <c r="A1080" t="s">
        <v>3847</v>
      </c>
    </row>
    <row r="1081" spans="1:1" x14ac:dyDescent="0.25">
      <c r="A1081" t="s">
        <v>3848</v>
      </c>
    </row>
    <row r="1082" spans="1:1" x14ac:dyDescent="0.25">
      <c r="A1082" t="s">
        <v>3849</v>
      </c>
    </row>
    <row r="1083" spans="1:1" x14ac:dyDescent="0.25">
      <c r="A1083" t="s">
        <v>3850</v>
      </c>
    </row>
    <row r="1084" spans="1:1" x14ac:dyDescent="0.25">
      <c r="A1084" t="s">
        <v>3851</v>
      </c>
    </row>
    <row r="1085" spans="1:1" x14ac:dyDescent="0.25">
      <c r="A1085" t="s">
        <v>3852</v>
      </c>
    </row>
    <row r="1086" spans="1:1" x14ac:dyDescent="0.25">
      <c r="A1086" t="s">
        <v>3853</v>
      </c>
    </row>
    <row r="1087" spans="1:1" x14ac:dyDescent="0.25">
      <c r="A1087" t="s">
        <v>3854</v>
      </c>
    </row>
    <row r="1088" spans="1:1" x14ac:dyDescent="0.25">
      <c r="A1088" t="s">
        <v>3855</v>
      </c>
    </row>
    <row r="1089" spans="1:1" x14ac:dyDescent="0.25">
      <c r="A1089" t="s">
        <v>3856</v>
      </c>
    </row>
    <row r="1090" spans="1:1" x14ac:dyDescent="0.25">
      <c r="A1090" t="s">
        <v>3857</v>
      </c>
    </row>
    <row r="1091" spans="1:1" x14ac:dyDescent="0.25">
      <c r="A1091" t="s">
        <v>3858</v>
      </c>
    </row>
    <row r="1092" spans="1:1" x14ac:dyDescent="0.25">
      <c r="A1092" t="s">
        <v>3859</v>
      </c>
    </row>
    <row r="1093" spans="1:1" x14ac:dyDescent="0.25">
      <c r="A1093" t="s">
        <v>3860</v>
      </c>
    </row>
    <row r="1094" spans="1:1" x14ac:dyDescent="0.25">
      <c r="A1094" t="s">
        <v>3861</v>
      </c>
    </row>
    <row r="1095" spans="1:1" x14ac:dyDescent="0.25">
      <c r="A1095" t="s">
        <v>3862</v>
      </c>
    </row>
    <row r="1096" spans="1:1" x14ac:dyDescent="0.25">
      <c r="A1096" t="s">
        <v>3863</v>
      </c>
    </row>
    <row r="1097" spans="1:1" x14ac:dyDescent="0.25">
      <c r="A1097" t="s">
        <v>3864</v>
      </c>
    </row>
    <row r="1098" spans="1:1" x14ac:dyDescent="0.25">
      <c r="A1098" t="s">
        <v>3865</v>
      </c>
    </row>
    <row r="1099" spans="1:1" x14ac:dyDescent="0.25">
      <c r="A1099" t="s">
        <v>3866</v>
      </c>
    </row>
    <row r="1100" spans="1:1" x14ac:dyDescent="0.25">
      <c r="A1100" t="s">
        <v>3867</v>
      </c>
    </row>
    <row r="1101" spans="1:1" x14ac:dyDescent="0.25">
      <c r="A1101" t="s">
        <v>3868</v>
      </c>
    </row>
    <row r="1102" spans="1:1" x14ac:dyDescent="0.25">
      <c r="A1102" t="s">
        <v>3869</v>
      </c>
    </row>
    <row r="1103" spans="1:1" x14ac:dyDescent="0.25">
      <c r="A1103" t="s">
        <v>3870</v>
      </c>
    </row>
    <row r="1104" spans="1:1" x14ac:dyDescent="0.25">
      <c r="A1104" t="s">
        <v>3871</v>
      </c>
    </row>
    <row r="1105" spans="1:1" x14ac:dyDescent="0.25">
      <c r="A1105" t="s">
        <v>3872</v>
      </c>
    </row>
    <row r="1106" spans="1:1" x14ac:dyDescent="0.25">
      <c r="A1106" t="s">
        <v>3873</v>
      </c>
    </row>
    <row r="1107" spans="1:1" x14ac:dyDescent="0.25">
      <c r="A1107" t="s">
        <v>3874</v>
      </c>
    </row>
    <row r="1108" spans="1:1" x14ac:dyDescent="0.25">
      <c r="A1108" t="s">
        <v>3875</v>
      </c>
    </row>
    <row r="1109" spans="1:1" x14ac:dyDescent="0.25">
      <c r="A1109" t="s">
        <v>3876</v>
      </c>
    </row>
    <row r="1110" spans="1:1" x14ac:dyDescent="0.25">
      <c r="A1110" t="s">
        <v>3877</v>
      </c>
    </row>
    <row r="1111" spans="1:1" x14ac:dyDescent="0.25">
      <c r="A1111" t="s">
        <v>3878</v>
      </c>
    </row>
    <row r="1112" spans="1:1" x14ac:dyDescent="0.25">
      <c r="A1112" t="s">
        <v>3879</v>
      </c>
    </row>
    <row r="1113" spans="1:1" x14ac:dyDescent="0.25">
      <c r="A1113" t="s">
        <v>3880</v>
      </c>
    </row>
    <row r="1114" spans="1:1" x14ac:dyDescent="0.25">
      <c r="A1114" t="s">
        <v>3881</v>
      </c>
    </row>
    <row r="1115" spans="1:1" x14ac:dyDescent="0.25">
      <c r="A1115" t="s">
        <v>3882</v>
      </c>
    </row>
    <row r="1116" spans="1:1" x14ac:dyDescent="0.25">
      <c r="A1116" t="s">
        <v>3883</v>
      </c>
    </row>
    <row r="1117" spans="1:1" x14ac:dyDescent="0.25">
      <c r="A1117" t="s">
        <v>3884</v>
      </c>
    </row>
    <row r="1118" spans="1:1" x14ac:dyDescent="0.25">
      <c r="A1118" t="s">
        <v>3885</v>
      </c>
    </row>
    <row r="1119" spans="1:1" x14ac:dyDescent="0.25">
      <c r="A1119" t="s">
        <v>3886</v>
      </c>
    </row>
    <row r="1120" spans="1:1" x14ac:dyDescent="0.25">
      <c r="A1120" t="s">
        <v>3887</v>
      </c>
    </row>
    <row r="1121" spans="1:1" x14ac:dyDescent="0.25">
      <c r="A1121" t="s">
        <v>3888</v>
      </c>
    </row>
    <row r="1122" spans="1:1" x14ac:dyDescent="0.25">
      <c r="A1122" t="s">
        <v>3889</v>
      </c>
    </row>
    <row r="1123" spans="1:1" x14ac:dyDescent="0.25">
      <c r="A1123" t="s">
        <v>3890</v>
      </c>
    </row>
    <row r="1124" spans="1:1" x14ac:dyDescent="0.25">
      <c r="A1124" t="s">
        <v>3891</v>
      </c>
    </row>
    <row r="1125" spans="1:1" x14ac:dyDescent="0.25">
      <c r="A1125" t="s">
        <v>3892</v>
      </c>
    </row>
    <row r="1126" spans="1:1" x14ac:dyDescent="0.25">
      <c r="A1126" t="s">
        <v>3893</v>
      </c>
    </row>
    <row r="1127" spans="1:1" x14ac:dyDescent="0.25">
      <c r="A1127" t="s">
        <v>3894</v>
      </c>
    </row>
    <row r="1128" spans="1:1" x14ac:dyDescent="0.25">
      <c r="A1128" t="s">
        <v>3895</v>
      </c>
    </row>
    <row r="1129" spans="1:1" x14ac:dyDescent="0.25">
      <c r="A1129" t="s">
        <v>3896</v>
      </c>
    </row>
    <row r="1130" spans="1:1" x14ac:dyDescent="0.25">
      <c r="A1130" t="s">
        <v>3897</v>
      </c>
    </row>
    <row r="1131" spans="1:1" x14ac:dyDescent="0.25">
      <c r="A1131" t="s">
        <v>3898</v>
      </c>
    </row>
    <row r="1132" spans="1:1" x14ac:dyDescent="0.25">
      <c r="A1132" t="s">
        <v>3899</v>
      </c>
    </row>
    <row r="1133" spans="1:1" x14ac:dyDescent="0.25">
      <c r="A1133" t="s">
        <v>3900</v>
      </c>
    </row>
    <row r="1134" spans="1:1" x14ac:dyDescent="0.25">
      <c r="A1134" t="s">
        <v>3901</v>
      </c>
    </row>
    <row r="1135" spans="1:1" x14ac:dyDescent="0.25">
      <c r="A1135" t="s">
        <v>3902</v>
      </c>
    </row>
    <row r="1136" spans="1:1" x14ac:dyDescent="0.25">
      <c r="A1136" t="s">
        <v>3903</v>
      </c>
    </row>
    <row r="1137" spans="1:1" x14ac:dyDescent="0.25">
      <c r="A1137" t="s">
        <v>3904</v>
      </c>
    </row>
    <row r="1138" spans="1:1" x14ac:dyDescent="0.25">
      <c r="A1138" t="s">
        <v>3905</v>
      </c>
    </row>
    <row r="1139" spans="1:1" x14ac:dyDescent="0.25">
      <c r="A1139" t="s">
        <v>3906</v>
      </c>
    </row>
    <row r="1140" spans="1:1" x14ac:dyDescent="0.25">
      <c r="A1140" t="s">
        <v>3907</v>
      </c>
    </row>
    <row r="1141" spans="1:1" x14ac:dyDescent="0.25">
      <c r="A1141" t="s">
        <v>3908</v>
      </c>
    </row>
    <row r="1142" spans="1:1" x14ac:dyDescent="0.25">
      <c r="A1142" t="s">
        <v>3909</v>
      </c>
    </row>
    <row r="1143" spans="1:1" x14ac:dyDescent="0.25">
      <c r="A1143" t="s">
        <v>3910</v>
      </c>
    </row>
    <row r="1144" spans="1:1" x14ac:dyDescent="0.25">
      <c r="A1144" t="s">
        <v>3911</v>
      </c>
    </row>
    <row r="1145" spans="1:1" x14ac:dyDescent="0.25">
      <c r="A1145" t="s">
        <v>3912</v>
      </c>
    </row>
    <row r="1146" spans="1:1" x14ac:dyDescent="0.25">
      <c r="A1146" t="s">
        <v>3913</v>
      </c>
    </row>
    <row r="1147" spans="1:1" x14ac:dyDescent="0.25">
      <c r="A1147" t="s">
        <v>3914</v>
      </c>
    </row>
    <row r="1148" spans="1:1" x14ac:dyDescent="0.25">
      <c r="A1148" t="s">
        <v>3915</v>
      </c>
    </row>
    <row r="1149" spans="1:1" x14ac:dyDescent="0.25">
      <c r="A1149" t="s">
        <v>3916</v>
      </c>
    </row>
    <row r="1150" spans="1:1" x14ac:dyDescent="0.25">
      <c r="A1150" t="s">
        <v>3917</v>
      </c>
    </row>
    <row r="1151" spans="1:1" x14ac:dyDescent="0.25">
      <c r="A1151" t="s">
        <v>3918</v>
      </c>
    </row>
    <row r="1152" spans="1:1" x14ac:dyDescent="0.25">
      <c r="A1152" t="s">
        <v>3919</v>
      </c>
    </row>
    <row r="1153" spans="1:1" x14ac:dyDescent="0.25">
      <c r="A1153" t="s">
        <v>3920</v>
      </c>
    </row>
    <row r="1154" spans="1:1" x14ac:dyDescent="0.25">
      <c r="A1154" t="s">
        <v>3921</v>
      </c>
    </row>
    <row r="1155" spans="1:1" x14ac:dyDescent="0.25">
      <c r="A1155" t="s">
        <v>3922</v>
      </c>
    </row>
    <row r="1156" spans="1:1" x14ac:dyDescent="0.25">
      <c r="A1156" t="s">
        <v>3923</v>
      </c>
    </row>
    <row r="1157" spans="1:1" x14ac:dyDescent="0.25">
      <c r="A1157" t="s">
        <v>3924</v>
      </c>
    </row>
    <row r="1158" spans="1:1" x14ac:dyDescent="0.25">
      <c r="A1158" t="s">
        <v>3925</v>
      </c>
    </row>
    <row r="1159" spans="1:1" x14ac:dyDescent="0.25">
      <c r="A1159" t="s">
        <v>3926</v>
      </c>
    </row>
    <row r="1160" spans="1:1" x14ac:dyDescent="0.25">
      <c r="A1160" t="s">
        <v>3927</v>
      </c>
    </row>
    <row r="1161" spans="1:1" x14ac:dyDescent="0.25">
      <c r="A1161" t="s">
        <v>3928</v>
      </c>
    </row>
    <row r="1162" spans="1:1" x14ac:dyDescent="0.25">
      <c r="A1162" t="s">
        <v>3929</v>
      </c>
    </row>
    <row r="1163" spans="1:1" x14ac:dyDescent="0.25">
      <c r="A1163" t="s">
        <v>3930</v>
      </c>
    </row>
    <row r="1164" spans="1:1" x14ac:dyDescent="0.25">
      <c r="A1164" t="s">
        <v>3931</v>
      </c>
    </row>
    <row r="1165" spans="1:1" x14ac:dyDescent="0.25">
      <c r="A1165" t="s">
        <v>3932</v>
      </c>
    </row>
    <row r="1166" spans="1:1" x14ac:dyDescent="0.25">
      <c r="A1166" t="s">
        <v>3933</v>
      </c>
    </row>
    <row r="1167" spans="1:1" x14ac:dyDescent="0.25">
      <c r="A1167" t="s">
        <v>3934</v>
      </c>
    </row>
    <row r="1168" spans="1:1" x14ac:dyDescent="0.25">
      <c r="A1168" t="s">
        <v>3935</v>
      </c>
    </row>
    <row r="1169" spans="1:1" x14ac:dyDescent="0.25">
      <c r="A1169" t="s">
        <v>3936</v>
      </c>
    </row>
    <row r="1170" spans="1:1" x14ac:dyDescent="0.25">
      <c r="A1170" t="s">
        <v>3937</v>
      </c>
    </row>
    <row r="1171" spans="1:1" x14ac:dyDescent="0.25">
      <c r="A1171" t="s">
        <v>3938</v>
      </c>
    </row>
    <row r="1172" spans="1:1" x14ac:dyDescent="0.25">
      <c r="A1172" t="s">
        <v>3939</v>
      </c>
    </row>
    <row r="1173" spans="1:1" x14ac:dyDescent="0.25">
      <c r="A1173" t="s">
        <v>3940</v>
      </c>
    </row>
    <row r="1174" spans="1:1" x14ac:dyDescent="0.25">
      <c r="A1174" t="s">
        <v>3941</v>
      </c>
    </row>
    <row r="1175" spans="1:1" x14ac:dyDescent="0.25">
      <c r="A1175" t="s">
        <v>3942</v>
      </c>
    </row>
    <row r="1176" spans="1:1" x14ac:dyDescent="0.25">
      <c r="A1176" t="s">
        <v>3943</v>
      </c>
    </row>
    <row r="1177" spans="1:1" x14ac:dyDescent="0.25">
      <c r="A1177" t="s">
        <v>3944</v>
      </c>
    </row>
    <row r="1178" spans="1:1" x14ac:dyDescent="0.25">
      <c r="A1178" t="s">
        <v>3945</v>
      </c>
    </row>
    <row r="1179" spans="1:1" x14ac:dyDescent="0.25">
      <c r="A1179" t="s">
        <v>3946</v>
      </c>
    </row>
    <row r="1180" spans="1:1" x14ac:dyDescent="0.25">
      <c r="A1180" t="s">
        <v>3947</v>
      </c>
    </row>
    <row r="1181" spans="1:1" x14ac:dyDescent="0.25">
      <c r="A1181" t="s">
        <v>3948</v>
      </c>
    </row>
    <row r="1182" spans="1:1" x14ac:dyDescent="0.25">
      <c r="A1182" t="s">
        <v>3949</v>
      </c>
    </row>
    <row r="1183" spans="1:1" x14ac:dyDescent="0.25">
      <c r="A1183" t="s">
        <v>3950</v>
      </c>
    </row>
    <row r="1184" spans="1:1" x14ac:dyDescent="0.25">
      <c r="A1184" t="s">
        <v>3951</v>
      </c>
    </row>
    <row r="1185" spans="1:1" x14ac:dyDescent="0.25">
      <c r="A1185" t="s">
        <v>3952</v>
      </c>
    </row>
    <row r="1186" spans="1:1" x14ac:dyDescent="0.25">
      <c r="A1186" t="s">
        <v>3953</v>
      </c>
    </row>
    <row r="1187" spans="1:1" x14ac:dyDescent="0.25">
      <c r="A1187" t="s">
        <v>3954</v>
      </c>
    </row>
    <row r="1188" spans="1:1" x14ac:dyDescent="0.25">
      <c r="A1188" t="s">
        <v>3955</v>
      </c>
    </row>
    <row r="1189" spans="1:1" x14ac:dyDescent="0.25">
      <c r="A1189" t="s">
        <v>3956</v>
      </c>
    </row>
    <row r="1190" spans="1:1" x14ac:dyDescent="0.25">
      <c r="A1190" t="s">
        <v>3957</v>
      </c>
    </row>
    <row r="1191" spans="1:1" x14ac:dyDescent="0.25">
      <c r="A1191" t="s">
        <v>3958</v>
      </c>
    </row>
    <row r="1192" spans="1:1" x14ac:dyDescent="0.25">
      <c r="A1192" t="s">
        <v>3959</v>
      </c>
    </row>
    <row r="1193" spans="1:1" x14ac:dyDescent="0.25">
      <c r="A1193" t="s">
        <v>3960</v>
      </c>
    </row>
    <row r="1194" spans="1:1" x14ac:dyDescent="0.25">
      <c r="A1194" t="s">
        <v>3961</v>
      </c>
    </row>
    <row r="1195" spans="1:1" x14ac:dyDescent="0.25">
      <c r="A1195" t="s">
        <v>3962</v>
      </c>
    </row>
    <row r="1196" spans="1:1" x14ac:dyDescent="0.25">
      <c r="A1196" t="s">
        <v>3963</v>
      </c>
    </row>
    <row r="1197" spans="1:1" x14ac:dyDescent="0.25">
      <c r="A1197" t="s">
        <v>3964</v>
      </c>
    </row>
    <row r="1198" spans="1:1" x14ac:dyDescent="0.25">
      <c r="A1198" t="s">
        <v>3965</v>
      </c>
    </row>
    <row r="1199" spans="1:1" x14ac:dyDescent="0.25">
      <c r="A1199" t="s">
        <v>3966</v>
      </c>
    </row>
    <row r="1200" spans="1:1" x14ac:dyDescent="0.25">
      <c r="A1200" t="s">
        <v>3967</v>
      </c>
    </row>
    <row r="1201" spans="1:1" x14ac:dyDescent="0.25">
      <c r="A1201" t="s">
        <v>3968</v>
      </c>
    </row>
    <row r="1202" spans="1:1" x14ac:dyDescent="0.25">
      <c r="A1202" t="s">
        <v>3969</v>
      </c>
    </row>
    <row r="1203" spans="1:1" x14ac:dyDescent="0.25">
      <c r="A1203" t="s">
        <v>3970</v>
      </c>
    </row>
    <row r="1204" spans="1:1" x14ac:dyDescent="0.25">
      <c r="A1204" t="s">
        <v>3971</v>
      </c>
    </row>
    <row r="1205" spans="1:1" x14ac:dyDescent="0.25">
      <c r="A1205" t="s">
        <v>3972</v>
      </c>
    </row>
    <row r="1206" spans="1:1" x14ac:dyDescent="0.25">
      <c r="A1206" t="s">
        <v>3973</v>
      </c>
    </row>
    <row r="1207" spans="1:1" x14ac:dyDescent="0.25">
      <c r="A1207" t="s">
        <v>3974</v>
      </c>
    </row>
    <row r="1208" spans="1:1" x14ac:dyDescent="0.25">
      <c r="A1208" t="s">
        <v>3975</v>
      </c>
    </row>
    <row r="1209" spans="1:1" x14ac:dyDescent="0.25">
      <c r="A1209" t="s">
        <v>3976</v>
      </c>
    </row>
    <row r="1210" spans="1:1" x14ac:dyDescent="0.25">
      <c r="A1210" t="s">
        <v>3977</v>
      </c>
    </row>
    <row r="1211" spans="1:1" x14ac:dyDescent="0.25">
      <c r="A1211" t="s">
        <v>3978</v>
      </c>
    </row>
    <row r="1212" spans="1:1" x14ac:dyDescent="0.25">
      <c r="A1212" t="s">
        <v>3979</v>
      </c>
    </row>
    <row r="1213" spans="1:1" x14ac:dyDescent="0.25">
      <c r="A1213" t="s">
        <v>3980</v>
      </c>
    </row>
    <row r="1214" spans="1:1" x14ac:dyDescent="0.25">
      <c r="A1214" t="s">
        <v>3981</v>
      </c>
    </row>
    <row r="1215" spans="1:1" x14ac:dyDescent="0.25">
      <c r="A1215" t="s">
        <v>3982</v>
      </c>
    </row>
    <row r="1216" spans="1:1" x14ac:dyDescent="0.25">
      <c r="A1216" t="s">
        <v>3983</v>
      </c>
    </row>
    <row r="1217" spans="1:1" x14ac:dyDescent="0.25">
      <c r="A1217" t="s">
        <v>3984</v>
      </c>
    </row>
    <row r="1218" spans="1:1" x14ac:dyDescent="0.25">
      <c r="A1218" t="s">
        <v>3985</v>
      </c>
    </row>
    <row r="1219" spans="1:1" x14ac:dyDescent="0.25">
      <c r="A1219" t="s">
        <v>3986</v>
      </c>
    </row>
    <row r="1220" spans="1:1" x14ac:dyDescent="0.25">
      <c r="A1220" t="s">
        <v>3987</v>
      </c>
    </row>
    <row r="1221" spans="1:1" x14ac:dyDescent="0.25">
      <c r="A1221" t="s">
        <v>3988</v>
      </c>
    </row>
    <row r="1222" spans="1:1" x14ac:dyDescent="0.25">
      <c r="A1222" t="s">
        <v>3989</v>
      </c>
    </row>
    <row r="1223" spans="1:1" x14ac:dyDescent="0.25">
      <c r="A1223" t="s">
        <v>3990</v>
      </c>
    </row>
    <row r="1224" spans="1:1" x14ac:dyDescent="0.25">
      <c r="A1224" t="s">
        <v>3991</v>
      </c>
    </row>
    <row r="1225" spans="1:1" x14ac:dyDescent="0.25">
      <c r="A1225" t="s">
        <v>3992</v>
      </c>
    </row>
    <row r="1226" spans="1:1" x14ac:dyDescent="0.25">
      <c r="A1226" t="s">
        <v>3993</v>
      </c>
    </row>
    <row r="1227" spans="1:1" x14ac:dyDescent="0.25">
      <c r="A1227" t="s">
        <v>3994</v>
      </c>
    </row>
    <row r="1228" spans="1:1" x14ac:dyDescent="0.25">
      <c r="A1228" t="s">
        <v>3995</v>
      </c>
    </row>
    <row r="1229" spans="1:1" x14ac:dyDescent="0.25">
      <c r="A1229" t="s">
        <v>3996</v>
      </c>
    </row>
    <row r="1230" spans="1:1" x14ac:dyDescent="0.25">
      <c r="A1230" t="s">
        <v>3997</v>
      </c>
    </row>
    <row r="1231" spans="1:1" x14ac:dyDescent="0.25">
      <c r="A1231" t="s">
        <v>3998</v>
      </c>
    </row>
    <row r="1232" spans="1:1" x14ac:dyDescent="0.25">
      <c r="A1232" t="s">
        <v>3999</v>
      </c>
    </row>
    <row r="1233" spans="1:1" x14ac:dyDescent="0.25">
      <c r="A1233" t="s">
        <v>4000</v>
      </c>
    </row>
    <row r="1234" spans="1:1" x14ac:dyDescent="0.25">
      <c r="A1234" t="s">
        <v>4001</v>
      </c>
    </row>
    <row r="1235" spans="1:1" x14ac:dyDescent="0.25">
      <c r="A1235" t="s">
        <v>4002</v>
      </c>
    </row>
    <row r="1236" spans="1:1" x14ac:dyDescent="0.25">
      <c r="A1236" t="s">
        <v>4003</v>
      </c>
    </row>
    <row r="1237" spans="1:1" x14ac:dyDescent="0.25">
      <c r="A1237" t="s">
        <v>4004</v>
      </c>
    </row>
    <row r="1238" spans="1:1" x14ac:dyDescent="0.25">
      <c r="A1238" t="s">
        <v>4005</v>
      </c>
    </row>
    <row r="1239" spans="1:1" x14ac:dyDescent="0.25">
      <c r="A1239" t="s">
        <v>4006</v>
      </c>
    </row>
    <row r="1240" spans="1:1" x14ac:dyDescent="0.25">
      <c r="A1240" t="s">
        <v>4007</v>
      </c>
    </row>
    <row r="1241" spans="1:1" x14ac:dyDescent="0.25">
      <c r="A1241" t="s">
        <v>4008</v>
      </c>
    </row>
    <row r="1242" spans="1:1" x14ac:dyDescent="0.25">
      <c r="A1242" t="s">
        <v>4009</v>
      </c>
    </row>
    <row r="1243" spans="1:1" x14ac:dyDescent="0.25">
      <c r="A1243" t="s">
        <v>4010</v>
      </c>
    </row>
    <row r="1244" spans="1:1" x14ac:dyDescent="0.25">
      <c r="A1244" t="s">
        <v>4011</v>
      </c>
    </row>
    <row r="1245" spans="1:1" x14ac:dyDescent="0.25">
      <c r="A1245" t="s">
        <v>4012</v>
      </c>
    </row>
    <row r="1246" spans="1:1" x14ac:dyDescent="0.25">
      <c r="A1246" t="s">
        <v>4013</v>
      </c>
    </row>
    <row r="1247" spans="1:1" x14ac:dyDescent="0.25">
      <c r="A1247" t="s">
        <v>4014</v>
      </c>
    </row>
    <row r="1248" spans="1:1" x14ac:dyDescent="0.25">
      <c r="A1248" t="s">
        <v>4015</v>
      </c>
    </row>
    <row r="1249" spans="1:1" x14ac:dyDescent="0.25">
      <c r="A1249" t="s">
        <v>4016</v>
      </c>
    </row>
    <row r="1250" spans="1:1" x14ac:dyDescent="0.25">
      <c r="A1250" t="s">
        <v>4017</v>
      </c>
    </row>
    <row r="1251" spans="1:1" x14ac:dyDescent="0.25">
      <c r="A1251" t="s">
        <v>4018</v>
      </c>
    </row>
    <row r="1252" spans="1:1" x14ac:dyDescent="0.25">
      <c r="A1252" t="s">
        <v>4019</v>
      </c>
    </row>
    <row r="1253" spans="1:1" x14ac:dyDescent="0.25">
      <c r="A1253" t="s">
        <v>4020</v>
      </c>
    </row>
    <row r="1254" spans="1:1" x14ac:dyDescent="0.25">
      <c r="A1254" t="s">
        <v>4021</v>
      </c>
    </row>
    <row r="1255" spans="1:1" x14ac:dyDescent="0.25">
      <c r="A1255" t="s">
        <v>4022</v>
      </c>
    </row>
    <row r="1256" spans="1:1" x14ac:dyDescent="0.25">
      <c r="A1256" t="s">
        <v>4023</v>
      </c>
    </row>
    <row r="1257" spans="1:1" x14ac:dyDescent="0.25">
      <c r="A1257" t="s">
        <v>4024</v>
      </c>
    </row>
    <row r="1258" spans="1:1" x14ac:dyDescent="0.25">
      <c r="A1258" t="s">
        <v>4025</v>
      </c>
    </row>
    <row r="1259" spans="1:1" x14ac:dyDescent="0.25">
      <c r="A1259" t="s">
        <v>4026</v>
      </c>
    </row>
    <row r="1260" spans="1:1" x14ac:dyDescent="0.25">
      <c r="A1260" t="s">
        <v>4027</v>
      </c>
    </row>
    <row r="1261" spans="1:1" x14ac:dyDescent="0.25">
      <c r="A1261" t="s">
        <v>4028</v>
      </c>
    </row>
    <row r="1262" spans="1:1" x14ac:dyDescent="0.25">
      <c r="A1262" t="s">
        <v>4029</v>
      </c>
    </row>
    <row r="1263" spans="1:1" x14ac:dyDescent="0.25">
      <c r="A1263" t="s">
        <v>4030</v>
      </c>
    </row>
    <row r="1264" spans="1:1" x14ac:dyDescent="0.25">
      <c r="A1264" t="s">
        <v>4031</v>
      </c>
    </row>
    <row r="1265" spans="1:1" x14ac:dyDescent="0.25">
      <c r="A1265" t="s">
        <v>4032</v>
      </c>
    </row>
    <row r="1266" spans="1:1" x14ac:dyDescent="0.25">
      <c r="A1266" t="s">
        <v>4033</v>
      </c>
    </row>
    <row r="1267" spans="1:1" x14ac:dyDescent="0.25">
      <c r="A1267" t="s">
        <v>4034</v>
      </c>
    </row>
    <row r="1268" spans="1:1" x14ac:dyDescent="0.25">
      <c r="A1268" t="s">
        <v>4035</v>
      </c>
    </row>
    <row r="1269" spans="1:1" x14ac:dyDescent="0.25">
      <c r="A1269" t="s">
        <v>4036</v>
      </c>
    </row>
    <row r="1270" spans="1:1" x14ac:dyDescent="0.25">
      <c r="A1270" t="s">
        <v>4037</v>
      </c>
    </row>
    <row r="1271" spans="1:1" x14ac:dyDescent="0.25">
      <c r="A1271" t="s">
        <v>4038</v>
      </c>
    </row>
    <row r="1272" spans="1:1" x14ac:dyDescent="0.25">
      <c r="A1272" t="s">
        <v>4039</v>
      </c>
    </row>
    <row r="1273" spans="1:1" x14ac:dyDescent="0.25">
      <c r="A1273" t="s">
        <v>4040</v>
      </c>
    </row>
    <row r="1274" spans="1:1" x14ac:dyDescent="0.25">
      <c r="A1274" t="s">
        <v>4041</v>
      </c>
    </row>
    <row r="1275" spans="1:1" x14ac:dyDescent="0.25">
      <c r="A1275" t="s">
        <v>4042</v>
      </c>
    </row>
    <row r="1276" spans="1:1" x14ac:dyDescent="0.25">
      <c r="A1276" t="s">
        <v>4043</v>
      </c>
    </row>
    <row r="1277" spans="1:1" x14ac:dyDescent="0.25">
      <c r="A1277" t="s">
        <v>4044</v>
      </c>
    </row>
    <row r="1278" spans="1:1" x14ac:dyDescent="0.25">
      <c r="A1278" t="s">
        <v>4045</v>
      </c>
    </row>
    <row r="1279" spans="1:1" x14ac:dyDescent="0.25">
      <c r="A1279" t="s">
        <v>4046</v>
      </c>
    </row>
    <row r="1280" spans="1:1" x14ac:dyDescent="0.25">
      <c r="A1280" t="s">
        <v>4047</v>
      </c>
    </row>
    <row r="1281" spans="1:1" x14ac:dyDescent="0.25">
      <c r="A1281" t="s">
        <v>4048</v>
      </c>
    </row>
    <row r="1282" spans="1:1" x14ac:dyDescent="0.25">
      <c r="A1282" t="s">
        <v>4049</v>
      </c>
    </row>
    <row r="1283" spans="1:1" x14ac:dyDescent="0.25">
      <c r="A1283" t="s">
        <v>4050</v>
      </c>
    </row>
    <row r="1284" spans="1:1" x14ac:dyDescent="0.25">
      <c r="A1284" t="s">
        <v>4051</v>
      </c>
    </row>
    <row r="1285" spans="1:1" x14ac:dyDescent="0.25">
      <c r="A1285" t="s">
        <v>4052</v>
      </c>
    </row>
    <row r="1286" spans="1:1" x14ac:dyDescent="0.25">
      <c r="A1286" t="s">
        <v>4053</v>
      </c>
    </row>
    <row r="1287" spans="1:1" x14ac:dyDescent="0.25">
      <c r="A1287" t="s">
        <v>4054</v>
      </c>
    </row>
    <row r="1288" spans="1:1" x14ac:dyDescent="0.25">
      <c r="A1288" t="s">
        <v>4055</v>
      </c>
    </row>
    <row r="1289" spans="1:1" x14ac:dyDescent="0.25">
      <c r="A1289" t="s">
        <v>4056</v>
      </c>
    </row>
    <row r="1290" spans="1:1" x14ac:dyDescent="0.25">
      <c r="A1290" t="s">
        <v>4057</v>
      </c>
    </row>
    <row r="1291" spans="1:1" x14ac:dyDescent="0.25">
      <c r="A1291" t="s">
        <v>4058</v>
      </c>
    </row>
    <row r="1292" spans="1:1" x14ac:dyDescent="0.25">
      <c r="A1292" t="s">
        <v>4059</v>
      </c>
    </row>
    <row r="1293" spans="1:1" x14ac:dyDescent="0.25">
      <c r="A1293" t="s">
        <v>4060</v>
      </c>
    </row>
    <row r="1294" spans="1:1" x14ac:dyDescent="0.25">
      <c r="A1294" t="s">
        <v>4061</v>
      </c>
    </row>
    <row r="1295" spans="1:1" x14ac:dyDescent="0.25">
      <c r="A1295" t="s">
        <v>4062</v>
      </c>
    </row>
    <row r="1296" spans="1:1" x14ac:dyDescent="0.25">
      <c r="A1296" t="s">
        <v>4063</v>
      </c>
    </row>
    <row r="1297" spans="1:1" x14ac:dyDescent="0.25">
      <c r="A1297" t="s">
        <v>4064</v>
      </c>
    </row>
    <row r="1298" spans="1:1" x14ac:dyDescent="0.25">
      <c r="A1298" t="s">
        <v>4065</v>
      </c>
    </row>
    <row r="1299" spans="1:1" x14ac:dyDescent="0.25">
      <c r="A1299" t="s">
        <v>4066</v>
      </c>
    </row>
    <row r="1300" spans="1:1" x14ac:dyDescent="0.25">
      <c r="A1300" t="s">
        <v>4067</v>
      </c>
    </row>
    <row r="1301" spans="1:1" x14ac:dyDescent="0.25">
      <c r="A1301" t="s">
        <v>4068</v>
      </c>
    </row>
    <row r="1302" spans="1:1" x14ac:dyDescent="0.25">
      <c r="A1302" t="s">
        <v>4069</v>
      </c>
    </row>
    <row r="1303" spans="1:1" x14ac:dyDescent="0.25">
      <c r="A1303" t="s">
        <v>4070</v>
      </c>
    </row>
    <row r="1304" spans="1:1" x14ac:dyDescent="0.25">
      <c r="A1304" t="s">
        <v>4071</v>
      </c>
    </row>
    <row r="1305" spans="1:1" x14ac:dyDescent="0.25">
      <c r="A1305" t="s">
        <v>4072</v>
      </c>
    </row>
    <row r="1306" spans="1:1" x14ac:dyDescent="0.25">
      <c r="A1306" t="s">
        <v>4073</v>
      </c>
    </row>
    <row r="1307" spans="1:1" x14ac:dyDescent="0.25">
      <c r="A1307" t="s">
        <v>4074</v>
      </c>
    </row>
    <row r="1308" spans="1:1" x14ac:dyDescent="0.25">
      <c r="A1308" t="s">
        <v>4075</v>
      </c>
    </row>
    <row r="1309" spans="1:1" x14ac:dyDescent="0.25">
      <c r="A1309" t="s">
        <v>4076</v>
      </c>
    </row>
    <row r="1310" spans="1:1" x14ac:dyDescent="0.25">
      <c r="A1310" t="s">
        <v>4077</v>
      </c>
    </row>
    <row r="1311" spans="1:1" x14ac:dyDescent="0.25">
      <c r="A1311" t="s">
        <v>4078</v>
      </c>
    </row>
    <row r="1312" spans="1:1" x14ac:dyDescent="0.25">
      <c r="A1312" t="s">
        <v>4079</v>
      </c>
    </row>
    <row r="1313" spans="1:1" x14ac:dyDescent="0.25">
      <c r="A1313" t="s">
        <v>4080</v>
      </c>
    </row>
    <row r="1314" spans="1:1" x14ac:dyDescent="0.25">
      <c r="A1314" t="s">
        <v>4081</v>
      </c>
    </row>
    <row r="1315" spans="1:1" x14ac:dyDescent="0.25">
      <c r="A1315" t="s">
        <v>4082</v>
      </c>
    </row>
    <row r="1316" spans="1:1" x14ac:dyDescent="0.25">
      <c r="A1316" t="s">
        <v>4083</v>
      </c>
    </row>
    <row r="1317" spans="1:1" x14ac:dyDescent="0.25">
      <c r="A1317" t="s">
        <v>4084</v>
      </c>
    </row>
    <row r="1318" spans="1:1" x14ac:dyDescent="0.25">
      <c r="A1318" t="s">
        <v>4085</v>
      </c>
    </row>
    <row r="1319" spans="1:1" x14ac:dyDescent="0.25">
      <c r="A1319" t="s">
        <v>4086</v>
      </c>
    </row>
    <row r="1320" spans="1:1" x14ac:dyDescent="0.25">
      <c r="A1320" t="s">
        <v>4087</v>
      </c>
    </row>
    <row r="1321" spans="1:1" x14ac:dyDescent="0.25">
      <c r="A1321" t="s">
        <v>4088</v>
      </c>
    </row>
    <row r="1322" spans="1:1" x14ac:dyDescent="0.25">
      <c r="A1322" t="s">
        <v>4089</v>
      </c>
    </row>
    <row r="1323" spans="1:1" x14ac:dyDescent="0.25">
      <c r="A1323" t="s">
        <v>4090</v>
      </c>
    </row>
    <row r="1324" spans="1:1" x14ac:dyDescent="0.25">
      <c r="A1324" t="s">
        <v>4091</v>
      </c>
    </row>
    <row r="1325" spans="1:1" x14ac:dyDescent="0.25">
      <c r="A1325" t="s">
        <v>4092</v>
      </c>
    </row>
    <row r="1326" spans="1:1" x14ac:dyDescent="0.25">
      <c r="A1326" t="s">
        <v>4093</v>
      </c>
    </row>
    <row r="1327" spans="1:1" x14ac:dyDescent="0.25">
      <c r="A1327" t="s">
        <v>4094</v>
      </c>
    </row>
    <row r="1328" spans="1:1" x14ac:dyDescent="0.25">
      <c r="A1328" t="s">
        <v>4095</v>
      </c>
    </row>
    <row r="1329" spans="1:1" x14ac:dyDescent="0.25">
      <c r="A1329" t="s">
        <v>4096</v>
      </c>
    </row>
    <row r="1330" spans="1:1" x14ac:dyDescent="0.25">
      <c r="A1330" t="s">
        <v>4097</v>
      </c>
    </row>
    <row r="1331" spans="1:1" x14ac:dyDescent="0.25">
      <c r="A1331" t="s">
        <v>4098</v>
      </c>
    </row>
    <row r="1332" spans="1:1" x14ac:dyDescent="0.25">
      <c r="A1332" t="s">
        <v>4099</v>
      </c>
    </row>
    <row r="1333" spans="1:1" x14ac:dyDescent="0.25">
      <c r="A1333" t="s">
        <v>4100</v>
      </c>
    </row>
    <row r="1334" spans="1:1" x14ac:dyDescent="0.25">
      <c r="A1334" t="s">
        <v>4101</v>
      </c>
    </row>
    <row r="1335" spans="1:1" x14ac:dyDescent="0.25">
      <c r="A1335" t="s">
        <v>4102</v>
      </c>
    </row>
    <row r="1336" spans="1:1" x14ac:dyDescent="0.25">
      <c r="A1336" t="s">
        <v>4103</v>
      </c>
    </row>
    <row r="1337" spans="1:1" x14ac:dyDescent="0.25">
      <c r="A1337" t="s">
        <v>4104</v>
      </c>
    </row>
    <row r="1338" spans="1:1" x14ac:dyDescent="0.25">
      <c r="A1338" t="s">
        <v>4105</v>
      </c>
    </row>
    <row r="1339" spans="1:1" x14ac:dyDescent="0.25">
      <c r="A1339" t="s">
        <v>4106</v>
      </c>
    </row>
    <row r="1340" spans="1:1" x14ac:dyDescent="0.25">
      <c r="A1340" t="s">
        <v>4107</v>
      </c>
    </row>
    <row r="1341" spans="1:1" x14ac:dyDescent="0.25">
      <c r="A1341" t="s">
        <v>4108</v>
      </c>
    </row>
    <row r="1342" spans="1:1" x14ac:dyDescent="0.25">
      <c r="A1342" t="s">
        <v>4109</v>
      </c>
    </row>
    <row r="1343" spans="1:1" x14ac:dyDescent="0.25">
      <c r="A1343" t="s">
        <v>4110</v>
      </c>
    </row>
    <row r="1344" spans="1:1" x14ac:dyDescent="0.25">
      <c r="A1344" t="s">
        <v>4111</v>
      </c>
    </row>
    <row r="1345" spans="1:1" x14ac:dyDescent="0.25">
      <c r="A1345" t="s">
        <v>4112</v>
      </c>
    </row>
    <row r="1346" spans="1:1" x14ac:dyDescent="0.25">
      <c r="A1346" t="s">
        <v>4113</v>
      </c>
    </row>
    <row r="1347" spans="1:1" x14ac:dyDescent="0.25">
      <c r="A1347" t="s">
        <v>4114</v>
      </c>
    </row>
    <row r="1348" spans="1:1" x14ac:dyDescent="0.25">
      <c r="A1348" t="s">
        <v>4115</v>
      </c>
    </row>
    <row r="1349" spans="1:1" x14ac:dyDescent="0.25">
      <c r="A1349" t="s">
        <v>4116</v>
      </c>
    </row>
    <row r="1350" spans="1:1" x14ac:dyDescent="0.25">
      <c r="A1350" t="s">
        <v>4117</v>
      </c>
    </row>
    <row r="1351" spans="1:1" x14ac:dyDescent="0.25">
      <c r="A1351" t="s">
        <v>4118</v>
      </c>
    </row>
    <row r="1352" spans="1:1" x14ac:dyDescent="0.25">
      <c r="A1352" t="s">
        <v>4119</v>
      </c>
    </row>
    <row r="1353" spans="1:1" x14ac:dyDescent="0.25">
      <c r="A1353" t="s">
        <v>4120</v>
      </c>
    </row>
    <row r="1354" spans="1:1" x14ac:dyDescent="0.25">
      <c r="A1354" t="s">
        <v>4121</v>
      </c>
    </row>
    <row r="1355" spans="1:1" x14ac:dyDescent="0.25">
      <c r="A1355" t="s">
        <v>4122</v>
      </c>
    </row>
    <row r="1356" spans="1:1" x14ac:dyDescent="0.25">
      <c r="A1356" t="s">
        <v>4123</v>
      </c>
    </row>
    <row r="1357" spans="1:1" x14ac:dyDescent="0.25">
      <c r="A1357" t="s">
        <v>4124</v>
      </c>
    </row>
    <row r="1358" spans="1:1" x14ac:dyDescent="0.25">
      <c r="A1358" t="s">
        <v>4125</v>
      </c>
    </row>
    <row r="1359" spans="1:1" x14ac:dyDescent="0.25">
      <c r="A1359" t="s">
        <v>4126</v>
      </c>
    </row>
    <row r="1360" spans="1:1" x14ac:dyDescent="0.25">
      <c r="A1360" t="s">
        <v>4127</v>
      </c>
    </row>
    <row r="1361" spans="1:1" x14ac:dyDescent="0.25">
      <c r="A1361" t="s">
        <v>4128</v>
      </c>
    </row>
    <row r="1362" spans="1:1" x14ac:dyDescent="0.25">
      <c r="A1362" t="s">
        <v>4129</v>
      </c>
    </row>
    <row r="1363" spans="1:1" x14ac:dyDescent="0.25">
      <c r="A1363" t="s">
        <v>4130</v>
      </c>
    </row>
    <row r="1364" spans="1:1" x14ac:dyDescent="0.25">
      <c r="A1364" t="s">
        <v>4131</v>
      </c>
    </row>
    <row r="1365" spans="1:1" x14ac:dyDescent="0.25">
      <c r="A1365" t="s">
        <v>4132</v>
      </c>
    </row>
    <row r="1366" spans="1:1" x14ac:dyDescent="0.25">
      <c r="A1366" t="s">
        <v>4133</v>
      </c>
    </row>
    <row r="1367" spans="1:1" x14ac:dyDescent="0.25">
      <c r="A1367" t="s">
        <v>4134</v>
      </c>
    </row>
    <row r="1368" spans="1:1" x14ac:dyDescent="0.25">
      <c r="A1368" t="s">
        <v>4135</v>
      </c>
    </row>
    <row r="1369" spans="1:1" x14ac:dyDescent="0.25">
      <c r="A1369" t="s">
        <v>4136</v>
      </c>
    </row>
    <row r="1370" spans="1:1" x14ac:dyDescent="0.25">
      <c r="A1370" t="s">
        <v>4137</v>
      </c>
    </row>
    <row r="1371" spans="1:1" x14ac:dyDescent="0.25">
      <c r="A1371" t="s">
        <v>4138</v>
      </c>
    </row>
    <row r="1372" spans="1:1" x14ac:dyDescent="0.25">
      <c r="A1372" t="s">
        <v>4139</v>
      </c>
    </row>
    <row r="1373" spans="1:1" x14ac:dyDescent="0.25">
      <c r="A1373" t="s">
        <v>4140</v>
      </c>
    </row>
    <row r="1374" spans="1:1" x14ac:dyDescent="0.25">
      <c r="A1374" t="s">
        <v>4141</v>
      </c>
    </row>
    <row r="1375" spans="1:1" x14ac:dyDescent="0.25">
      <c r="A1375" t="s">
        <v>4142</v>
      </c>
    </row>
    <row r="1376" spans="1:1" x14ac:dyDescent="0.25">
      <c r="A1376" t="s">
        <v>4143</v>
      </c>
    </row>
    <row r="1377" spans="1:1" x14ac:dyDescent="0.25">
      <c r="A1377" t="s">
        <v>4144</v>
      </c>
    </row>
    <row r="1378" spans="1:1" x14ac:dyDescent="0.25">
      <c r="A1378" t="s">
        <v>4145</v>
      </c>
    </row>
    <row r="1379" spans="1:1" x14ac:dyDescent="0.25">
      <c r="A1379" t="s">
        <v>4146</v>
      </c>
    </row>
    <row r="1380" spans="1:1" x14ac:dyDescent="0.25">
      <c r="A1380" t="s">
        <v>4147</v>
      </c>
    </row>
    <row r="1381" spans="1:1" x14ac:dyDescent="0.25">
      <c r="A1381" t="s">
        <v>4148</v>
      </c>
    </row>
    <row r="1382" spans="1:1" x14ac:dyDescent="0.25">
      <c r="A1382" t="s">
        <v>4149</v>
      </c>
    </row>
    <row r="1383" spans="1:1" x14ac:dyDescent="0.25">
      <c r="A1383" t="s">
        <v>4150</v>
      </c>
    </row>
    <row r="1384" spans="1:1" x14ac:dyDescent="0.25">
      <c r="A1384" t="s">
        <v>4151</v>
      </c>
    </row>
    <row r="1385" spans="1:1" x14ac:dyDescent="0.25">
      <c r="A1385" t="s">
        <v>4152</v>
      </c>
    </row>
    <row r="1386" spans="1:1" x14ac:dyDescent="0.25">
      <c r="A1386" t="s">
        <v>4153</v>
      </c>
    </row>
    <row r="1387" spans="1:1" x14ac:dyDescent="0.25">
      <c r="A1387" t="s">
        <v>4154</v>
      </c>
    </row>
    <row r="1388" spans="1:1" x14ac:dyDescent="0.25">
      <c r="A1388" t="s">
        <v>4155</v>
      </c>
    </row>
    <row r="1389" spans="1:1" x14ac:dyDescent="0.25">
      <c r="A1389" t="s">
        <v>4156</v>
      </c>
    </row>
    <row r="1390" spans="1:1" x14ac:dyDescent="0.25">
      <c r="A1390" t="s">
        <v>4157</v>
      </c>
    </row>
    <row r="1391" spans="1:1" x14ac:dyDescent="0.25">
      <c r="A1391" t="s">
        <v>4158</v>
      </c>
    </row>
    <row r="1392" spans="1:1" x14ac:dyDescent="0.25">
      <c r="A1392" t="s">
        <v>4159</v>
      </c>
    </row>
    <row r="1393" spans="1:1" x14ac:dyDescent="0.25">
      <c r="A1393" t="s">
        <v>4160</v>
      </c>
    </row>
    <row r="1394" spans="1:1" x14ac:dyDescent="0.25">
      <c r="A1394" t="s">
        <v>4161</v>
      </c>
    </row>
    <row r="1395" spans="1:1" x14ac:dyDescent="0.25">
      <c r="A1395" t="s">
        <v>4162</v>
      </c>
    </row>
    <row r="1396" spans="1:1" x14ac:dyDescent="0.25">
      <c r="A1396" t="s">
        <v>4163</v>
      </c>
    </row>
    <row r="1397" spans="1:1" x14ac:dyDescent="0.25">
      <c r="A1397" t="s">
        <v>4164</v>
      </c>
    </row>
    <row r="1398" spans="1:1" x14ac:dyDescent="0.25">
      <c r="A1398" t="s">
        <v>4165</v>
      </c>
    </row>
    <row r="1399" spans="1:1" x14ac:dyDescent="0.25">
      <c r="A1399" t="s">
        <v>4166</v>
      </c>
    </row>
    <row r="1400" spans="1:1" x14ac:dyDescent="0.25">
      <c r="A1400" t="s">
        <v>4167</v>
      </c>
    </row>
    <row r="1401" spans="1:1" x14ac:dyDescent="0.25">
      <c r="A1401" t="s">
        <v>4168</v>
      </c>
    </row>
    <row r="1402" spans="1:1" x14ac:dyDescent="0.25">
      <c r="A1402" t="s">
        <v>4169</v>
      </c>
    </row>
    <row r="1403" spans="1:1" x14ac:dyDescent="0.25">
      <c r="A1403" t="s">
        <v>4170</v>
      </c>
    </row>
    <row r="1404" spans="1:1" x14ac:dyDescent="0.25">
      <c r="A1404" t="s">
        <v>4171</v>
      </c>
    </row>
    <row r="1405" spans="1:1" x14ac:dyDescent="0.25">
      <c r="A1405" t="s">
        <v>4172</v>
      </c>
    </row>
    <row r="1406" spans="1:1" x14ac:dyDescent="0.25">
      <c r="A1406" t="s">
        <v>4173</v>
      </c>
    </row>
    <row r="1407" spans="1:1" x14ac:dyDescent="0.25">
      <c r="A1407" t="s">
        <v>4174</v>
      </c>
    </row>
    <row r="1408" spans="1:1" x14ac:dyDescent="0.25">
      <c r="A1408" t="s">
        <v>4175</v>
      </c>
    </row>
    <row r="1409" spans="1:1" x14ac:dyDescent="0.25">
      <c r="A1409" t="s">
        <v>4176</v>
      </c>
    </row>
    <row r="1410" spans="1:1" x14ac:dyDescent="0.25">
      <c r="A1410" t="s">
        <v>4177</v>
      </c>
    </row>
    <row r="1411" spans="1:1" x14ac:dyDescent="0.25">
      <c r="A1411" t="s">
        <v>4178</v>
      </c>
    </row>
    <row r="1412" spans="1:1" x14ac:dyDescent="0.25">
      <c r="A1412" t="s">
        <v>4179</v>
      </c>
    </row>
    <row r="1413" spans="1:1" x14ac:dyDescent="0.25">
      <c r="A1413" t="s">
        <v>4180</v>
      </c>
    </row>
    <row r="1414" spans="1:1" x14ac:dyDescent="0.25">
      <c r="A1414" t="s">
        <v>4181</v>
      </c>
    </row>
    <row r="1415" spans="1:1" x14ac:dyDescent="0.25">
      <c r="A1415" t="s">
        <v>4182</v>
      </c>
    </row>
    <row r="1416" spans="1:1" x14ac:dyDescent="0.25">
      <c r="A1416" t="s">
        <v>4183</v>
      </c>
    </row>
    <row r="1417" spans="1:1" x14ac:dyDescent="0.25">
      <c r="A1417" t="s">
        <v>4184</v>
      </c>
    </row>
    <row r="1418" spans="1:1" x14ac:dyDescent="0.25">
      <c r="A1418" t="s">
        <v>4185</v>
      </c>
    </row>
    <row r="1419" spans="1:1" x14ac:dyDescent="0.25">
      <c r="A1419" t="s">
        <v>4186</v>
      </c>
    </row>
    <row r="1420" spans="1:1" x14ac:dyDescent="0.25">
      <c r="A1420" t="s">
        <v>4187</v>
      </c>
    </row>
    <row r="1421" spans="1:1" x14ac:dyDescent="0.25">
      <c r="A1421" t="s">
        <v>4188</v>
      </c>
    </row>
    <row r="1422" spans="1:1" x14ac:dyDescent="0.25">
      <c r="A1422" t="s">
        <v>4189</v>
      </c>
    </row>
    <row r="1423" spans="1:1" x14ac:dyDescent="0.25">
      <c r="A1423" t="s">
        <v>4190</v>
      </c>
    </row>
    <row r="1424" spans="1:1" x14ac:dyDescent="0.25">
      <c r="A1424" t="s">
        <v>4191</v>
      </c>
    </row>
    <row r="1425" spans="1:1" x14ac:dyDescent="0.25">
      <c r="A1425" t="s">
        <v>4192</v>
      </c>
    </row>
    <row r="1426" spans="1:1" x14ac:dyDescent="0.25">
      <c r="A1426" t="s">
        <v>4193</v>
      </c>
    </row>
    <row r="1427" spans="1:1" x14ac:dyDescent="0.25">
      <c r="A1427" t="s">
        <v>4194</v>
      </c>
    </row>
    <row r="1428" spans="1:1" x14ac:dyDescent="0.25">
      <c r="A1428" t="s">
        <v>4195</v>
      </c>
    </row>
    <row r="1429" spans="1:1" x14ac:dyDescent="0.25">
      <c r="A1429" t="s">
        <v>4196</v>
      </c>
    </row>
    <row r="1430" spans="1:1" x14ac:dyDescent="0.25">
      <c r="A1430" t="s">
        <v>4197</v>
      </c>
    </row>
    <row r="1431" spans="1:1" x14ac:dyDescent="0.25">
      <c r="A1431" t="s">
        <v>4198</v>
      </c>
    </row>
    <row r="1432" spans="1:1" x14ac:dyDescent="0.25">
      <c r="A1432" t="s">
        <v>4199</v>
      </c>
    </row>
    <row r="1433" spans="1:1" x14ac:dyDescent="0.25">
      <c r="A1433" t="s">
        <v>4200</v>
      </c>
    </row>
    <row r="1434" spans="1:1" x14ac:dyDescent="0.25">
      <c r="A1434" t="s">
        <v>4201</v>
      </c>
    </row>
    <row r="1435" spans="1:1" x14ac:dyDescent="0.25">
      <c r="A1435" t="s">
        <v>4202</v>
      </c>
    </row>
    <row r="1436" spans="1:1" x14ac:dyDescent="0.25">
      <c r="A1436" t="s">
        <v>4203</v>
      </c>
    </row>
    <row r="1437" spans="1:1" x14ac:dyDescent="0.25">
      <c r="A1437" t="s">
        <v>4204</v>
      </c>
    </row>
    <row r="1438" spans="1:1" x14ac:dyDescent="0.25">
      <c r="A1438" t="s">
        <v>4205</v>
      </c>
    </row>
    <row r="1439" spans="1:1" x14ac:dyDescent="0.25">
      <c r="A1439" t="s">
        <v>4206</v>
      </c>
    </row>
    <row r="1440" spans="1:1" x14ac:dyDescent="0.25">
      <c r="A1440" t="s">
        <v>4207</v>
      </c>
    </row>
    <row r="1441" spans="1:1" x14ac:dyDescent="0.25">
      <c r="A1441" t="s">
        <v>4208</v>
      </c>
    </row>
    <row r="1442" spans="1:1" x14ac:dyDescent="0.25">
      <c r="A1442" t="s">
        <v>4209</v>
      </c>
    </row>
    <row r="1443" spans="1:1" x14ac:dyDescent="0.25">
      <c r="A1443" t="s">
        <v>4210</v>
      </c>
    </row>
    <row r="1444" spans="1:1" x14ac:dyDescent="0.25">
      <c r="A1444" t="s">
        <v>4211</v>
      </c>
    </row>
    <row r="1445" spans="1:1" x14ac:dyDescent="0.25">
      <c r="A1445" t="s">
        <v>4212</v>
      </c>
    </row>
    <row r="1446" spans="1:1" x14ac:dyDescent="0.25">
      <c r="A1446" t="s">
        <v>4213</v>
      </c>
    </row>
    <row r="1447" spans="1:1" x14ac:dyDescent="0.25">
      <c r="A1447" t="s">
        <v>4214</v>
      </c>
    </row>
    <row r="1448" spans="1:1" x14ac:dyDescent="0.25">
      <c r="A1448" t="s">
        <v>4215</v>
      </c>
    </row>
    <row r="1449" spans="1:1" x14ac:dyDescent="0.25">
      <c r="A1449" t="s">
        <v>4216</v>
      </c>
    </row>
    <row r="1450" spans="1:1" x14ac:dyDescent="0.25">
      <c r="A1450" t="s">
        <v>4217</v>
      </c>
    </row>
    <row r="1451" spans="1:1" x14ac:dyDescent="0.25">
      <c r="A1451" t="s">
        <v>4218</v>
      </c>
    </row>
    <row r="1452" spans="1:1" x14ac:dyDescent="0.25">
      <c r="A1452" t="s">
        <v>4219</v>
      </c>
    </row>
    <row r="1453" spans="1:1" x14ac:dyDescent="0.25">
      <c r="A1453" t="s">
        <v>4220</v>
      </c>
    </row>
    <row r="1454" spans="1:1" x14ac:dyDescent="0.25">
      <c r="A1454" t="s">
        <v>4221</v>
      </c>
    </row>
    <row r="1455" spans="1:1" x14ac:dyDescent="0.25">
      <c r="A1455" t="s">
        <v>4222</v>
      </c>
    </row>
    <row r="1456" spans="1:1" x14ac:dyDescent="0.25">
      <c r="A1456" t="s">
        <v>4223</v>
      </c>
    </row>
    <row r="1457" spans="1:1" x14ac:dyDescent="0.25">
      <c r="A1457" t="s">
        <v>4224</v>
      </c>
    </row>
    <row r="1458" spans="1:1" x14ac:dyDescent="0.25">
      <c r="A1458" t="s">
        <v>4225</v>
      </c>
    </row>
    <row r="1459" spans="1:1" x14ac:dyDescent="0.25">
      <c r="A1459" t="s">
        <v>4226</v>
      </c>
    </row>
    <row r="1460" spans="1:1" x14ac:dyDescent="0.25">
      <c r="A1460" t="s">
        <v>4227</v>
      </c>
    </row>
    <row r="1461" spans="1:1" x14ac:dyDescent="0.25">
      <c r="A1461" t="s">
        <v>4228</v>
      </c>
    </row>
    <row r="1462" spans="1:1" x14ac:dyDescent="0.25">
      <c r="A1462" t="s">
        <v>4229</v>
      </c>
    </row>
    <row r="1463" spans="1:1" x14ac:dyDescent="0.25">
      <c r="A1463" t="s">
        <v>4230</v>
      </c>
    </row>
    <row r="1464" spans="1:1" x14ac:dyDescent="0.25">
      <c r="A1464" t="s">
        <v>4231</v>
      </c>
    </row>
    <row r="1465" spans="1:1" x14ac:dyDescent="0.25">
      <c r="A1465" t="s">
        <v>4232</v>
      </c>
    </row>
    <row r="1466" spans="1:1" x14ac:dyDescent="0.25">
      <c r="A1466" t="s">
        <v>4233</v>
      </c>
    </row>
    <row r="1467" spans="1:1" x14ac:dyDescent="0.25">
      <c r="A1467" t="s">
        <v>4234</v>
      </c>
    </row>
    <row r="1468" spans="1:1" x14ac:dyDescent="0.25">
      <c r="A1468" t="s">
        <v>4235</v>
      </c>
    </row>
    <row r="1469" spans="1:1" x14ac:dyDescent="0.25">
      <c r="A1469" t="s">
        <v>4236</v>
      </c>
    </row>
    <row r="1470" spans="1:1" x14ac:dyDescent="0.25">
      <c r="A1470" t="s">
        <v>4237</v>
      </c>
    </row>
    <row r="1471" spans="1:1" x14ac:dyDescent="0.25">
      <c r="A1471" t="s">
        <v>4238</v>
      </c>
    </row>
    <row r="1472" spans="1:1" x14ac:dyDescent="0.25">
      <c r="A1472" t="s">
        <v>4239</v>
      </c>
    </row>
    <row r="1473" spans="1:1" x14ac:dyDescent="0.25">
      <c r="A1473" t="s">
        <v>4240</v>
      </c>
    </row>
    <row r="1474" spans="1:1" x14ac:dyDescent="0.25">
      <c r="A1474" t="s">
        <v>4241</v>
      </c>
    </row>
    <row r="1475" spans="1:1" x14ac:dyDescent="0.25">
      <c r="A1475" t="s">
        <v>4242</v>
      </c>
    </row>
    <row r="1476" spans="1:1" x14ac:dyDescent="0.25">
      <c r="A1476" t="s">
        <v>4243</v>
      </c>
    </row>
    <row r="1477" spans="1:1" x14ac:dyDescent="0.25">
      <c r="A1477" t="s">
        <v>4244</v>
      </c>
    </row>
    <row r="1478" spans="1:1" x14ac:dyDescent="0.25">
      <c r="A1478" t="s">
        <v>4245</v>
      </c>
    </row>
    <row r="1479" spans="1:1" x14ac:dyDescent="0.25">
      <c r="A1479" t="s">
        <v>4246</v>
      </c>
    </row>
    <row r="1480" spans="1:1" x14ac:dyDescent="0.25">
      <c r="A1480" t="s">
        <v>4247</v>
      </c>
    </row>
    <row r="1481" spans="1:1" x14ac:dyDescent="0.25">
      <c r="A1481" t="s">
        <v>4248</v>
      </c>
    </row>
    <row r="1482" spans="1:1" x14ac:dyDescent="0.25">
      <c r="A1482" t="s">
        <v>4249</v>
      </c>
    </row>
    <row r="1483" spans="1:1" x14ac:dyDescent="0.25">
      <c r="A1483" t="s">
        <v>4250</v>
      </c>
    </row>
    <row r="1484" spans="1:1" x14ac:dyDescent="0.25">
      <c r="A1484" t="s">
        <v>4251</v>
      </c>
    </row>
    <row r="1485" spans="1:1" x14ac:dyDescent="0.25">
      <c r="A1485" t="s">
        <v>4252</v>
      </c>
    </row>
    <row r="1486" spans="1:1" x14ac:dyDescent="0.25">
      <c r="A1486" t="s">
        <v>4253</v>
      </c>
    </row>
    <row r="1487" spans="1:1" x14ac:dyDescent="0.25">
      <c r="A1487" t="s">
        <v>4254</v>
      </c>
    </row>
    <row r="1488" spans="1:1" x14ac:dyDescent="0.25">
      <c r="A1488" t="s">
        <v>4255</v>
      </c>
    </row>
    <row r="1489" spans="1:1" x14ac:dyDescent="0.25">
      <c r="A1489" t="s">
        <v>4256</v>
      </c>
    </row>
    <row r="1490" spans="1:1" x14ac:dyDescent="0.25">
      <c r="A1490" t="s">
        <v>4257</v>
      </c>
    </row>
    <row r="1491" spans="1:1" x14ac:dyDescent="0.25">
      <c r="A1491" t="s">
        <v>4258</v>
      </c>
    </row>
    <row r="1492" spans="1:1" x14ac:dyDescent="0.25">
      <c r="A1492" t="s">
        <v>4259</v>
      </c>
    </row>
    <row r="1493" spans="1:1" x14ac:dyDescent="0.25">
      <c r="A1493" t="s">
        <v>4260</v>
      </c>
    </row>
    <row r="1494" spans="1:1" x14ac:dyDescent="0.25">
      <c r="A1494" t="s">
        <v>4261</v>
      </c>
    </row>
    <row r="1495" spans="1:1" x14ac:dyDescent="0.25">
      <c r="A1495" t="s">
        <v>4262</v>
      </c>
    </row>
    <row r="1496" spans="1:1" x14ac:dyDescent="0.25">
      <c r="A1496" t="s">
        <v>4263</v>
      </c>
    </row>
    <row r="1497" spans="1:1" x14ac:dyDescent="0.25">
      <c r="A1497" t="s">
        <v>4264</v>
      </c>
    </row>
    <row r="1498" spans="1:1" x14ac:dyDescent="0.25">
      <c r="A1498" t="s">
        <v>4265</v>
      </c>
    </row>
    <row r="1499" spans="1:1" x14ac:dyDescent="0.25">
      <c r="A1499" t="s">
        <v>4266</v>
      </c>
    </row>
    <row r="1500" spans="1:1" x14ac:dyDescent="0.25">
      <c r="A1500" t="s">
        <v>4267</v>
      </c>
    </row>
    <row r="1501" spans="1:1" x14ac:dyDescent="0.25">
      <c r="A1501" t="s">
        <v>4268</v>
      </c>
    </row>
    <row r="1502" spans="1:1" x14ac:dyDescent="0.25">
      <c r="A1502" t="s">
        <v>4269</v>
      </c>
    </row>
    <row r="1503" spans="1:1" x14ac:dyDescent="0.25">
      <c r="A1503" t="s">
        <v>4270</v>
      </c>
    </row>
    <row r="1504" spans="1:1" x14ac:dyDescent="0.25">
      <c r="A1504" t="s">
        <v>4271</v>
      </c>
    </row>
    <row r="1505" spans="1:1" x14ac:dyDescent="0.25">
      <c r="A1505" t="s">
        <v>4272</v>
      </c>
    </row>
    <row r="1506" spans="1:1" x14ac:dyDescent="0.25">
      <c r="A1506" t="s">
        <v>4273</v>
      </c>
    </row>
    <row r="1507" spans="1:1" x14ac:dyDescent="0.25">
      <c r="A1507" t="s">
        <v>4274</v>
      </c>
    </row>
    <row r="1508" spans="1:1" x14ac:dyDescent="0.25">
      <c r="A1508" t="s">
        <v>4275</v>
      </c>
    </row>
    <row r="1509" spans="1:1" x14ac:dyDescent="0.25">
      <c r="A1509" t="s">
        <v>4276</v>
      </c>
    </row>
    <row r="1510" spans="1:1" x14ac:dyDescent="0.25">
      <c r="A1510" t="s">
        <v>4277</v>
      </c>
    </row>
    <row r="1511" spans="1:1" x14ac:dyDescent="0.25">
      <c r="A1511" t="s">
        <v>4278</v>
      </c>
    </row>
    <row r="1512" spans="1:1" x14ac:dyDescent="0.25">
      <c r="A1512" t="s">
        <v>4279</v>
      </c>
    </row>
    <row r="1513" spans="1:1" x14ac:dyDescent="0.25">
      <c r="A1513" t="s">
        <v>4280</v>
      </c>
    </row>
    <row r="1514" spans="1:1" x14ac:dyDescent="0.25">
      <c r="A1514" t="s">
        <v>4281</v>
      </c>
    </row>
    <row r="1515" spans="1:1" x14ac:dyDescent="0.25">
      <c r="A1515" t="s">
        <v>4282</v>
      </c>
    </row>
    <row r="1516" spans="1:1" x14ac:dyDescent="0.25">
      <c r="A1516" t="s">
        <v>4283</v>
      </c>
    </row>
    <row r="1517" spans="1:1" x14ac:dyDescent="0.25">
      <c r="A1517" t="s">
        <v>4284</v>
      </c>
    </row>
    <row r="1518" spans="1:1" x14ac:dyDescent="0.25">
      <c r="A1518" t="s">
        <v>4285</v>
      </c>
    </row>
    <row r="1519" spans="1:1" x14ac:dyDescent="0.25">
      <c r="A1519" t="s">
        <v>4286</v>
      </c>
    </row>
    <row r="1520" spans="1:1" x14ac:dyDescent="0.25">
      <c r="A1520" t="s">
        <v>4287</v>
      </c>
    </row>
    <row r="1521" spans="1:1" x14ac:dyDescent="0.25">
      <c r="A1521" t="s">
        <v>4288</v>
      </c>
    </row>
    <row r="1522" spans="1:1" x14ac:dyDescent="0.25">
      <c r="A1522" t="s">
        <v>4289</v>
      </c>
    </row>
    <row r="1523" spans="1:1" x14ac:dyDescent="0.25">
      <c r="A1523" t="s">
        <v>4290</v>
      </c>
    </row>
    <row r="1524" spans="1:1" x14ac:dyDescent="0.25">
      <c r="A1524" t="s">
        <v>4291</v>
      </c>
    </row>
    <row r="1525" spans="1:1" x14ac:dyDescent="0.25">
      <c r="A1525" t="s">
        <v>4292</v>
      </c>
    </row>
    <row r="1526" spans="1:1" x14ac:dyDescent="0.25">
      <c r="A1526" t="s">
        <v>4293</v>
      </c>
    </row>
    <row r="1527" spans="1:1" x14ac:dyDescent="0.25">
      <c r="A1527" t="s">
        <v>4294</v>
      </c>
    </row>
    <row r="1528" spans="1:1" x14ac:dyDescent="0.25">
      <c r="A1528" t="s">
        <v>4295</v>
      </c>
    </row>
    <row r="1529" spans="1:1" x14ac:dyDescent="0.25">
      <c r="A1529" t="s">
        <v>4296</v>
      </c>
    </row>
    <row r="1530" spans="1:1" x14ac:dyDescent="0.25">
      <c r="A1530" t="s">
        <v>4297</v>
      </c>
    </row>
    <row r="1531" spans="1:1" x14ac:dyDescent="0.25">
      <c r="A1531" t="s">
        <v>4298</v>
      </c>
    </row>
    <row r="1532" spans="1:1" x14ac:dyDescent="0.25">
      <c r="A1532" t="s">
        <v>4299</v>
      </c>
    </row>
    <row r="1533" spans="1:1" x14ac:dyDescent="0.25">
      <c r="A1533" t="s">
        <v>4300</v>
      </c>
    </row>
    <row r="1534" spans="1:1" x14ac:dyDescent="0.25">
      <c r="A1534" t="s">
        <v>4301</v>
      </c>
    </row>
    <row r="1535" spans="1:1" x14ac:dyDescent="0.25">
      <c r="A1535" t="s">
        <v>4302</v>
      </c>
    </row>
    <row r="1536" spans="1:1" x14ac:dyDescent="0.25">
      <c r="A1536" t="s">
        <v>4303</v>
      </c>
    </row>
    <row r="1537" spans="1:1" x14ac:dyDescent="0.25">
      <c r="A1537" t="s">
        <v>4304</v>
      </c>
    </row>
    <row r="1538" spans="1:1" x14ac:dyDescent="0.25">
      <c r="A1538" t="s">
        <v>4305</v>
      </c>
    </row>
    <row r="1539" spans="1:1" x14ac:dyDescent="0.25">
      <c r="A1539" t="s">
        <v>4306</v>
      </c>
    </row>
    <row r="1540" spans="1:1" x14ac:dyDescent="0.25">
      <c r="A1540" t="s">
        <v>4307</v>
      </c>
    </row>
    <row r="1541" spans="1:1" x14ac:dyDescent="0.25">
      <c r="A1541" t="s">
        <v>4308</v>
      </c>
    </row>
    <row r="1542" spans="1:1" x14ac:dyDescent="0.25">
      <c r="A1542" t="s">
        <v>4309</v>
      </c>
    </row>
    <row r="1543" spans="1:1" x14ac:dyDescent="0.25">
      <c r="A1543" t="s">
        <v>4310</v>
      </c>
    </row>
    <row r="1544" spans="1:1" x14ac:dyDescent="0.25">
      <c r="A1544" t="s">
        <v>4311</v>
      </c>
    </row>
    <row r="1545" spans="1:1" x14ac:dyDescent="0.25">
      <c r="A1545" t="s">
        <v>4312</v>
      </c>
    </row>
    <row r="1546" spans="1:1" x14ac:dyDescent="0.25">
      <c r="A1546" t="s">
        <v>4313</v>
      </c>
    </row>
    <row r="1547" spans="1:1" x14ac:dyDescent="0.25">
      <c r="A1547" t="s">
        <v>4314</v>
      </c>
    </row>
    <row r="1548" spans="1:1" x14ac:dyDescent="0.25">
      <c r="A1548" t="s">
        <v>4315</v>
      </c>
    </row>
    <row r="1549" spans="1:1" x14ac:dyDescent="0.25">
      <c r="A1549" t="s">
        <v>4316</v>
      </c>
    </row>
    <row r="1550" spans="1:1" x14ac:dyDescent="0.25">
      <c r="A1550" t="s">
        <v>4317</v>
      </c>
    </row>
    <row r="1551" spans="1:1" x14ac:dyDescent="0.25">
      <c r="A1551" t="s">
        <v>4318</v>
      </c>
    </row>
    <row r="1552" spans="1:1" x14ac:dyDescent="0.25">
      <c r="A1552" t="s">
        <v>4319</v>
      </c>
    </row>
    <row r="1553" spans="1:1" x14ac:dyDescent="0.25">
      <c r="A1553" t="s">
        <v>4320</v>
      </c>
    </row>
    <row r="1554" spans="1:1" x14ac:dyDescent="0.25">
      <c r="A1554" t="s">
        <v>4321</v>
      </c>
    </row>
    <row r="1555" spans="1:1" x14ac:dyDescent="0.25">
      <c r="A1555" t="s">
        <v>4322</v>
      </c>
    </row>
    <row r="1556" spans="1:1" x14ac:dyDescent="0.25">
      <c r="A1556" t="s">
        <v>4323</v>
      </c>
    </row>
    <row r="1557" spans="1:1" x14ac:dyDescent="0.25">
      <c r="A1557" t="s">
        <v>4324</v>
      </c>
    </row>
    <row r="1558" spans="1:1" x14ac:dyDescent="0.25">
      <c r="A1558" t="s">
        <v>4325</v>
      </c>
    </row>
    <row r="1559" spans="1:1" x14ac:dyDescent="0.25">
      <c r="A1559" t="s">
        <v>4326</v>
      </c>
    </row>
    <row r="1560" spans="1:1" x14ac:dyDescent="0.25">
      <c r="A1560" t="s">
        <v>4327</v>
      </c>
    </row>
    <row r="1561" spans="1:1" x14ac:dyDescent="0.25">
      <c r="A1561" t="s">
        <v>4328</v>
      </c>
    </row>
    <row r="1562" spans="1:1" x14ac:dyDescent="0.25">
      <c r="A1562" t="s">
        <v>4329</v>
      </c>
    </row>
    <row r="1563" spans="1:1" x14ac:dyDescent="0.25">
      <c r="A1563" t="s">
        <v>4330</v>
      </c>
    </row>
    <row r="1564" spans="1:1" x14ac:dyDescent="0.25">
      <c r="A1564" t="s">
        <v>4331</v>
      </c>
    </row>
    <row r="1565" spans="1:1" x14ac:dyDescent="0.25">
      <c r="A1565" t="s">
        <v>4332</v>
      </c>
    </row>
    <row r="1566" spans="1:1" x14ac:dyDescent="0.25">
      <c r="A1566" t="s">
        <v>4333</v>
      </c>
    </row>
    <row r="1567" spans="1:1" x14ac:dyDescent="0.25">
      <c r="A1567" t="s">
        <v>4334</v>
      </c>
    </row>
    <row r="1568" spans="1:1" x14ac:dyDescent="0.25">
      <c r="A1568" t="s">
        <v>4335</v>
      </c>
    </row>
    <row r="1569" spans="1:1" x14ac:dyDescent="0.25">
      <c r="A1569" t="s">
        <v>4336</v>
      </c>
    </row>
    <row r="1570" spans="1:1" x14ac:dyDescent="0.25">
      <c r="A1570" t="s">
        <v>4337</v>
      </c>
    </row>
    <row r="1571" spans="1:1" x14ac:dyDescent="0.25">
      <c r="A1571" t="s">
        <v>4338</v>
      </c>
    </row>
    <row r="1572" spans="1:1" x14ac:dyDescent="0.25">
      <c r="A1572" t="s">
        <v>4339</v>
      </c>
    </row>
    <row r="1573" spans="1:1" x14ac:dyDescent="0.25">
      <c r="A1573" t="s">
        <v>4340</v>
      </c>
    </row>
    <row r="1574" spans="1:1" x14ac:dyDescent="0.25">
      <c r="A1574" t="s">
        <v>4341</v>
      </c>
    </row>
    <row r="1575" spans="1:1" x14ac:dyDescent="0.25">
      <c r="A1575" t="s">
        <v>4342</v>
      </c>
    </row>
    <row r="1576" spans="1:1" x14ac:dyDescent="0.25">
      <c r="A1576" t="s">
        <v>4343</v>
      </c>
    </row>
    <row r="1577" spans="1:1" x14ac:dyDescent="0.25">
      <c r="A1577" t="s">
        <v>4344</v>
      </c>
    </row>
    <row r="1578" spans="1:1" x14ac:dyDescent="0.25">
      <c r="A1578" t="s">
        <v>4345</v>
      </c>
    </row>
    <row r="1579" spans="1:1" x14ac:dyDescent="0.25">
      <c r="A1579" t="s">
        <v>4346</v>
      </c>
    </row>
    <row r="1580" spans="1:1" x14ac:dyDescent="0.25">
      <c r="A1580" t="s">
        <v>4347</v>
      </c>
    </row>
    <row r="1581" spans="1:1" x14ac:dyDescent="0.25">
      <c r="A1581" t="s">
        <v>4348</v>
      </c>
    </row>
    <row r="1582" spans="1:1" x14ac:dyDescent="0.25">
      <c r="A1582" t="s">
        <v>4349</v>
      </c>
    </row>
    <row r="1583" spans="1:1" x14ac:dyDescent="0.25">
      <c r="A1583" t="s">
        <v>4350</v>
      </c>
    </row>
    <row r="1584" spans="1:1" x14ac:dyDescent="0.25">
      <c r="A1584" t="s">
        <v>4351</v>
      </c>
    </row>
    <row r="1585" spans="1:1" x14ac:dyDescent="0.25">
      <c r="A1585" t="s">
        <v>4352</v>
      </c>
    </row>
    <row r="1586" spans="1:1" x14ac:dyDescent="0.25">
      <c r="A1586" t="s">
        <v>4353</v>
      </c>
    </row>
    <row r="1587" spans="1:1" x14ac:dyDescent="0.25">
      <c r="A1587" t="s">
        <v>4354</v>
      </c>
    </row>
    <row r="1588" spans="1:1" x14ac:dyDescent="0.25">
      <c r="A1588" t="s">
        <v>4355</v>
      </c>
    </row>
    <row r="1589" spans="1:1" x14ac:dyDescent="0.25">
      <c r="A1589" t="s">
        <v>4356</v>
      </c>
    </row>
    <row r="1590" spans="1:1" x14ac:dyDescent="0.25">
      <c r="A1590" t="s">
        <v>4357</v>
      </c>
    </row>
    <row r="1591" spans="1:1" x14ac:dyDescent="0.25">
      <c r="A1591" t="s">
        <v>4358</v>
      </c>
    </row>
    <row r="1592" spans="1:1" x14ac:dyDescent="0.25">
      <c r="A1592" t="s">
        <v>4359</v>
      </c>
    </row>
    <row r="1593" spans="1:1" x14ac:dyDescent="0.25">
      <c r="A1593" t="s">
        <v>4360</v>
      </c>
    </row>
    <row r="1594" spans="1:1" x14ac:dyDescent="0.25">
      <c r="A1594" t="s">
        <v>4361</v>
      </c>
    </row>
    <row r="1595" spans="1:1" x14ac:dyDescent="0.25">
      <c r="A1595" t="s">
        <v>4362</v>
      </c>
    </row>
    <row r="1596" spans="1:1" x14ac:dyDescent="0.25">
      <c r="A1596" t="s">
        <v>4363</v>
      </c>
    </row>
    <row r="1597" spans="1:1" x14ac:dyDescent="0.25">
      <c r="A1597" t="s">
        <v>4364</v>
      </c>
    </row>
    <row r="1598" spans="1:1" x14ac:dyDescent="0.25">
      <c r="A1598" t="s">
        <v>4365</v>
      </c>
    </row>
    <row r="1599" spans="1:1" x14ac:dyDescent="0.25">
      <c r="A1599" t="s">
        <v>4366</v>
      </c>
    </row>
    <row r="1600" spans="1:1" x14ac:dyDescent="0.25">
      <c r="A1600" t="s">
        <v>4367</v>
      </c>
    </row>
    <row r="1601" spans="1:1" x14ac:dyDescent="0.25">
      <c r="A1601" t="s">
        <v>4368</v>
      </c>
    </row>
    <row r="1602" spans="1:1" x14ac:dyDescent="0.25">
      <c r="A1602" t="s">
        <v>4369</v>
      </c>
    </row>
    <row r="1603" spans="1:1" x14ac:dyDescent="0.25">
      <c r="A1603" t="s">
        <v>4370</v>
      </c>
    </row>
    <row r="1604" spans="1:1" x14ac:dyDescent="0.25">
      <c r="A1604" t="s">
        <v>4371</v>
      </c>
    </row>
    <row r="1605" spans="1:1" x14ac:dyDescent="0.25">
      <c r="A1605" t="s">
        <v>4372</v>
      </c>
    </row>
    <row r="1606" spans="1:1" x14ac:dyDescent="0.25">
      <c r="A1606" t="s">
        <v>4373</v>
      </c>
    </row>
    <row r="1607" spans="1:1" x14ac:dyDescent="0.25">
      <c r="A1607" t="s">
        <v>4374</v>
      </c>
    </row>
    <row r="1608" spans="1:1" x14ac:dyDescent="0.25">
      <c r="A1608" t="s">
        <v>4375</v>
      </c>
    </row>
    <row r="1609" spans="1:1" x14ac:dyDescent="0.25">
      <c r="A1609" t="s">
        <v>4376</v>
      </c>
    </row>
    <row r="1610" spans="1:1" x14ac:dyDescent="0.25">
      <c r="A1610" t="s">
        <v>4377</v>
      </c>
    </row>
    <row r="1611" spans="1:1" x14ac:dyDescent="0.25">
      <c r="A1611" t="s">
        <v>4378</v>
      </c>
    </row>
    <row r="1612" spans="1:1" x14ac:dyDescent="0.25">
      <c r="A1612" t="s">
        <v>4379</v>
      </c>
    </row>
    <row r="1613" spans="1:1" x14ac:dyDescent="0.25">
      <c r="A1613" t="s">
        <v>4380</v>
      </c>
    </row>
    <row r="1614" spans="1:1" x14ac:dyDescent="0.25">
      <c r="A1614" t="s">
        <v>4381</v>
      </c>
    </row>
    <row r="1615" spans="1:1" x14ac:dyDescent="0.25">
      <c r="A1615" t="s">
        <v>4382</v>
      </c>
    </row>
    <row r="1616" spans="1:1" x14ac:dyDescent="0.25">
      <c r="A1616" t="s">
        <v>4383</v>
      </c>
    </row>
    <row r="1617" spans="1:1" x14ac:dyDescent="0.25">
      <c r="A1617" t="s">
        <v>4384</v>
      </c>
    </row>
    <row r="1618" spans="1:1" x14ac:dyDescent="0.25">
      <c r="A1618" t="s">
        <v>4385</v>
      </c>
    </row>
    <row r="1619" spans="1:1" x14ac:dyDescent="0.25">
      <c r="A1619" t="s">
        <v>4386</v>
      </c>
    </row>
    <row r="1620" spans="1:1" x14ac:dyDescent="0.25">
      <c r="A1620" t="s">
        <v>4387</v>
      </c>
    </row>
    <row r="1621" spans="1:1" x14ac:dyDescent="0.25">
      <c r="A1621" t="s">
        <v>4388</v>
      </c>
    </row>
    <row r="1622" spans="1:1" x14ac:dyDescent="0.25">
      <c r="A1622" t="s">
        <v>4389</v>
      </c>
    </row>
    <row r="1623" spans="1:1" x14ac:dyDescent="0.25">
      <c r="A1623" t="s">
        <v>4390</v>
      </c>
    </row>
    <row r="1624" spans="1:1" x14ac:dyDescent="0.25">
      <c r="A1624" t="s">
        <v>4391</v>
      </c>
    </row>
    <row r="1625" spans="1:1" x14ac:dyDescent="0.25">
      <c r="A1625" t="s">
        <v>4392</v>
      </c>
    </row>
    <row r="1626" spans="1:1" x14ac:dyDescent="0.25">
      <c r="A1626" t="s">
        <v>4393</v>
      </c>
    </row>
    <row r="1627" spans="1:1" x14ac:dyDescent="0.25">
      <c r="A1627" t="s">
        <v>4394</v>
      </c>
    </row>
    <row r="1628" spans="1:1" x14ac:dyDescent="0.25">
      <c r="A1628" t="s">
        <v>4395</v>
      </c>
    </row>
    <row r="1629" spans="1:1" x14ac:dyDescent="0.25">
      <c r="A1629" t="s">
        <v>4396</v>
      </c>
    </row>
    <row r="1630" spans="1:1" x14ac:dyDescent="0.25">
      <c r="A1630" t="s">
        <v>4397</v>
      </c>
    </row>
    <row r="1631" spans="1:1" x14ac:dyDescent="0.25">
      <c r="A1631" t="s">
        <v>4398</v>
      </c>
    </row>
    <row r="1632" spans="1:1" x14ac:dyDescent="0.25">
      <c r="A1632" t="s">
        <v>4399</v>
      </c>
    </row>
    <row r="1633" spans="1:1" x14ac:dyDescent="0.25">
      <c r="A1633" t="s">
        <v>4400</v>
      </c>
    </row>
    <row r="1634" spans="1:1" x14ac:dyDescent="0.25">
      <c r="A1634" t="s">
        <v>4401</v>
      </c>
    </row>
    <row r="1635" spans="1:1" x14ac:dyDescent="0.25">
      <c r="A1635" t="s">
        <v>4402</v>
      </c>
    </row>
    <row r="1636" spans="1:1" x14ac:dyDescent="0.25">
      <c r="A1636" t="s">
        <v>4403</v>
      </c>
    </row>
    <row r="1637" spans="1:1" x14ac:dyDescent="0.25">
      <c r="A1637" t="s">
        <v>4404</v>
      </c>
    </row>
    <row r="1638" spans="1:1" x14ac:dyDescent="0.25">
      <c r="A1638" t="s">
        <v>4405</v>
      </c>
    </row>
    <row r="1639" spans="1:1" x14ac:dyDescent="0.25">
      <c r="A1639" t="s">
        <v>4406</v>
      </c>
    </row>
    <row r="1640" spans="1:1" x14ac:dyDescent="0.25">
      <c r="A1640" t="s">
        <v>4407</v>
      </c>
    </row>
    <row r="1641" spans="1:1" x14ac:dyDescent="0.25">
      <c r="A1641" t="s">
        <v>4408</v>
      </c>
    </row>
    <row r="1642" spans="1:1" x14ac:dyDescent="0.25">
      <c r="A1642" t="s">
        <v>4409</v>
      </c>
    </row>
    <row r="1643" spans="1:1" x14ac:dyDescent="0.25">
      <c r="A1643" t="s">
        <v>4410</v>
      </c>
    </row>
    <row r="1644" spans="1:1" x14ac:dyDescent="0.25">
      <c r="A1644" t="s">
        <v>4411</v>
      </c>
    </row>
    <row r="1645" spans="1:1" x14ac:dyDescent="0.25">
      <c r="A1645" t="s">
        <v>4412</v>
      </c>
    </row>
    <row r="1646" spans="1:1" x14ac:dyDescent="0.25">
      <c r="A1646" t="s">
        <v>4413</v>
      </c>
    </row>
    <row r="1647" spans="1:1" x14ac:dyDescent="0.25">
      <c r="A1647" t="s">
        <v>4414</v>
      </c>
    </row>
    <row r="1648" spans="1:1" x14ac:dyDescent="0.25">
      <c r="A1648" t="s">
        <v>4415</v>
      </c>
    </row>
    <row r="1649" spans="1:1" x14ac:dyDescent="0.25">
      <c r="A1649" t="s">
        <v>4416</v>
      </c>
    </row>
    <row r="1650" spans="1:1" x14ac:dyDescent="0.25">
      <c r="A1650" t="s">
        <v>4417</v>
      </c>
    </row>
    <row r="1651" spans="1:1" x14ac:dyDescent="0.25">
      <c r="A1651" t="s">
        <v>4418</v>
      </c>
    </row>
    <row r="1652" spans="1:1" x14ac:dyDescent="0.25">
      <c r="A1652" t="s">
        <v>4419</v>
      </c>
    </row>
    <row r="1653" spans="1:1" x14ac:dyDescent="0.25">
      <c r="A1653" t="s">
        <v>4420</v>
      </c>
    </row>
    <row r="1654" spans="1:1" x14ac:dyDescent="0.25">
      <c r="A1654" t="s">
        <v>4421</v>
      </c>
    </row>
    <row r="1655" spans="1:1" x14ac:dyDescent="0.25">
      <c r="A1655" t="s">
        <v>4422</v>
      </c>
    </row>
    <row r="1656" spans="1:1" x14ac:dyDescent="0.25">
      <c r="A1656" t="s">
        <v>4423</v>
      </c>
    </row>
    <row r="1657" spans="1:1" x14ac:dyDescent="0.25">
      <c r="A1657" t="s">
        <v>4424</v>
      </c>
    </row>
    <row r="1658" spans="1:1" x14ac:dyDescent="0.25">
      <c r="A1658" t="s">
        <v>4425</v>
      </c>
    </row>
    <row r="1659" spans="1:1" x14ac:dyDescent="0.25">
      <c r="A1659" t="s">
        <v>4426</v>
      </c>
    </row>
    <row r="1660" spans="1:1" x14ac:dyDescent="0.25">
      <c r="A1660" t="s">
        <v>4427</v>
      </c>
    </row>
    <row r="1661" spans="1:1" x14ac:dyDescent="0.25">
      <c r="A1661" t="s">
        <v>4428</v>
      </c>
    </row>
    <row r="1662" spans="1:1" x14ac:dyDescent="0.25">
      <c r="A1662" t="s">
        <v>4429</v>
      </c>
    </row>
    <row r="1663" spans="1:1" x14ac:dyDescent="0.25">
      <c r="A1663" t="s">
        <v>4430</v>
      </c>
    </row>
    <row r="1664" spans="1:1" x14ac:dyDescent="0.25">
      <c r="A1664" t="s">
        <v>4431</v>
      </c>
    </row>
    <row r="1665" spans="1:1" x14ac:dyDescent="0.25">
      <c r="A1665" t="s">
        <v>4432</v>
      </c>
    </row>
    <row r="1666" spans="1:1" x14ac:dyDescent="0.25">
      <c r="A1666" t="s">
        <v>4433</v>
      </c>
    </row>
    <row r="1667" spans="1:1" x14ac:dyDescent="0.25">
      <c r="A1667" t="s">
        <v>4434</v>
      </c>
    </row>
    <row r="1668" spans="1:1" x14ac:dyDescent="0.25">
      <c r="A1668" t="s">
        <v>4435</v>
      </c>
    </row>
    <row r="1669" spans="1:1" x14ac:dyDescent="0.25">
      <c r="A1669" t="s">
        <v>4436</v>
      </c>
    </row>
    <row r="1670" spans="1:1" x14ac:dyDescent="0.25">
      <c r="A1670" t="s">
        <v>4437</v>
      </c>
    </row>
    <row r="1671" spans="1:1" x14ac:dyDescent="0.25">
      <c r="A1671" t="s">
        <v>4438</v>
      </c>
    </row>
    <row r="1672" spans="1:1" x14ac:dyDescent="0.25">
      <c r="A1672" t="s">
        <v>4439</v>
      </c>
    </row>
    <row r="1673" spans="1:1" x14ac:dyDescent="0.25">
      <c r="A1673" t="s">
        <v>4440</v>
      </c>
    </row>
    <row r="1674" spans="1:1" x14ac:dyDescent="0.25">
      <c r="A1674" t="s">
        <v>4441</v>
      </c>
    </row>
    <row r="1675" spans="1:1" x14ac:dyDescent="0.25">
      <c r="A1675" t="s">
        <v>4442</v>
      </c>
    </row>
    <row r="1676" spans="1:1" x14ac:dyDescent="0.25">
      <c r="A1676" t="s">
        <v>4443</v>
      </c>
    </row>
    <row r="1677" spans="1:1" x14ac:dyDescent="0.25">
      <c r="A1677" t="s">
        <v>4444</v>
      </c>
    </row>
    <row r="1678" spans="1:1" x14ac:dyDescent="0.25">
      <c r="A1678" t="s">
        <v>4445</v>
      </c>
    </row>
    <row r="1679" spans="1:1" x14ac:dyDescent="0.25">
      <c r="A1679" t="s">
        <v>4446</v>
      </c>
    </row>
    <row r="1680" spans="1:1" x14ac:dyDescent="0.25">
      <c r="A1680" t="s">
        <v>4447</v>
      </c>
    </row>
    <row r="1681" spans="1:1" x14ac:dyDescent="0.25">
      <c r="A1681" t="s">
        <v>4448</v>
      </c>
    </row>
    <row r="1682" spans="1:1" x14ac:dyDescent="0.25">
      <c r="A1682" t="s">
        <v>4449</v>
      </c>
    </row>
    <row r="1683" spans="1:1" x14ac:dyDescent="0.25">
      <c r="A1683" t="s">
        <v>4450</v>
      </c>
    </row>
    <row r="1684" spans="1:1" x14ac:dyDescent="0.25">
      <c r="A1684" t="s">
        <v>4451</v>
      </c>
    </row>
    <row r="1685" spans="1:1" x14ac:dyDescent="0.25">
      <c r="A1685" t="s">
        <v>4452</v>
      </c>
    </row>
    <row r="1686" spans="1:1" x14ac:dyDescent="0.25">
      <c r="A1686" t="s">
        <v>4453</v>
      </c>
    </row>
    <row r="1687" spans="1:1" x14ac:dyDescent="0.25">
      <c r="A1687" t="s">
        <v>4454</v>
      </c>
    </row>
    <row r="1688" spans="1:1" x14ac:dyDescent="0.25">
      <c r="A1688" t="s">
        <v>4455</v>
      </c>
    </row>
    <row r="1689" spans="1:1" x14ac:dyDescent="0.25">
      <c r="A1689" t="s">
        <v>4456</v>
      </c>
    </row>
    <row r="1690" spans="1:1" x14ac:dyDescent="0.25">
      <c r="A1690" t="s">
        <v>4457</v>
      </c>
    </row>
    <row r="1691" spans="1:1" x14ac:dyDescent="0.25">
      <c r="A1691" t="s">
        <v>4458</v>
      </c>
    </row>
    <row r="1692" spans="1:1" x14ac:dyDescent="0.25">
      <c r="A1692" t="s">
        <v>4459</v>
      </c>
    </row>
    <row r="1693" spans="1:1" x14ac:dyDescent="0.25">
      <c r="A1693" t="s">
        <v>4460</v>
      </c>
    </row>
    <row r="1694" spans="1:1" x14ac:dyDescent="0.25">
      <c r="A1694" t="s">
        <v>4461</v>
      </c>
    </row>
    <row r="1695" spans="1:1" x14ac:dyDescent="0.25">
      <c r="A1695" t="s">
        <v>4462</v>
      </c>
    </row>
    <row r="1696" spans="1:1" x14ac:dyDescent="0.25">
      <c r="A1696" t="s">
        <v>4463</v>
      </c>
    </row>
    <row r="1697" spans="1:1" x14ac:dyDescent="0.25">
      <c r="A1697" t="s">
        <v>4464</v>
      </c>
    </row>
    <row r="1698" spans="1:1" x14ac:dyDescent="0.25">
      <c r="A1698" t="s">
        <v>4465</v>
      </c>
    </row>
    <row r="1699" spans="1:1" x14ac:dyDescent="0.25">
      <c r="A1699" t="s">
        <v>4466</v>
      </c>
    </row>
    <row r="1700" spans="1:1" x14ac:dyDescent="0.25">
      <c r="A1700" t="s">
        <v>4467</v>
      </c>
    </row>
    <row r="1701" spans="1:1" x14ac:dyDescent="0.25">
      <c r="A1701" t="s">
        <v>4468</v>
      </c>
    </row>
    <row r="1702" spans="1:1" x14ac:dyDescent="0.25">
      <c r="A1702" t="s">
        <v>4469</v>
      </c>
    </row>
    <row r="1703" spans="1:1" x14ac:dyDescent="0.25">
      <c r="A1703" t="s">
        <v>4470</v>
      </c>
    </row>
    <row r="1704" spans="1:1" x14ac:dyDescent="0.25">
      <c r="A1704" t="s">
        <v>4471</v>
      </c>
    </row>
    <row r="1705" spans="1:1" x14ac:dyDescent="0.25">
      <c r="A1705" t="s">
        <v>4472</v>
      </c>
    </row>
    <row r="1706" spans="1:1" x14ac:dyDescent="0.25">
      <c r="A1706" t="s">
        <v>4473</v>
      </c>
    </row>
    <row r="1707" spans="1:1" x14ac:dyDescent="0.25">
      <c r="A1707" t="s">
        <v>4474</v>
      </c>
    </row>
    <row r="1708" spans="1:1" x14ac:dyDescent="0.25">
      <c r="A1708" t="s">
        <v>4475</v>
      </c>
    </row>
    <row r="1709" spans="1:1" x14ac:dyDescent="0.25">
      <c r="A1709" t="s">
        <v>4476</v>
      </c>
    </row>
    <row r="1710" spans="1:1" x14ac:dyDescent="0.25">
      <c r="A1710" t="s">
        <v>4477</v>
      </c>
    </row>
    <row r="1711" spans="1:1" x14ac:dyDescent="0.25">
      <c r="A1711" t="s">
        <v>4478</v>
      </c>
    </row>
    <row r="1712" spans="1:1" x14ac:dyDescent="0.25">
      <c r="A1712" t="s">
        <v>4479</v>
      </c>
    </row>
    <row r="1713" spans="1:1" x14ac:dyDescent="0.25">
      <c r="A1713" t="s">
        <v>4480</v>
      </c>
    </row>
    <row r="1714" spans="1:1" x14ac:dyDescent="0.25">
      <c r="A1714" t="s">
        <v>4481</v>
      </c>
    </row>
    <row r="1715" spans="1:1" x14ac:dyDescent="0.25">
      <c r="A1715" t="s">
        <v>4482</v>
      </c>
    </row>
    <row r="1716" spans="1:1" x14ac:dyDescent="0.25">
      <c r="A1716" t="s">
        <v>4483</v>
      </c>
    </row>
    <row r="1717" spans="1:1" x14ac:dyDescent="0.25">
      <c r="A1717" t="s">
        <v>4484</v>
      </c>
    </row>
    <row r="1718" spans="1:1" x14ac:dyDescent="0.25">
      <c r="A1718" t="s">
        <v>4485</v>
      </c>
    </row>
    <row r="1719" spans="1:1" x14ac:dyDescent="0.25">
      <c r="A1719" t="s">
        <v>4486</v>
      </c>
    </row>
    <row r="1720" spans="1:1" x14ac:dyDescent="0.25">
      <c r="A1720" t="s">
        <v>4487</v>
      </c>
    </row>
    <row r="1721" spans="1:1" x14ac:dyDescent="0.25">
      <c r="A1721" t="s">
        <v>4488</v>
      </c>
    </row>
    <row r="1722" spans="1:1" x14ac:dyDescent="0.25">
      <c r="A1722" t="s">
        <v>4489</v>
      </c>
    </row>
    <row r="1723" spans="1:1" x14ac:dyDescent="0.25">
      <c r="A1723" t="s">
        <v>4490</v>
      </c>
    </row>
    <row r="1724" spans="1:1" x14ac:dyDescent="0.25">
      <c r="A1724" t="s">
        <v>4491</v>
      </c>
    </row>
    <row r="1725" spans="1:1" x14ac:dyDescent="0.25">
      <c r="A1725" t="s">
        <v>4492</v>
      </c>
    </row>
    <row r="1726" spans="1:1" x14ac:dyDescent="0.25">
      <c r="A1726" t="s">
        <v>4493</v>
      </c>
    </row>
    <row r="1727" spans="1:1" x14ac:dyDescent="0.25">
      <c r="A1727" t="s">
        <v>4494</v>
      </c>
    </row>
    <row r="1728" spans="1:1" x14ac:dyDescent="0.25">
      <c r="A1728" t="s">
        <v>4495</v>
      </c>
    </row>
    <row r="1729" spans="1:1" x14ac:dyDescent="0.25">
      <c r="A1729" t="s">
        <v>4496</v>
      </c>
    </row>
    <row r="1730" spans="1:1" x14ac:dyDescent="0.25">
      <c r="A1730" t="s">
        <v>4497</v>
      </c>
    </row>
    <row r="1731" spans="1:1" x14ac:dyDescent="0.25">
      <c r="A1731" t="s">
        <v>4498</v>
      </c>
    </row>
    <row r="1732" spans="1:1" x14ac:dyDescent="0.25">
      <c r="A1732" t="s">
        <v>4499</v>
      </c>
    </row>
    <row r="1733" spans="1:1" x14ac:dyDescent="0.25">
      <c r="A1733" t="s">
        <v>4500</v>
      </c>
    </row>
    <row r="1734" spans="1:1" x14ac:dyDescent="0.25">
      <c r="A1734" t="s">
        <v>4501</v>
      </c>
    </row>
    <row r="1735" spans="1:1" x14ac:dyDescent="0.25">
      <c r="A1735" t="s">
        <v>4502</v>
      </c>
    </row>
    <row r="1736" spans="1:1" x14ac:dyDescent="0.25">
      <c r="A1736" t="s">
        <v>4503</v>
      </c>
    </row>
    <row r="1737" spans="1:1" x14ac:dyDescent="0.25">
      <c r="A1737" t="s">
        <v>4504</v>
      </c>
    </row>
    <row r="1738" spans="1:1" x14ac:dyDescent="0.25">
      <c r="A1738" t="s">
        <v>4505</v>
      </c>
    </row>
    <row r="1739" spans="1:1" x14ac:dyDescent="0.25">
      <c r="A1739" t="s">
        <v>4506</v>
      </c>
    </row>
    <row r="1740" spans="1:1" x14ac:dyDescent="0.25">
      <c r="A1740" t="s">
        <v>4507</v>
      </c>
    </row>
    <row r="1741" spans="1:1" x14ac:dyDescent="0.25">
      <c r="A1741" t="s">
        <v>4508</v>
      </c>
    </row>
    <row r="1742" spans="1:1" x14ac:dyDescent="0.25">
      <c r="A1742" t="s">
        <v>4509</v>
      </c>
    </row>
    <row r="1743" spans="1:1" x14ac:dyDescent="0.25">
      <c r="A1743" t="s">
        <v>4510</v>
      </c>
    </row>
    <row r="1744" spans="1:1" x14ac:dyDescent="0.25">
      <c r="A1744" t="s">
        <v>4511</v>
      </c>
    </row>
    <row r="1745" spans="1:1" x14ac:dyDescent="0.25">
      <c r="A1745" t="s">
        <v>4512</v>
      </c>
    </row>
    <row r="1746" spans="1:1" x14ac:dyDescent="0.25">
      <c r="A1746" t="s">
        <v>4513</v>
      </c>
    </row>
    <row r="1747" spans="1:1" x14ac:dyDescent="0.25">
      <c r="A1747" t="s">
        <v>4514</v>
      </c>
    </row>
    <row r="1748" spans="1:1" x14ac:dyDescent="0.25">
      <c r="A1748" t="s">
        <v>4515</v>
      </c>
    </row>
    <row r="1749" spans="1:1" x14ac:dyDescent="0.25">
      <c r="A1749" t="s">
        <v>4516</v>
      </c>
    </row>
    <row r="1750" spans="1:1" x14ac:dyDescent="0.25">
      <c r="A1750" t="s">
        <v>4517</v>
      </c>
    </row>
    <row r="1751" spans="1:1" x14ac:dyDescent="0.25">
      <c r="A1751" t="s">
        <v>4518</v>
      </c>
    </row>
    <row r="1752" spans="1:1" x14ac:dyDescent="0.25">
      <c r="A1752" t="s">
        <v>4519</v>
      </c>
    </row>
    <row r="1753" spans="1:1" x14ac:dyDescent="0.25">
      <c r="A1753" t="s">
        <v>4520</v>
      </c>
    </row>
    <row r="1754" spans="1:1" x14ac:dyDescent="0.25">
      <c r="A1754" t="s">
        <v>4521</v>
      </c>
    </row>
    <row r="1755" spans="1:1" x14ac:dyDescent="0.25">
      <c r="A1755" t="s">
        <v>4522</v>
      </c>
    </row>
    <row r="1756" spans="1:1" x14ac:dyDescent="0.25">
      <c r="A1756" t="s">
        <v>4523</v>
      </c>
    </row>
    <row r="1757" spans="1:1" x14ac:dyDescent="0.25">
      <c r="A1757" t="s">
        <v>4524</v>
      </c>
    </row>
    <row r="1758" spans="1:1" x14ac:dyDescent="0.25">
      <c r="A1758" t="s">
        <v>4525</v>
      </c>
    </row>
    <row r="1759" spans="1:1" x14ac:dyDescent="0.25">
      <c r="A1759" t="s">
        <v>4526</v>
      </c>
    </row>
    <row r="1760" spans="1:1" x14ac:dyDescent="0.25">
      <c r="A1760" t="s">
        <v>4527</v>
      </c>
    </row>
    <row r="1761" spans="1:1" x14ac:dyDescent="0.25">
      <c r="A1761" t="s">
        <v>4528</v>
      </c>
    </row>
    <row r="1762" spans="1:1" x14ac:dyDescent="0.25">
      <c r="A1762" t="s">
        <v>4529</v>
      </c>
    </row>
    <row r="1763" spans="1:1" x14ac:dyDescent="0.25">
      <c r="A1763" t="s">
        <v>4530</v>
      </c>
    </row>
    <row r="1764" spans="1:1" x14ac:dyDescent="0.25">
      <c r="A1764" t="s">
        <v>4531</v>
      </c>
    </row>
    <row r="1765" spans="1:1" x14ac:dyDescent="0.25">
      <c r="A1765" t="s">
        <v>4532</v>
      </c>
    </row>
    <row r="1766" spans="1:1" x14ac:dyDescent="0.25">
      <c r="A1766" t="s">
        <v>4533</v>
      </c>
    </row>
    <row r="1767" spans="1:1" x14ac:dyDescent="0.25">
      <c r="A1767" t="s">
        <v>4534</v>
      </c>
    </row>
    <row r="1768" spans="1:1" x14ac:dyDescent="0.25">
      <c r="A1768" t="s">
        <v>4535</v>
      </c>
    </row>
    <row r="1769" spans="1:1" x14ac:dyDescent="0.25">
      <c r="A1769" t="s">
        <v>4536</v>
      </c>
    </row>
    <row r="1770" spans="1:1" x14ac:dyDescent="0.25">
      <c r="A1770" t="s">
        <v>4537</v>
      </c>
    </row>
    <row r="1771" spans="1:1" x14ac:dyDescent="0.25">
      <c r="A1771" t="s">
        <v>4538</v>
      </c>
    </row>
    <row r="1772" spans="1:1" x14ac:dyDescent="0.25">
      <c r="A1772" t="s">
        <v>4539</v>
      </c>
    </row>
    <row r="1773" spans="1:1" x14ac:dyDescent="0.25">
      <c r="A1773" t="s">
        <v>4540</v>
      </c>
    </row>
    <row r="1774" spans="1:1" x14ac:dyDescent="0.25">
      <c r="A1774" t="s">
        <v>4541</v>
      </c>
    </row>
    <row r="1775" spans="1:1" x14ac:dyDescent="0.25">
      <c r="A1775" t="s">
        <v>4542</v>
      </c>
    </row>
    <row r="1776" spans="1:1" x14ac:dyDescent="0.25">
      <c r="A1776" t="s">
        <v>4543</v>
      </c>
    </row>
    <row r="1777" spans="1:1" x14ac:dyDescent="0.25">
      <c r="A1777" t="s">
        <v>4544</v>
      </c>
    </row>
    <row r="1778" spans="1:1" x14ac:dyDescent="0.25">
      <c r="A1778" t="s">
        <v>4545</v>
      </c>
    </row>
    <row r="1779" spans="1:1" x14ac:dyDescent="0.25">
      <c r="A1779" t="s">
        <v>4546</v>
      </c>
    </row>
    <row r="1780" spans="1:1" x14ac:dyDescent="0.25">
      <c r="A1780" t="s">
        <v>4547</v>
      </c>
    </row>
    <row r="1781" spans="1:1" x14ac:dyDescent="0.25">
      <c r="A1781" t="s">
        <v>4548</v>
      </c>
    </row>
    <row r="1782" spans="1:1" x14ac:dyDescent="0.25">
      <c r="A1782" t="s">
        <v>4549</v>
      </c>
    </row>
    <row r="1783" spans="1:1" x14ac:dyDescent="0.25">
      <c r="A1783" t="s">
        <v>4550</v>
      </c>
    </row>
    <row r="1784" spans="1:1" x14ac:dyDescent="0.25">
      <c r="A1784" t="s">
        <v>4551</v>
      </c>
    </row>
    <row r="1785" spans="1:1" x14ac:dyDescent="0.25">
      <c r="A1785" t="s">
        <v>4552</v>
      </c>
    </row>
    <row r="1786" spans="1:1" x14ac:dyDescent="0.25">
      <c r="A1786" t="s">
        <v>4553</v>
      </c>
    </row>
    <row r="1787" spans="1:1" x14ac:dyDescent="0.25">
      <c r="A1787" t="s">
        <v>4554</v>
      </c>
    </row>
    <row r="1788" spans="1:1" x14ac:dyDescent="0.25">
      <c r="A1788" t="s">
        <v>4555</v>
      </c>
    </row>
    <row r="1789" spans="1:1" x14ac:dyDescent="0.25">
      <c r="A1789" t="s">
        <v>4556</v>
      </c>
    </row>
    <row r="1790" spans="1:1" x14ac:dyDescent="0.25">
      <c r="A1790" t="s">
        <v>4557</v>
      </c>
    </row>
    <row r="1791" spans="1:1" x14ac:dyDescent="0.25">
      <c r="A1791" t="s">
        <v>4558</v>
      </c>
    </row>
    <row r="1792" spans="1:1" x14ac:dyDescent="0.25">
      <c r="A1792" t="s">
        <v>4559</v>
      </c>
    </row>
    <row r="1793" spans="1:1" x14ac:dyDescent="0.25">
      <c r="A1793" t="s">
        <v>4560</v>
      </c>
    </row>
    <row r="1794" spans="1:1" x14ac:dyDescent="0.25">
      <c r="A1794" t="s">
        <v>4561</v>
      </c>
    </row>
    <row r="1795" spans="1:1" x14ac:dyDescent="0.25">
      <c r="A1795" t="s">
        <v>4562</v>
      </c>
    </row>
    <row r="1796" spans="1:1" x14ac:dyDescent="0.25">
      <c r="A1796" t="s">
        <v>4563</v>
      </c>
    </row>
    <row r="1797" spans="1:1" x14ac:dyDescent="0.25">
      <c r="A1797" t="s">
        <v>4564</v>
      </c>
    </row>
    <row r="1798" spans="1:1" x14ac:dyDescent="0.25">
      <c r="A1798" t="s">
        <v>4565</v>
      </c>
    </row>
    <row r="1799" spans="1:1" x14ac:dyDescent="0.25">
      <c r="A1799" t="s">
        <v>4566</v>
      </c>
    </row>
    <row r="1800" spans="1:1" x14ac:dyDescent="0.25">
      <c r="A1800" t="s">
        <v>4567</v>
      </c>
    </row>
    <row r="1801" spans="1:1" x14ac:dyDescent="0.25">
      <c r="A1801" t="s">
        <v>4568</v>
      </c>
    </row>
    <row r="1802" spans="1:1" x14ac:dyDescent="0.25">
      <c r="A1802" t="s">
        <v>4569</v>
      </c>
    </row>
    <row r="1803" spans="1:1" x14ac:dyDescent="0.25">
      <c r="A1803" t="s">
        <v>4570</v>
      </c>
    </row>
    <row r="1804" spans="1:1" x14ac:dyDescent="0.25">
      <c r="A1804" t="s">
        <v>4571</v>
      </c>
    </row>
    <row r="1805" spans="1:1" x14ac:dyDescent="0.25">
      <c r="A1805" t="s">
        <v>4572</v>
      </c>
    </row>
    <row r="1806" spans="1:1" x14ac:dyDescent="0.25">
      <c r="A1806" t="s">
        <v>4573</v>
      </c>
    </row>
    <row r="1807" spans="1:1" x14ac:dyDescent="0.25">
      <c r="A1807" t="s">
        <v>4574</v>
      </c>
    </row>
    <row r="1808" spans="1:1" x14ac:dyDescent="0.25">
      <c r="A1808" t="s">
        <v>4575</v>
      </c>
    </row>
    <row r="1809" spans="1:1" x14ac:dyDescent="0.25">
      <c r="A1809" t="s">
        <v>4576</v>
      </c>
    </row>
    <row r="1810" spans="1:1" x14ac:dyDescent="0.25">
      <c r="A1810" t="s">
        <v>4577</v>
      </c>
    </row>
    <row r="1811" spans="1:1" x14ac:dyDescent="0.25">
      <c r="A1811" t="s">
        <v>4578</v>
      </c>
    </row>
    <row r="1812" spans="1:1" x14ac:dyDescent="0.25">
      <c r="A1812" t="s">
        <v>4579</v>
      </c>
    </row>
    <row r="1813" spans="1:1" x14ac:dyDescent="0.25">
      <c r="A1813" t="s">
        <v>4580</v>
      </c>
    </row>
    <row r="1814" spans="1:1" x14ac:dyDescent="0.25">
      <c r="A1814" t="s">
        <v>4581</v>
      </c>
    </row>
    <row r="1815" spans="1:1" x14ac:dyDescent="0.25">
      <c r="A1815" t="s">
        <v>4582</v>
      </c>
    </row>
    <row r="1816" spans="1:1" x14ac:dyDescent="0.25">
      <c r="A1816" t="s">
        <v>4583</v>
      </c>
    </row>
    <row r="1817" spans="1:1" x14ac:dyDescent="0.25">
      <c r="A1817" t="s">
        <v>4584</v>
      </c>
    </row>
    <row r="1818" spans="1:1" x14ac:dyDescent="0.25">
      <c r="A1818" t="s">
        <v>4585</v>
      </c>
    </row>
    <row r="1819" spans="1:1" x14ac:dyDescent="0.25">
      <c r="A1819" t="s">
        <v>4586</v>
      </c>
    </row>
    <row r="1820" spans="1:1" x14ac:dyDescent="0.25">
      <c r="A1820" t="s">
        <v>4587</v>
      </c>
    </row>
    <row r="1821" spans="1:1" x14ac:dyDescent="0.25">
      <c r="A1821" t="s">
        <v>4588</v>
      </c>
    </row>
    <row r="1822" spans="1:1" x14ac:dyDescent="0.25">
      <c r="A1822" t="s">
        <v>4589</v>
      </c>
    </row>
    <row r="1823" spans="1:1" x14ac:dyDescent="0.25">
      <c r="A1823" t="s">
        <v>4590</v>
      </c>
    </row>
    <row r="1824" spans="1:1" x14ac:dyDescent="0.25">
      <c r="A1824" t="s">
        <v>4591</v>
      </c>
    </row>
    <row r="1825" spans="1:1" x14ac:dyDescent="0.25">
      <c r="A1825" t="s">
        <v>4592</v>
      </c>
    </row>
    <row r="1826" spans="1:1" x14ac:dyDescent="0.25">
      <c r="A1826" t="s">
        <v>4593</v>
      </c>
    </row>
    <row r="1827" spans="1:1" x14ac:dyDescent="0.25">
      <c r="A1827" t="s">
        <v>4594</v>
      </c>
    </row>
    <row r="1828" spans="1:1" x14ac:dyDescent="0.25">
      <c r="A1828" t="s">
        <v>4595</v>
      </c>
    </row>
    <row r="1829" spans="1:1" x14ac:dyDescent="0.25">
      <c r="A1829" t="s">
        <v>4596</v>
      </c>
    </row>
    <row r="1830" spans="1:1" x14ac:dyDescent="0.25">
      <c r="A1830" t="s">
        <v>4597</v>
      </c>
    </row>
    <row r="1831" spans="1:1" x14ac:dyDescent="0.25">
      <c r="A1831" t="s">
        <v>4598</v>
      </c>
    </row>
    <row r="1832" spans="1:1" x14ac:dyDescent="0.25">
      <c r="A1832" t="s">
        <v>4599</v>
      </c>
    </row>
    <row r="1833" spans="1:1" x14ac:dyDescent="0.25">
      <c r="A1833" t="s">
        <v>4600</v>
      </c>
    </row>
    <row r="1834" spans="1:1" x14ac:dyDescent="0.25">
      <c r="A1834" t="s">
        <v>4601</v>
      </c>
    </row>
    <row r="1835" spans="1:1" x14ac:dyDescent="0.25">
      <c r="A1835" t="s">
        <v>4602</v>
      </c>
    </row>
    <row r="1836" spans="1:1" x14ac:dyDescent="0.25">
      <c r="A1836" t="s">
        <v>4603</v>
      </c>
    </row>
    <row r="1837" spans="1:1" x14ac:dyDescent="0.25">
      <c r="A1837" t="s">
        <v>4604</v>
      </c>
    </row>
    <row r="1838" spans="1:1" x14ac:dyDescent="0.25">
      <c r="A1838" t="s">
        <v>4605</v>
      </c>
    </row>
    <row r="1839" spans="1:1" x14ac:dyDescent="0.25">
      <c r="A1839" t="s">
        <v>4606</v>
      </c>
    </row>
    <row r="1840" spans="1:1" x14ac:dyDescent="0.25">
      <c r="A1840" t="s">
        <v>4607</v>
      </c>
    </row>
    <row r="1841" spans="1:1" x14ac:dyDescent="0.25">
      <c r="A1841" t="s">
        <v>4608</v>
      </c>
    </row>
    <row r="1842" spans="1:1" x14ac:dyDescent="0.25">
      <c r="A1842" t="s">
        <v>4609</v>
      </c>
    </row>
    <row r="1843" spans="1:1" x14ac:dyDescent="0.25">
      <c r="A1843" t="s">
        <v>4610</v>
      </c>
    </row>
    <row r="1844" spans="1:1" x14ac:dyDescent="0.25">
      <c r="A1844" t="s">
        <v>4611</v>
      </c>
    </row>
    <row r="1845" spans="1:1" x14ac:dyDescent="0.25">
      <c r="A1845" t="s">
        <v>4612</v>
      </c>
    </row>
    <row r="1846" spans="1:1" x14ac:dyDescent="0.25">
      <c r="A1846" t="s">
        <v>4613</v>
      </c>
    </row>
    <row r="1847" spans="1:1" x14ac:dyDescent="0.25">
      <c r="A1847" t="s">
        <v>4614</v>
      </c>
    </row>
    <row r="1848" spans="1:1" x14ac:dyDescent="0.25">
      <c r="A1848" t="s">
        <v>4615</v>
      </c>
    </row>
    <row r="1849" spans="1:1" x14ac:dyDescent="0.25">
      <c r="A1849" t="s">
        <v>4616</v>
      </c>
    </row>
    <row r="1850" spans="1:1" x14ac:dyDescent="0.25">
      <c r="A1850" t="s">
        <v>4617</v>
      </c>
    </row>
    <row r="1851" spans="1:1" x14ac:dyDescent="0.25">
      <c r="A1851" t="s">
        <v>4618</v>
      </c>
    </row>
    <row r="1852" spans="1:1" x14ac:dyDescent="0.25">
      <c r="A1852" t="s">
        <v>4619</v>
      </c>
    </row>
    <row r="1853" spans="1:1" x14ac:dyDescent="0.25">
      <c r="A1853" t="s">
        <v>4620</v>
      </c>
    </row>
    <row r="1854" spans="1:1" x14ac:dyDescent="0.25">
      <c r="A1854" t="s">
        <v>4621</v>
      </c>
    </row>
    <row r="1855" spans="1:1" x14ac:dyDescent="0.25">
      <c r="A1855" t="s">
        <v>4622</v>
      </c>
    </row>
    <row r="1856" spans="1:1" x14ac:dyDescent="0.25">
      <c r="A1856" t="s">
        <v>4623</v>
      </c>
    </row>
    <row r="1857" spans="1:1" x14ac:dyDescent="0.25">
      <c r="A1857" t="s">
        <v>4624</v>
      </c>
    </row>
    <row r="1858" spans="1:1" x14ac:dyDescent="0.25">
      <c r="A1858" t="s">
        <v>4625</v>
      </c>
    </row>
    <row r="1859" spans="1:1" x14ac:dyDescent="0.25">
      <c r="A1859" t="s">
        <v>4626</v>
      </c>
    </row>
    <row r="1860" spans="1:1" x14ac:dyDescent="0.25">
      <c r="A1860" t="s">
        <v>4627</v>
      </c>
    </row>
    <row r="1861" spans="1:1" x14ac:dyDescent="0.25">
      <c r="A1861" t="s">
        <v>4628</v>
      </c>
    </row>
    <row r="1862" spans="1:1" x14ac:dyDescent="0.25">
      <c r="A1862" t="s">
        <v>4629</v>
      </c>
    </row>
    <row r="1863" spans="1:1" x14ac:dyDescent="0.25">
      <c r="A1863" t="s">
        <v>4630</v>
      </c>
    </row>
    <row r="1864" spans="1:1" x14ac:dyDescent="0.25">
      <c r="A1864" t="s">
        <v>4631</v>
      </c>
    </row>
    <row r="1865" spans="1:1" x14ac:dyDescent="0.25">
      <c r="A1865" t="s">
        <v>4632</v>
      </c>
    </row>
    <row r="1866" spans="1:1" x14ac:dyDescent="0.25">
      <c r="A1866" t="s">
        <v>4633</v>
      </c>
    </row>
    <row r="1867" spans="1:1" x14ac:dyDescent="0.25">
      <c r="A1867" t="s">
        <v>4634</v>
      </c>
    </row>
    <row r="1868" spans="1:1" x14ac:dyDescent="0.25">
      <c r="A1868" t="s">
        <v>4635</v>
      </c>
    </row>
    <row r="1869" spans="1:1" x14ac:dyDescent="0.25">
      <c r="A1869" t="s">
        <v>4636</v>
      </c>
    </row>
    <row r="1870" spans="1:1" x14ac:dyDescent="0.25">
      <c r="A1870" t="s">
        <v>4637</v>
      </c>
    </row>
    <row r="1871" spans="1:1" x14ac:dyDescent="0.25">
      <c r="A1871" t="s">
        <v>4638</v>
      </c>
    </row>
    <row r="1872" spans="1:1" x14ac:dyDescent="0.25">
      <c r="A1872" t="s">
        <v>4639</v>
      </c>
    </row>
    <row r="1873" spans="1:1" x14ac:dyDescent="0.25">
      <c r="A1873" t="s">
        <v>4640</v>
      </c>
    </row>
    <row r="1874" spans="1:1" x14ac:dyDescent="0.25">
      <c r="A1874" t="s">
        <v>4641</v>
      </c>
    </row>
    <row r="1875" spans="1:1" x14ac:dyDescent="0.25">
      <c r="A1875" t="s">
        <v>4642</v>
      </c>
    </row>
    <row r="1876" spans="1:1" x14ac:dyDescent="0.25">
      <c r="A1876" t="s">
        <v>4643</v>
      </c>
    </row>
    <row r="1877" spans="1:1" x14ac:dyDescent="0.25">
      <c r="A1877" t="s">
        <v>4644</v>
      </c>
    </row>
    <row r="1878" spans="1:1" x14ac:dyDescent="0.25">
      <c r="A1878" t="s">
        <v>4645</v>
      </c>
    </row>
    <row r="1879" spans="1:1" x14ac:dyDescent="0.25">
      <c r="A1879" t="s">
        <v>4646</v>
      </c>
    </row>
    <row r="1880" spans="1:1" x14ac:dyDescent="0.25">
      <c r="A1880" t="s">
        <v>4647</v>
      </c>
    </row>
    <row r="1881" spans="1:1" x14ac:dyDescent="0.25">
      <c r="A1881" t="s">
        <v>4648</v>
      </c>
    </row>
    <row r="1882" spans="1:1" x14ac:dyDescent="0.25">
      <c r="A1882" t="s">
        <v>4649</v>
      </c>
    </row>
    <row r="1883" spans="1:1" x14ac:dyDescent="0.25">
      <c r="A1883" t="s">
        <v>4650</v>
      </c>
    </row>
    <row r="1884" spans="1:1" x14ac:dyDescent="0.25">
      <c r="A1884" t="s">
        <v>4651</v>
      </c>
    </row>
    <row r="1885" spans="1:1" x14ac:dyDescent="0.25">
      <c r="A1885" t="s">
        <v>4652</v>
      </c>
    </row>
    <row r="1886" spans="1:1" x14ac:dyDescent="0.25">
      <c r="A1886" t="s">
        <v>4653</v>
      </c>
    </row>
    <row r="1887" spans="1:1" x14ac:dyDescent="0.25">
      <c r="A1887" t="s">
        <v>4654</v>
      </c>
    </row>
    <row r="1888" spans="1:1" x14ac:dyDescent="0.25">
      <c r="A1888" t="s">
        <v>4655</v>
      </c>
    </row>
    <row r="1889" spans="1:1" x14ac:dyDescent="0.25">
      <c r="A1889" t="s">
        <v>4656</v>
      </c>
    </row>
    <row r="1890" spans="1:1" x14ac:dyDescent="0.25">
      <c r="A1890" t="s">
        <v>4657</v>
      </c>
    </row>
    <row r="1891" spans="1:1" x14ac:dyDescent="0.25">
      <c r="A1891" t="s">
        <v>4658</v>
      </c>
    </row>
    <row r="1892" spans="1:1" x14ac:dyDescent="0.25">
      <c r="A1892" t="s">
        <v>4659</v>
      </c>
    </row>
    <row r="1893" spans="1:1" x14ac:dyDescent="0.25">
      <c r="A1893" t="s">
        <v>4660</v>
      </c>
    </row>
    <row r="1894" spans="1:1" x14ac:dyDescent="0.25">
      <c r="A1894" t="s">
        <v>4661</v>
      </c>
    </row>
    <row r="1895" spans="1:1" x14ac:dyDescent="0.25">
      <c r="A1895" t="s">
        <v>4662</v>
      </c>
    </row>
    <row r="1896" spans="1:1" x14ac:dyDescent="0.25">
      <c r="A1896" t="s">
        <v>4663</v>
      </c>
    </row>
    <row r="1897" spans="1:1" x14ac:dyDescent="0.25">
      <c r="A1897" t="s">
        <v>4664</v>
      </c>
    </row>
    <row r="1898" spans="1:1" x14ac:dyDescent="0.25">
      <c r="A1898" t="s">
        <v>4665</v>
      </c>
    </row>
    <row r="1899" spans="1:1" x14ac:dyDescent="0.25">
      <c r="A1899" t="s">
        <v>4666</v>
      </c>
    </row>
    <row r="1900" spans="1:1" x14ac:dyDescent="0.25">
      <c r="A1900" t="s">
        <v>4667</v>
      </c>
    </row>
    <row r="1901" spans="1:1" x14ac:dyDescent="0.25">
      <c r="A1901" t="s">
        <v>4668</v>
      </c>
    </row>
    <row r="1902" spans="1:1" x14ac:dyDescent="0.25">
      <c r="A1902" t="s">
        <v>4669</v>
      </c>
    </row>
    <row r="1903" spans="1:1" x14ac:dyDescent="0.25">
      <c r="A1903" t="s">
        <v>4670</v>
      </c>
    </row>
    <row r="1904" spans="1:1" x14ac:dyDescent="0.25">
      <c r="A1904" t="s">
        <v>4671</v>
      </c>
    </row>
    <row r="1905" spans="1:1" x14ac:dyDescent="0.25">
      <c r="A1905" t="s">
        <v>4672</v>
      </c>
    </row>
    <row r="1906" spans="1:1" x14ac:dyDescent="0.25">
      <c r="A1906" t="s">
        <v>4673</v>
      </c>
    </row>
    <row r="1907" spans="1:1" x14ac:dyDescent="0.25">
      <c r="A1907" t="s">
        <v>4674</v>
      </c>
    </row>
    <row r="1908" spans="1:1" x14ac:dyDescent="0.25">
      <c r="A1908" t="s">
        <v>4675</v>
      </c>
    </row>
    <row r="1909" spans="1:1" x14ac:dyDescent="0.25">
      <c r="A1909" t="s">
        <v>4676</v>
      </c>
    </row>
    <row r="1910" spans="1:1" x14ac:dyDescent="0.25">
      <c r="A1910" t="s">
        <v>4677</v>
      </c>
    </row>
    <row r="1911" spans="1:1" x14ac:dyDescent="0.25">
      <c r="A1911" t="s">
        <v>4678</v>
      </c>
    </row>
    <row r="1912" spans="1:1" x14ac:dyDescent="0.25">
      <c r="A1912" t="s">
        <v>4679</v>
      </c>
    </row>
    <row r="1913" spans="1:1" x14ac:dyDescent="0.25">
      <c r="A1913" t="s">
        <v>4680</v>
      </c>
    </row>
    <row r="1914" spans="1:1" x14ac:dyDescent="0.25">
      <c r="A1914" t="s">
        <v>4681</v>
      </c>
    </row>
    <row r="1915" spans="1:1" x14ac:dyDescent="0.25">
      <c r="A1915" t="s">
        <v>4682</v>
      </c>
    </row>
    <row r="1916" spans="1:1" x14ac:dyDescent="0.25">
      <c r="A1916" t="s">
        <v>4683</v>
      </c>
    </row>
    <row r="1917" spans="1:1" x14ac:dyDescent="0.25">
      <c r="A1917" t="s">
        <v>4684</v>
      </c>
    </row>
    <row r="1918" spans="1:1" x14ac:dyDescent="0.25">
      <c r="A1918" t="s">
        <v>4685</v>
      </c>
    </row>
    <row r="1919" spans="1:1" x14ac:dyDescent="0.25">
      <c r="A1919" t="s">
        <v>4686</v>
      </c>
    </row>
    <row r="1920" spans="1:1" x14ac:dyDescent="0.25">
      <c r="A1920" t="s">
        <v>4687</v>
      </c>
    </row>
    <row r="1921" spans="1:1" x14ac:dyDescent="0.25">
      <c r="A1921" t="s">
        <v>4688</v>
      </c>
    </row>
    <row r="1922" spans="1:1" x14ac:dyDescent="0.25">
      <c r="A1922" t="s">
        <v>4689</v>
      </c>
    </row>
    <row r="1923" spans="1:1" x14ac:dyDescent="0.25">
      <c r="A1923" t="s">
        <v>4690</v>
      </c>
    </row>
    <row r="1924" spans="1:1" x14ac:dyDescent="0.25">
      <c r="A1924" t="s">
        <v>4691</v>
      </c>
    </row>
    <row r="1925" spans="1:1" x14ac:dyDescent="0.25">
      <c r="A1925" t="s">
        <v>4692</v>
      </c>
    </row>
    <row r="1926" spans="1:1" x14ac:dyDescent="0.25">
      <c r="A1926" t="s">
        <v>4693</v>
      </c>
    </row>
    <row r="1927" spans="1:1" x14ac:dyDescent="0.25">
      <c r="A1927" t="s">
        <v>4694</v>
      </c>
    </row>
    <row r="1928" spans="1:1" x14ac:dyDescent="0.25">
      <c r="A1928" t="s">
        <v>4695</v>
      </c>
    </row>
    <row r="1929" spans="1:1" x14ac:dyDescent="0.25">
      <c r="A1929" t="s">
        <v>4696</v>
      </c>
    </row>
    <row r="1930" spans="1:1" x14ac:dyDescent="0.25">
      <c r="A1930" t="s">
        <v>4697</v>
      </c>
    </row>
    <row r="1931" spans="1:1" x14ac:dyDescent="0.25">
      <c r="A1931" t="s">
        <v>4698</v>
      </c>
    </row>
    <row r="1932" spans="1:1" x14ac:dyDescent="0.25">
      <c r="A1932" t="s">
        <v>4699</v>
      </c>
    </row>
    <row r="1933" spans="1:1" x14ac:dyDescent="0.25">
      <c r="A1933" t="s">
        <v>4700</v>
      </c>
    </row>
    <row r="1934" spans="1:1" x14ac:dyDescent="0.25">
      <c r="A1934" t="s">
        <v>4701</v>
      </c>
    </row>
    <row r="1935" spans="1:1" x14ac:dyDescent="0.25">
      <c r="A1935" t="s">
        <v>4702</v>
      </c>
    </row>
    <row r="1936" spans="1:1" x14ac:dyDescent="0.25">
      <c r="A1936" t="s">
        <v>4703</v>
      </c>
    </row>
    <row r="1937" spans="1:1" x14ac:dyDescent="0.25">
      <c r="A1937" t="s">
        <v>4704</v>
      </c>
    </row>
    <row r="1938" spans="1:1" x14ac:dyDescent="0.25">
      <c r="A1938" t="s">
        <v>4705</v>
      </c>
    </row>
    <row r="1939" spans="1:1" x14ac:dyDescent="0.25">
      <c r="A1939" t="s">
        <v>4706</v>
      </c>
    </row>
    <row r="1940" spans="1:1" x14ac:dyDescent="0.25">
      <c r="A1940" t="s">
        <v>4707</v>
      </c>
    </row>
    <row r="1941" spans="1:1" x14ac:dyDescent="0.25">
      <c r="A1941" t="s">
        <v>4708</v>
      </c>
    </row>
    <row r="1942" spans="1:1" x14ac:dyDescent="0.25">
      <c r="A1942" t="s">
        <v>4709</v>
      </c>
    </row>
    <row r="1943" spans="1:1" x14ac:dyDescent="0.25">
      <c r="A1943" t="s">
        <v>4710</v>
      </c>
    </row>
    <row r="1944" spans="1:1" x14ac:dyDescent="0.25">
      <c r="A1944" t="s">
        <v>4711</v>
      </c>
    </row>
    <row r="1945" spans="1:1" x14ac:dyDescent="0.25">
      <c r="A1945" t="s">
        <v>4712</v>
      </c>
    </row>
    <row r="1946" spans="1:1" x14ac:dyDescent="0.25">
      <c r="A1946" t="s">
        <v>4713</v>
      </c>
    </row>
    <row r="1947" spans="1:1" x14ac:dyDescent="0.25">
      <c r="A1947" t="s">
        <v>4714</v>
      </c>
    </row>
    <row r="1948" spans="1:1" x14ac:dyDescent="0.25">
      <c r="A1948" t="s">
        <v>4715</v>
      </c>
    </row>
    <row r="1949" spans="1:1" x14ac:dyDescent="0.25">
      <c r="A1949" t="s">
        <v>4716</v>
      </c>
    </row>
    <row r="1950" spans="1:1" x14ac:dyDescent="0.25">
      <c r="A1950" t="s">
        <v>4717</v>
      </c>
    </row>
    <row r="1951" spans="1:1" x14ac:dyDescent="0.25">
      <c r="A1951" t="s">
        <v>4718</v>
      </c>
    </row>
    <row r="1952" spans="1:1" x14ac:dyDescent="0.25">
      <c r="A1952" t="s">
        <v>4719</v>
      </c>
    </row>
    <row r="1953" spans="1:1" x14ac:dyDescent="0.25">
      <c r="A1953" t="s">
        <v>4720</v>
      </c>
    </row>
    <row r="1954" spans="1:1" x14ac:dyDescent="0.25">
      <c r="A1954" t="s">
        <v>4721</v>
      </c>
    </row>
    <row r="1955" spans="1:1" x14ac:dyDescent="0.25">
      <c r="A1955" t="s">
        <v>4722</v>
      </c>
    </row>
    <row r="1956" spans="1:1" x14ac:dyDescent="0.25">
      <c r="A1956" t="s">
        <v>4723</v>
      </c>
    </row>
    <row r="1957" spans="1:1" x14ac:dyDescent="0.25">
      <c r="A1957" t="s">
        <v>4724</v>
      </c>
    </row>
    <row r="1958" spans="1:1" x14ac:dyDescent="0.25">
      <c r="A1958" t="s">
        <v>4725</v>
      </c>
    </row>
    <row r="1959" spans="1:1" x14ac:dyDescent="0.25">
      <c r="A1959" t="s">
        <v>4726</v>
      </c>
    </row>
    <row r="1960" spans="1:1" x14ac:dyDescent="0.25">
      <c r="A1960" t="s">
        <v>4727</v>
      </c>
    </row>
    <row r="1961" spans="1:1" x14ac:dyDescent="0.25">
      <c r="A1961" t="s">
        <v>4728</v>
      </c>
    </row>
    <row r="1962" spans="1:1" x14ac:dyDescent="0.25">
      <c r="A1962" t="s">
        <v>4729</v>
      </c>
    </row>
    <row r="1963" spans="1:1" x14ac:dyDescent="0.25">
      <c r="A1963" t="s">
        <v>4730</v>
      </c>
    </row>
    <row r="1964" spans="1:1" x14ac:dyDescent="0.25">
      <c r="A1964" t="s">
        <v>4731</v>
      </c>
    </row>
    <row r="1965" spans="1:1" x14ac:dyDescent="0.25">
      <c r="A1965" t="s">
        <v>4732</v>
      </c>
    </row>
    <row r="1966" spans="1:1" x14ac:dyDescent="0.25">
      <c r="A1966" t="s">
        <v>4733</v>
      </c>
    </row>
    <row r="1967" spans="1:1" x14ac:dyDescent="0.25">
      <c r="A1967" t="s">
        <v>4734</v>
      </c>
    </row>
    <row r="1968" spans="1:1" x14ac:dyDescent="0.25">
      <c r="A1968" t="s">
        <v>4735</v>
      </c>
    </row>
    <row r="1969" spans="1:1" x14ac:dyDescent="0.25">
      <c r="A1969" t="s">
        <v>4736</v>
      </c>
    </row>
    <row r="1970" spans="1:1" x14ac:dyDescent="0.25">
      <c r="A1970" t="s">
        <v>4737</v>
      </c>
    </row>
    <row r="1971" spans="1:1" x14ac:dyDescent="0.25">
      <c r="A1971" t="s">
        <v>4738</v>
      </c>
    </row>
    <row r="1972" spans="1:1" x14ac:dyDescent="0.25">
      <c r="A1972" t="s">
        <v>4739</v>
      </c>
    </row>
    <row r="1973" spans="1:1" x14ac:dyDescent="0.25">
      <c r="A1973" t="s">
        <v>4740</v>
      </c>
    </row>
    <row r="1974" spans="1:1" x14ac:dyDescent="0.25">
      <c r="A1974" t="s">
        <v>4741</v>
      </c>
    </row>
    <row r="1975" spans="1:1" x14ac:dyDescent="0.25">
      <c r="A1975" t="s">
        <v>4742</v>
      </c>
    </row>
    <row r="1976" spans="1:1" x14ac:dyDescent="0.25">
      <c r="A1976" t="s">
        <v>4743</v>
      </c>
    </row>
    <row r="1977" spans="1:1" x14ac:dyDescent="0.25">
      <c r="A1977" t="s">
        <v>4744</v>
      </c>
    </row>
    <row r="1978" spans="1:1" x14ac:dyDescent="0.25">
      <c r="A1978" t="s">
        <v>4745</v>
      </c>
    </row>
    <row r="1979" spans="1:1" x14ac:dyDescent="0.25">
      <c r="A1979" t="s">
        <v>4746</v>
      </c>
    </row>
    <row r="1980" spans="1:1" x14ac:dyDescent="0.25">
      <c r="A1980" t="s">
        <v>4747</v>
      </c>
    </row>
    <row r="1981" spans="1:1" x14ac:dyDescent="0.25">
      <c r="A1981" t="s">
        <v>4748</v>
      </c>
    </row>
    <row r="1982" spans="1:1" x14ac:dyDescent="0.25">
      <c r="A1982" t="s">
        <v>4749</v>
      </c>
    </row>
    <row r="1983" spans="1:1" x14ac:dyDescent="0.25">
      <c r="A1983" t="s">
        <v>4750</v>
      </c>
    </row>
    <row r="1984" spans="1:1" x14ac:dyDescent="0.25">
      <c r="A1984" t="s">
        <v>4751</v>
      </c>
    </row>
    <row r="1985" spans="1:1" x14ac:dyDescent="0.25">
      <c r="A1985" t="s">
        <v>4752</v>
      </c>
    </row>
    <row r="1986" spans="1:1" x14ac:dyDescent="0.25">
      <c r="A1986" t="s">
        <v>4753</v>
      </c>
    </row>
    <row r="1987" spans="1:1" x14ac:dyDescent="0.25">
      <c r="A1987" t="s">
        <v>4754</v>
      </c>
    </row>
    <row r="1988" spans="1:1" x14ac:dyDescent="0.25">
      <c r="A1988" t="s">
        <v>4755</v>
      </c>
    </row>
    <row r="1989" spans="1:1" x14ac:dyDescent="0.25">
      <c r="A1989" t="s">
        <v>4756</v>
      </c>
    </row>
    <row r="1990" spans="1:1" x14ac:dyDescent="0.25">
      <c r="A1990" t="s">
        <v>4757</v>
      </c>
    </row>
    <row r="1991" spans="1:1" x14ac:dyDescent="0.25">
      <c r="A1991" t="s">
        <v>4758</v>
      </c>
    </row>
    <row r="1992" spans="1:1" x14ac:dyDescent="0.25">
      <c r="A1992" t="s">
        <v>4759</v>
      </c>
    </row>
    <row r="1993" spans="1:1" x14ac:dyDescent="0.25">
      <c r="A1993" t="s">
        <v>4760</v>
      </c>
    </row>
    <row r="1994" spans="1:1" x14ac:dyDescent="0.25">
      <c r="A1994" t="s">
        <v>4761</v>
      </c>
    </row>
    <row r="1995" spans="1:1" x14ac:dyDescent="0.25">
      <c r="A1995" t="s">
        <v>4762</v>
      </c>
    </row>
    <row r="1996" spans="1:1" x14ac:dyDescent="0.25">
      <c r="A1996" t="s">
        <v>4763</v>
      </c>
    </row>
    <row r="1997" spans="1:1" x14ac:dyDescent="0.25">
      <c r="A1997" t="s">
        <v>4764</v>
      </c>
    </row>
    <row r="1998" spans="1:1" x14ac:dyDescent="0.25">
      <c r="A1998" t="s">
        <v>4765</v>
      </c>
    </row>
    <row r="1999" spans="1:1" x14ac:dyDescent="0.25">
      <c r="A1999" t="s">
        <v>4766</v>
      </c>
    </row>
    <row r="2000" spans="1:1" x14ac:dyDescent="0.25">
      <c r="A2000" t="s">
        <v>4767</v>
      </c>
    </row>
    <row r="2001" spans="1:1" x14ac:dyDescent="0.25">
      <c r="A2001" t="s">
        <v>4768</v>
      </c>
    </row>
    <row r="2002" spans="1:1" x14ac:dyDescent="0.25">
      <c r="A2002" t="s">
        <v>4769</v>
      </c>
    </row>
    <row r="2003" spans="1:1" x14ac:dyDescent="0.25">
      <c r="A2003" t="s">
        <v>4770</v>
      </c>
    </row>
    <row r="2004" spans="1:1" x14ac:dyDescent="0.25">
      <c r="A2004" t="s">
        <v>4771</v>
      </c>
    </row>
    <row r="2005" spans="1:1" x14ac:dyDescent="0.25">
      <c r="A2005" t="s">
        <v>4772</v>
      </c>
    </row>
    <row r="2006" spans="1:1" x14ac:dyDescent="0.25">
      <c r="A2006" t="s">
        <v>4773</v>
      </c>
    </row>
    <row r="2007" spans="1:1" x14ac:dyDescent="0.25">
      <c r="A2007" t="s">
        <v>4774</v>
      </c>
    </row>
    <row r="2008" spans="1:1" x14ac:dyDescent="0.25">
      <c r="A2008" t="s">
        <v>4775</v>
      </c>
    </row>
    <row r="2009" spans="1:1" x14ac:dyDescent="0.25">
      <c r="A2009" t="s">
        <v>4776</v>
      </c>
    </row>
    <row r="2010" spans="1:1" x14ac:dyDescent="0.25">
      <c r="A2010" t="s">
        <v>4777</v>
      </c>
    </row>
    <row r="2011" spans="1:1" x14ac:dyDescent="0.25">
      <c r="A2011" t="s">
        <v>4778</v>
      </c>
    </row>
    <row r="2012" spans="1:1" x14ac:dyDescent="0.25">
      <c r="A2012" t="s">
        <v>4779</v>
      </c>
    </row>
    <row r="2013" spans="1:1" x14ac:dyDescent="0.25">
      <c r="A2013" t="s">
        <v>4780</v>
      </c>
    </row>
    <row r="2014" spans="1:1" x14ac:dyDescent="0.25">
      <c r="A2014" t="s">
        <v>4781</v>
      </c>
    </row>
    <row r="2015" spans="1:1" x14ac:dyDescent="0.25">
      <c r="A2015" t="s">
        <v>4782</v>
      </c>
    </row>
    <row r="2016" spans="1:1" x14ac:dyDescent="0.25">
      <c r="A2016" t="s">
        <v>4783</v>
      </c>
    </row>
    <row r="2017" spans="1:1" x14ac:dyDescent="0.25">
      <c r="A2017" t="s">
        <v>4784</v>
      </c>
    </row>
    <row r="2018" spans="1:1" x14ac:dyDescent="0.25">
      <c r="A2018" t="s">
        <v>4785</v>
      </c>
    </row>
    <row r="2019" spans="1:1" x14ac:dyDescent="0.25">
      <c r="A2019" t="s">
        <v>4786</v>
      </c>
    </row>
    <row r="2020" spans="1:1" x14ac:dyDescent="0.25">
      <c r="A2020" t="s">
        <v>4787</v>
      </c>
    </row>
    <row r="2021" spans="1:1" x14ac:dyDescent="0.25">
      <c r="A2021" t="s">
        <v>4788</v>
      </c>
    </row>
    <row r="2022" spans="1:1" x14ac:dyDescent="0.25">
      <c r="A2022" t="s">
        <v>4789</v>
      </c>
    </row>
    <row r="2023" spans="1:1" x14ac:dyDescent="0.25">
      <c r="A2023" t="s">
        <v>4790</v>
      </c>
    </row>
    <row r="2024" spans="1:1" x14ac:dyDescent="0.25">
      <c r="A2024" t="s">
        <v>4791</v>
      </c>
    </row>
    <row r="2025" spans="1:1" x14ac:dyDescent="0.25">
      <c r="A2025" t="s">
        <v>4792</v>
      </c>
    </row>
    <row r="2026" spans="1:1" x14ac:dyDescent="0.25">
      <c r="A2026" t="s">
        <v>4793</v>
      </c>
    </row>
    <row r="2027" spans="1:1" x14ac:dyDescent="0.25">
      <c r="A2027" t="s">
        <v>4794</v>
      </c>
    </row>
    <row r="2028" spans="1:1" x14ac:dyDescent="0.25">
      <c r="A2028" t="s">
        <v>4795</v>
      </c>
    </row>
    <row r="2029" spans="1:1" x14ac:dyDescent="0.25">
      <c r="A2029" t="s">
        <v>4796</v>
      </c>
    </row>
    <row r="2030" spans="1:1" x14ac:dyDescent="0.25">
      <c r="A2030" t="s">
        <v>4797</v>
      </c>
    </row>
    <row r="2031" spans="1:1" x14ac:dyDescent="0.25">
      <c r="A2031" t="s">
        <v>4798</v>
      </c>
    </row>
    <row r="2032" spans="1:1" x14ac:dyDescent="0.25">
      <c r="A2032" t="s">
        <v>4799</v>
      </c>
    </row>
    <row r="2033" spans="1:1" x14ac:dyDescent="0.25">
      <c r="A2033" t="s">
        <v>4800</v>
      </c>
    </row>
    <row r="2034" spans="1:1" x14ac:dyDescent="0.25">
      <c r="A2034" t="s">
        <v>4801</v>
      </c>
    </row>
    <row r="2035" spans="1:1" x14ac:dyDescent="0.25">
      <c r="A2035" t="s">
        <v>4802</v>
      </c>
    </row>
    <row r="2036" spans="1:1" x14ac:dyDescent="0.25">
      <c r="A2036" t="s">
        <v>4803</v>
      </c>
    </row>
    <row r="2037" spans="1:1" x14ac:dyDescent="0.25">
      <c r="A2037" t="s">
        <v>4804</v>
      </c>
    </row>
    <row r="2038" spans="1:1" x14ac:dyDescent="0.25">
      <c r="A2038" t="s">
        <v>4805</v>
      </c>
    </row>
    <row r="2039" spans="1:1" x14ac:dyDescent="0.25">
      <c r="A2039" t="s">
        <v>4806</v>
      </c>
    </row>
    <row r="2040" spans="1:1" x14ac:dyDescent="0.25">
      <c r="A2040" t="s">
        <v>4807</v>
      </c>
    </row>
    <row r="2041" spans="1:1" x14ac:dyDescent="0.25">
      <c r="A2041" t="s">
        <v>4808</v>
      </c>
    </row>
    <row r="2042" spans="1:1" x14ac:dyDescent="0.25">
      <c r="A2042" t="s">
        <v>4809</v>
      </c>
    </row>
    <row r="2043" spans="1:1" x14ac:dyDescent="0.25">
      <c r="A2043" t="s">
        <v>4810</v>
      </c>
    </row>
    <row r="2044" spans="1:1" x14ac:dyDescent="0.25">
      <c r="A2044" t="s">
        <v>4811</v>
      </c>
    </row>
    <row r="2045" spans="1:1" x14ac:dyDescent="0.25">
      <c r="A2045" t="s">
        <v>4812</v>
      </c>
    </row>
    <row r="2046" spans="1:1" x14ac:dyDescent="0.25">
      <c r="A2046" t="s">
        <v>4813</v>
      </c>
    </row>
    <row r="2047" spans="1:1" x14ac:dyDescent="0.25">
      <c r="A2047" t="s">
        <v>4814</v>
      </c>
    </row>
    <row r="2048" spans="1:1" x14ac:dyDescent="0.25">
      <c r="A2048" t="s">
        <v>4815</v>
      </c>
    </row>
    <row r="2049" spans="1:1" x14ac:dyDescent="0.25">
      <c r="A2049" t="s">
        <v>4816</v>
      </c>
    </row>
    <row r="2050" spans="1:1" x14ac:dyDescent="0.25">
      <c r="A2050" t="s">
        <v>4817</v>
      </c>
    </row>
    <row r="2051" spans="1:1" x14ac:dyDescent="0.25">
      <c r="A2051" t="s">
        <v>4818</v>
      </c>
    </row>
    <row r="2052" spans="1:1" x14ac:dyDescent="0.25">
      <c r="A2052" t="s">
        <v>4819</v>
      </c>
    </row>
    <row r="2053" spans="1:1" x14ac:dyDescent="0.25">
      <c r="A2053" t="s">
        <v>4820</v>
      </c>
    </row>
    <row r="2054" spans="1:1" x14ac:dyDescent="0.25">
      <c r="A2054" t="s">
        <v>4821</v>
      </c>
    </row>
    <row r="2055" spans="1:1" x14ac:dyDescent="0.25">
      <c r="A2055" t="s">
        <v>4822</v>
      </c>
    </row>
    <row r="2056" spans="1:1" x14ac:dyDescent="0.25">
      <c r="A2056" t="s">
        <v>4823</v>
      </c>
    </row>
    <row r="2057" spans="1:1" x14ac:dyDescent="0.25">
      <c r="A2057" t="s">
        <v>4824</v>
      </c>
    </row>
    <row r="2058" spans="1:1" x14ac:dyDescent="0.25">
      <c r="A2058" t="s">
        <v>4825</v>
      </c>
    </row>
    <row r="2059" spans="1:1" x14ac:dyDescent="0.25">
      <c r="A2059" t="s">
        <v>4826</v>
      </c>
    </row>
    <row r="2060" spans="1:1" x14ac:dyDescent="0.25">
      <c r="A2060" t="s">
        <v>4827</v>
      </c>
    </row>
    <row r="2061" spans="1:1" x14ac:dyDescent="0.25">
      <c r="A2061" t="s">
        <v>4828</v>
      </c>
    </row>
    <row r="2062" spans="1:1" x14ac:dyDescent="0.25">
      <c r="A2062" t="s">
        <v>4829</v>
      </c>
    </row>
    <row r="2063" spans="1:1" x14ac:dyDescent="0.25">
      <c r="A2063" t="s">
        <v>4830</v>
      </c>
    </row>
    <row r="2064" spans="1:1" x14ac:dyDescent="0.25">
      <c r="A2064" t="s">
        <v>4831</v>
      </c>
    </row>
    <row r="2065" spans="1:1" x14ac:dyDescent="0.25">
      <c r="A2065" t="s">
        <v>4832</v>
      </c>
    </row>
    <row r="2066" spans="1:1" x14ac:dyDescent="0.25">
      <c r="A2066" t="s">
        <v>4833</v>
      </c>
    </row>
    <row r="2067" spans="1:1" x14ac:dyDescent="0.25">
      <c r="A2067" t="s">
        <v>4834</v>
      </c>
    </row>
    <row r="2068" spans="1:1" x14ac:dyDescent="0.25">
      <c r="A2068" t="s">
        <v>4835</v>
      </c>
    </row>
    <row r="2069" spans="1:1" x14ac:dyDescent="0.25">
      <c r="A2069" t="s">
        <v>4836</v>
      </c>
    </row>
    <row r="2070" spans="1:1" x14ac:dyDescent="0.25">
      <c r="A2070" t="s">
        <v>4837</v>
      </c>
    </row>
    <row r="2071" spans="1:1" x14ac:dyDescent="0.25">
      <c r="A2071" t="s">
        <v>4838</v>
      </c>
    </row>
    <row r="2072" spans="1:1" x14ac:dyDescent="0.25">
      <c r="A2072" t="s">
        <v>4839</v>
      </c>
    </row>
    <row r="2073" spans="1:1" x14ac:dyDescent="0.25">
      <c r="A2073" t="s">
        <v>4840</v>
      </c>
    </row>
    <row r="2074" spans="1:1" x14ac:dyDescent="0.25">
      <c r="A2074" t="s">
        <v>4841</v>
      </c>
    </row>
    <row r="2075" spans="1:1" x14ac:dyDescent="0.25">
      <c r="A2075" t="s">
        <v>4842</v>
      </c>
    </row>
    <row r="2076" spans="1:1" x14ac:dyDescent="0.25">
      <c r="A2076" t="s">
        <v>4843</v>
      </c>
    </row>
    <row r="2077" spans="1:1" x14ac:dyDescent="0.25">
      <c r="A2077" t="s">
        <v>4844</v>
      </c>
    </row>
    <row r="2078" spans="1:1" x14ac:dyDescent="0.25">
      <c r="A2078" t="s">
        <v>4845</v>
      </c>
    </row>
    <row r="2079" spans="1:1" x14ac:dyDescent="0.25">
      <c r="A2079" t="s">
        <v>4846</v>
      </c>
    </row>
    <row r="2080" spans="1:1" x14ac:dyDescent="0.25">
      <c r="A2080" t="s">
        <v>4847</v>
      </c>
    </row>
    <row r="2081" spans="1:1" x14ac:dyDescent="0.25">
      <c r="A2081" t="s">
        <v>4848</v>
      </c>
    </row>
    <row r="2082" spans="1:1" x14ac:dyDescent="0.25">
      <c r="A2082" t="s">
        <v>4849</v>
      </c>
    </row>
    <row r="2083" spans="1:1" x14ac:dyDescent="0.25">
      <c r="A2083" t="s">
        <v>4850</v>
      </c>
    </row>
    <row r="2084" spans="1:1" x14ac:dyDescent="0.25">
      <c r="A2084" t="s">
        <v>4851</v>
      </c>
    </row>
    <row r="2085" spans="1:1" x14ac:dyDescent="0.25">
      <c r="A2085" t="s">
        <v>4852</v>
      </c>
    </row>
    <row r="2086" spans="1:1" x14ac:dyDescent="0.25">
      <c r="A2086" t="s">
        <v>4853</v>
      </c>
    </row>
    <row r="2087" spans="1:1" x14ac:dyDescent="0.25">
      <c r="A2087" t="s">
        <v>4854</v>
      </c>
    </row>
    <row r="2088" spans="1:1" x14ac:dyDescent="0.25">
      <c r="A2088" t="s">
        <v>4855</v>
      </c>
    </row>
    <row r="2089" spans="1:1" x14ac:dyDescent="0.25">
      <c r="A2089" t="s">
        <v>4856</v>
      </c>
    </row>
    <row r="2090" spans="1:1" x14ac:dyDescent="0.25">
      <c r="A2090" t="s">
        <v>4857</v>
      </c>
    </row>
    <row r="2091" spans="1:1" x14ac:dyDescent="0.25">
      <c r="A2091" t="s">
        <v>4858</v>
      </c>
    </row>
    <row r="2092" spans="1:1" x14ac:dyDescent="0.25">
      <c r="A2092" t="s">
        <v>4859</v>
      </c>
    </row>
    <row r="2093" spans="1:1" x14ac:dyDescent="0.25">
      <c r="A2093" t="s">
        <v>4860</v>
      </c>
    </row>
    <row r="2094" spans="1:1" x14ac:dyDescent="0.25">
      <c r="A2094" t="s">
        <v>4861</v>
      </c>
    </row>
    <row r="2095" spans="1:1" x14ac:dyDescent="0.25">
      <c r="A2095" t="s">
        <v>4862</v>
      </c>
    </row>
    <row r="2096" spans="1:1" x14ac:dyDescent="0.25">
      <c r="A2096" t="s">
        <v>4863</v>
      </c>
    </row>
    <row r="2097" spans="1:1" x14ac:dyDescent="0.25">
      <c r="A2097" t="s">
        <v>4864</v>
      </c>
    </row>
    <row r="2098" spans="1:1" x14ac:dyDescent="0.25">
      <c r="A2098" t="s">
        <v>4865</v>
      </c>
    </row>
    <row r="2099" spans="1:1" x14ac:dyDescent="0.25">
      <c r="A2099" t="s">
        <v>4866</v>
      </c>
    </row>
    <row r="2100" spans="1:1" x14ac:dyDescent="0.25">
      <c r="A2100" t="s">
        <v>4867</v>
      </c>
    </row>
    <row r="2101" spans="1:1" x14ac:dyDescent="0.25">
      <c r="A2101" t="s">
        <v>4868</v>
      </c>
    </row>
    <row r="2102" spans="1:1" x14ac:dyDescent="0.25">
      <c r="A2102" t="s">
        <v>4869</v>
      </c>
    </row>
    <row r="2103" spans="1:1" x14ac:dyDescent="0.25">
      <c r="A2103" t="s">
        <v>4870</v>
      </c>
    </row>
    <row r="2104" spans="1:1" x14ac:dyDescent="0.25">
      <c r="A2104" t="s">
        <v>4871</v>
      </c>
    </row>
    <row r="2105" spans="1:1" x14ac:dyDescent="0.25">
      <c r="A2105" t="s">
        <v>4872</v>
      </c>
    </row>
    <row r="2106" spans="1:1" x14ac:dyDescent="0.25">
      <c r="A2106" t="s">
        <v>4873</v>
      </c>
    </row>
    <row r="2107" spans="1:1" x14ac:dyDescent="0.25">
      <c r="A2107" t="s">
        <v>4874</v>
      </c>
    </row>
    <row r="2108" spans="1:1" x14ac:dyDescent="0.25">
      <c r="A2108" t="s">
        <v>4875</v>
      </c>
    </row>
    <row r="2109" spans="1:1" x14ac:dyDescent="0.25">
      <c r="A2109" t="s">
        <v>4876</v>
      </c>
    </row>
    <row r="2110" spans="1:1" x14ac:dyDescent="0.25">
      <c r="A2110" t="s">
        <v>4877</v>
      </c>
    </row>
    <row r="2111" spans="1:1" x14ac:dyDescent="0.25">
      <c r="A2111" t="s">
        <v>4878</v>
      </c>
    </row>
    <row r="2112" spans="1:1" x14ac:dyDescent="0.25">
      <c r="A2112" t="s">
        <v>4879</v>
      </c>
    </row>
    <row r="2113" spans="1:1" x14ac:dyDescent="0.25">
      <c r="A2113" t="s">
        <v>4880</v>
      </c>
    </row>
    <row r="2114" spans="1:1" x14ac:dyDescent="0.25">
      <c r="A2114" t="s">
        <v>4881</v>
      </c>
    </row>
    <row r="2115" spans="1:1" x14ac:dyDescent="0.25">
      <c r="A2115" t="s">
        <v>4882</v>
      </c>
    </row>
    <row r="2116" spans="1:1" x14ac:dyDescent="0.25">
      <c r="A2116" t="s">
        <v>4883</v>
      </c>
    </row>
    <row r="2117" spans="1:1" x14ac:dyDescent="0.25">
      <c r="A2117" t="s">
        <v>4884</v>
      </c>
    </row>
    <row r="2118" spans="1:1" x14ac:dyDescent="0.25">
      <c r="A2118" t="s">
        <v>4885</v>
      </c>
    </row>
    <row r="2119" spans="1:1" x14ac:dyDescent="0.25">
      <c r="A2119" t="s">
        <v>4886</v>
      </c>
    </row>
    <row r="2120" spans="1:1" x14ac:dyDescent="0.25">
      <c r="A2120" t="s">
        <v>4887</v>
      </c>
    </row>
    <row r="2121" spans="1:1" x14ac:dyDescent="0.25">
      <c r="A2121" t="s">
        <v>4888</v>
      </c>
    </row>
    <row r="2122" spans="1:1" x14ac:dyDescent="0.25">
      <c r="A2122" t="s">
        <v>4889</v>
      </c>
    </row>
    <row r="2123" spans="1:1" x14ac:dyDescent="0.25">
      <c r="A2123" t="s">
        <v>4890</v>
      </c>
    </row>
    <row r="2124" spans="1:1" x14ac:dyDescent="0.25">
      <c r="A2124" t="s">
        <v>4891</v>
      </c>
    </row>
    <row r="2125" spans="1:1" x14ac:dyDescent="0.25">
      <c r="A2125" t="s">
        <v>4892</v>
      </c>
    </row>
    <row r="2126" spans="1:1" x14ac:dyDescent="0.25">
      <c r="A2126" t="s">
        <v>4893</v>
      </c>
    </row>
    <row r="2127" spans="1:1" x14ac:dyDescent="0.25">
      <c r="A2127" t="s">
        <v>4894</v>
      </c>
    </row>
    <row r="2128" spans="1:1" x14ac:dyDescent="0.25">
      <c r="A2128" t="s">
        <v>4895</v>
      </c>
    </row>
    <row r="2129" spans="1:1" x14ac:dyDescent="0.25">
      <c r="A2129" t="s">
        <v>4896</v>
      </c>
    </row>
    <row r="2130" spans="1:1" x14ac:dyDescent="0.25">
      <c r="A2130" t="s">
        <v>4897</v>
      </c>
    </row>
    <row r="2131" spans="1:1" x14ac:dyDescent="0.25">
      <c r="A2131" t="s">
        <v>4898</v>
      </c>
    </row>
    <row r="2132" spans="1:1" x14ac:dyDescent="0.25">
      <c r="A2132" t="s">
        <v>4899</v>
      </c>
    </row>
    <row r="2133" spans="1:1" x14ac:dyDescent="0.25">
      <c r="A2133" t="s">
        <v>4900</v>
      </c>
    </row>
    <row r="2134" spans="1:1" x14ac:dyDescent="0.25">
      <c r="A2134" t="s">
        <v>4901</v>
      </c>
    </row>
    <row r="2135" spans="1:1" x14ac:dyDescent="0.25">
      <c r="A2135" t="s">
        <v>4902</v>
      </c>
    </row>
    <row r="2136" spans="1:1" x14ac:dyDescent="0.25">
      <c r="A2136" t="s">
        <v>4903</v>
      </c>
    </row>
    <row r="2137" spans="1:1" x14ac:dyDescent="0.25">
      <c r="A2137" t="s">
        <v>4904</v>
      </c>
    </row>
    <row r="2138" spans="1:1" x14ac:dyDescent="0.25">
      <c r="A2138" t="s">
        <v>4905</v>
      </c>
    </row>
    <row r="2139" spans="1:1" x14ac:dyDescent="0.25">
      <c r="A2139" t="s">
        <v>4906</v>
      </c>
    </row>
    <row r="2140" spans="1:1" x14ac:dyDescent="0.25">
      <c r="A2140" t="s">
        <v>4907</v>
      </c>
    </row>
    <row r="2141" spans="1:1" x14ac:dyDescent="0.25">
      <c r="A2141" t="s">
        <v>4908</v>
      </c>
    </row>
    <row r="2142" spans="1:1" x14ac:dyDescent="0.25">
      <c r="A2142" t="s">
        <v>4909</v>
      </c>
    </row>
    <row r="2143" spans="1:1" x14ac:dyDescent="0.25">
      <c r="A2143" t="s">
        <v>4910</v>
      </c>
    </row>
    <row r="2144" spans="1:1" x14ac:dyDescent="0.25">
      <c r="A2144" t="s">
        <v>4911</v>
      </c>
    </row>
    <row r="2145" spans="1:1" x14ac:dyDescent="0.25">
      <c r="A2145" t="s">
        <v>4912</v>
      </c>
    </row>
    <row r="2146" spans="1:1" x14ac:dyDescent="0.25">
      <c r="A2146" t="s">
        <v>4913</v>
      </c>
    </row>
    <row r="2147" spans="1:1" x14ac:dyDescent="0.25">
      <c r="A2147" t="s">
        <v>4914</v>
      </c>
    </row>
    <row r="2148" spans="1:1" x14ac:dyDescent="0.25">
      <c r="A2148" t="s">
        <v>4915</v>
      </c>
    </row>
    <row r="2149" spans="1:1" x14ac:dyDescent="0.25">
      <c r="A2149" t="s">
        <v>4916</v>
      </c>
    </row>
    <row r="2150" spans="1:1" x14ac:dyDescent="0.25">
      <c r="A2150" t="s">
        <v>4917</v>
      </c>
    </row>
    <row r="2151" spans="1:1" x14ac:dyDescent="0.25">
      <c r="A2151" t="s">
        <v>4918</v>
      </c>
    </row>
    <row r="2152" spans="1:1" x14ac:dyDescent="0.25">
      <c r="A2152" t="s">
        <v>4919</v>
      </c>
    </row>
    <row r="2153" spans="1:1" x14ac:dyDescent="0.25">
      <c r="A2153" t="s">
        <v>4920</v>
      </c>
    </row>
    <row r="2154" spans="1:1" x14ac:dyDescent="0.25">
      <c r="A2154" t="s">
        <v>4921</v>
      </c>
    </row>
    <row r="2155" spans="1:1" x14ac:dyDescent="0.25">
      <c r="A2155" t="s">
        <v>4922</v>
      </c>
    </row>
    <row r="2156" spans="1:1" x14ac:dyDescent="0.25">
      <c r="A2156" t="s">
        <v>4923</v>
      </c>
    </row>
    <row r="2157" spans="1:1" x14ac:dyDescent="0.25">
      <c r="A2157" t="s">
        <v>4924</v>
      </c>
    </row>
    <row r="2158" spans="1:1" x14ac:dyDescent="0.25">
      <c r="A2158" t="s">
        <v>4925</v>
      </c>
    </row>
    <row r="2159" spans="1:1" x14ac:dyDescent="0.25">
      <c r="A2159" t="s">
        <v>4926</v>
      </c>
    </row>
    <row r="2160" spans="1:1" x14ac:dyDescent="0.25">
      <c r="A2160" t="s">
        <v>4927</v>
      </c>
    </row>
    <row r="2161" spans="1:1" x14ac:dyDescent="0.25">
      <c r="A2161" t="s">
        <v>4928</v>
      </c>
    </row>
    <row r="2162" spans="1:1" x14ac:dyDescent="0.25">
      <c r="A2162" t="s">
        <v>4929</v>
      </c>
    </row>
    <row r="2163" spans="1:1" x14ac:dyDescent="0.25">
      <c r="A2163" t="s">
        <v>4930</v>
      </c>
    </row>
    <row r="2164" spans="1:1" x14ac:dyDescent="0.25">
      <c r="A2164" t="s">
        <v>4931</v>
      </c>
    </row>
    <row r="2165" spans="1:1" x14ac:dyDescent="0.25">
      <c r="A2165" t="s">
        <v>4932</v>
      </c>
    </row>
    <row r="2166" spans="1:1" x14ac:dyDescent="0.25">
      <c r="A2166" t="s">
        <v>4933</v>
      </c>
    </row>
    <row r="2167" spans="1:1" x14ac:dyDescent="0.25">
      <c r="A2167" t="s">
        <v>4934</v>
      </c>
    </row>
    <row r="2168" spans="1:1" x14ac:dyDescent="0.25">
      <c r="A2168" t="s">
        <v>4935</v>
      </c>
    </row>
    <row r="2169" spans="1:1" x14ac:dyDescent="0.25">
      <c r="A2169" t="s">
        <v>4936</v>
      </c>
    </row>
    <row r="2170" spans="1:1" x14ac:dyDescent="0.25">
      <c r="A2170" t="s">
        <v>4937</v>
      </c>
    </row>
    <row r="2171" spans="1:1" x14ac:dyDescent="0.25">
      <c r="A2171" t="s">
        <v>4938</v>
      </c>
    </row>
    <row r="2172" spans="1:1" x14ac:dyDescent="0.25">
      <c r="A2172" t="s">
        <v>4939</v>
      </c>
    </row>
    <row r="2173" spans="1:1" x14ac:dyDescent="0.25">
      <c r="A2173" t="s">
        <v>4940</v>
      </c>
    </row>
    <row r="2174" spans="1:1" x14ac:dyDescent="0.25">
      <c r="A2174" t="s">
        <v>4941</v>
      </c>
    </row>
    <row r="2175" spans="1:1" x14ac:dyDescent="0.25">
      <c r="A2175" t="s">
        <v>4942</v>
      </c>
    </row>
    <row r="2176" spans="1:1" x14ac:dyDescent="0.25">
      <c r="A2176" t="s">
        <v>4943</v>
      </c>
    </row>
    <row r="2177" spans="1:1" x14ac:dyDescent="0.25">
      <c r="A2177" t="s">
        <v>4944</v>
      </c>
    </row>
    <row r="2178" spans="1:1" x14ac:dyDescent="0.25">
      <c r="A2178" t="s">
        <v>4945</v>
      </c>
    </row>
    <row r="2179" spans="1:1" x14ac:dyDescent="0.25">
      <c r="A2179" t="s">
        <v>4946</v>
      </c>
    </row>
    <row r="2180" spans="1:1" x14ac:dyDescent="0.25">
      <c r="A2180" t="s">
        <v>4947</v>
      </c>
    </row>
    <row r="2181" spans="1:1" x14ac:dyDescent="0.25">
      <c r="A2181" t="s">
        <v>4948</v>
      </c>
    </row>
    <row r="2182" spans="1:1" x14ac:dyDescent="0.25">
      <c r="A2182" t="s">
        <v>4949</v>
      </c>
    </row>
    <row r="2183" spans="1:1" x14ac:dyDescent="0.25">
      <c r="A2183" t="s">
        <v>4950</v>
      </c>
    </row>
    <row r="2184" spans="1:1" x14ac:dyDescent="0.25">
      <c r="A2184" t="s">
        <v>4951</v>
      </c>
    </row>
    <row r="2185" spans="1:1" x14ac:dyDescent="0.25">
      <c r="A2185" t="s">
        <v>4952</v>
      </c>
    </row>
    <row r="2186" spans="1:1" x14ac:dyDescent="0.25">
      <c r="A2186" t="s">
        <v>4953</v>
      </c>
    </row>
    <row r="2187" spans="1:1" x14ac:dyDescent="0.25">
      <c r="A2187" t="s">
        <v>4954</v>
      </c>
    </row>
    <row r="2188" spans="1:1" x14ac:dyDescent="0.25">
      <c r="A2188" t="s">
        <v>4955</v>
      </c>
    </row>
    <row r="2189" spans="1:1" x14ac:dyDescent="0.25">
      <c r="A2189" t="s">
        <v>4956</v>
      </c>
    </row>
    <row r="2190" spans="1:1" x14ac:dyDescent="0.25">
      <c r="A2190" t="s">
        <v>4957</v>
      </c>
    </row>
    <row r="2191" spans="1:1" x14ac:dyDescent="0.25">
      <c r="A2191" t="s">
        <v>4958</v>
      </c>
    </row>
    <row r="2192" spans="1:1" x14ac:dyDescent="0.25">
      <c r="A2192" t="s">
        <v>4959</v>
      </c>
    </row>
    <row r="2193" spans="1:1" x14ac:dyDescent="0.25">
      <c r="A2193" t="s">
        <v>4960</v>
      </c>
    </row>
    <row r="2194" spans="1:1" x14ac:dyDescent="0.25">
      <c r="A2194" t="s">
        <v>4961</v>
      </c>
    </row>
    <row r="2195" spans="1:1" x14ac:dyDescent="0.25">
      <c r="A2195" t="s">
        <v>4962</v>
      </c>
    </row>
    <row r="2196" spans="1:1" x14ac:dyDescent="0.25">
      <c r="A2196" t="s">
        <v>4963</v>
      </c>
    </row>
    <row r="2197" spans="1:1" x14ac:dyDescent="0.25">
      <c r="A2197" t="s">
        <v>4964</v>
      </c>
    </row>
    <row r="2198" spans="1:1" x14ac:dyDescent="0.25">
      <c r="A2198" t="s">
        <v>4965</v>
      </c>
    </row>
    <row r="2199" spans="1:1" x14ac:dyDescent="0.25">
      <c r="A2199" t="s">
        <v>4966</v>
      </c>
    </row>
    <row r="2200" spans="1:1" x14ac:dyDescent="0.25">
      <c r="A2200" t="s">
        <v>4967</v>
      </c>
    </row>
    <row r="2201" spans="1:1" x14ac:dyDescent="0.25">
      <c r="A2201" t="s">
        <v>4968</v>
      </c>
    </row>
    <row r="2202" spans="1:1" x14ac:dyDescent="0.25">
      <c r="A2202" t="s">
        <v>4969</v>
      </c>
    </row>
    <row r="2203" spans="1:1" x14ac:dyDescent="0.25">
      <c r="A2203" t="s">
        <v>4970</v>
      </c>
    </row>
    <row r="2204" spans="1:1" x14ac:dyDescent="0.25">
      <c r="A2204" t="s">
        <v>4971</v>
      </c>
    </row>
    <row r="2205" spans="1:1" x14ac:dyDescent="0.25">
      <c r="A2205" t="s">
        <v>4972</v>
      </c>
    </row>
    <row r="2206" spans="1:1" x14ac:dyDescent="0.25">
      <c r="A2206" t="s">
        <v>4973</v>
      </c>
    </row>
    <row r="2207" spans="1:1" x14ac:dyDescent="0.25">
      <c r="A2207" t="s">
        <v>4974</v>
      </c>
    </row>
    <row r="2208" spans="1:1" x14ac:dyDescent="0.25">
      <c r="A2208" t="s">
        <v>4975</v>
      </c>
    </row>
    <row r="2209" spans="1:1" x14ac:dyDescent="0.25">
      <c r="A2209" t="s">
        <v>4976</v>
      </c>
    </row>
    <row r="2210" spans="1:1" x14ac:dyDescent="0.25">
      <c r="A2210" t="s">
        <v>4977</v>
      </c>
    </row>
    <row r="2211" spans="1:1" x14ac:dyDescent="0.25">
      <c r="A2211" t="s">
        <v>4978</v>
      </c>
    </row>
    <row r="2212" spans="1:1" x14ac:dyDescent="0.25">
      <c r="A2212" t="s">
        <v>4979</v>
      </c>
    </row>
    <row r="2213" spans="1:1" x14ac:dyDescent="0.25">
      <c r="A2213" t="s">
        <v>4980</v>
      </c>
    </row>
    <row r="2214" spans="1:1" x14ac:dyDescent="0.25">
      <c r="A2214" t="s">
        <v>4981</v>
      </c>
    </row>
    <row r="2215" spans="1:1" x14ac:dyDescent="0.25">
      <c r="A2215" t="s">
        <v>4982</v>
      </c>
    </row>
    <row r="2216" spans="1:1" x14ac:dyDescent="0.25">
      <c r="A2216" t="s">
        <v>4983</v>
      </c>
    </row>
    <row r="2217" spans="1:1" x14ac:dyDescent="0.25">
      <c r="A2217" t="s">
        <v>4984</v>
      </c>
    </row>
    <row r="2218" spans="1:1" x14ac:dyDescent="0.25">
      <c r="A2218" t="s">
        <v>4985</v>
      </c>
    </row>
    <row r="2219" spans="1:1" x14ac:dyDescent="0.25">
      <c r="A2219" t="s">
        <v>4986</v>
      </c>
    </row>
    <row r="2220" spans="1:1" x14ac:dyDescent="0.25">
      <c r="A2220" t="s">
        <v>4987</v>
      </c>
    </row>
    <row r="2221" spans="1:1" x14ac:dyDescent="0.25">
      <c r="A2221" t="s">
        <v>4988</v>
      </c>
    </row>
    <row r="2222" spans="1:1" x14ac:dyDescent="0.25">
      <c r="A2222" t="s">
        <v>4989</v>
      </c>
    </row>
    <row r="2223" spans="1:1" x14ac:dyDescent="0.25">
      <c r="A2223" t="s">
        <v>4990</v>
      </c>
    </row>
    <row r="2224" spans="1:1" x14ac:dyDescent="0.25">
      <c r="A2224" t="s">
        <v>4991</v>
      </c>
    </row>
    <row r="2225" spans="1:1" x14ac:dyDescent="0.25">
      <c r="A2225" t="s">
        <v>4992</v>
      </c>
    </row>
    <row r="2226" spans="1:1" x14ac:dyDescent="0.25">
      <c r="A2226" t="s">
        <v>4993</v>
      </c>
    </row>
    <row r="2227" spans="1:1" x14ac:dyDescent="0.25">
      <c r="A2227" t="s">
        <v>4994</v>
      </c>
    </row>
    <row r="2228" spans="1:1" x14ac:dyDescent="0.25">
      <c r="A2228" t="s">
        <v>4995</v>
      </c>
    </row>
    <row r="2229" spans="1:1" x14ac:dyDescent="0.25">
      <c r="A2229" t="s">
        <v>4996</v>
      </c>
    </row>
    <row r="2230" spans="1:1" x14ac:dyDescent="0.25">
      <c r="A2230" t="s">
        <v>4997</v>
      </c>
    </row>
    <row r="2231" spans="1:1" x14ac:dyDescent="0.25">
      <c r="A2231" t="s">
        <v>4998</v>
      </c>
    </row>
    <row r="2232" spans="1:1" x14ac:dyDescent="0.25">
      <c r="A2232" t="s">
        <v>4999</v>
      </c>
    </row>
    <row r="2233" spans="1:1" x14ac:dyDescent="0.25">
      <c r="A2233" t="s">
        <v>5000</v>
      </c>
    </row>
    <row r="2234" spans="1:1" x14ac:dyDescent="0.25">
      <c r="A2234" t="s">
        <v>5001</v>
      </c>
    </row>
    <row r="2235" spans="1:1" x14ac:dyDescent="0.25">
      <c r="A2235" t="s">
        <v>5002</v>
      </c>
    </row>
    <row r="2236" spans="1:1" x14ac:dyDescent="0.25">
      <c r="A2236" t="s">
        <v>5003</v>
      </c>
    </row>
    <row r="2237" spans="1:1" x14ac:dyDescent="0.25">
      <c r="A2237" t="s">
        <v>5004</v>
      </c>
    </row>
    <row r="2238" spans="1:1" x14ac:dyDescent="0.25">
      <c r="A2238" t="s">
        <v>5005</v>
      </c>
    </row>
    <row r="2239" spans="1:1" x14ac:dyDescent="0.25">
      <c r="A2239" t="s">
        <v>5006</v>
      </c>
    </row>
    <row r="2240" spans="1:1" x14ac:dyDescent="0.25">
      <c r="A2240" t="s">
        <v>5007</v>
      </c>
    </row>
    <row r="2241" spans="1:1" x14ac:dyDescent="0.25">
      <c r="A2241" t="s">
        <v>5008</v>
      </c>
    </row>
    <row r="2242" spans="1:1" x14ac:dyDescent="0.25">
      <c r="A2242" t="s">
        <v>5009</v>
      </c>
    </row>
    <row r="2243" spans="1:1" x14ac:dyDescent="0.25">
      <c r="A2243" t="s">
        <v>5010</v>
      </c>
    </row>
    <row r="2244" spans="1:1" x14ac:dyDescent="0.25">
      <c r="A2244" t="s">
        <v>5011</v>
      </c>
    </row>
    <row r="2245" spans="1:1" x14ac:dyDescent="0.25">
      <c r="A2245" t="s">
        <v>5012</v>
      </c>
    </row>
    <row r="2246" spans="1:1" x14ac:dyDescent="0.25">
      <c r="A2246" t="s">
        <v>5013</v>
      </c>
    </row>
    <row r="2247" spans="1:1" x14ac:dyDescent="0.25">
      <c r="A2247" t="s">
        <v>5014</v>
      </c>
    </row>
    <row r="2248" spans="1:1" x14ac:dyDescent="0.25">
      <c r="A2248" t="s">
        <v>5015</v>
      </c>
    </row>
    <row r="2249" spans="1:1" x14ac:dyDescent="0.25">
      <c r="A2249" t="s">
        <v>5016</v>
      </c>
    </row>
    <row r="2250" spans="1:1" x14ac:dyDescent="0.25">
      <c r="A2250" t="s">
        <v>5017</v>
      </c>
    </row>
    <row r="2251" spans="1:1" x14ac:dyDescent="0.25">
      <c r="A2251" t="s">
        <v>5018</v>
      </c>
    </row>
    <row r="2252" spans="1:1" x14ac:dyDescent="0.25">
      <c r="A2252" t="s">
        <v>5019</v>
      </c>
    </row>
    <row r="2253" spans="1:1" x14ac:dyDescent="0.25">
      <c r="A2253" t="s">
        <v>5020</v>
      </c>
    </row>
    <row r="2254" spans="1:1" x14ac:dyDescent="0.25">
      <c r="A2254" t="s">
        <v>5021</v>
      </c>
    </row>
    <row r="2255" spans="1:1" x14ac:dyDescent="0.25">
      <c r="A2255" t="s">
        <v>5022</v>
      </c>
    </row>
    <row r="2256" spans="1:1" x14ac:dyDescent="0.25">
      <c r="A2256" t="s">
        <v>5023</v>
      </c>
    </row>
    <row r="2257" spans="1:1" x14ac:dyDescent="0.25">
      <c r="A2257" t="s">
        <v>5024</v>
      </c>
    </row>
    <row r="2258" spans="1:1" x14ac:dyDescent="0.25">
      <c r="A2258" t="s">
        <v>5025</v>
      </c>
    </row>
    <row r="2259" spans="1:1" x14ac:dyDescent="0.25">
      <c r="A2259" t="s">
        <v>5026</v>
      </c>
    </row>
    <row r="2260" spans="1:1" x14ac:dyDescent="0.25">
      <c r="A2260" t="s">
        <v>5027</v>
      </c>
    </row>
    <row r="2261" spans="1:1" x14ac:dyDescent="0.25">
      <c r="A2261" t="s">
        <v>5028</v>
      </c>
    </row>
    <row r="2262" spans="1:1" x14ac:dyDescent="0.25">
      <c r="A2262" t="s">
        <v>5029</v>
      </c>
    </row>
    <row r="2263" spans="1:1" x14ac:dyDescent="0.25">
      <c r="A2263" t="s">
        <v>5030</v>
      </c>
    </row>
    <row r="2264" spans="1:1" x14ac:dyDescent="0.25">
      <c r="A2264" t="s">
        <v>5031</v>
      </c>
    </row>
    <row r="2265" spans="1:1" x14ac:dyDescent="0.25">
      <c r="A2265" t="s">
        <v>5032</v>
      </c>
    </row>
    <row r="2266" spans="1:1" x14ac:dyDescent="0.25">
      <c r="A2266" t="s">
        <v>5033</v>
      </c>
    </row>
    <row r="2267" spans="1:1" x14ac:dyDescent="0.25">
      <c r="A2267" t="s">
        <v>5034</v>
      </c>
    </row>
    <row r="2268" spans="1:1" x14ac:dyDescent="0.25">
      <c r="A2268" t="s">
        <v>5035</v>
      </c>
    </row>
    <row r="2269" spans="1:1" x14ac:dyDescent="0.25">
      <c r="A2269" t="s">
        <v>5036</v>
      </c>
    </row>
    <row r="2270" spans="1:1" x14ac:dyDescent="0.25">
      <c r="A2270" t="s">
        <v>5037</v>
      </c>
    </row>
    <row r="2271" spans="1:1" x14ac:dyDescent="0.25">
      <c r="A2271" t="s">
        <v>5038</v>
      </c>
    </row>
    <row r="2272" spans="1:1" x14ac:dyDescent="0.25">
      <c r="A2272" t="s">
        <v>5039</v>
      </c>
    </row>
    <row r="2273" spans="1:1" x14ac:dyDescent="0.25">
      <c r="A2273" t="s">
        <v>5040</v>
      </c>
    </row>
    <row r="2274" spans="1:1" x14ac:dyDescent="0.25">
      <c r="A2274" t="s">
        <v>5041</v>
      </c>
    </row>
    <row r="2275" spans="1:1" x14ac:dyDescent="0.25">
      <c r="A2275" t="s">
        <v>5042</v>
      </c>
    </row>
    <row r="2276" spans="1:1" x14ac:dyDescent="0.25">
      <c r="A2276" t="s">
        <v>5043</v>
      </c>
    </row>
    <row r="2277" spans="1:1" x14ac:dyDescent="0.25">
      <c r="A2277" t="s">
        <v>5044</v>
      </c>
    </row>
    <row r="2278" spans="1:1" x14ac:dyDescent="0.25">
      <c r="A2278" t="s">
        <v>5045</v>
      </c>
    </row>
    <row r="2279" spans="1:1" x14ac:dyDescent="0.25">
      <c r="A2279" t="s">
        <v>5046</v>
      </c>
    </row>
    <row r="2280" spans="1:1" x14ac:dyDescent="0.25">
      <c r="A2280" t="s">
        <v>5047</v>
      </c>
    </row>
    <row r="2281" spans="1:1" x14ac:dyDescent="0.25">
      <c r="A2281" t="s">
        <v>5048</v>
      </c>
    </row>
    <row r="2282" spans="1:1" x14ac:dyDescent="0.25">
      <c r="A2282" t="s">
        <v>5049</v>
      </c>
    </row>
    <row r="2283" spans="1:1" x14ac:dyDescent="0.25">
      <c r="A2283" t="s">
        <v>5050</v>
      </c>
    </row>
    <row r="2284" spans="1:1" x14ac:dyDescent="0.25">
      <c r="A2284" t="s">
        <v>5051</v>
      </c>
    </row>
    <row r="2285" spans="1:1" x14ac:dyDescent="0.25">
      <c r="A2285" t="s">
        <v>5052</v>
      </c>
    </row>
    <row r="2286" spans="1:1" x14ac:dyDescent="0.25">
      <c r="A2286" t="s">
        <v>5053</v>
      </c>
    </row>
    <row r="2287" spans="1:1" x14ac:dyDescent="0.25">
      <c r="A2287" t="s">
        <v>5054</v>
      </c>
    </row>
    <row r="2288" spans="1:1" x14ac:dyDescent="0.25">
      <c r="A2288" t="s">
        <v>5055</v>
      </c>
    </row>
    <row r="2289" spans="1:1" x14ac:dyDescent="0.25">
      <c r="A2289" t="s">
        <v>5056</v>
      </c>
    </row>
    <row r="2290" spans="1:1" x14ac:dyDescent="0.25">
      <c r="A2290" t="s">
        <v>5057</v>
      </c>
    </row>
    <row r="2291" spans="1:1" x14ac:dyDescent="0.25">
      <c r="A2291" t="s">
        <v>5058</v>
      </c>
    </row>
    <row r="2292" spans="1:1" x14ac:dyDescent="0.25">
      <c r="A2292" t="s">
        <v>5059</v>
      </c>
    </row>
    <row r="2293" spans="1:1" x14ac:dyDescent="0.25">
      <c r="A2293" t="s">
        <v>5060</v>
      </c>
    </row>
    <row r="2294" spans="1:1" x14ac:dyDescent="0.25">
      <c r="A2294" t="s">
        <v>5061</v>
      </c>
    </row>
    <row r="2295" spans="1:1" x14ac:dyDescent="0.25">
      <c r="A2295" t="s">
        <v>5062</v>
      </c>
    </row>
    <row r="2296" spans="1:1" x14ac:dyDescent="0.25">
      <c r="A2296" t="s">
        <v>5063</v>
      </c>
    </row>
    <row r="2297" spans="1:1" x14ac:dyDescent="0.25">
      <c r="A2297" t="s">
        <v>5064</v>
      </c>
    </row>
    <row r="2298" spans="1:1" x14ac:dyDescent="0.25">
      <c r="A2298" t="s">
        <v>5065</v>
      </c>
    </row>
    <row r="2299" spans="1:1" x14ac:dyDescent="0.25">
      <c r="A2299" t="s">
        <v>5066</v>
      </c>
    </row>
    <row r="2300" spans="1:1" x14ac:dyDescent="0.25">
      <c r="A2300" t="s">
        <v>5067</v>
      </c>
    </row>
    <row r="2301" spans="1:1" x14ac:dyDescent="0.25">
      <c r="A2301" t="s">
        <v>5068</v>
      </c>
    </row>
    <row r="2302" spans="1:1" x14ac:dyDescent="0.25">
      <c r="A2302" t="s">
        <v>5069</v>
      </c>
    </row>
    <row r="2303" spans="1:1" x14ac:dyDescent="0.25">
      <c r="A2303" t="s">
        <v>5070</v>
      </c>
    </row>
    <row r="2304" spans="1:1" x14ac:dyDescent="0.25">
      <c r="A2304" t="s">
        <v>5071</v>
      </c>
    </row>
    <row r="2305" spans="1:1" x14ac:dyDescent="0.25">
      <c r="A2305" t="s">
        <v>5072</v>
      </c>
    </row>
    <row r="2306" spans="1:1" x14ac:dyDescent="0.25">
      <c r="A2306" t="s">
        <v>5073</v>
      </c>
    </row>
    <row r="2307" spans="1:1" x14ac:dyDescent="0.25">
      <c r="A2307" t="s">
        <v>5074</v>
      </c>
    </row>
    <row r="2308" spans="1:1" x14ac:dyDescent="0.25">
      <c r="A2308" t="s">
        <v>5075</v>
      </c>
    </row>
    <row r="2309" spans="1:1" x14ac:dyDescent="0.25">
      <c r="A2309" t="s">
        <v>5076</v>
      </c>
    </row>
    <row r="2310" spans="1:1" x14ac:dyDescent="0.25">
      <c r="A2310" t="s">
        <v>5077</v>
      </c>
    </row>
    <row r="2311" spans="1:1" x14ac:dyDescent="0.25">
      <c r="A2311" t="s">
        <v>5078</v>
      </c>
    </row>
    <row r="2312" spans="1:1" x14ac:dyDescent="0.25">
      <c r="A2312" t="s">
        <v>5079</v>
      </c>
    </row>
    <row r="2313" spans="1:1" x14ac:dyDescent="0.25">
      <c r="A2313" t="s">
        <v>5080</v>
      </c>
    </row>
    <row r="2314" spans="1:1" x14ac:dyDescent="0.25">
      <c r="A2314" t="s">
        <v>5081</v>
      </c>
    </row>
    <row r="2315" spans="1:1" x14ac:dyDescent="0.25">
      <c r="A2315" t="s">
        <v>5082</v>
      </c>
    </row>
    <row r="2316" spans="1:1" x14ac:dyDescent="0.25">
      <c r="A2316" t="s">
        <v>5083</v>
      </c>
    </row>
    <row r="2317" spans="1:1" x14ac:dyDescent="0.25">
      <c r="A2317" t="s">
        <v>5084</v>
      </c>
    </row>
    <row r="2318" spans="1:1" x14ac:dyDescent="0.25">
      <c r="A2318" t="s">
        <v>5085</v>
      </c>
    </row>
    <row r="2319" spans="1:1" x14ac:dyDescent="0.25">
      <c r="A2319" t="s">
        <v>5086</v>
      </c>
    </row>
    <row r="2320" spans="1:1" x14ac:dyDescent="0.25">
      <c r="A2320" t="s">
        <v>5087</v>
      </c>
    </row>
    <row r="2321" spans="1:1" x14ac:dyDescent="0.25">
      <c r="A2321" t="s">
        <v>5088</v>
      </c>
    </row>
    <row r="2322" spans="1:1" x14ac:dyDescent="0.25">
      <c r="A2322" t="s">
        <v>5089</v>
      </c>
    </row>
    <row r="2323" spans="1:1" x14ac:dyDescent="0.25">
      <c r="A2323" t="s">
        <v>5090</v>
      </c>
    </row>
    <row r="2324" spans="1:1" x14ac:dyDescent="0.25">
      <c r="A2324" t="s">
        <v>5091</v>
      </c>
    </row>
    <row r="2325" spans="1:1" x14ac:dyDescent="0.25">
      <c r="A2325" t="s">
        <v>5092</v>
      </c>
    </row>
    <row r="2326" spans="1:1" x14ac:dyDescent="0.25">
      <c r="A2326" t="s">
        <v>5093</v>
      </c>
    </row>
    <row r="2327" spans="1:1" x14ac:dyDescent="0.25">
      <c r="A2327" t="s">
        <v>5094</v>
      </c>
    </row>
    <row r="2328" spans="1:1" x14ac:dyDescent="0.25">
      <c r="A2328" t="s">
        <v>5095</v>
      </c>
    </row>
    <row r="2329" spans="1:1" x14ac:dyDescent="0.25">
      <c r="A2329" t="s">
        <v>5096</v>
      </c>
    </row>
    <row r="2330" spans="1:1" x14ac:dyDescent="0.25">
      <c r="A2330" t="s">
        <v>5097</v>
      </c>
    </row>
    <row r="2331" spans="1:1" x14ac:dyDescent="0.25">
      <c r="A2331" t="s">
        <v>5098</v>
      </c>
    </row>
    <row r="2332" spans="1:1" x14ac:dyDescent="0.25">
      <c r="A2332" t="s">
        <v>5099</v>
      </c>
    </row>
    <row r="2333" spans="1:1" x14ac:dyDescent="0.25">
      <c r="A2333" t="s">
        <v>5100</v>
      </c>
    </row>
    <row r="2334" spans="1:1" x14ac:dyDescent="0.25">
      <c r="A2334" t="s">
        <v>5101</v>
      </c>
    </row>
    <row r="2335" spans="1:1" x14ac:dyDescent="0.25">
      <c r="A2335" t="s">
        <v>5102</v>
      </c>
    </row>
    <row r="2336" spans="1:1" x14ac:dyDescent="0.25">
      <c r="A2336" t="s">
        <v>5103</v>
      </c>
    </row>
    <row r="2337" spans="1:1" x14ac:dyDescent="0.25">
      <c r="A2337" t="s">
        <v>5104</v>
      </c>
    </row>
    <row r="2338" spans="1:1" x14ac:dyDescent="0.25">
      <c r="A2338" t="s">
        <v>5105</v>
      </c>
    </row>
    <row r="2339" spans="1:1" x14ac:dyDescent="0.25">
      <c r="A2339" t="s">
        <v>5106</v>
      </c>
    </row>
    <row r="2340" spans="1:1" x14ac:dyDescent="0.25">
      <c r="A2340" t="s">
        <v>5107</v>
      </c>
    </row>
    <row r="2341" spans="1:1" x14ac:dyDescent="0.25">
      <c r="A2341" t="s">
        <v>5108</v>
      </c>
    </row>
    <row r="2342" spans="1:1" x14ac:dyDescent="0.25">
      <c r="A2342" t="s">
        <v>5109</v>
      </c>
    </row>
    <row r="2343" spans="1:1" x14ac:dyDescent="0.25">
      <c r="A2343" t="s">
        <v>5110</v>
      </c>
    </row>
    <row r="2344" spans="1:1" x14ac:dyDescent="0.25">
      <c r="A2344" t="s">
        <v>5111</v>
      </c>
    </row>
    <row r="2345" spans="1:1" x14ac:dyDescent="0.25">
      <c r="A2345" t="s">
        <v>5112</v>
      </c>
    </row>
    <row r="2346" spans="1:1" x14ac:dyDescent="0.25">
      <c r="A2346" t="s">
        <v>5113</v>
      </c>
    </row>
    <row r="2347" spans="1:1" x14ac:dyDescent="0.25">
      <c r="A2347" t="s">
        <v>5114</v>
      </c>
    </row>
    <row r="2348" spans="1:1" x14ac:dyDescent="0.25">
      <c r="A2348" t="s">
        <v>5115</v>
      </c>
    </row>
    <row r="2349" spans="1:1" x14ac:dyDescent="0.25">
      <c r="A2349" t="s">
        <v>5116</v>
      </c>
    </row>
    <row r="2350" spans="1:1" x14ac:dyDescent="0.25">
      <c r="A2350" t="s">
        <v>5117</v>
      </c>
    </row>
    <row r="2351" spans="1:1" x14ac:dyDescent="0.25">
      <c r="A2351" t="s">
        <v>5118</v>
      </c>
    </row>
    <row r="2352" spans="1:1" x14ac:dyDescent="0.25">
      <c r="A2352" t="s">
        <v>5119</v>
      </c>
    </row>
    <row r="2353" spans="1:1" x14ac:dyDescent="0.25">
      <c r="A2353" t="s">
        <v>5120</v>
      </c>
    </row>
    <row r="2354" spans="1:1" x14ac:dyDescent="0.25">
      <c r="A2354" t="s">
        <v>5121</v>
      </c>
    </row>
    <row r="2355" spans="1:1" x14ac:dyDescent="0.25">
      <c r="A2355" t="s">
        <v>5122</v>
      </c>
    </row>
    <row r="2356" spans="1:1" x14ac:dyDescent="0.25">
      <c r="A2356" t="s">
        <v>5123</v>
      </c>
    </row>
    <row r="2357" spans="1:1" x14ac:dyDescent="0.25">
      <c r="A2357" t="s">
        <v>5124</v>
      </c>
    </row>
    <row r="2358" spans="1:1" x14ac:dyDescent="0.25">
      <c r="A2358" t="s">
        <v>5125</v>
      </c>
    </row>
    <row r="2359" spans="1:1" x14ac:dyDescent="0.25">
      <c r="A2359" t="s">
        <v>5126</v>
      </c>
    </row>
    <row r="2360" spans="1:1" x14ac:dyDescent="0.25">
      <c r="A2360" t="s">
        <v>5127</v>
      </c>
    </row>
    <row r="2361" spans="1:1" x14ac:dyDescent="0.25">
      <c r="A2361" t="s">
        <v>5128</v>
      </c>
    </row>
    <row r="2362" spans="1:1" x14ac:dyDescent="0.25">
      <c r="A2362" t="s">
        <v>5129</v>
      </c>
    </row>
    <row r="2363" spans="1:1" x14ac:dyDescent="0.25">
      <c r="A2363" t="s">
        <v>5130</v>
      </c>
    </row>
    <row r="2364" spans="1:1" x14ac:dyDescent="0.25">
      <c r="A2364" t="s">
        <v>5131</v>
      </c>
    </row>
    <row r="2365" spans="1:1" x14ac:dyDescent="0.25">
      <c r="A2365" t="s">
        <v>5132</v>
      </c>
    </row>
    <row r="2366" spans="1:1" x14ac:dyDescent="0.25">
      <c r="A2366" t="s">
        <v>5133</v>
      </c>
    </row>
    <row r="2367" spans="1:1" x14ac:dyDescent="0.25">
      <c r="A2367" t="s">
        <v>5134</v>
      </c>
    </row>
    <row r="2368" spans="1:1" x14ac:dyDescent="0.25">
      <c r="A2368" t="s">
        <v>5135</v>
      </c>
    </row>
    <row r="2369" spans="1:1" x14ac:dyDescent="0.25">
      <c r="A2369" t="s">
        <v>5136</v>
      </c>
    </row>
    <row r="2370" spans="1:1" x14ac:dyDescent="0.25">
      <c r="A2370" t="s">
        <v>5137</v>
      </c>
    </row>
    <row r="2371" spans="1:1" x14ac:dyDescent="0.25">
      <c r="A2371" t="s">
        <v>5138</v>
      </c>
    </row>
    <row r="2372" spans="1:1" x14ac:dyDescent="0.25">
      <c r="A2372" t="s">
        <v>5139</v>
      </c>
    </row>
    <row r="2373" spans="1:1" x14ac:dyDescent="0.25">
      <c r="A2373" t="s">
        <v>5140</v>
      </c>
    </row>
    <row r="2374" spans="1:1" x14ac:dyDescent="0.25">
      <c r="A2374" t="s">
        <v>5141</v>
      </c>
    </row>
    <row r="2375" spans="1:1" x14ac:dyDescent="0.25">
      <c r="A2375" t="s">
        <v>5142</v>
      </c>
    </row>
    <row r="2376" spans="1:1" x14ac:dyDescent="0.25">
      <c r="A2376" t="s">
        <v>5143</v>
      </c>
    </row>
    <row r="2377" spans="1:1" x14ac:dyDescent="0.25">
      <c r="A2377" t="s">
        <v>5144</v>
      </c>
    </row>
    <row r="2378" spans="1:1" x14ac:dyDescent="0.25">
      <c r="A2378" t="s">
        <v>5145</v>
      </c>
    </row>
    <row r="2379" spans="1:1" x14ac:dyDescent="0.25">
      <c r="A2379" t="s">
        <v>5146</v>
      </c>
    </row>
    <row r="2380" spans="1:1" x14ac:dyDescent="0.25">
      <c r="A2380" t="s">
        <v>5147</v>
      </c>
    </row>
    <row r="2381" spans="1:1" x14ac:dyDescent="0.25">
      <c r="A2381" t="s">
        <v>5148</v>
      </c>
    </row>
    <row r="2382" spans="1:1" x14ac:dyDescent="0.25">
      <c r="A2382" t="s">
        <v>5149</v>
      </c>
    </row>
    <row r="2383" spans="1:1" x14ac:dyDescent="0.25">
      <c r="A2383" t="s">
        <v>5150</v>
      </c>
    </row>
    <row r="2384" spans="1:1" x14ac:dyDescent="0.25">
      <c r="A2384" t="s">
        <v>5151</v>
      </c>
    </row>
    <row r="2385" spans="1:1" x14ac:dyDescent="0.25">
      <c r="A2385" t="s">
        <v>5152</v>
      </c>
    </row>
    <row r="2386" spans="1:1" x14ac:dyDescent="0.25">
      <c r="A2386" t="s">
        <v>5153</v>
      </c>
    </row>
    <row r="2387" spans="1:1" x14ac:dyDescent="0.25">
      <c r="A2387" t="s">
        <v>5154</v>
      </c>
    </row>
    <row r="2388" spans="1:1" x14ac:dyDescent="0.25">
      <c r="A2388" t="s">
        <v>5155</v>
      </c>
    </row>
    <row r="2389" spans="1:1" x14ac:dyDescent="0.25">
      <c r="A2389" t="s">
        <v>5156</v>
      </c>
    </row>
    <row r="2390" spans="1:1" x14ac:dyDescent="0.25">
      <c r="A2390" t="s">
        <v>5157</v>
      </c>
    </row>
    <row r="2391" spans="1:1" x14ac:dyDescent="0.25">
      <c r="A2391" t="s">
        <v>5158</v>
      </c>
    </row>
    <row r="2392" spans="1:1" x14ac:dyDescent="0.25">
      <c r="A2392" t="s">
        <v>5159</v>
      </c>
    </row>
    <row r="2393" spans="1:1" x14ac:dyDescent="0.25">
      <c r="A2393" t="s">
        <v>5160</v>
      </c>
    </row>
    <row r="2394" spans="1:1" x14ac:dyDescent="0.25">
      <c r="A2394" t="s">
        <v>5161</v>
      </c>
    </row>
    <row r="2395" spans="1:1" x14ac:dyDescent="0.25">
      <c r="A2395" t="s">
        <v>5162</v>
      </c>
    </row>
    <row r="2396" spans="1:1" x14ac:dyDescent="0.25">
      <c r="A2396" t="s">
        <v>5163</v>
      </c>
    </row>
    <row r="2397" spans="1:1" x14ac:dyDescent="0.25">
      <c r="A2397" t="s">
        <v>5164</v>
      </c>
    </row>
    <row r="2398" spans="1:1" x14ac:dyDescent="0.25">
      <c r="A2398" t="s">
        <v>5165</v>
      </c>
    </row>
    <row r="2399" spans="1:1" x14ac:dyDescent="0.25">
      <c r="A2399" t="s">
        <v>5166</v>
      </c>
    </row>
    <row r="2400" spans="1:1" x14ac:dyDescent="0.25">
      <c r="A2400" t="s">
        <v>5167</v>
      </c>
    </row>
    <row r="2401" spans="1:1" x14ac:dyDescent="0.25">
      <c r="A2401" t="s">
        <v>5168</v>
      </c>
    </row>
    <row r="2402" spans="1:1" x14ac:dyDescent="0.25">
      <c r="A2402" t="s">
        <v>5169</v>
      </c>
    </row>
    <row r="2403" spans="1:1" x14ac:dyDescent="0.25">
      <c r="A2403" t="s">
        <v>5170</v>
      </c>
    </row>
    <row r="2404" spans="1:1" x14ac:dyDescent="0.25">
      <c r="A2404" t="s">
        <v>5171</v>
      </c>
    </row>
    <row r="2405" spans="1:1" x14ac:dyDescent="0.25">
      <c r="A2405" t="s">
        <v>5172</v>
      </c>
    </row>
    <row r="2406" spans="1:1" x14ac:dyDescent="0.25">
      <c r="A2406" t="s">
        <v>5173</v>
      </c>
    </row>
    <row r="2407" spans="1:1" x14ac:dyDescent="0.25">
      <c r="A2407" t="s">
        <v>5174</v>
      </c>
    </row>
    <row r="2408" spans="1:1" x14ac:dyDescent="0.25">
      <c r="A2408" t="s">
        <v>5175</v>
      </c>
    </row>
    <row r="2409" spans="1:1" x14ac:dyDescent="0.25">
      <c r="A2409" t="s">
        <v>5176</v>
      </c>
    </row>
    <row r="2410" spans="1:1" x14ac:dyDescent="0.25">
      <c r="A2410" t="s">
        <v>5177</v>
      </c>
    </row>
    <row r="2411" spans="1:1" x14ac:dyDescent="0.25">
      <c r="A2411" t="s">
        <v>5178</v>
      </c>
    </row>
    <row r="2412" spans="1:1" x14ac:dyDescent="0.25">
      <c r="A2412" t="s">
        <v>5179</v>
      </c>
    </row>
    <row r="2413" spans="1:1" x14ac:dyDescent="0.25">
      <c r="A2413" t="s">
        <v>5180</v>
      </c>
    </row>
    <row r="2414" spans="1:1" x14ac:dyDescent="0.25">
      <c r="A2414" t="s">
        <v>5181</v>
      </c>
    </row>
    <row r="2415" spans="1:1" x14ac:dyDescent="0.25">
      <c r="A2415" t="s">
        <v>5182</v>
      </c>
    </row>
    <row r="2416" spans="1:1" x14ac:dyDescent="0.25">
      <c r="A2416" t="s">
        <v>5183</v>
      </c>
    </row>
    <row r="2417" spans="1:1" x14ac:dyDescent="0.25">
      <c r="A2417" t="s">
        <v>5184</v>
      </c>
    </row>
    <row r="2418" spans="1:1" x14ac:dyDescent="0.25">
      <c r="A2418" t="s">
        <v>5185</v>
      </c>
    </row>
    <row r="2419" spans="1:1" x14ac:dyDescent="0.25">
      <c r="A2419" t="s">
        <v>5186</v>
      </c>
    </row>
    <row r="2420" spans="1:1" x14ac:dyDescent="0.25">
      <c r="A2420" t="s">
        <v>5187</v>
      </c>
    </row>
    <row r="2421" spans="1:1" x14ac:dyDescent="0.25">
      <c r="A2421" t="s">
        <v>5188</v>
      </c>
    </row>
    <row r="2422" spans="1:1" x14ac:dyDescent="0.25">
      <c r="A2422" t="s">
        <v>5189</v>
      </c>
    </row>
    <row r="2423" spans="1:1" x14ac:dyDescent="0.25">
      <c r="A2423" t="s">
        <v>5190</v>
      </c>
    </row>
    <row r="2424" spans="1:1" x14ac:dyDescent="0.25">
      <c r="A2424" t="s">
        <v>5191</v>
      </c>
    </row>
    <row r="2425" spans="1:1" x14ac:dyDescent="0.25">
      <c r="A2425" t="s">
        <v>5192</v>
      </c>
    </row>
    <row r="2426" spans="1:1" x14ac:dyDescent="0.25">
      <c r="A2426" t="s">
        <v>5193</v>
      </c>
    </row>
    <row r="2427" spans="1:1" x14ac:dyDescent="0.25">
      <c r="A2427" t="s">
        <v>5194</v>
      </c>
    </row>
    <row r="2428" spans="1:1" x14ac:dyDescent="0.25">
      <c r="A2428" t="s">
        <v>5195</v>
      </c>
    </row>
    <row r="2429" spans="1:1" x14ac:dyDescent="0.25">
      <c r="A2429" t="s">
        <v>5196</v>
      </c>
    </row>
    <row r="2430" spans="1:1" x14ac:dyDescent="0.25">
      <c r="A2430" t="s">
        <v>5197</v>
      </c>
    </row>
    <row r="2431" spans="1:1" x14ac:dyDescent="0.25">
      <c r="A2431" t="s">
        <v>5198</v>
      </c>
    </row>
    <row r="2432" spans="1:1" x14ac:dyDescent="0.25">
      <c r="A2432" t="s">
        <v>5199</v>
      </c>
    </row>
    <row r="2433" spans="1:1" x14ac:dyDescent="0.25">
      <c r="A2433" t="s">
        <v>5200</v>
      </c>
    </row>
    <row r="2434" spans="1:1" x14ac:dyDescent="0.25">
      <c r="A2434" t="s">
        <v>5201</v>
      </c>
    </row>
    <row r="2435" spans="1:1" x14ac:dyDescent="0.25">
      <c r="A2435" t="s">
        <v>5202</v>
      </c>
    </row>
    <row r="2436" spans="1:1" x14ac:dyDescent="0.25">
      <c r="A2436" t="s">
        <v>5203</v>
      </c>
    </row>
    <row r="2437" spans="1:1" x14ac:dyDescent="0.25">
      <c r="A2437" t="s">
        <v>5204</v>
      </c>
    </row>
    <row r="2438" spans="1:1" x14ac:dyDescent="0.25">
      <c r="A2438" t="s">
        <v>5205</v>
      </c>
    </row>
    <row r="2439" spans="1:1" x14ac:dyDescent="0.25">
      <c r="A2439" t="s">
        <v>5206</v>
      </c>
    </row>
    <row r="2440" spans="1:1" x14ac:dyDescent="0.25">
      <c r="A2440" t="s">
        <v>5207</v>
      </c>
    </row>
    <row r="2441" spans="1:1" x14ac:dyDescent="0.25">
      <c r="A2441" t="s">
        <v>5208</v>
      </c>
    </row>
    <row r="2442" spans="1:1" x14ac:dyDescent="0.25">
      <c r="A2442" t="s">
        <v>5209</v>
      </c>
    </row>
    <row r="2443" spans="1:1" x14ac:dyDescent="0.25">
      <c r="A2443" t="s">
        <v>5210</v>
      </c>
    </row>
    <row r="2444" spans="1:1" x14ac:dyDescent="0.25">
      <c r="A2444" t="s">
        <v>5211</v>
      </c>
    </row>
    <row r="2445" spans="1:1" x14ac:dyDescent="0.25">
      <c r="A2445" t="s">
        <v>5212</v>
      </c>
    </row>
    <row r="2446" spans="1:1" x14ac:dyDescent="0.25">
      <c r="A2446" t="s">
        <v>5213</v>
      </c>
    </row>
    <row r="2447" spans="1:1" x14ac:dyDescent="0.25">
      <c r="A2447" t="s">
        <v>5214</v>
      </c>
    </row>
    <row r="2448" spans="1:1" x14ac:dyDescent="0.25">
      <c r="A2448" t="s">
        <v>5215</v>
      </c>
    </row>
    <row r="2449" spans="1:1" x14ac:dyDescent="0.25">
      <c r="A2449" t="s">
        <v>5216</v>
      </c>
    </row>
    <row r="2450" spans="1:1" x14ac:dyDescent="0.25">
      <c r="A2450" t="s">
        <v>5217</v>
      </c>
    </row>
    <row r="2451" spans="1:1" x14ac:dyDescent="0.25">
      <c r="A2451" t="s">
        <v>5218</v>
      </c>
    </row>
    <row r="2452" spans="1:1" x14ac:dyDescent="0.25">
      <c r="A2452" t="s">
        <v>5219</v>
      </c>
    </row>
    <row r="2453" spans="1:1" x14ac:dyDescent="0.25">
      <c r="A2453" t="s">
        <v>5220</v>
      </c>
    </row>
    <row r="2454" spans="1:1" x14ac:dyDescent="0.25">
      <c r="A2454" t="s">
        <v>5221</v>
      </c>
    </row>
    <row r="2455" spans="1:1" x14ac:dyDescent="0.25">
      <c r="A2455" t="s">
        <v>5222</v>
      </c>
    </row>
    <row r="2456" spans="1:1" x14ac:dyDescent="0.25">
      <c r="A2456" t="s">
        <v>5223</v>
      </c>
    </row>
    <row r="2457" spans="1:1" x14ac:dyDescent="0.25">
      <c r="A2457" t="s">
        <v>5224</v>
      </c>
    </row>
    <row r="2458" spans="1:1" x14ac:dyDescent="0.25">
      <c r="A2458" t="s">
        <v>5225</v>
      </c>
    </row>
    <row r="2459" spans="1:1" x14ac:dyDescent="0.25">
      <c r="A2459" t="s">
        <v>5226</v>
      </c>
    </row>
    <row r="2460" spans="1:1" x14ac:dyDescent="0.25">
      <c r="A2460" t="s">
        <v>5227</v>
      </c>
    </row>
    <row r="2461" spans="1:1" x14ac:dyDescent="0.25">
      <c r="A2461" t="s">
        <v>5228</v>
      </c>
    </row>
    <row r="2462" spans="1:1" x14ac:dyDescent="0.25">
      <c r="A2462" t="s">
        <v>5229</v>
      </c>
    </row>
    <row r="2463" spans="1:1" x14ac:dyDescent="0.25">
      <c r="A2463" t="s">
        <v>5230</v>
      </c>
    </row>
    <row r="2464" spans="1:1" x14ac:dyDescent="0.25">
      <c r="A2464" t="s">
        <v>5231</v>
      </c>
    </row>
    <row r="2465" spans="1:1" x14ac:dyDescent="0.25">
      <c r="A2465" t="s">
        <v>5232</v>
      </c>
    </row>
    <row r="2466" spans="1:1" x14ac:dyDescent="0.25">
      <c r="A2466" t="s">
        <v>5233</v>
      </c>
    </row>
    <row r="2467" spans="1:1" x14ac:dyDescent="0.25">
      <c r="A2467" t="s">
        <v>5234</v>
      </c>
    </row>
    <row r="2468" spans="1:1" x14ac:dyDescent="0.25">
      <c r="A2468" t="s">
        <v>5235</v>
      </c>
    </row>
    <row r="2469" spans="1:1" x14ac:dyDescent="0.25">
      <c r="A2469" t="s">
        <v>5236</v>
      </c>
    </row>
    <row r="2470" spans="1:1" x14ac:dyDescent="0.25">
      <c r="A2470" t="s">
        <v>5237</v>
      </c>
    </row>
    <row r="2471" spans="1:1" x14ac:dyDescent="0.25">
      <c r="A2471" t="s">
        <v>5238</v>
      </c>
    </row>
    <row r="2472" spans="1:1" x14ac:dyDescent="0.25">
      <c r="A2472" t="s">
        <v>5239</v>
      </c>
    </row>
    <row r="2473" spans="1:1" x14ac:dyDescent="0.25">
      <c r="A2473" t="s">
        <v>5240</v>
      </c>
    </row>
    <row r="2474" spans="1:1" x14ac:dyDescent="0.25">
      <c r="A2474" t="s">
        <v>5241</v>
      </c>
    </row>
    <row r="2475" spans="1:1" x14ac:dyDescent="0.25">
      <c r="A2475" t="s">
        <v>5242</v>
      </c>
    </row>
    <row r="2476" spans="1:1" x14ac:dyDescent="0.25">
      <c r="A2476" t="s">
        <v>5243</v>
      </c>
    </row>
    <row r="2477" spans="1:1" x14ac:dyDescent="0.25">
      <c r="A2477" t="s">
        <v>5244</v>
      </c>
    </row>
    <row r="2478" spans="1:1" x14ac:dyDescent="0.25">
      <c r="A2478" t="s">
        <v>5245</v>
      </c>
    </row>
    <row r="2479" spans="1:1" x14ac:dyDescent="0.25">
      <c r="A2479" t="s">
        <v>5246</v>
      </c>
    </row>
    <row r="2480" spans="1:1" x14ac:dyDescent="0.25">
      <c r="A2480" t="s">
        <v>5247</v>
      </c>
    </row>
    <row r="2481" spans="1:1" x14ac:dyDescent="0.25">
      <c r="A2481" t="s">
        <v>5248</v>
      </c>
    </row>
    <row r="2482" spans="1:1" x14ac:dyDescent="0.25">
      <c r="A2482" t="s">
        <v>5249</v>
      </c>
    </row>
    <row r="2483" spans="1:1" x14ac:dyDescent="0.25">
      <c r="A2483" t="s">
        <v>5250</v>
      </c>
    </row>
    <row r="2484" spans="1:1" x14ac:dyDescent="0.25">
      <c r="A2484" t="s">
        <v>5251</v>
      </c>
    </row>
    <row r="2485" spans="1:1" x14ac:dyDescent="0.25">
      <c r="A2485" t="s">
        <v>5252</v>
      </c>
    </row>
    <row r="2486" spans="1:1" x14ac:dyDescent="0.25">
      <c r="A2486" t="s">
        <v>5253</v>
      </c>
    </row>
    <row r="2487" spans="1:1" x14ac:dyDescent="0.25">
      <c r="A2487" t="s">
        <v>5254</v>
      </c>
    </row>
    <row r="2488" spans="1:1" x14ac:dyDescent="0.25">
      <c r="A2488" t="s">
        <v>5255</v>
      </c>
    </row>
    <row r="2489" spans="1:1" x14ac:dyDescent="0.25">
      <c r="A2489" t="s">
        <v>5256</v>
      </c>
    </row>
    <row r="2490" spans="1:1" x14ac:dyDescent="0.25">
      <c r="A2490" t="s">
        <v>5257</v>
      </c>
    </row>
    <row r="2491" spans="1:1" x14ac:dyDescent="0.25">
      <c r="A2491" t="s">
        <v>5258</v>
      </c>
    </row>
    <row r="2492" spans="1:1" x14ac:dyDescent="0.25">
      <c r="A2492" t="s">
        <v>5259</v>
      </c>
    </row>
    <row r="2493" spans="1:1" x14ac:dyDescent="0.25">
      <c r="A2493" t="s">
        <v>5260</v>
      </c>
    </row>
    <row r="2494" spans="1:1" x14ac:dyDescent="0.25">
      <c r="A2494" t="s">
        <v>5261</v>
      </c>
    </row>
    <row r="2495" spans="1:1" x14ac:dyDescent="0.25">
      <c r="A2495" t="s">
        <v>5262</v>
      </c>
    </row>
    <row r="2496" spans="1:1" x14ac:dyDescent="0.25">
      <c r="A2496" t="s">
        <v>5263</v>
      </c>
    </row>
    <row r="2497" spans="1:1" x14ac:dyDescent="0.25">
      <c r="A2497" t="s">
        <v>5264</v>
      </c>
    </row>
    <row r="2498" spans="1:1" x14ac:dyDescent="0.25">
      <c r="A2498" t="s">
        <v>5265</v>
      </c>
    </row>
    <row r="2499" spans="1:1" x14ac:dyDescent="0.25">
      <c r="A2499" t="s">
        <v>5266</v>
      </c>
    </row>
    <row r="2500" spans="1:1" x14ac:dyDescent="0.25">
      <c r="A2500" t="s">
        <v>5267</v>
      </c>
    </row>
    <row r="2501" spans="1:1" x14ac:dyDescent="0.25">
      <c r="A2501" t="s">
        <v>5268</v>
      </c>
    </row>
    <row r="2502" spans="1:1" x14ac:dyDescent="0.25">
      <c r="A2502" t="s">
        <v>5269</v>
      </c>
    </row>
    <row r="2503" spans="1:1" x14ac:dyDescent="0.25">
      <c r="A2503" t="s">
        <v>5270</v>
      </c>
    </row>
    <row r="2504" spans="1:1" x14ac:dyDescent="0.25">
      <c r="A2504" t="s">
        <v>5271</v>
      </c>
    </row>
    <row r="2505" spans="1:1" x14ac:dyDescent="0.25">
      <c r="A2505" t="s">
        <v>5272</v>
      </c>
    </row>
    <row r="2506" spans="1:1" x14ac:dyDescent="0.25">
      <c r="A2506" t="s">
        <v>5273</v>
      </c>
    </row>
    <row r="2507" spans="1:1" x14ac:dyDescent="0.25">
      <c r="A2507" t="s">
        <v>5274</v>
      </c>
    </row>
    <row r="2508" spans="1:1" x14ac:dyDescent="0.25">
      <c r="A2508" t="s">
        <v>5275</v>
      </c>
    </row>
    <row r="2509" spans="1:1" x14ac:dyDescent="0.25">
      <c r="A2509" t="s">
        <v>5276</v>
      </c>
    </row>
    <row r="2510" spans="1:1" x14ac:dyDescent="0.25">
      <c r="A2510" t="s">
        <v>5277</v>
      </c>
    </row>
    <row r="2511" spans="1:1" x14ac:dyDescent="0.25">
      <c r="A2511" t="s">
        <v>5278</v>
      </c>
    </row>
    <row r="2512" spans="1:1" x14ac:dyDescent="0.25">
      <c r="A2512" t="s">
        <v>5279</v>
      </c>
    </row>
    <row r="2513" spans="1:1" x14ac:dyDescent="0.25">
      <c r="A2513" t="s">
        <v>5280</v>
      </c>
    </row>
    <row r="2514" spans="1:1" x14ac:dyDescent="0.25">
      <c r="A2514" t="s">
        <v>5281</v>
      </c>
    </row>
    <row r="2515" spans="1:1" x14ac:dyDescent="0.25">
      <c r="A2515" t="s">
        <v>5282</v>
      </c>
    </row>
    <row r="2516" spans="1:1" x14ac:dyDescent="0.25">
      <c r="A2516" t="s">
        <v>5283</v>
      </c>
    </row>
    <row r="2517" spans="1:1" x14ac:dyDescent="0.25">
      <c r="A2517" t="s">
        <v>5284</v>
      </c>
    </row>
    <row r="2518" spans="1:1" x14ac:dyDescent="0.25">
      <c r="A2518" t="s">
        <v>5285</v>
      </c>
    </row>
    <row r="2519" spans="1:1" x14ac:dyDescent="0.25">
      <c r="A2519" t="s">
        <v>5286</v>
      </c>
    </row>
    <row r="2520" spans="1:1" x14ac:dyDescent="0.25">
      <c r="A2520" t="s">
        <v>5287</v>
      </c>
    </row>
    <row r="2521" spans="1:1" x14ac:dyDescent="0.25">
      <c r="A2521" t="s">
        <v>5288</v>
      </c>
    </row>
    <row r="2522" spans="1:1" x14ac:dyDescent="0.25">
      <c r="A2522" t="s">
        <v>5289</v>
      </c>
    </row>
    <row r="2523" spans="1:1" x14ac:dyDescent="0.25">
      <c r="A2523" t="s">
        <v>5290</v>
      </c>
    </row>
    <row r="2524" spans="1:1" x14ac:dyDescent="0.25">
      <c r="A2524" t="s">
        <v>5291</v>
      </c>
    </row>
    <row r="2525" spans="1:1" x14ac:dyDescent="0.25">
      <c r="A2525" t="s">
        <v>5292</v>
      </c>
    </row>
    <row r="2526" spans="1:1" x14ac:dyDescent="0.25">
      <c r="A2526" t="s">
        <v>5293</v>
      </c>
    </row>
    <row r="2527" spans="1:1" x14ac:dyDescent="0.25">
      <c r="A2527" t="s">
        <v>5294</v>
      </c>
    </row>
    <row r="2528" spans="1:1" x14ac:dyDescent="0.25">
      <c r="A2528" t="s">
        <v>5295</v>
      </c>
    </row>
    <row r="2529" spans="1:1" x14ac:dyDescent="0.25">
      <c r="A2529" t="s">
        <v>5296</v>
      </c>
    </row>
    <row r="2530" spans="1:1" x14ac:dyDescent="0.25">
      <c r="A2530" t="s">
        <v>5297</v>
      </c>
    </row>
    <row r="2531" spans="1:1" x14ac:dyDescent="0.25">
      <c r="A2531" t="s">
        <v>5298</v>
      </c>
    </row>
    <row r="2532" spans="1:1" x14ac:dyDescent="0.25">
      <c r="A2532" t="s">
        <v>5299</v>
      </c>
    </row>
    <row r="2533" spans="1:1" x14ac:dyDescent="0.25">
      <c r="A2533" t="s">
        <v>5300</v>
      </c>
    </row>
    <row r="2534" spans="1:1" x14ac:dyDescent="0.25">
      <c r="A2534" t="s">
        <v>5301</v>
      </c>
    </row>
    <row r="2535" spans="1:1" x14ac:dyDescent="0.25">
      <c r="A2535" t="s">
        <v>5302</v>
      </c>
    </row>
    <row r="2536" spans="1:1" x14ac:dyDescent="0.25">
      <c r="A2536" t="s">
        <v>5303</v>
      </c>
    </row>
    <row r="2537" spans="1:1" x14ac:dyDescent="0.25">
      <c r="A2537" t="s">
        <v>5304</v>
      </c>
    </row>
    <row r="2538" spans="1:1" x14ac:dyDescent="0.25">
      <c r="A2538" t="s">
        <v>5305</v>
      </c>
    </row>
    <row r="2539" spans="1:1" x14ac:dyDescent="0.25">
      <c r="A2539" t="s">
        <v>5306</v>
      </c>
    </row>
    <row r="2540" spans="1:1" x14ac:dyDescent="0.25">
      <c r="A2540" t="s">
        <v>5307</v>
      </c>
    </row>
    <row r="2541" spans="1:1" x14ac:dyDescent="0.25">
      <c r="A2541" t="s">
        <v>5308</v>
      </c>
    </row>
    <row r="2542" spans="1:1" x14ac:dyDescent="0.25">
      <c r="A2542" t="s">
        <v>5309</v>
      </c>
    </row>
    <row r="2543" spans="1:1" x14ac:dyDescent="0.25">
      <c r="A2543" t="s">
        <v>5310</v>
      </c>
    </row>
    <row r="2544" spans="1:1" x14ac:dyDescent="0.25">
      <c r="A2544" t="s">
        <v>5311</v>
      </c>
    </row>
    <row r="2545" spans="1:1" x14ac:dyDescent="0.25">
      <c r="A2545" t="s">
        <v>5312</v>
      </c>
    </row>
    <row r="2546" spans="1:1" x14ac:dyDescent="0.25">
      <c r="A2546" t="s">
        <v>5313</v>
      </c>
    </row>
    <row r="2547" spans="1:1" x14ac:dyDescent="0.25">
      <c r="A2547" t="s">
        <v>5314</v>
      </c>
    </row>
    <row r="2548" spans="1:1" x14ac:dyDescent="0.25">
      <c r="A2548" t="s">
        <v>5315</v>
      </c>
    </row>
    <row r="2549" spans="1:1" x14ac:dyDescent="0.25">
      <c r="A2549" t="s">
        <v>5316</v>
      </c>
    </row>
    <row r="2550" spans="1:1" x14ac:dyDescent="0.25">
      <c r="A2550" t="s">
        <v>5317</v>
      </c>
    </row>
    <row r="2551" spans="1:1" x14ac:dyDescent="0.25">
      <c r="A2551" t="s">
        <v>5318</v>
      </c>
    </row>
    <row r="2552" spans="1:1" x14ac:dyDescent="0.25">
      <c r="A2552" t="s">
        <v>5319</v>
      </c>
    </row>
    <row r="2553" spans="1:1" x14ac:dyDescent="0.25">
      <c r="A2553" t="s">
        <v>5320</v>
      </c>
    </row>
    <row r="2554" spans="1:1" x14ac:dyDescent="0.25">
      <c r="A2554" t="s">
        <v>5321</v>
      </c>
    </row>
    <row r="2555" spans="1:1" x14ac:dyDescent="0.25">
      <c r="A2555" t="s">
        <v>5322</v>
      </c>
    </row>
    <row r="2556" spans="1:1" x14ac:dyDescent="0.25">
      <c r="A2556" t="s">
        <v>5323</v>
      </c>
    </row>
    <row r="2557" spans="1:1" x14ac:dyDescent="0.25">
      <c r="A2557" t="s">
        <v>5324</v>
      </c>
    </row>
    <row r="2558" spans="1:1" x14ac:dyDescent="0.25">
      <c r="A2558" t="s">
        <v>5325</v>
      </c>
    </row>
    <row r="2559" spans="1:1" x14ac:dyDescent="0.25">
      <c r="A2559" t="s">
        <v>5326</v>
      </c>
    </row>
    <row r="2560" spans="1:1" x14ac:dyDescent="0.25">
      <c r="A2560" t="s">
        <v>5327</v>
      </c>
    </row>
    <row r="2561" spans="1:1" x14ac:dyDescent="0.25">
      <c r="A2561" t="s">
        <v>5328</v>
      </c>
    </row>
    <row r="2562" spans="1:1" x14ac:dyDescent="0.25">
      <c r="A2562" t="s">
        <v>5329</v>
      </c>
    </row>
    <row r="2563" spans="1:1" x14ac:dyDescent="0.25">
      <c r="A2563" t="s">
        <v>5330</v>
      </c>
    </row>
    <row r="2564" spans="1:1" x14ac:dyDescent="0.25">
      <c r="A2564" t="s">
        <v>5331</v>
      </c>
    </row>
    <row r="2565" spans="1:1" x14ac:dyDescent="0.25">
      <c r="A2565" t="s">
        <v>5332</v>
      </c>
    </row>
    <row r="2566" spans="1:1" x14ac:dyDescent="0.25">
      <c r="A2566" t="s">
        <v>5333</v>
      </c>
    </row>
    <row r="2567" spans="1:1" x14ac:dyDescent="0.25">
      <c r="A2567" t="s">
        <v>5334</v>
      </c>
    </row>
    <row r="2568" spans="1:1" x14ac:dyDescent="0.25">
      <c r="A2568" t="s">
        <v>5335</v>
      </c>
    </row>
    <row r="2569" spans="1:1" x14ac:dyDescent="0.25">
      <c r="A2569" t="s">
        <v>5336</v>
      </c>
    </row>
    <row r="2570" spans="1:1" x14ac:dyDescent="0.25">
      <c r="A2570" t="s">
        <v>5337</v>
      </c>
    </row>
    <row r="2571" spans="1:1" x14ac:dyDescent="0.25">
      <c r="A2571" t="s">
        <v>5338</v>
      </c>
    </row>
    <row r="2572" spans="1:1" x14ac:dyDescent="0.25">
      <c r="A2572" t="s">
        <v>5339</v>
      </c>
    </row>
    <row r="2573" spans="1:1" x14ac:dyDescent="0.25">
      <c r="A2573" t="s">
        <v>5340</v>
      </c>
    </row>
    <row r="2574" spans="1:1" x14ac:dyDescent="0.25">
      <c r="A2574" t="s">
        <v>5341</v>
      </c>
    </row>
    <row r="2575" spans="1:1" x14ac:dyDescent="0.25">
      <c r="A2575" t="s">
        <v>5342</v>
      </c>
    </row>
    <row r="2576" spans="1:1" x14ac:dyDescent="0.25">
      <c r="A2576" t="s">
        <v>5343</v>
      </c>
    </row>
    <row r="2577" spans="1:1" x14ac:dyDescent="0.25">
      <c r="A2577" t="s">
        <v>5344</v>
      </c>
    </row>
    <row r="2578" spans="1:1" x14ac:dyDescent="0.25">
      <c r="A2578" t="s">
        <v>5345</v>
      </c>
    </row>
    <row r="2579" spans="1:1" x14ac:dyDescent="0.25">
      <c r="A2579" t="s">
        <v>5346</v>
      </c>
    </row>
    <row r="2580" spans="1:1" x14ac:dyDescent="0.25">
      <c r="A2580" t="s">
        <v>5347</v>
      </c>
    </row>
    <row r="2581" spans="1:1" x14ac:dyDescent="0.25">
      <c r="A2581" t="s">
        <v>5348</v>
      </c>
    </row>
    <row r="2582" spans="1:1" x14ac:dyDescent="0.25">
      <c r="A2582" t="s">
        <v>5349</v>
      </c>
    </row>
    <row r="2583" spans="1:1" x14ac:dyDescent="0.25">
      <c r="A2583" t="s">
        <v>5350</v>
      </c>
    </row>
    <row r="2584" spans="1:1" x14ac:dyDescent="0.25">
      <c r="A2584" t="s">
        <v>5351</v>
      </c>
    </row>
    <row r="2585" spans="1:1" x14ac:dyDescent="0.25">
      <c r="A2585" t="s">
        <v>5352</v>
      </c>
    </row>
    <row r="2586" spans="1:1" x14ac:dyDescent="0.25">
      <c r="A2586" t="s">
        <v>5353</v>
      </c>
    </row>
    <row r="2587" spans="1:1" x14ac:dyDescent="0.25">
      <c r="A2587" t="s">
        <v>5354</v>
      </c>
    </row>
    <row r="2588" spans="1:1" x14ac:dyDescent="0.25">
      <c r="A2588" t="s">
        <v>5355</v>
      </c>
    </row>
    <row r="2589" spans="1:1" x14ac:dyDescent="0.25">
      <c r="A2589" t="s">
        <v>5356</v>
      </c>
    </row>
    <row r="2590" spans="1:1" x14ac:dyDescent="0.25">
      <c r="A2590" t="s">
        <v>5357</v>
      </c>
    </row>
    <row r="2591" spans="1:1" x14ac:dyDescent="0.25">
      <c r="A2591" t="s">
        <v>5358</v>
      </c>
    </row>
    <row r="2592" spans="1:1" x14ac:dyDescent="0.25">
      <c r="A2592" t="s">
        <v>5359</v>
      </c>
    </row>
    <row r="2593" spans="1:1" x14ac:dyDescent="0.25">
      <c r="A2593" t="s">
        <v>5360</v>
      </c>
    </row>
    <row r="2594" spans="1:1" x14ac:dyDescent="0.25">
      <c r="A2594" t="s">
        <v>5361</v>
      </c>
    </row>
    <row r="2595" spans="1:1" x14ac:dyDescent="0.25">
      <c r="A2595" t="s">
        <v>5362</v>
      </c>
    </row>
    <row r="2596" spans="1:1" x14ac:dyDescent="0.25">
      <c r="A2596" t="s">
        <v>5363</v>
      </c>
    </row>
    <row r="2597" spans="1:1" x14ac:dyDescent="0.25">
      <c r="A2597" t="s">
        <v>5364</v>
      </c>
    </row>
    <row r="2598" spans="1:1" x14ac:dyDescent="0.25">
      <c r="A2598" t="s">
        <v>5365</v>
      </c>
    </row>
    <row r="2599" spans="1:1" x14ac:dyDescent="0.25">
      <c r="A2599" t="s">
        <v>5366</v>
      </c>
    </row>
    <row r="2600" spans="1:1" x14ac:dyDescent="0.25">
      <c r="A2600" t="s">
        <v>5367</v>
      </c>
    </row>
    <row r="2601" spans="1:1" x14ac:dyDescent="0.25">
      <c r="A2601" t="s">
        <v>5368</v>
      </c>
    </row>
    <row r="2602" spans="1:1" x14ac:dyDescent="0.25">
      <c r="A2602" t="s">
        <v>5369</v>
      </c>
    </row>
    <row r="2603" spans="1:1" x14ac:dyDescent="0.25">
      <c r="A2603" t="s">
        <v>5370</v>
      </c>
    </row>
    <row r="2604" spans="1:1" x14ac:dyDescent="0.25">
      <c r="A2604" t="s">
        <v>5371</v>
      </c>
    </row>
    <row r="2605" spans="1:1" x14ac:dyDescent="0.25">
      <c r="A2605" t="s">
        <v>5372</v>
      </c>
    </row>
    <row r="2606" spans="1:1" x14ac:dyDescent="0.25">
      <c r="A2606" t="s">
        <v>5373</v>
      </c>
    </row>
    <row r="2607" spans="1:1" x14ac:dyDescent="0.25">
      <c r="A2607" t="s">
        <v>5374</v>
      </c>
    </row>
    <row r="2608" spans="1:1" x14ac:dyDescent="0.25">
      <c r="A2608" t="s">
        <v>5375</v>
      </c>
    </row>
    <row r="2609" spans="1:1" x14ac:dyDescent="0.25">
      <c r="A2609" t="s">
        <v>5376</v>
      </c>
    </row>
    <row r="2610" spans="1:1" x14ac:dyDescent="0.25">
      <c r="A2610" t="s">
        <v>5377</v>
      </c>
    </row>
    <row r="2611" spans="1:1" x14ac:dyDescent="0.25">
      <c r="A2611" t="s">
        <v>5378</v>
      </c>
    </row>
    <row r="2612" spans="1:1" x14ac:dyDescent="0.25">
      <c r="A2612" t="s">
        <v>5379</v>
      </c>
    </row>
    <row r="2613" spans="1:1" x14ac:dyDescent="0.25">
      <c r="A2613" t="s">
        <v>5380</v>
      </c>
    </row>
    <row r="2614" spans="1:1" x14ac:dyDescent="0.25">
      <c r="A2614" t="s">
        <v>5381</v>
      </c>
    </row>
    <row r="2615" spans="1:1" x14ac:dyDescent="0.25">
      <c r="A2615" t="s">
        <v>5382</v>
      </c>
    </row>
    <row r="2616" spans="1:1" x14ac:dyDescent="0.25">
      <c r="A2616" t="s">
        <v>5383</v>
      </c>
    </row>
    <row r="2617" spans="1:1" x14ac:dyDescent="0.25">
      <c r="A2617" t="s">
        <v>5384</v>
      </c>
    </row>
    <row r="2618" spans="1:1" x14ac:dyDescent="0.25">
      <c r="A2618" t="s">
        <v>5385</v>
      </c>
    </row>
    <row r="2619" spans="1:1" x14ac:dyDescent="0.25">
      <c r="A2619" t="s">
        <v>5386</v>
      </c>
    </row>
    <row r="2620" spans="1:1" x14ac:dyDescent="0.25">
      <c r="A2620" t="s">
        <v>5387</v>
      </c>
    </row>
    <row r="2621" spans="1:1" x14ac:dyDescent="0.25">
      <c r="A2621" t="s">
        <v>5388</v>
      </c>
    </row>
    <row r="2622" spans="1:1" x14ac:dyDescent="0.25">
      <c r="A2622" t="s">
        <v>5389</v>
      </c>
    </row>
    <row r="2623" spans="1:1" x14ac:dyDescent="0.25">
      <c r="A2623" t="s">
        <v>5390</v>
      </c>
    </row>
    <row r="2624" spans="1:1" x14ac:dyDescent="0.25">
      <c r="A2624" t="s">
        <v>5391</v>
      </c>
    </row>
    <row r="2625" spans="1:1" x14ac:dyDescent="0.25">
      <c r="A2625" t="s">
        <v>5392</v>
      </c>
    </row>
    <row r="2626" spans="1:1" x14ac:dyDescent="0.25">
      <c r="A2626" t="s">
        <v>5393</v>
      </c>
    </row>
    <row r="2627" spans="1:1" x14ac:dyDescent="0.25">
      <c r="A2627" t="s">
        <v>5394</v>
      </c>
    </row>
    <row r="2628" spans="1:1" x14ac:dyDescent="0.25">
      <c r="A2628" t="s">
        <v>5395</v>
      </c>
    </row>
    <row r="2629" spans="1:1" x14ac:dyDescent="0.25">
      <c r="A2629" t="s">
        <v>5396</v>
      </c>
    </row>
    <row r="2630" spans="1:1" x14ac:dyDescent="0.25">
      <c r="A2630" t="s">
        <v>5397</v>
      </c>
    </row>
    <row r="2631" spans="1:1" x14ac:dyDescent="0.25">
      <c r="A2631" t="s">
        <v>5398</v>
      </c>
    </row>
    <row r="2632" spans="1:1" x14ac:dyDescent="0.25">
      <c r="A2632" t="s">
        <v>5399</v>
      </c>
    </row>
    <row r="2633" spans="1:1" x14ac:dyDescent="0.25">
      <c r="A2633" t="s">
        <v>5400</v>
      </c>
    </row>
    <row r="2634" spans="1:1" x14ac:dyDescent="0.25">
      <c r="A2634" t="s">
        <v>5401</v>
      </c>
    </row>
    <row r="2635" spans="1:1" x14ac:dyDescent="0.25">
      <c r="A2635" t="s">
        <v>5402</v>
      </c>
    </row>
    <row r="2636" spans="1:1" x14ac:dyDescent="0.25">
      <c r="A2636" t="s">
        <v>5403</v>
      </c>
    </row>
    <row r="2637" spans="1:1" x14ac:dyDescent="0.25">
      <c r="A2637" t="s">
        <v>5404</v>
      </c>
    </row>
    <row r="2638" spans="1:1" x14ac:dyDescent="0.25">
      <c r="A2638" t="s">
        <v>5405</v>
      </c>
    </row>
    <row r="2639" spans="1:1" x14ac:dyDescent="0.25">
      <c r="A2639" t="s">
        <v>5406</v>
      </c>
    </row>
    <row r="2640" spans="1:1" x14ac:dyDescent="0.25">
      <c r="A2640" t="s">
        <v>5407</v>
      </c>
    </row>
    <row r="2641" spans="1:1" x14ac:dyDescent="0.25">
      <c r="A2641" t="s">
        <v>5408</v>
      </c>
    </row>
    <row r="2642" spans="1:1" x14ac:dyDescent="0.25">
      <c r="A2642" t="s">
        <v>5409</v>
      </c>
    </row>
    <row r="2643" spans="1:1" x14ac:dyDescent="0.25">
      <c r="A2643" t="s">
        <v>5410</v>
      </c>
    </row>
    <row r="2644" spans="1:1" x14ac:dyDescent="0.25">
      <c r="A2644" t="s">
        <v>5411</v>
      </c>
    </row>
    <row r="2645" spans="1:1" x14ac:dyDescent="0.25">
      <c r="A2645" t="s">
        <v>5412</v>
      </c>
    </row>
    <row r="2646" spans="1:1" x14ac:dyDescent="0.25">
      <c r="A2646" t="s">
        <v>5413</v>
      </c>
    </row>
    <row r="2647" spans="1:1" x14ac:dyDescent="0.25">
      <c r="A2647" t="s">
        <v>5414</v>
      </c>
    </row>
    <row r="2648" spans="1:1" x14ac:dyDescent="0.25">
      <c r="A2648" t="s">
        <v>5415</v>
      </c>
    </row>
    <row r="2649" spans="1:1" x14ac:dyDescent="0.25">
      <c r="A2649" t="s">
        <v>5416</v>
      </c>
    </row>
    <row r="2650" spans="1:1" x14ac:dyDescent="0.25">
      <c r="A2650" t="s">
        <v>5417</v>
      </c>
    </row>
    <row r="2651" spans="1:1" x14ac:dyDescent="0.25">
      <c r="A2651" t="s">
        <v>5418</v>
      </c>
    </row>
    <row r="2652" spans="1:1" x14ac:dyDescent="0.25">
      <c r="A2652" t="s">
        <v>5419</v>
      </c>
    </row>
    <row r="2653" spans="1:1" x14ac:dyDescent="0.25">
      <c r="A2653" t="s">
        <v>5420</v>
      </c>
    </row>
    <row r="2654" spans="1:1" x14ac:dyDescent="0.25">
      <c r="A2654" t="s">
        <v>5421</v>
      </c>
    </row>
    <row r="2655" spans="1:1" x14ac:dyDescent="0.25">
      <c r="A2655" t="s">
        <v>5422</v>
      </c>
    </row>
    <row r="2656" spans="1:1" x14ac:dyDescent="0.25">
      <c r="A2656" t="s">
        <v>5423</v>
      </c>
    </row>
    <row r="2657" spans="1:1" x14ac:dyDescent="0.25">
      <c r="A2657" t="s">
        <v>5424</v>
      </c>
    </row>
    <row r="2658" spans="1:1" x14ac:dyDescent="0.25">
      <c r="A2658" t="s">
        <v>5425</v>
      </c>
    </row>
    <row r="2659" spans="1:1" x14ac:dyDescent="0.25">
      <c r="A2659" t="s">
        <v>5426</v>
      </c>
    </row>
    <row r="2660" spans="1:1" x14ac:dyDescent="0.25">
      <c r="A2660" t="s">
        <v>5427</v>
      </c>
    </row>
    <row r="2661" spans="1:1" x14ac:dyDescent="0.25">
      <c r="A2661" t="s">
        <v>5428</v>
      </c>
    </row>
    <row r="2662" spans="1:1" x14ac:dyDescent="0.25">
      <c r="A2662" t="s">
        <v>5429</v>
      </c>
    </row>
    <row r="2663" spans="1:1" x14ac:dyDescent="0.25">
      <c r="A2663" t="s">
        <v>5430</v>
      </c>
    </row>
    <row r="2664" spans="1:1" x14ac:dyDescent="0.25">
      <c r="A2664" t="s">
        <v>5431</v>
      </c>
    </row>
    <row r="2665" spans="1:1" x14ac:dyDescent="0.25">
      <c r="A2665" t="s">
        <v>5432</v>
      </c>
    </row>
    <row r="2666" spans="1:1" x14ac:dyDescent="0.25">
      <c r="A2666" t="s">
        <v>5433</v>
      </c>
    </row>
    <row r="2667" spans="1:1" x14ac:dyDescent="0.25">
      <c r="A2667" t="s">
        <v>5434</v>
      </c>
    </row>
    <row r="2668" spans="1:1" x14ac:dyDescent="0.25">
      <c r="A2668" t="s">
        <v>5435</v>
      </c>
    </row>
    <row r="2669" spans="1:1" x14ac:dyDescent="0.25">
      <c r="A2669" t="s">
        <v>5436</v>
      </c>
    </row>
    <row r="2670" spans="1:1" x14ac:dyDescent="0.25">
      <c r="A2670" t="s">
        <v>5437</v>
      </c>
    </row>
    <row r="2671" spans="1:1" x14ac:dyDescent="0.25">
      <c r="A2671" t="s">
        <v>5438</v>
      </c>
    </row>
    <row r="2672" spans="1:1" x14ac:dyDescent="0.25">
      <c r="A2672" t="s">
        <v>5439</v>
      </c>
    </row>
    <row r="2673" spans="1:1" x14ac:dyDescent="0.25">
      <c r="A2673" t="s">
        <v>5440</v>
      </c>
    </row>
    <row r="2674" spans="1:1" x14ac:dyDescent="0.25">
      <c r="A2674" t="s">
        <v>5441</v>
      </c>
    </row>
    <row r="2675" spans="1:1" x14ac:dyDescent="0.25">
      <c r="A2675" t="s">
        <v>5442</v>
      </c>
    </row>
    <row r="2676" spans="1:1" x14ac:dyDescent="0.25">
      <c r="A2676" t="s">
        <v>5443</v>
      </c>
    </row>
    <row r="2677" spans="1:1" x14ac:dyDescent="0.25">
      <c r="A2677" t="s">
        <v>5444</v>
      </c>
    </row>
    <row r="2678" spans="1:1" x14ac:dyDescent="0.25">
      <c r="A2678" t="s">
        <v>5445</v>
      </c>
    </row>
    <row r="2679" spans="1:1" x14ac:dyDescent="0.25">
      <c r="A2679" t="s">
        <v>5446</v>
      </c>
    </row>
    <row r="2680" spans="1:1" x14ac:dyDescent="0.25">
      <c r="A2680" t="s">
        <v>5447</v>
      </c>
    </row>
    <row r="2681" spans="1:1" x14ac:dyDescent="0.25">
      <c r="A2681" t="s">
        <v>5448</v>
      </c>
    </row>
    <row r="2682" spans="1:1" x14ac:dyDescent="0.25">
      <c r="A2682" t="s">
        <v>5449</v>
      </c>
    </row>
    <row r="2683" spans="1:1" x14ac:dyDescent="0.25">
      <c r="A2683" t="s">
        <v>5450</v>
      </c>
    </row>
    <row r="2684" spans="1:1" x14ac:dyDescent="0.25">
      <c r="A2684" t="s">
        <v>5451</v>
      </c>
    </row>
    <row r="2685" spans="1:1" x14ac:dyDescent="0.25">
      <c r="A2685" t="s">
        <v>5452</v>
      </c>
    </row>
    <row r="2686" spans="1:1" x14ac:dyDescent="0.25">
      <c r="A2686" t="s">
        <v>5453</v>
      </c>
    </row>
    <row r="2687" spans="1:1" x14ac:dyDescent="0.25">
      <c r="A2687" t="s">
        <v>5454</v>
      </c>
    </row>
    <row r="2688" spans="1:1" x14ac:dyDescent="0.25">
      <c r="A2688" t="s">
        <v>5455</v>
      </c>
    </row>
    <row r="2689" spans="1:1" x14ac:dyDescent="0.25">
      <c r="A2689" t="s">
        <v>5456</v>
      </c>
    </row>
    <row r="2690" spans="1:1" x14ac:dyDescent="0.25">
      <c r="A2690" t="s">
        <v>5457</v>
      </c>
    </row>
    <row r="2691" spans="1:1" x14ac:dyDescent="0.25">
      <c r="A2691" t="s">
        <v>5458</v>
      </c>
    </row>
    <row r="2692" spans="1:1" x14ac:dyDescent="0.25">
      <c r="A2692" t="s">
        <v>5459</v>
      </c>
    </row>
    <row r="2693" spans="1:1" x14ac:dyDescent="0.25">
      <c r="A2693" t="s">
        <v>5460</v>
      </c>
    </row>
    <row r="2694" spans="1:1" x14ac:dyDescent="0.25">
      <c r="A2694" t="s">
        <v>5461</v>
      </c>
    </row>
    <row r="2695" spans="1:1" x14ac:dyDescent="0.25">
      <c r="A2695" t="s">
        <v>5462</v>
      </c>
    </row>
    <row r="2696" spans="1:1" x14ac:dyDescent="0.25">
      <c r="A2696" t="s">
        <v>5463</v>
      </c>
    </row>
    <row r="2697" spans="1:1" x14ac:dyDescent="0.25">
      <c r="A2697" t="s">
        <v>5464</v>
      </c>
    </row>
    <row r="2698" spans="1:1" x14ac:dyDescent="0.25">
      <c r="A2698" t="s">
        <v>5465</v>
      </c>
    </row>
    <row r="2699" spans="1:1" x14ac:dyDescent="0.25">
      <c r="A2699" t="s">
        <v>5466</v>
      </c>
    </row>
    <row r="2700" spans="1:1" x14ac:dyDescent="0.25">
      <c r="A2700" t="s">
        <v>5467</v>
      </c>
    </row>
    <row r="2701" spans="1:1" x14ac:dyDescent="0.25">
      <c r="A2701" t="s">
        <v>5468</v>
      </c>
    </row>
    <row r="2702" spans="1:1" x14ac:dyDescent="0.25">
      <c r="A2702" t="s">
        <v>5469</v>
      </c>
    </row>
    <row r="2703" spans="1:1" x14ac:dyDescent="0.25">
      <c r="A2703" t="s">
        <v>5470</v>
      </c>
    </row>
    <row r="2704" spans="1:1" x14ac:dyDescent="0.25">
      <c r="A2704" t="s">
        <v>5471</v>
      </c>
    </row>
    <row r="2705" spans="1:1" x14ac:dyDescent="0.25">
      <c r="A2705" t="s">
        <v>5472</v>
      </c>
    </row>
    <row r="2706" spans="1:1" x14ac:dyDescent="0.25">
      <c r="A2706" t="s">
        <v>5473</v>
      </c>
    </row>
    <row r="2707" spans="1:1" x14ac:dyDescent="0.25">
      <c r="A2707" t="s">
        <v>5474</v>
      </c>
    </row>
    <row r="2708" spans="1:1" x14ac:dyDescent="0.25">
      <c r="A2708" t="s">
        <v>5475</v>
      </c>
    </row>
    <row r="2709" spans="1:1" x14ac:dyDescent="0.25">
      <c r="A2709" t="s">
        <v>5476</v>
      </c>
    </row>
    <row r="2710" spans="1:1" x14ac:dyDescent="0.25">
      <c r="A2710" t="s">
        <v>5477</v>
      </c>
    </row>
    <row r="2711" spans="1:1" x14ac:dyDescent="0.25">
      <c r="A2711" t="s">
        <v>5478</v>
      </c>
    </row>
    <row r="2712" spans="1:1" x14ac:dyDescent="0.25">
      <c r="A2712" t="s">
        <v>5479</v>
      </c>
    </row>
    <row r="2713" spans="1:1" x14ac:dyDescent="0.25">
      <c r="A2713" t="s">
        <v>5480</v>
      </c>
    </row>
    <row r="2714" spans="1:1" x14ac:dyDescent="0.25">
      <c r="A2714" t="s">
        <v>5481</v>
      </c>
    </row>
    <row r="2715" spans="1:1" x14ac:dyDescent="0.25">
      <c r="A2715" t="s">
        <v>5482</v>
      </c>
    </row>
    <row r="2716" spans="1:1" x14ac:dyDescent="0.25">
      <c r="A2716" t="s">
        <v>5483</v>
      </c>
    </row>
    <row r="2717" spans="1:1" x14ac:dyDescent="0.25">
      <c r="A2717" t="s">
        <v>5484</v>
      </c>
    </row>
    <row r="2718" spans="1:1" x14ac:dyDescent="0.25">
      <c r="A2718" t="s">
        <v>5485</v>
      </c>
    </row>
    <row r="2719" spans="1:1" x14ac:dyDescent="0.25">
      <c r="A2719" t="s">
        <v>5486</v>
      </c>
    </row>
    <row r="2720" spans="1:1" x14ac:dyDescent="0.25">
      <c r="A2720" t="s">
        <v>5487</v>
      </c>
    </row>
    <row r="2721" spans="1:1" x14ac:dyDescent="0.25">
      <c r="A2721" t="s">
        <v>5488</v>
      </c>
    </row>
    <row r="2722" spans="1:1" x14ac:dyDescent="0.25">
      <c r="A2722" t="s">
        <v>5489</v>
      </c>
    </row>
    <row r="2723" spans="1:1" x14ac:dyDescent="0.25">
      <c r="A2723" t="s">
        <v>5490</v>
      </c>
    </row>
    <row r="2724" spans="1:1" x14ac:dyDescent="0.25">
      <c r="A2724" t="s">
        <v>5491</v>
      </c>
    </row>
    <row r="2725" spans="1:1" x14ac:dyDescent="0.25">
      <c r="A2725" t="s">
        <v>5492</v>
      </c>
    </row>
    <row r="2726" spans="1:1" x14ac:dyDescent="0.25">
      <c r="A2726" t="s">
        <v>5493</v>
      </c>
    </row>
    <row r="2727" spans="1:1" x14ac:dyDescent="0.25">
      <c r="A2727" t="s">
        <v>5494</v>
      </c>
    </row>
    <row r="2728" spans="1:1" x14ac:dyDescent="0.25">
      <c r="A2728" t="s">
        <v>5495</v>
      </c>
    </row>
    <row r="2729" spans="1:1" x14ac:dyDescent="0.25">
      <c r="A2729" t="s">
        <v>5496</v>
      </c>
    </row>
    <row r="2730" spans="1:1" x14ac:dyDescent="0.25">
      <c r="A2730" t="s">
        <v>5497</v>
      </c>
    </row>
    <row r="2731" spans="1:1" x14ac:dyDescent="0.25">
      <c r="A2731" t="s">
        <v>5498</v>
      </c>
    </row>
    <row r="2732" spans="1:1" x14ac:dyDescent="0.25">
      <c r="A2732" t="s">
        <v>5499</v>
      </c>
    </row>
    <row r="2733" spans="1:1" x14ac:dyDescent="0.25">
      <c r="A2733" t="s">
        <v>5500</v>
      </c>
    </row>
    <row r="2734" spans="1:1" x14ac:dyDescent="0.25">
      <c r="A2734" t="s">
        <v>5501</v>
      </c>
    </row>
    <row r="2735" spans="1:1" x14ac:dyDescent="0.25">
      <c r="A2735" t="s">
        <v>5502</v>
      </c>
    </row>
    <row r="2736" spans="1:1" x14ac:dyDescent="0.25">
      <c r="A2736" t="s">
        <v>5503</v>
      </c>
    </row>
    <row r="2737" spans="1:1" x14ac:dyDescent="0.25">
      <c r="A2737" t="s">
        <v>5504</v>
      </c>
    </row>
    <row r="2738" spans="1:1" x14ac:dyDescent="0.25">
      <c r="A2738" t="s">
        <v>5505</v>
      </c>
    </row>
    <row r="2739" spans="1:1" x14ac:dyDescent="0.25">
      <c r="A2739" t="s">
        <v>5506</v>
      </c>
    </row>
    <row r="2740" spans="1:1" x14ac:dyDescent="0.25">
      <c r="A2740" t="s">
        <v>5507</v>
      </c>
    </row>
    <row r="2741" spans="1:1" x14ac:dyDescent="0.25">
      <c r="A2741" t="s">
        <v>5508</v>
      </c>
    </row>
    <row r="2742" spans="1:1" x14ac:dyDescent="0.25">
      <c r="A2742" t="s">
        <v>5509</v>
      </c>
    </row>
    <row r="2743" spans="1:1" x14ac:dyDescent="0.25">
      <c r="A2743" t="s">
        <v>5510</v>
      </c>
    </row>
    <row r="2744" spans="1:1" x14ac:dyDescent="0.25">
      <c r="A2744" t="s">
        <v>5511</v>
      </c>
    </row>
    <row r="2745" spans="1:1" x14ac:dyDescent="0.25">
      <c r="A2745" t="s">
        <v>5512</v>
      </c>
    </row>
    <row r="2746" spans="1:1" x14ac:dyDescent="0.25">
      <c r="A2746" t="s">
        <v>5513</v>
      </c>
    </row>
    <row r="2747" spans="1:1" x14ac:dyDescent="0.25">
      <c r="A2747" t="s">
        <v>5514</v>
      </c>
    </row>
    <row r="2748" spans="1:1" x14ac:dyDescent="0.25">
      <c r="A2748" t="s">
        <v>5515</v>
      </c>
    </row>
    <row r="2749" spans="1:1" x14ac:dyDescent="0.25">
      <c r="A2749" t="s">
        <v>5516</v>
      </c>
    </row>
    <row r="2750" spans="1:1" x14ac:dyDescent="0.25">
      <c r="A2750" t="s">
        <v>5517</v>
      </c>
    </row>
    <row r="2751" spans="1:1" x14ac:dyDescent="0.25">
      <c r="A2751" t="s">
        <v>5518</v>
      </c>
    </row>
    <row r="2752" spans="1:1" x14ac:dyDescent="0.25">
      <c r="A2752" t="s">
        <v>5519</v>
      </c>
    </row>
    <row r="2753" spans="1:1" x14ac:dyDescent="0.25">
      <c r="A2753" t="s">
        <v>5520</v>
      </c>
    </row>
    <row r="2754" spans="1:1" x14ac:dyDescent="0.25">
      <c r="A2754" t="s">
        <v>5521</v>
      </c>
    </row>
    <row r="2755" spans="1:1" x14ac:dyDescent="0.25">
      <c r="A2755" t="s">
        <v>5522</v>
      </c>
    </row>
    <row r="2756" spans="1:1" x14ac:dyDescent="0.25">
      <c r="A2756" t="s">
        <v>5523</v>
      </c>
    </row>
    <row r="2757" spans="1:1" x14ac:dyDescent="0.25">
      <c r="A2757" t="s">
        <v>5524</v>
      </c>
    </row>
    <row r="2758" spans="1:1" x14ac:dyDescent="0.25">
      <c r="A2758" t="s">
        <v>5525</v>
      </c>
    </row>
    <row r="2759" spans="1:1" x14ac:dyDescent="0.25">
      <c r="A2759" t="s">
        <v>5526</v>
      </c>
    </row>
    <row r="2760" spans="1:1" x14ac:dyDescent="0.25">
      <c r="A2760" t="s">
        <v>5527</v>
      </c>
    </row>
    <row r="2761" spans="1:1" x14ac:dyDescent="0.25">
      <c r="A2761" t="s">
        <v>5528</v>
      </c>
    </row>
    <row r="2762" spans="1:1" x14ac:dyDescent="0.25">
      <c r="A2762" t="s">
        <v>5529</v>
      </c>
    </row>
    <row r="2763" spans="1:1" x14ac:dyDescent="0.25">
      <c r="A2763" t="s">
        <v>5530</v>
      </c>
    </row>
    <row r="2764" spans="1:1" x14ac:dyDescent="0.25">
      <c r="A2764" t="s">
        <v>5531</v>
      </c>
    </row>
    <row r="2765" spans="1:1" x14ac:dyDescent="0.25">
      <c r="A2765" t="s">
        <v>5532</v>
      </c>
    </row>
    <row r="2766" spans="1:1" x14ac:dyDescent="0.25">
      <c r="A2766" t="s">
        <v>5533</v>
      </c>
    </row>
    <row r="2767" spans="1:1" x14ac:dyDescent="0.25">
      <c r="A2767" t="s">
        <v>5534</v>
      </c>
    </row>
    <row r="2768" spans="1:1" x14ac:dyDescent="0.25">
      <c r="A2768" t="s">
        <v>5535</v>
      </c>
    </row>
    <row r="2769" spans="1:1" x14ac:dyDescent="0.25">
      <c r="A2769" t="s">
        <v>5536</v>
      </c>
    </row>
    <row r="2770" spans="1:1" x14ac:dyDescent="0.25">
      <c r="A2770" t="s">
        <v>5537</v>
      </c>
    </row>
    <row r="2771" spans="1:1" x14ac:dyDescent="0.25">
      <c r="A2771" t="s">
        <v>5538</v>
      </c>
    </row>
    <row r="2772" spans="1:1" x14ac:dyDescent="0.25">
      <c r="A2772" t="s">
        <v>5539</v>
      </c>
    </row>
    <row r="2773" spans="1:1" x14ac:dyDescent="0.25">
      <c r="A2773" t="s">
        <v>5540</v>
      </c>
    </row>
    <row r="2774" spans="1:1" x14ac:dyDescent="0.25">
      <c r="A2774" t="s">
        <v>5541</v>
      </c>
    </row>
    <row r="2775" spans="1:1" x14ac:dyDescent="0.25">
      <c r="A2775" t="s">
        <v>5542</v>
      </c>
    </row>
    <row r="2776" spans="1:1" x14ac:dyDescent="0.25">
      <c r="A2776" t="s">
        <v>5543</v>
      </c>
    </row>
    <row r="2777" spans="1:1" x14ac:dyDescent="0.25">
      <c r="A2777" t="s">
        <v>5544</v>
      </c>
    </row>
    <row r="2778" spans="1:1" x14ac:dyDescent="0.25">
      <c r="A2778" t="s">
        <v>5545</v>
      </c>
    </row>
    <row r="2779" spans="1:1" x14ac:dyDescent="0.25">
      <c r="A2779" t="s">
        <v>5546</v>
      </c>
    </row>
    <row r="2780" spans="1:1" x14ac:dyDescent="0.25">
      <c r="A2780" t="s">
        <v>5547</v>
      </c>
    </row>
    <row r="2781" spans="1:1" x14ac:dyDescent="0.25">
      <c r="A2781" t="s">
        <v>5548</v>
      </c>
    </row>
    <row r="2782" spans="1:1" x14ac:dyDescent="0.25">
      <c r="A2782" t="s">
        <v>5549</v>
      </c>
    </row>
    <row r="2783" spans="1:1" x14ac:dyDescent="0.25">
      <c r="A2783" t="s">
        <v>5550</v>
      </c>
    </row>
    <row r="2784" spans="1:1" x14ac:dyDescent="0.25">
      <c r="A2784" t="s">
        <v>5551</v>
      </c>
    </row>
    <row r="2785" spans="1:1" x14ac:dyDescent="0.25">
      <c r="A2785" t="s">
        <v>5552</v>
      </c>
    </row>
    <row r="2786" spans="1:1" x14ac:dyDescent="0.25">
      <c r="A2786" t="s">
        <v>5553</v>
      </c>
    </row>
    <row r="2787" spans="1:1" x14ac:dyDescent="0.25">
      <c r="A2787" t="s">
        <v>5554</v>
      </c>
    </row>
    <row r="2788" spans="1:1" x14ac:dyDescent="0.25">
      <c r="A2788" t="s">
        <v>5555</v>
      </c>
    </row>
    <row r="2789" spans="1:1" x14ac:dyDescent="0.25">
      <c r="A2789" t="s">
        <v>5556</v>
      </c>
    </row>
    <row r="2790" spans="1:1" x14ac:dyDescent="0.25">
      <c r="A2790" t="s">
        <v>5557</v>
      </c>
    </row>
    <row r="2791" spans="1:1" x14ac:dyDescent="0.25">
      <c r="A2791" t="s">
        <v>5558</v>
      </c>
    </row>
    <row r="2792" spans="1:1" x14ac:dyDescent="0.25">
      <c r="A2792" t="s">
        <v>5559</v>
      </c>
    </row>
    <row r="2793" spans="1:1" x14ac:dyDescent="0.25">
      <c r="A2793" t="s">
        <v>5560</v>
      </c>
    </row>
    <row r="2794" spans="1:1" x14ac:dyDescent="0.25">
      <c r="A2794" t="s">
        <v>5561</v>
      </c>
    </row>
    <row r="2795" spans="1:1" x14ac:dyDescent="0.25">
      <c r="A2795" t="s">
        <v>5562</v>
      </c>
    </row>
    <row r="2796" spans="1:1" x14ac:dyDescent="0.25">
      <c r="A2796" t="s">
        <v>5563</v>
      </c>
    </row>
    <row r="2797" spans="1:1" x14ac:dyDescent="0.25">
      <c r="A2797" t="s">
        <v>5564</v>
      </c>
    </row>
    <row r="2798" spans="1:1" x14ac:dyDescent="0.25">
      <c r="A2798" t="s">
        <v>5565</v>
      </c>
    </row>
    <row r="2799" spans="1:1" x14ac:dyDescent="0.25">
      <c r="A2799" t="s">
        <v>5566</v>
      </c>
    </row>
    <row r="2800" spans="1:1" x14ac:dyDescent="0.25">
      <c r="A2800" t="s">
        <v>5567</v>
      </c>
    </row>
    <row r="2801" spans="1:1" x14ac:dyDescent="0.25">
      <c r="A2801" t="s">
        <v>5568</v>
      </c>
    </row>
    <row r="2802" spans="1:1" x14ac:dyDescent="0.25">
      <c r="A2802" t="s">
        <v>5569</v>
      </c>
    </row>
    <row r="2803" spans="1:1" x14ac:dyDescent="0.25">
      <c r="A2803" t="s">
        <v>5570</v>
      </c>
    </row>
    <row r="2804" spans="1:1" x14ac:dyDescent="0.25">
      <c r="A2804" t="s">
        <v>5571</v>
      </c>
    </row>
    <row r="2805" spans="1:1" x14ac:dyDescent="0.25">
      <c r="A2805" t="s">
        <v>5572</v>
      </c>
    </row>
    <row r="2806" spans="1:1" x14ac:dyDescent="0.25">
      <c r="A2806" t="s">
        <v>5573</v>
      </c>
    </row>
    <row r="2807" spans="1:1" x14ac:dyDescent="0.25">
      <c r="A2807" t="s">
        <v>5574</v>
      </c>
    </row>
    <row r="2808" spans="1:1" x14ac:dyDescent="0.25">
      <c r="A2808" t="s">
        <v>5575</v>
      </c>
    </row>
    <row r="2809" spans="1:1" x14ac:dyDescent="0.25">
      <c r="A2809" t="s">
        <v>5576</v>
      </c>
    </row>
    <row r="2810" spans="1:1" x14ac:dyDescent="0.25">
      <c r="A2810" t="s">
        <v>5577</v>
      </c>
    </row>
    <row r="2811" spans="1:1" x14ac:dyDescent="0.25">
      <c r="A2811" t="s">
        <v>5578</v>
      </c>
    </row>
    <row r="2812" spans="1:1" x14ac:dyDescent="0.25">
      <c r="A2812" t="s">
        <v>5579</v>
      </c>
    </row>
    <row r="2813" spans="1:1" x14ac:dyDescent="0.25">
      <c r="A2813" t="s">
        <v>5580</v>
      </c>
    </row>
    <row r="2814" spans="1:1" x14ac:dyDescent="0.25">
      <c r="A2814" t="s">
        <v>5581</v>
      </c>
    </row>
    <row r="2815" spans="1:1" x14ac:dyDescent="0.25">
      <c r="A2815" t="s">
        <v>5582</v>
      </c>
    </row>
    <row r="2816" spans="1:1" x14ac:dyDescent="0.25">
      <c r="A2816" t="s">
        <v>5583</v>
      </c>
    </row>
    <row r="2817" spans="1:1" x14ac:dyDescent="0.25">
      <c r="A2817" t="s">
        <v>5584</v>
      </c>
    </row>
    <row r="2818" spans="1:1" x14ac:dyDescent="0.25">
      <c r="A2818" t="s">
        <v>5585</v>
      </c>
    </row>
    <row r="2819" spans="1:1" x14ac:dyDescent="0.25">
      <c r="A2819" t="s">
        <v>5586</v>
      </c>
    </row>
    <row r="2820" spans="1:1" x14ac:dyDescent="0.25">
      <c r="A2820" t="s">
        <v>5587</v>
      </c>
    </row>
    <row r="2821" spans="1:1" x14ac:dyDescent="0.25">
      <c r="A2821" t="s">
        <v>5588</v>
      </c>
    </row>
    <row r="2822" spans="1:1" x14ac:dyDescent="0.25">
      <c r="A2822" t="s">
        <v>5589</v>
      </c>
    </row>
    <row r="2823" spans="1:1" x14ac:dyDescent="0.25">
      <c r="A2823" t="s">
        <v>5590</v>
      </c>
    </row>
    <row r="2824" spans="1:1" x14ac:dyDescent="0.25">
      <c r="A2824" t="s">
        <v>5591</v>
      </c>
    </row>
    <row r="2825" spans="1:1" x14ac:dyDescent="0.25">
      <c r="A2825" t="s">
        <v>5592</v>
      </c>
    </row>
    <row r="2826" spans="1:1" x14ac:dyDescent="0.25">
      <c r="A2826" t="s">
        <v>5593</v>
      </c>
    </row>
    <row r="2827" spans="1:1" x14ac:dyDescent="0.25">
      <c r="A2827" t="s">
        <v>5594</v>
      </c>
    </row>
    <row r="2828" spans="1:1" x14ac:dyDescent="0.25">
      <c r="A2828" t="s">
        <v>5595</v>
      </c>
    </row>
    <row r="2829" spans="1:1" x14ac:dyDescent="0.25">
      <c r="A2829" t="s">
        <v>5596</v>
      </c>
    </row>
    <row r="2830" spans="1:1" x14ac:dyDescent="0.25">
      <c r="A2830" t="s">
        <v>5597</v>
      </c>
    </row>
    <row r="2831" spans="1:1" x14ac:dyDescent="0.25">
      <c r="A2831" t="s">
        <v>5598</v>
      </c>
    </row>
    <row r="2832" spans="1:1" x14ac:dyDescent="0.25">
      <c r="A2832" t="s">
        <v>5599</v>
      </c>
    </row>
    <row r="2833" spans="1:1" x14ac:dyDescent="0.25">
      <c r="A2833" t="s">
        <v>5600</v>
      </c>
    </row>
    <row r="2834" spans="1:1" x14ac:dyDescent="0.25">
      <c r="A2834" t="s">
        <v>5601</v>
      </c>
    </row>
    <row r="2835" spans="1:1" x14ac:dyDescent="0.25">
      <c r="A2835" t="s">
        <v>5602</v>
      </c>
    </row>
    <row r="2836" spans="1:1" x14ac:dyDescent="0.25">
      <c r="A2836" t="s">
        <v>5603</v>
      </c>
    </row>
    <row r="2837" spans="1:1" x14ac:dyDescent="0.25">
      <c r="A2837" t="s">
        <v>5604</v>
      </c>
    </row>
    <row r="2838" spans="1:1" x14ac:dyDescent="0.25">
      <c r="A2838" t="s">
        <v>5605</v>
      </c>
    </row>
    <row r="2839" spans="1:1" x14ac:dyDescent="0.25">
      <c r="A2839" t="s">
        <v>5606</v>
      </c>
    </row>
    <row r="2840" spans="1:1" x14ac:dyDescent="0.25">
      <c r="A2840" t="s">
        <v>5607</v>
      </c>
    </row>
    <row r="2841" spans="1:1" x14ac:dyDescent="0.25">
      <c r="A2841" t="s">
        <v>5608</v>
      </c>
    </row>
    <row r="2842" spans="1:1" x14ac:dyDescent="0.25">
      <c r="A2842" t="s">
        <v>5609</v>
      </c>
    </row>
    <row r="2843" spans="1:1" x14ac:dyDescent="0.25">
      <c r="A2843" t="s">
        <v>5610</v>
      </c>
    </row>
    <row r="2844" spans="1:1" x14ac:dyDescent="0.25">
      <c r="A2844" t="s">
        <v>5611</v>
      </c>
    </row>
    <row r="2845" spans="1:1" x14ac:dyDescent="0.25">
      <c r="A2845" t="s">
        <v>5612</v>
      </c>
    </row>
    <row r="2846" spans="1:1" x14ac:dyDescent="0.25">
      <c r="A2846" t="s">
        <v>5613</v>
      </c>
    </row>
    <row r="2847" spans="1:1" x14ac:dyDescent="0.25">
      <c r="A2847" t="s">
        <v>5614</v>
      </c>
    </row>
    <row r="2848" spans="1:1" x14ac:dyDescent="0.25">
      <c r="A2848" t="s">
        <v>5615</v>
      </c>
    </row>
    <row r="2849" spans="1:1" x14ac:dyDescent="0.25">
      <c r="A2849" t="s">
        <v>5616</v>
      </c>
    </row>
    <row r="2850" spans="1:1" x14ac:dyDescent="0.25">
      <c r="A2850" t="s">
        <v>5617</v>
      </c>
    </row>
    <row r="2851" spans="1:1" x14ac:dyDescent="0.25">
      <c r="A2851" t="s">
        <v>5618</v>
      </c>
    </row>
    <row r="2852" spans="1:1" x14ac:dyDescent="0.25">
      <c r="A2852" t="s">
        <v>5619</v>
      </c>
    </row>
    <row r="2853" spans="1:1" x14ac:dyDescent="0.25">
      <c r="A2853" t="s">
        <v>5620</v>
      </c>
    </row>
    <row r="2854" spans="1:1" x14ac:dyDescent="0.25">
      <c r="A2854" t="s">
        <v>5621</v>
      </c>
    </row>
    <row r="2855" spans="1:1" x14ac:dyDescent="0.25">
      <c r="A2855" t="s">
        <v>5622</v>
      </c>
    </row>
    <row r="2856" spans="1:1" x14ac:dyDescent="0.25">
      <c r="A2856" t="s">
        <v>5623</v>
      </c>
    </row>
    <row r="2857" spans="1:1" x14ac:dyDescent="0.25">
      <c r="A2857" t="s">
        <v>5624</v>
      </c>
    </row>
    <row r="2858" spans="1:1" x14ac:dyDescent="0.25">
      <c r="A2858" t="s">
        <v>5625</v>
      </c>
    </row>
    <row r="2859" spans="1:1" x14ac:dyDescent="0.25">
      <c r="A2859" t="s">
        <v>5626</v>
      </c>
    </row>
    <row r="2860" spans="1:1" x14ac:dyDescent="0.25">
      <c r="A2860" t="s">
        <v>5627</v>
      </c>
    </row>
    <row r="2861" spans="1:1" x14ac:dyDescent="0.25">
      <c r="A2861" t="s">
        <v>5628</v>
      </c>
    </row>
    <row r="2862" spans="1:1" x14ac:dyDescent="0.25">
      <c r="A2862" t="s">
        <v>5629</v>
      </c>
    </row>
    <row r="2863" spans="1:1" x14ac:dyDescent="0.25">
      <c r="A2863" t="s">
        <v>5630</v>
      </c>
    </row>
    <row r="2864" spans="1:1" x14ac:dyDescent="0.25">
      <c r="A2864" t="s">
        <v>5631</v>
      </c>
    </row>
    <row r="2865" spans="1:1" x14ac:dyDescent="0.25">
      <c r="A2865" t="s">
        <v>5632</v>
      </c>
    </row>
    <row r="2866" spans="1:1" x14ac:dyDescent="0.25">
      <c r="A2866" t="s">
        <v>5633</v>
      </c>
    </row>
    <row r="2867" spans="1:1" x14ac:dyDescent="0.25">
      <c r="A2867" t="s">
        <v>5634</v>
      </c>
    </row>
    <row r="2868" spans="1:1" x14ac:dyDescent="0.25">
      <c r="A2868" t="s">
        <v>5635</v>
      </c>
    </row>
    <row r="2869" spans="1:1" x14ac:dyDescent="0.25">
      <c r="A2869" t="s">
        <v>5636</v>
      </c>
    </row>
    <row r="2870" spans="1:1" x14ac:dyDescent="0.25">
      <c r="A2870" t="s">
        <v>5637</v>
      </c>
    </row>
    <row r="2871" spans="1:1" x14ac:dyDescent="0.25">
      <c r="A2871" t="s">
        <v>5638</v>
      </c>
    </row>
    <row r="2872" spans="1:1" x14ac:dyDescent="0.25">
      <c r="A2872" t="s">
        <v>5639</v>
      </c>
    </row>
    <row r="2873" spans="1:1" x14ac:dyDescent="0.25">
      <c r="A2873" t="s">
        <v>5640</v>
      </c>
    </row>
    <row r="2874" spans="1:1" x14ac:dyDescent="0.25">
      <c r="A2874" t="s">
        <v>5641</v>
      </c>
    </row>
    <row r="2875" spans="1:1" x14ac:dyDescent="0.25">
      <c r="A2875" t="s">
        <v>5642</v>
      </c>
    </row>
    <row r="2876" spans="1:1" x14ac:dyDescent="0.25">
      <c r="A2876" t="s">
        <v>5643</v>
      </c>
    </row>
    <row r="2877" spans="1:1" x14ac:dyDescent="0.25">
      <c r="A2877" t="s">
        <v>5644</v>
      </c>
    </row>
    <row r="2878" spans="1:1" x14ac:dyDescent="0.25">
      <c r="A2878" t="s">
        <v>5645</v>
      </c>
    </row>
    <row r="2879" spans="1:1" x14ac:dyDescent="0.25">
      <c r="A2879" t="s">
        <v>5646</v>
      </c>
    </row>
    <row r="2880" spans="1:1" x14ac:dyDescent="0.25">
      <c r="A2880" t="s">
        <v>5647</v>
      </c>
    </row>
    <row r="2881" spans="1:1" x14ac:dyDescent="0.25">
      <c r="A2881" t="s">
        <v>5648</v>
      </c>
    </row>
    <row r="2882" spans="1:1" x14ac:dyDescent="0.25">
      <c r="A2882" t="s">
        <v>5649</v>
      </c>
    </row>
    <row r="2883" spans="1:1" x14ac:dyDescent="0.25">
      <c r="A2883" t="s">
        <v>5650</v>
      </c>
    </row>
    <row r="2884" spans="1:1" x14ac:dyDescent="0.25">
      <c r="A2884" t="s">
        <v>5651</v>
      </c>
    </row>
    <row r="2885" spans="1:1" x14ac:dyDescent="0.25">
      <c r="A2885" t="s">
        <v>5652</v>
      </c>
    </row>
    <row r="2886" spans="1:1" x14ac:dyDescent="0.25">
      <c r="A2886" t="s">
        <v>5653</v>
      </c>
    </row>
    <row r="2887" spans="1:1" x14ac:dyDescent="0.25">
      <c r="A2887" t="s">
        <v>5654</v>
      </c>
    </row>
    <row r="2888" spans="1:1" x14ac:dyDescent="0.25">
      <c r="A2888" t="s">
        <v>5655</v>
      </c>
    </row>
    <row r="2889" spans="1:1" x14ac:dyDescent="0.25">
      <c r="A2889" t="s">
        <v>5656</v>
      </c>
    </row>
    <row r="2890" spans="1:1" x14ac:dyDescent="0.25">
      <c r="A2890" t="s">
        <v>5657</v>
      </c>
    </row>
    <row r="2891" spans="1:1" x14ac:dyDescent="0.25">
      <c r="A2891" t="s">
        <v>5658</v>
      </c>
    </row>
    <row r="2892" spans="1:1" x14ac:dyDescent="0.25">
      <c r="A2892" t="s">
        <v>5659</v>
      </c>
    </row>
    <row r="2893" spans="1:1" x14ac:dyDescent="0.25">
      <c r="A2893" t="s">
        <v>5660</v>
      </c>
    </row>
    <row r="2894" spans="1:1" x14ac:dyDescent="0.25">
      <c r="A2894" t="s">
        <v>5661</v>
      </c>
    </row>
    <row r="2895" spans="1:1" x14ac:dyDescent="0.25">
      <c r="A2895" t="s">
        <v>5662</v>
      </c>
    </row>
    <row r="2896" spans="1:1" x14ac:dyDescent="0.25">
      <c r="A2896" t="s">
        <v>5663</v>
      </c>
    </row>
    <row r="2897" spans="1:1" x14ac:dyDescent="0.25">
      <c r="A2897" t="s">
        <v>5664</v>
      </c>
    </row>
    <row r="2898" spans="1:1" x14ac:dyDescent="0.25">
      <c r="A2898" t="s">
        <v>5665</v>
      </c>
    </row>
    <row r="2899" spans="1:1" x14ac:dyDescent="0.25">
      <c r="A2899" t="s">
        <v>5666</v>
      </c>
    </row>
    <row r="2900" spans="1:1" x14ac:dyDescent="0.25">
      <c r="A2900" t="s">
        <v>5667</v>
      </c>
    </row>
    <row r="2901" spans="1:1" x14ac:dyDescent="0.25">
      <c r="A2901" t="s">
        <v>5668</v>
      </c>
    </row>
    <row r="2902" spans="1:1" x14ac:dyDescent="0.25">
      <c r="A2902" t="s">
        <v>5669</v>
      </c>
    </row>
    <row r="2903" spans="1:1" x14ac:dyDescent="0.25">
      <c r="A2903" t="s">
        <v>5670</v>
      </c>
    </row>
    <row r="2904" spans="1:1" x14ac:dyDescent="0.25">
      <c r="A2904" t="s">
        <v>5671</v>
      </c>
    </row>
    <row r="2905" spans="1:1" x14ac:dyDescent="0.25">
      <c r="A2905" t="s">
        <v>5672</v>
      </c>
    </row>
    <row r="2906" spans="1:1" x14ac:dyDescent="0.25">
      <c r="A2906" t="s">
        <v>5673</v>
      </c>
    </row>
    <row r="2907" spans="1:1" x14ac:dyDescent="0.25">
      <c r="A2907" t="s">
        <v>5674</v>
      </c>
    </row>
    <row r="2908" spans="1:1" x14ac:dyDescent="0.25">
      <c r="A2908" t="s">
        <v>5675</v>
      </c>
    </row>
    <row r="2909" spans="1:1" x14ac:dyDescent="0.25">
      <c r="A2909" t="s">
        <v>5676</v>
      </c>
    </row>
    <row r="2910" spans="1:1" x14ac:dyDescent="0.25">
      <c r="A2910" t="s">
        <v>5677</v>
      </c>
    </row>
    <row r="2911" spans="1:1" x14ac:dyDescent="0.25">
      <c r="A2911" t="s">
        <v>5678</v>
      </c>
    </row>
    <row r="2912" spans="1:1" x14ac:dyDescent="0.25">
      <c r="A2912" t="s">
        <v>5679</v>
      </c>
    </row>
    <row r="2913" spans="1:1" x14ac:dyDescent="0.25">
      <c r="A2913" t="s">
        <v>5680</v>
      </c>
    </row>
    <row r="2914" spans="1:1" x14ac:dyDescent="0.25">
      <c r="A2914" t="s">
        <v>5681</v>
      </c>
    </row>
    <row r="2915" spans="1:1" x14ac:dyDescent="0.25">
      <c r="A2915" t="s">
        <v>5682</v>
      </c>
    </row>
    <row r="2916" spans="1:1" x14ac:dyDescent="0.25">
      <c r="A2916" t="s">
        <v>5683</v>
      </c>
    </row>
    <row r="2917" spans="1:1" x14ac:dyDescent="0.25">
      <c r="A2917" t="s">
        <v>5684</v>
      </c>
    </row>
    <row r="2918" spans="1:1" x14ac:dyDescent="0.25">
      <c r="A2918" t="s">
        <v>5685</v>
      </c>
    </row>
    <row r="2919" spans="1:1" x14ac:dyDescent="0.25">
      <c r="A2919" t="s">
        <v>5686</v>
      </c>
    </row>
    <row r="2920" spans="1:1" x14ac:dyDescent="0.25">
      <c r="A2920" t="s">
        <v>5687</v>
      </c>
    </row>
    <row r="2921" spans="1:1" x14ac:dyDescent="0.25">
      <c r="A2921" t="s">
        <v>5688</v>
      </c>
    </row>
    <row r="2922" spans="1:1" x14ac:dyDescent="0.25">
      <c r="A2922" t="s">
        <v>5689</v>
      </c>
    </row>
    <row r="2923" spans="1:1" x14ac:dyDescent="0.25">
      <c r="A2923" t="s">
        <v>5690</v>
      </c>
    </row>
    <row r="2924" spans="1:1" x14ac:dyDescent="0.25">
      <c r="A2924" t="s">
        <v>5691</v>
      </c>
    </row>
    <row r="2925" spans="1:1" x14ac:dyDescent="0.25">
      <c r="A2925" t="s">
        <v>5692</v>
      </c>
    </row>
    <row r="2926" spans="1:1" x14ac:dyDescent="0.25">
      <c r="A2926" t="s">
        <v>5693</v>
      </c>
    </row>
    <row r="2927" spans="1:1" x14ac:dyDescent="0.25">
      <c r="A2927" t="s">
        <v>5694</v>
      </c>
    </row>
    <row r="2928" spans="1:1" x14ac:dyDescent="0.25">
      <c r="A2928" t="s">
        <v>5695</v>
      </c>
    </row>
    <row r="2929" spans="1:1" x14ac:dyDescent="0.25">
      <c r="A2929" t="s">
        <v>5696</v>
      </c>
    </row>
    <row r="2930" spans="1:1" x14ac:dyDescent="0.25">
      <c r="A2930" t="s">
        <v>5697</v>
      </c>
    </row>
    <row r="2931" spans="1:1" x14ac:dyDescent="0.25">
      <c r="A2931" t="s">
        <v>5698</v>
      </c>
    </row>
    <row r="2932" spans="1:1" x14ac:dyDescent="0.25">
      <c r="A2932" t="s">
        <v>5699</v>
      </c>
    </row>
    <row r="2933" spans="1:1" x14ac:dyDescent="0.25">
      <c r="A2933" t="s">
        <v>5700</v>
      </c>
    </row>
    <row r="2934" spans="1:1" x14ac:dyDescent="0.25">
      <c r="A2934" t="s">
        <v>5701</v>
      </c>
    </row>
    <row r="2935" spans="1:1" x14ac:dyDescent="0.25">
      <c r="A2935" t="s">
        <v>5702</v>
      </c>
    </row>
    <row r="2936" spans="1:1" x14ac:dyDescent="0.25">
      <c r="A2936" t="s">
        <v>5703</v>
      </c>
    </row>
    <row r="2937" spans="1:1" x14ac:dyDescent="0.25">
      <c r="A2937" t="s">
        <v>5704</v>
      </c>
    </row>
    <row r="2938" spans="1:1" x14ac:dyDescent="0.25">
      <c r="A2938" t="s">
        <v>5705</v>
      </c>
    </row>
    <row r="2939" spans="1:1" x14ac:dyDescent="0.25">
      <c r="A2939" t="s">
        <v>5706</v>
      </c>
    </row>
    <row r="2940" spans="1:1" x14ac:dyDescent="0.25">
      <c r="A2940" t="s">
        <v>5707</v>
      </c>
    </row>
    <row r="2941" spans="1:1" x14ac:dyDescent="0.25">
      <c r="A2941" t="s">
        <v>5708</v>
      </c>
    </row>
    <row r="2942" spans="1:1" x14ac:dyDescent="0.25">
      <c r="A2942" t="s">
        <v>5709</v>
      </c>
    </row>
    <row r="2943" spans="1:1" x14ac:dyDescent="0.25">
      <c r="A2943" t="s">
        <v>5710</v>
      </c>
    </row>
    <row r="2944" spans="1:1" x14ac:dyDescent="0.25">
      <c r="A2944" t="s">
        <v>5711</v>
      </c>
    </row>
    <row r="2945" spans="1:1" x14ac:dyDescent="0.25">
      <c r="A2945" t="s">
        <v>5712</v>
      </c>
    </row>
    <row r="2946" spans="1:1" x14ac:dyDescent="0.25">
      <c r="A2946" t="s">
        <v>5713</v>
      </c>
    </row>
    <row r="2947" spans="1:1" x14ac:dyDescent="0.25">
      <c r="A2947" t="s">
        <v>5714</v>
      </c>
    </row>
    <row r="2948" spans="1:1" x14ac:dyDescent="0.25">
      <c r="A2948" t="s">
        <v>5715</v>
      </c>
    </row>
    <row r="2949" spans="1:1" x14ac:dyDescent="0.25">
      <c r="A2949" t="s">
        <v>5716</v>
      </c>
    </row>
    <row r="2950" spans="1:1" x14ac:dyDescent="0.25">
      <c r="A2950" t="s">
        <v>5717</v>
      </c>
    </row>
    <row r="2951" spans="1:1" x14ac:dyDescent="0.25">
      <c r="A2951" t="s">
        <v>5718</v>
      </c>
    </row>
    <row r="2952" spans="1:1" x14ac:dyDescent="0.25">
      <c r="A2952" t="s">
        <v>5719</v>
      </c>
    </row>
    <row r="2953" spans="1:1" x14ac:dyDescent="0.25">
      <c r="A2953" t="s">
        <v>5720</v>
      </c>
    </row>
    <row r="2954" spans="1:1" x14ac:dyDescent="0.25">
      <c r="A2954" t="s">
        <v>5721</v>
      </c>
    </row>
    <row r="2955" spans="1:1" x14ac:dyDescent="0.25">
      <c r="A2955" t="s">
        <v>5722</v>
      </c>
    </row>
    <row r="2956" spans="1:1" x14ac:dyDescent="0.25">
      <c r="A2956" t="s">
        <v>5723</v>
      </c>
    </row>
    <row r="2957" spans="1:1" x14ac:dyDescent="0.25">
      <c r="A2957" t="s">
        <v>5724</v>
      </c>
    </row>
    <row r="2958" spans="1:1" x14ac:dyDescent="0.25">
      <c r="A2958" t="s">
        <v>5725</v>
      </c>
    </row>
    <row r="2959" spans="1:1" x14ac:dyDescent="0.25">
      <c r="A2959" t="s">
        <v>5726</v>
      </c>
    </row>
    <row r="2960" spans="1:1" x14ac:dyDescent="0.25">
      <c r="A2960" t="s">
        <v>5727</v>
      </c>
    </row>
    <row r="2961" spans="1:1" x14ac:dyDescent="0.25">
      <c r="A2961" t="s">
        <v>5728</v>
      </c>
    </row>
    <row r="2962" spans="1:1" x14ac:dyDescent="0.25">
      <c r="A2962" t="s">
        <v>5729</v>
      </c>
    </row>
    <row r="2963" spans="1:1" x14ac:dyDescent="0.25">
      <c r="A2963" t="s">
        <v>5730</v>
      </c>
    </row>
    <row r="2964" spans="1:1" x14ac:dyDescent="0.25">
      <c r="A2964" t="s">
        <v>5731</v>
      </c>
    </row>
    <row r="2965" spans="1:1" x14ac:dyDescent="0.25">
      <c r="A2965" t="s">
        <v>5732</v>
      </c>
    </row>
    <row r="2966" spans="1:1" x14ac:dyDescent="0.25">
      <c r="A2966" t="s">
        <v>5733</v>
      </c>
    </row>
    <row r="2967" spans="1:1" x14ac:dyDescent="0.25">
      <c r="A2967" t="s">
        <v>5734</v>
      </c>
    </row>
    <row r="2968" spans="1:1" x14ac:dyDescent="0.25">
      <c r="A2968" t="s">
        <v>5735</v>
      </c>
    </row>
    <row r="2969" spans="1:1" x14ac:dyDescent="0.25">
      <c r="A2969" t="s">
        <v>5736</v>
      </c>
    </row>
    <row r="2970" spans="1:1" x14ac:dyDescent="0.25">
      <c r="A2970" t="s">
        <v>5737</v>
      </c>
    </row>
    <row r="2971" spans="1:1" x14ac:dyDescent="0.25">
      <c r="A2971" t="s">
        <v>5738</v>
      </c>
    </row>
    <row r="2972" spans="1:1" x14ac:dyDescent="0.25">
      <c r="A2972" t="s">
        <v>5739</v>
      </c>
    </row>
    <row r="2973" spans="1:1" x14ac:dyDescent="0.25">
      <c r="A2973" t="s">
        <v>5740</v>
      </c>
    </row>
    <row r="2974" spans="1:1" x14ac:dyDescent="0.25">
      <c r="A2974" t="s">
        <v>5741</v>
      </c>
    </row>
    <row r="2975" spans="1:1" x14ac:dyDescent="0.25">
      <c r="A2975" t="s">
        <v>5742</v>
      </c>
    </row>
    <row r="2976" spans="1:1" x14ac:dyDescent="0.25">
      <c r="A2976" t="s">
        <v>5743</v>
      </c>
    </row>
    <row r="2977" spans="1:1" x14ac:dyDescent="0.25">
      <c r="A2977" t="s">
        <v>5744</v>
      </c>
    </row>
    <row r="2978" spans="1:1" x14ac:dyDescent="0.25">
      <c r="A2978" t="s">
        <v>5745</v>
      </c>
    </row>
    <row r="2979" spans="1:1" x14ac:dyDescent="0.25">
      <c r="A2979" t="s">
        <v>5746</v>
      </c>
    </row>
    <row r="2980" spans="1:1" x14ac:dyDescent="0.25">
      <c r="A2980" t="s">
        <v>5747</v>
      </c>
    </row>
    <row r="2981" spans="1:1" x14ac:dyDescent="0.25">
      <c r="A2981" t="s">
        <v>5748</v>
      </c>
    </row>
    <row r="2982" spans="1:1" x14ac:dyDescent="0.25">
      <c r="A2982" t="s">
        <v>5749</v>
      </c>
    </row>
    <row r="2983" spans="1:1" x14ac:dyDescent="0.25">
      <c r="A2983" t="s">
        <v>5750</v>
      </c>
    </row>
    <row r="2984" spans="1:1" x14ac:dyDescent="0.25">
      <c r="A2984" t="s">
        <v>5751</v>
      </c>
    </row>
    <row r="2985" spans="1:1" x14ac:dyDescent="0.25">
      <c r="A2985" t="s">
        <v>5752</v>
      </c>
    </row>
    <row r="2986" spans="1:1" x14ac:dyDescent="0.25">
      <c r="A2986" t="s">
        <v>5753</v>
      </c>
    </row>
    <row r="2987" spans="1:1" x14ac:dyDescent="0.25">
      <c r="A2987" t="s">
        <v>5754</v>
      </c>
    </row>
    <row r="2988" spans="1:1" x14ac:dyDescent="0.25">
      <c r="A2988" t="s">
        <v>5755</v>
      </c>
    </row>
    <row r="2989" spans="1:1" x14ac:dyDescent="0.25">
      <c r="A2989" t="s">
        <v>5756</v>
      </c>
    </row>
    <row r="2990" spans="1:1" x14ac:dyDescent="0.25">
      <c r="A2990" t="s">
        <v>5757</v>
      </c>
    </row>
    <row r="2991" spans="1:1" x14ac:dyDescent="0.25">
      <c r="A2991" t="s">
        <v>5758</v>
      </c>
    </row>
    <row r="2992" spans="1:1" x14ac:dyDescent="0.25">
      <c r="A2992" t="s">
        <v>5759</v>
      </c>
    </row>
    <row r="2993" spans="1:1" x14ac:dyDescent="0.25">
      <c r="A2993" t="s">
        <v>5760</v>
      </c>
    </row>
    <row r="2994" spans="1:1" x14ac:dyDescent="0.25">
      <c r="A2994" t="s">
        <v>5761</v>
      </c>
    </row>
    <row r="2995" spans="1:1" x14ac:dyDescent="0.25">
      <c r="A2995" t="s">
        <v>5762</v>
      </c>
    </row>
    <row r="2996" spans="1:1" x14ac:dyDescent="0.25">
      <c r="A2996" t="s">
        <v>5763</v>
      </c>
    </row>
    <row r="2997" spans="1:1" x14ac:dyDescent="0.25">
      <c r="A2997" t="s">
        <v>5764</v>
      </c>
    </row>
    <row r="2998" spans="1:1" x14ac:dyDescent="0.25">
      <c r="A2998" t="s">
        <v>5765</v>
      </c>
    </row>
    <row r="2999" spans="1:1" x14ac:dyDescent="0.25">
      <c r="A2999" t="s">
        <v>5766</v>
      </c>
    </row>
    <row r="3000" spans="1:1" x14ac:dyDescent="0.25">
      <c r="A3000" t="s">
        <v>5767</v>
      </c>
    </row>
    <row r="3001" spans="1:1" x14ac:dyDescent="0.25">
      <c r="A3001" t="s">
        <v>5768</v>
      </c>
    </row>
    <row r="3002" spans="1:1" x14ac:dyDescent="0.25">
      <c r="A3002" t="s">
        <v>5769</v>
      </c>
    </row>
    <row r="3003" spans="1:1" x14ac:dyDescent="0.25">
      <c r="A3003" t="s">
        <v>5770</v>
      </c>
    </row>
    <row r="3004" spans="1:1" x14ac:dyDescent="0.25">
      <c r="A3004" t="s">
        <v>5771</v>
      </c>
    </row>
    <row r="3005" spans="1:1" x14ac:dyDescent="0.25">
      <c r="A3005" t="s">
        <v>5772</v>
      </c>
    </row>
    <row r="3006" spans="1:1" x14ac:dyDescent="0.25">
      <c r="A3006" t="s">
        <v>5773</v>
      </c>
    </row>
    <row r="3007" spans="1:1" x14ac:dyDescent="0.25">
      <c r="A3007" t="s">
        <v>5774</v>
      </c>
    </row>
    <row r="3008" spans="1:1" x14ac:dyDescent="0.25">
      <c r="A3008" t="s">
        <v>5775</v>
      </c>
    </row>
    <row r="3009" spans="1:1" x14ac:dyDescent="0.25">
      <c r="A3009" t="s">
        <v>5776</v>
      </c>
    </row>
    <row r="3010" spans="1:1" x14ac:dyDescent="0.25">
      <c r="A3010" t="s">
        <v>5777</v>
      </c>
    </row>
    <row r="3011" spans="1:1" x14ac:dyDescent="0.25">
      <c r="A3011" t="s">
        <v>5778</v>
      </c>
    </row>
    <row r="3012" spans="1:1" x14ac:dyDescent="0.25">
      <c r="A3012" t="s">
        <v>5779</v>
      </c>
    </row>
    <row r="3013" spans="1:1" x14ac:dyDescent="0.25">
      <c r="A3013" t="s">
        <v>5780</v>
      </c>
    </row>
    <row r="3014" spans="1:1" x14ac:dyDescent="0.25">
      <c r="A3014" t="s">
        <v>5781</v>
      </c>
    </row>
    <row r="3015" spans="1:1" x14ac:dyDescent="0.25">
      <c r="A3015" t="s">
        <v>5782</v>
      </c>
    </row>
    <row r="3016" spans="1:1" x14ac:dyDescent="0.25">
      <c r="A3016" t="s">
        <v>5783</v>
      </c>
    </row>
    <row r="3017" spans="1:1" x14ac:dyDescent="0.25">
      <c r="A3017" t="s">
        <v>5784</v>
      </c>
    </row>
    <row r="3018" spans="1:1" x14ac:dyDescent="0.25">
      <c r="A3018" t="s">
        <v>5785</v>
      </c>
    </row>
    <row r="3019" spans="1:1" x14ac:dyDescent="0.25">
      <c r="A3019" t="s">
        <v>5786</v>
      </c>
    </row>
    <row r="3020" spans="1:1" x14ac:dyDescent="0.25">
      <c r="A3020" t="s">
        <v>5787</v>
      </c>
    </row>
    <row r="3021" spans="1:1" x14ac:dyDescent="0.25">
      <c r="A3021" t="s">
        <v>5788</v>
      </c>
    </row>
    <row r="3022" spans="1:1" x14ac:dyDescent="0.25">
      <c r="A3022" t="s">
        <v>5789</v>
      </c>
    </row>
    <row r="3023" spans="1:1" x14ac:dyDescent="0.25">
      <c r="A3023" t="s">
        <v>5790</v>
      </c>
    </row>
    <row r="3024" spans="1:1" x14ac:dyDescent="0.25">
      <c r="A3024" t="s">
        <v>5791</v>
      </c>
    </row>
    <row r="3025" spans="1:1" x14ac:dyDescent="0.25">
      <c r="A3025" t="s">
        <v>5792</v>
      </c>
    </row>
    <row r="3026" spans="1:1" x14ac:dyDescent="0.25">
      <c r="A3026" t="s">
        <v>5793</v>
      </c>
    </row>
    <row r="3027" spans="1:1" x14ac:dyDescent="0.25">
      <c r="A3027" t="s">
        <v>5794</v>
      </c>
    </row>
    <row r="3028" spans="1:1" x14ac:dyDescent="0.25">
      <c r="A3028" t="s">
        <v>5795</v>
      </c>
    </row>
    <row r="3029" spans="1:1" x14ac:dyDescent="0.25">
      <c r="A3029" t="s">
        <v>5796</v>
      </c>
    </row>
    <row r="3030" spans="1:1" x14ac:dyDescent="0.25">
      <c r="A3030" t="s">
        <v>5797</v>
      </c>
    </row>
    <row r="3031" spans="1:1" x14ac:dyDescent="0.25">
      <c r="A3031" t="s">
        <v>5798</v>
      </c>
    </row>
    <row r="3032" spans="1:1" x14ac:dyDescent="0.25">
      <c r="A3032" t="s">
        <v>5799</v>
      </c>
    </row>
    <row r="3033" spans="1:1" x14ac:dyDescent="0.25">
      <c r="A3033" t="s">
        <v>5800</v>
      </c>
    </row>
    <row r="3034" spans="1:1" x14ac:dyDescent="0.25">
      <c r="A3034" t="s">
        <v>5801</v>
      </c>
    </row>
    <row r="3035" spans="1:1" x14ac:dyDescent="0.25">
      <c r="A3035" t="s">
        <v>5802</v>
      </c>
    </row>
    <row r="3036" spans="1:1" x14ac:dyDescent="0.25">
      <c r="A3036" t="s">
        <v>5803</v>
      </c>
    </row>
    <row r="3037" spans="1:1" x14ac:dyDescent="0.25">
      <c r="A3037" t="s">
        <v>5804</v>
      </c>
    </row>
    <row r="3038" spans="1:1" x14ac:dyDescent="0.25">
      <c r="A3038" t="s">
        <v>5805</v>
      </c>
    </row>
    <row r="3039" spans="1:1" x14ac:dyDescent="0.25">
      <c r="A3039" t="s">
        <v>5806</v>
      </c>
    </row>
    <row r="3040" spans="1:1" x14ac:dyDescent="0.25">
      <c r="A3040" t="s">
        <v>5807</v>
      </c>
    </row>
    <row r="3041" spans="1:1" x14ac:dyDescent="0.25">
      <c r="A3041" t="s">
        <v>5808</v>
      </c>
    </row>
    <row r="3042" spans="1:1" x14ac:dyDescent="0.25">
      <c r="A3042" t="s">
        <v>5809</v>
      </c>
    </row>
    <row r="3043" spans="1:1" x14ac:dyDescent="0.25">
      <c r="A3043" t="s">
        <v>5810</v>
      </c>
    </row>
    <row r="3044" spans="1:1" x14ac:dyDescent="0.25">
      <c r="A3044" t="s">
        <v>5811</v>
      </c>
    </row>
    <row r="3045" spans="1:1" x14ac:dyDescent="0.25">
      <c r="A3045" t="s">
        <v>5812</v>
      </c>
    </row>
    <row r="3046" spans="1:1" x14ac:dyDescent="0.25">
      <c r="A3046" t="s">
        <v>5813</v>
      </c>
    </row>
    <row r="3047" spans="1:1" x14ac:dyDescent="0.25">
      <c r="A3047" t="s">
        <v>5814</v>
      </c>
    </row>
    <row r="3048" spans="1:1" x14ac:dyDescent="0.25">
      <c r="A3048" t="s">
        <v>5815</v>
      </c>
    </row>
    <row r="3049" spans="1:1" x14ac:dyDescent="0.25">
      <c r="A3049" t="s">
        <v>5816</v>
      </c>
    </row>
    <row r="3050" spans="1:1" x14ac:dyDescent="0.25">
      <c r="A3050" t="s">
        <v>5817</v>
      </c>
    </row>
    <row r="3051" spans="1:1" x14ac:dyDescent="0.25">
      <c r="A3051" t="s">
        <v>5818</v>
      </c>
    </row>
    <row r="3052" spans="1:1" x14ac:dyDescent="0.25">
      <c r="A3052" t="s">
        <v>5819</v>
      </c>
    </row>
    <row r="3053" spans="1:1" x14ac:dyDescent="0.25">
      <c r="A3053" t="s">
        <v>5820</v>
      </c>
    </row>
    <row r="3054" spans="1:1" x14ac:dyDescent="0.25">
      <c r="A3054" t="s">
        <v>5821</v>
      </c>
    </row>
    <row r="3055" spans="1:1" x14ac:dyDescent="0.25">
      <c r="A3055" t="s">
        <v>5822</v>
      </c>
    </row>
    <row r="3056" spans="1:1" x14ac:dyDescent="0.25">
      <c r="A3056" t="s">
        <v>5823</v>
      </c>
    </row>
    <row r="3057" spans="1:1" x14ac:dyDescent="0.25">
      <c r="A3057" t="s">
        <v>5824</v>
      </c>
    </row>
    <row r="3058" spans="1:1" x14ac:dyDescent="0.25">
      <c r="A3058" t="s">
        <v>5825</v>
      </c>
    </row>
    <row r="3059" spans="1:1" x14ac:dyDescent="0.25">
      <c r="A3059" t="s">
        <v>5826</v>
      </c>
    </row>
    <row r="3060" spans="1:1" x14ac:dyDescent="0.25">
      <c r="A3060" t="s">
        <v>5827</v>
      </c>
    </row>
    <row r="3061" spans="1:1" x14ac:dyDescent="0.25">
      <c r="A3061" t="s">
        <v>5828</v>
      </c>
    </row>
    <row r="3062" spans="1:1" x14ac:dyDescent="0.25">
      <c r="A3062" t="s">
        <v>5829</v>
      </c>
    </row>
    <row r="3063" spans="1:1" x14ac:dyDescent="0.25">
      <c r="A3063" t="s">
        <v>5830</v>
      </c>
    </row>
    <row r="3064" spans="1:1" x14ac:dyDescent="0.25">
      <c r="A3064" t="s">
        <v>5831</v>
      </c>
    </row>
    <row r="3065" spans="1:1" x14ac:dyDescent="0.25">
      <c r="A3065" t="s">
        <v>5832</v>
      </c>
    </row>
    <row r="3066" spans="1:1" x14ac:dyDescent="0.25">
      <c r="A3066" t="s">
        <v>5833</v>
      </c>
    </row>
    <row r="3067" spans="1:1" x14ac:dyDescent="0.25">
      <c r="A3067" t="s">
        <v>5834</v>
      </c>
    </row>
    <row r="3068" spans="1:1" x14ac:dyDescent="0.25">
      <c r="A3068" t="s">
        <v>5835</v>
      </c>
    </row>
    <row r="3069" spans="1:1" x14ac:dyDescent="0.25">
      <c r="A3069" t="s">
        <v>5836</v>
      </c>
    </row>
    <row r="3070" spans="1:1" x14ac:dyDescent="0.25">
      <c r="A3070" t="s">
        <v>5837</v>
      </c>
    </row>
    <row r="3071" spans="1:1" x14ac:dyDescent="0.25">
      <c r="A3071" t="s">
        <v>5838</v>
      </c>
    </row>
    <row r="3072" spans="1:1" x14ac:dyDescent="0.25">
      <c r="A3072" t="s">
        <v>5839</v>
      </c>
    </row>
    <row r="3073" spans="1:1" x14ac:dyDescent="0.25">
      <c r="A3073" t="s">
        <v>5840</v>
      </c>
    </row>
    <row r="3074" spans="1:1" x14ac:dyDescent="0.25">
      <c r="A3074" t="s">
        <v>5841</v>
      </c>
    </row>
    <row r="3075" spans="1:1" x14ac:dyDescent="0.25">
      <c r="A3075" t="s">
        <v>5842</v>
      </c>
    </row>
    <row r="3076" spans="1:1" x14ac:dyDescent="0.25">
      <c r="A3076" t="s">
        <v>5843</v>
      </c>
    </row>
    <row r="3077" spans="1:1" x14ac:dyDescent="0.25">
      <c r="A3077" t="s">
        <v>5844</v>
      </c>
    </row>
    <row r="3078" spans="1:1" x14ac:dyDescent="0.25">
      <c r="A3078" t="s">
        <v>5845</v>
      </c>
    </row>
    <row r="3079" spans="1:1" x14ac:dyDescent="0.25">
      <c r="A3079" t="s">
        <v>5846</v>
      </c>
    </row>
    <row r="3080" spans="1:1" x14ac:dyDescent="0.25">
      <c r="A3080" t="s">
        <v>5847</v>
      </c>
    </row>
    <row r="3081" spans="1:1" x14ac:dyDescent="0.25">
      <c r="A3081" t="s">
        <v>5848</v>
      </c>
    </row>
    <row r="3082" spans="1:1" x14ac:dyDescent="0.25">
      <c r="A3082" t="s">
        <v>5849</v>
      </c>
    </row>
    <row r="3083" spans="1:1" x14ac:dyDescent="0.25">
      <c r="A3083" t="s">
        <v>5850</v>
      </c>
    </row>
    <row r="3084" spans="1:1" x14ac:dyDescent="0.25">
      <c r="A3084" t="s">
        <v>5851</v>
      </c>
    </row>
    <row r="3085" spans="1:1" x14ac:dyDescent="0.25">
      <c r="A3085" t="s">
        <v>5852</v>
      </c>
    </row>
    <row r="3086" spans="1:1" x14ac:dyDescent="0.25">
      <c r="A3086" t="s">
        <v>5853</v>
      </c>
    </row>
    <row r="3087" spans="1:1" x14ac:dyDescent="0.25">
      <c r="A3087" t="s">
        <v>5854</v>
      </c>
    </row>
    <row r="3088" spans="1:1" x14ac:dyDescent="0.25">
      <c r="A3088" t="s">
        <v>5855</v>
      </c>
    </row>
    <row r="3089" spans="1:1" x14ac:dyDescent="0.25">
      <c r="A3089" t="s">
        <v>5856</v>
      </c>
    </row>
    <row r="3090" spans="1:1" x14ac:dyDescent="0.25">
      <c r="A3090" t="s">
        <v>5857</v>
      </c>
    </row>
    <row r="3091" spans="1:1" x14ac:dyDescent="0.25">
      <c r="A3091" t="s">
        <v>5858</v>
      </c>
    </row>
    <row r="3092" spans="1:1" x14ac:dyDescent="0.25">
      <c r="A3092" t="s">
        <v>5859</v>
      </c>
    </row>
    <row r="3093" spans="1:1" x14ac:dyDescent="0.25">
      <c r="A3093" t="s">
        <v>5860</v>
      </c>
    </row>
    <row r="3094" spans="1:1" x14ac:dyDescent="0.25">
      <c r="A3094" t="s">
        <v>5861</v>
      </c>
    </row>
    <row r="3095" spans="1:1" x14ac:dyDescent="0.25">
      <c r="A3095" t="s">
        <v>5862</v>
      </c>
    </row>
    <row r="3096" spans="1:1" x14ac:dyDescent="0.25">
      <c r="A3096" t="s">
        <v>5863</v>
      </c>
    </row>
    <row r="3097" spans="1:1" x14ac:dyDescent="0.25">
      <c r="A3097" t="s">
        <v>5864</v>
      </c>
    </row>
    <row r="3098" spans="1:1" x14ac:dyDescent="0.25">
      <c r="A3098" t="s">
        <v>5865</v>
      </c>
    </row>
    <row r="3099" spans="1:1" x14ac:dyDescent="0.25">
      <c r="A3099" t="s">
        <v>5866</v>
      </c>
    </row>
    <row r="3100" spans="1:1" x14ac:dyDescent="0.25">
      <c r="A3100" t="s">
        <v>5867</v>
      </c>
    </row>
    <row r="3101" spans="1:1" x14ac:dyDescent="0.25">
      <c r="A3101" t="s">
        <v>5868</v>
      </c>
    </row>
    <row r="3102" spans="1:1" x14ac:dyDescent="0.25">
      <c r="A3102" t="s">
        <v>5869</v>
      </c>
    </row>
    <row r="3103" spans="1:1" x14ac:dyDescent="0.25">
      <c r="A3103" t="s">
        <v>5870</v>
      </c>
    </row>
    <row r="3104" spans="1:1" x14ac:dyDescent="0.25">
      <c r="A3104" t="s">
        <v>5871</v>
      </c>
    </row>
    <row r="3105" spans="1:1" x14ac:dyDescent="0.25">
      <c r="A3105" t="s">
        <v>5872</v>
      </c>
    </row>
    <row r="3106" spans="1:1" x14ac:dyDescent="0.25">
      <c r="A3106" t="s">
        <v>5873</v>
      </c>
    </row>
    <row r="3107" spans="1:1" x14ac:dyDescent="0.25">
      <c r="A3107" t="s">
        <v>5874</v>
      </c>
    </row>
    <row r="3108" spans="1:1" x14ac:dyDescent="0.25">
      <c r="A3108" t="s">
        <v>5875</v>
      </c>
    </row>
    <row r="3109" spans="1:1" x14ac:dyDescent="0.25">
      <c r="A3109" t="s">
        <v>5876</v>
      </c>
    </row>
    <row r="3110" spans="1:1" x14ac:dyDescent="0.25">
      <c r="A3110" t="s">
        <v>5877</v>
      </c>
    </row>
    <row r="3111" spans="1:1" x14ac:dyDescent="0.25">
      <c r="A3111" t="s">
        <v>5878</v>
      </c>
    </row>
    <row r="3112" spans="1:1" x14ac:dyDescent="0.25">
      <c r="A3112" t="s">
        <v>5879</v>
      </c>
    </row>
    <row r="3113" spans="1:1" x14ac:dyDescent="0.25">
      <c r="A3113" t="s">
        <v>5880</v>
      </c>
    </row>
    <row r="3114" spans="1:1" x14ac:dyDescent="0.25">
      <c r="A3114" t="s">
        <v>5881</v>
      </c>
    </row>
    <row r="3115" spans="1:1" x14ac:dyDescent="0.25">
      <c r="A3115" t="s">
        <v>5882</v>
      </c>
    </row>
    <row r="3116" spans="1:1" x14ac:dyDescent="0.25">
      <c r="A3116" t="s">
        <v>5883</v>
      </c>
    </row>
    <row r="3117" spans="1:1" x14ac:dyDescent="0.25">
      <c r="A3117" t="s">
        <v>5884</v>
      </c>
    </row>
    <row r="3118" spans="1:1" x14ac:dyDescent="0.25">
      <c r="A3118" t="s">
        <v>5885</v>
      </c>
    </row>
    <row r="3119" spans="1:1" x14ac:dyDescent="0.25">
      <c r="A3119" t="s">
        <v>5886</v>
      </c>
    </row>
    <row r="3120" spans="1:1" x14ac:dyDescent="0.25">
      <c r="A3120" t="s">
        <v>5887</v>
      </c>
    </row>
    <row r="3121" spans="1:1" x14ac:dyDescent="0.25">
      <c r="A3121" t="s">
        <v>5888</v>
      </c>
    </row>
    <row r="3122" spans="1:1" x14ac:dyDescent="0.25">
      <c r="A3122" t="s">
        <v>5889</v>
      </c>
    </row>
    <row r="3123" spans="1:1" x14ac:dyDescent="0.25">
      <c r="A3123" t="s">
        <v>5890</v>
      </c>
    </row>
    <row r="3124" spans="1:1" x14ac:dyDescent="0.25">
      <c r="A3124" t="s">
        <v>5891</v>
      </c>
    </row>
    <row r="3125" spans="1:1" x14ac:dyDescent="0.25">
      <c r="A3125" t="s">
        <v>5892</v>
      </c>
    </row>
    <row r="3126" spans="1:1" x14ac:dyDescent="0.25">
      <c r="A3126" t="s">
        <v>5893</v>
      </c>
    </row>
    <row r="3127" spans="1:1" x14ac:dyDescent="0.25">
      <c r="A3127" t="s">
        <v>5894</v>
      </c>
    </row>
    <row r="3128" spans="1:1" x14ac:dyDescent="0.25">
      <c r="A3128" t="s">
        <v>5895</v>
      </c>
    </row>
    <row r="3129" spans="1:1" x14ac:dyDescent="0.25">
      <c r="A3129" t="s">
        <v>5896</v>
      </c>
    </row>
    <row r="3130" spans="1:1" x14ac:dyDescent="0.25">
      <c r="A3130" t="s">
        <v>5897</v>
      </c>
    </row>
    <row r="3131" spans="1:1" x14ac:dyDescent="0.25">
      <c r="A3131" t="s">
        <v>5898</v>
      </c>
    </row>
    <row r="3132" spans="1:1" x14ac:dyDescent="0.25">
      <c r="A3132" t="s">
        <v>5899</v>
      </c>
    </row>
    <row r="3133" spans="1:1" x14ac:dyDescent="0.25">
      <c r="A3133" t="s">
        <v>5900</v>
      </c>
    </row>
    <row r="3134" spans="1:1" x14ac:dyDescent="0.25">
      <c r="A3134" t="s">
        <v>5901</v>
      </c>
    </row>
    <row r="3135" spans="1:1" x14ac:dyDescent="0.25">
      <c r="A3135" t="s">
        <v>5902</v>
      </c>
    </row>
    <row r="3136" spans="1:1" x14ac:dyDescent="0.25">
      <c r="A3136" t="s">
        <v>5903</v>
      </c>
    </row>
    <row r="3137" spans="1:1" x14ac:dyDescent="0.25">
      <c r="A3137" t="s">
        <v>5904</v>
      </c>
    </row>
    <row r="3138" spans="1:1" x14ac:dyDescent="0.25">
      <c r="A3138" t="s">
        <v>5905</v>
      </c>
    </row>
    <row r="3139" spans="1:1" x14ac:dyDescent="0.25">
      <c r="A3139" t="s">
        <v>5906</v>
      </c>
    </row>
    <row r="3140" spans="1:1" x14ac:dyDescent="0.25">
      <c r="A3140" t="s">
        <v>5907</v>
      </c>
    </row>
    <row r="3141" spans="1:1" x14ac:dyDescent="0.25">
      <c r="A3141" t="s">
        <v>5908</v>
      </c>
    </row>
    <row r="3142" spans="1:1" x14ac:dyDescent="0.25">
      <c r="A3142" t="s">
        <v>5909</v>
      </c>
    </row>
    <row r="3143" spans="1:1" x14ac:dyDescent="0.25">
      <c r="A3143" t="s">
        <v>5910</v>
      </c>
    </row>
    <row r="3144" spans="1:1" x14ac:dyDescent="0.25">
      <c r="A3144" t="s">
        <v>5911</v>
      </c>
    </row>
    <row r="3145" spans="1:1" x14ac:dyDescent="0.25">
      <c r="A3145" t="s">
        <v>5912</v>
      </c>
    </row>
    <row r="3146" spans="1:1" x14ac:dyDescent="0.25">
      <c r="A3146" t="s">
        <v>5913</v>
      </c>
    </row>
    <row r="3147" spans="1:1" x14ac:dyDescent="0.25">
      <c r="A3147" t="s">
        <v>5914</v>
      </c>
    </row>
    <row r="3148" spans="1:1" x14ac:dyDescent="0.25">
      <c r="A3148" t="s">
        <v>5915</v>
      </c>
    </row>
    <row r="3149" spans="1:1" x14ac:dyDescent="0.25">
      <c r="A3149" t="s">
        <v>5916</v>
      </c>
    </row>
    <row r="3150" spans="1:1" x14ac:dyDescent="0.25">
      <c r="A3150" t="s">
        <v>5917</v>
      </c>
    </row>
    <row r="3151" spans="1:1" x14ac:dyDescent="0.25">
      <c r="A3151" t="s">
        <v>5918</v>
      </c>
    </row>
    <row r="3152" spans="1:1" x14ac:dyDescent="0.25">
      <c r="A3152" t="s">
        <v>5919</v>
      </c>
    </row>
    <row r="3153" spans="1:1" x14ac:dyDescent="0.25">
      <c r="A3153" t="s">
        <v>5920</v>
      </c>
    </row>
    <row r="3154" spans="1:1" x14ac:dyDescent="0.25">
      <c r="A3154" t="s">
        <v>5921</v>
      </c>
    </row>
    <row r="3155" spans="1:1" x14ac:dyDescent="0.25">
      <c r="A3155" t="s">
        <v>5922</v>
      </c>
    </row>
    <row r="3156" spans="1:1" x14ac:dyDescent="0.25">
      <c r="A3156" t="s">
        <v>5923</v>
      </c>
    </row>
    <row r="3157" spans="1:1" x14ac:dyDescent="0.25">
      <c r="A3157" t="s">
        <v>5924</v>
      </c>
    </row>
    <row r="3158" spans="1:1" x14ac:dyDescent="0.25">
      <c r="A3158" t="s">
        <v>5925</v>
      </c>
    </row>
    <row r="3159" spans="1:1" x14ac:dyDescent="0.25">
      <c r="A3159" t="s">
        <v>5926</v>
      </c>
    </row>
    <row r="3160" spans="1:1" x14ac:dyDescent="0.25">
      <c r="A3160" t="s">
        <v>5927</v>
      </c>
    </row>
    <row r="3161" spans="1:1" x14ac:dyDescent="0.25">
      <c r="A3161" t="s">
        <v>5928</v>
      </c>
    </row>
    <row r="3162" spans="1:1" x14ac:dyDescent="0.25">
      <c r="A3162" t="s">
        <v>5929</v>
      </c>
    </row>
    <row r="3163" spans="1:1" x14ac:dyDescent="0.25">
      <c r="A3163" t="s">
        <v>5930</v>
      </c>
    </row>
    <row r="3164" spans="1:1" x14ac:dyDescent="0.25">
      <c r="A3164" t="s">
        <v>5931</v>
      </c>
    </row>
    <row r="3165" spans="1:1" x14ac:dyDescent="0.25">
      <c r="A3165" t="s">
        <v>5932</v>
      </c>
    </row>
    <row r="3166" spans="1:1" x14ac:dyDescent="0.25">
      <c r="A3166" t="s">
        <v>5933</v>
      </c>
    </row>
    <row r="3167" spans="1:1" x14ac:dyDescent="0.25">
      <c r="A3167" t="s">
        <v>5934</v>
      </c>
    </row>
    <row r="3168" spans="1:1" x14ac:dyDescent="0.25">
      <c r="A3168" t="s">
        <v>5935</v>
      </c>
    </row>
    <row r="3169" spans="1:1" x14ac:dyDescent="0.25">
      <c r="A3169" t="s">
        <v>5936</v>
      </c>
    </row>
    <row r="3170" spans="1:1" x14ac:dyDescent="0.25">
      <c r="A3170" t="s">
        <v>5937</v>
      </c>
    </row>
    <row r="3171" spans="1:1" x14ac:dyDescent="0.25">
      <c r="A3171" t="s">
        <v>5938</v>
      </c>
    </row>
    <row r="3172" spans="1:1" x14ac:dyDescent="0.25">
      <c r="A3172" t="s">
        <v>5939</v>
      </c>
    </row>
    <row r="3173" spans="1:1" x14ac:dyDescent="0.25">
      <c r="A3173" t="s">
        <v>5940</v>
      </c>
    </row>
    <row r="3174" spans="1:1" x14ac:dyDescent="0.25">
      <c r="A3174" t="s">
        <v>5941</v>
      </c>
    </row>
    <row r="3175" spans="1:1" x14ac:dyDescent="0.25">
      <c r="A3175" t="s">
        <v>5942</v>
      </c>
    </row>
    <row r="3176" spans="1:1" x14ac:dyDescent="0.25">
      <c r="A3176" t="s">
        <v>5943</v>
      </c>
    </row>
    <row r="3177" spans="1:1" x14ac:dyDescent="0.25">
      <c r="A3177" t="s">
        <v>5944</v>
      </c>
    </row>
    <row r="3178" spans="1:1" x14ac:dyDescent="0.25">
      <c r="A3178" t="s">
        <v>5945</v>
      </c>
    </row>
    <row r="3179" spans="1:1" x14ac:dyDescent="0.25">
      <c r="A3179" t="s">
        <v>5946</v>
      </c>
    </row>
    <row r="3180" spans="1:1" x14ac:dyDescent="0.25">
      <c r="A3180" t="s">
        <v>5947</v>
      </c>
    </row>
    <row r="3181" spans="1:1" x14ac:dyDescent="0.25">
      <c r="A3181" t="s">
        <v>5948</v>
      </c>
    </row>
    <row r="3182" spans="1:1" x14ac:dyDescent="0.25">
      <c r="A3182" t="s">
        <v>5949</v>
      </c>
    </row>
    <row r="3183" spans="1:1" x14ac:dyDescent="0.25">
      <c r="A3183" t="s">
        <v>5950</v>
      </c>
    </row>
    <row r="3184" spans="1:1" x14ac:dyDescent="0.25">
      <c r="A3184" t="s">
        <v>5951</v>
      </c>
    </row>
    <row r="3185" spans="1:1" x14ac:dyDescent="0.25">
      <c r="A3185" t="s">
        <v>5952</v>
      </c>
    </row>
    <row r="3186" spans="1:1" x14ac:dyDescent="0.25">
      <c r="A3186" t="s">
        <v>5953</v>
      </c>
    </row>
    <row r="3187" spans="1:1" x14ac:dyDescent="0.25">
      <c r="A3187" t="s">
        <v>5954</v>
      </c>
    </row>
    <row r="3188" spans="1:1" x14ac:dyDescent="0.25">
      <c r="A3188" t="s">
        <v>5955</v>
      </c>
    </row>
    <row r="3189" spans="1:1" x14ac:dyDescent="0.25">
      <c r="A3189" t="s">
        <v>5956</v>
      </c>
    </row>
    <row r="3190" spans="1:1" x14ac:dyDescent="0.25">
      <c r="A3190" t="s">
        <v>5957</v>
      </c>
    </row>
    <row r="3191" spans="1:1" x14ac:dyDescent="0.25">
      <c r="A3191" t="s">
        <v>5958</v>
      </c>
    </row>
    <row r="3192" spans="1:1" x14ac:dyDescent="0.25">
      <c r="A3192" t="s">
        <v>5959</v>
      </c>
    </row>
    <row r="3193" spans="1:1" x14ac:dyDescent="0.25">
      <c r="A3193" t="s">
        <v>5960</v>
      </c>
    </row>
    <row r="3194" spans="1:1" x14ac:dyDescent="0.25">
      <c r="A3194" t="s">
        <v>5961</v>
      </c>
    </row>
    <row r="3195" spans="1:1" x14ac:dyDescent="0.25">
      <c r="A3195" t="s">
        <v>5962</v>
      </c>
    </row>
    <row r="3196" spans="1:1" x14ac:dyDescent="0.25">
      <c r="A3196" t="s">
        <v>5963</v>
      </c>
    </row>
    <row r="3197" spans="1:1" x14ac:dyDescent="0.25">
      <c r="A3197" t="s">
        <v>5964</v>
      </c>
    </row>
    <row r="3198" spans="1:1" x14ac:dyDescent="0.25">
      <c r="A3198" t="s">
        <v>5965</v>
      </c>
    </row>
    <row r="3199" spans="1:1" x14ac:dyDescent="0.25">
      <c r="A3199" t="s">
        <v>5966</v>
      </c>
    </row>
    <row r="3200" spans="1:1" x14ac:dyDescent="0.25">
      <c r="A3200" t="s">
        <v>5967</v>
      </c>
    </row>
    <row r="3201" spans="1:1" x14ac:dyDescent="0.25">
      <c r="A3201" t="s">
        <v>5968</v>
      </c>
    </row>
    <row r="3202" spans="1:1" x14ac:dyDescent="0.25">
      <c r="A3202" t="s">
        <v>5969</v>
      </c>
    </row>
    <row r="3203" spans="1:1" x14ac:dyDescent="0.25">
      <c r="A3203" t="s">
        <v>5970</v>
      </c>
    </row>
    <row r="3204" spans="1:1" x14ac:dyDescent="0.25">
      <c r="A3204" t="s">
        <v>5971</v>
      </c>
    </row>
    <row r="3205" spans="1:1" x14ac:dyDescent="0.25">
      <c r="A3205" t="s">
        <v>5972</v>
      </c>
    </row>
    <row r="3206" spans="1:1" x14ac:dyDescent="0.25">
      <c r="A3206" t="s">
        <v>5973</v>
      </c>
    </row>
    <row r="3207" spans="1:1" x14ac:dyDescent="0.25">
      <c r="A3207" t="s">
        <v>5974</v>
      </c>
    </row>
    <row r="3208" spans="1:1" x14ac:dyDescent="0.25">
      <c r="A3208" t="s">
        <v>5975</v>
      </c>
    </row>
    <row r="3209" spans="1:1" x14ac:dyDescent="0.25">
      <c r="A3209" t="s">
        <v>5976</v>
      </c>
    </row>
    <row r="3210" spans="1:1" x14ac:dyDescent="0.25">
      <c r="A3210" t="s">
        <v>5977</v>
      </c>
    </row>
    <row r="3211" spans="1:1" x14ac:dyDescent="0.25">
      <c r="A3211" t="s">
        <v>5978</v>
      </c>
    </row>
    <row r="3212" spans="1:1" x14ac:dyDescent="0.25">
      <c r="A3212" t="s">
        <v>5979</v>
      </c>
    </row>
    <row r="3213" spans="1:1" x14ac:dyDescent="0.25">
      <c r="A3213" t="s">
        <v>5980</v>
      </c>
    </row>
    <row r="3214" spans="1:1" x14ac:dyDescent="0.25">
      <c r="A3214" t="s">
        <v>5981</v>
      </c>
    </row>
    <row r="3215" spans="1:1" x14ac:dyDescent="0.25">
      <c r="A3215" t="s">
        <v>5982</v>
      </c>
    </row>
    <row r="3216" spans="1:1" x14ac:dyDescent="0.25">
      <c r="A3216" t="s">
        <v>5983</v>
      </c>
    </row>
    <row r="3217" spans="1:1" x14ac:dyDescent="0.25">
      <c r="A3217" t="s">
        <v>5984</v>
      </c>
    </row>
    <row r="3218" spans="1:1" x14ac:dyDescent="0.25">
      <c r="A3218" t="s">
        <v>5985</v>
      </c>
    </row>
    <row r="3219" spans="1:1" x14ac:dyDescent="0.25">
      <c r="A3219" t="s">
        <v>5986</v>
      </c>
    </row>
    <row r="3220" spans="1:1" x14ac:dyDescent="0.25">
      <c r="A3220" t="s">
        <v>5987</v>
      </c>
    </row>
    <row r="3221" spans="1:1" x14ac:dyDescent="0.25">
      <c r="A3221" t="s">
        <v>5988</v>
      </c>
    </row>
    <row r="3222" spans="1:1" x14ac:dyDescent="0.25">
      <c r="A3222" t="s">
        <v>5989</v>
      </c>
    </row>
    <row r="3223" spans="1:1" x14ac:dyDescent="0.25">
      <c r="A3223" t="s">
        <v>5990</v>
      </c>
    </row>
    <row r="3224" spans="1:1" x14ac:dyDescent="0.25">
      <c r="A3224" t="s">
        <v>5991</v>
      </c>
    </row>
    <row r="3225" spans="1:1" x14ac:dyDescent="0.25">
      <c r="A3225" t="s">
        <v>5992</v>
      </c>
    </row>
    <row r="3226" spans="1:1" x14ac:dyDescent="0.25">
      <c r="A3226" t="s">
        <v>5993</v>
      </c>
    </row>
    <row r="3227" spans="1:1" x14ac:dyDescent="0.25">
      <c r="A3227" t="s">
        <v>5994</v>
      </c>
    </row>
    <row r="3228" spans="1:1" x14ac:dyDescent="0.25">
      <c r="A3228" t="s">
        <v>5995</v>
      </c>
    </row>
    <row r="3229" spans="1:1" x14ac:dyDescent="0.25">
      <c r="A3229" t="s">
        <v>5996</v>
      </c>
    </row>
    <row r="3230" spans="1:1" x14ac:dyDescent="0.25">
      <c r="A3230" t="s">
        <v>5997</v>
      </c>
    </row>
    <row r="3231" spans="1:1" x14ac:dyDescent="0.25">
      <c r="A3231" t="s">
        <v>5998</v>
      </c>
    </row>
    <row r="3232" spans="1:1" x14ac:dyDescent="0.25">
      <c r="A3232" t="s">
        <v>5999</v>
      </c>
    </row>
    <row r="3233" spans="1:1" x14ac:dyDescent="0.25">
      <c r="A3233" t="s">
        <v>6000</v>
      </c>
    </row>
    <row r="3234" spans="1:1" x14ac:dyDescent="0.25">
      <c r="A3234" t="s">
        <v>6001</v>
      </c>
    </row>
    <row r="3235" spans="1:1" x14ac:dyDescent="0.25">
      <c r="A3235" t="s">
        <v>6002</v>
      </c>
    </row>
    <row r="3236" spans="1:1" x14ac:dyDescent="0.25">
      <c r="A3236" t="s">
        <v>6003</v>
      </c>
    </row>
    <row r="3237" spans="1:1" x14ac:dyDescent="0.25">
      <c r="A3237" t="s">
        <v>6004</v>
      </c>
    </row>
    <row r="3238" spans="1:1" x14ac:dyDescent="0.25">
      <c r="A3238" t="s">
        <v>6005</v>
      </c>
    </row>
    <row r="3239" spans="1:1" x14ac:dyDescent="0.25">
      <c r="A3239" t="s">
        <v>6006</v>
      </c>
    </row>
    <row r="3240" spans="1:1" x14ac:dyDescent="0.25">
      <c r="A3240" t="s">
        <v>6007</v>
      </c>
    </row>
    <row r="3241" spans="1:1" x14ac:dyDescent="0.25">
      <c r="A3241" t="s">
        <v>6008</v>
      </c>
    </row>
    <row r="3242" spans="1:1" x14ac:dyDescent="0.25">
      <c r="A3242" t="s">
        <v>6009</v>
      </c>
    </row>
    <row r="3243" spans="1:1" x14ac:dyDescent="0.25">
      <c r="A3243" t="s">
        <v>6010</v>
      </c>
    </row>
    <row r="3244" spans="1:1" x14ac:dyDescent="0.25">
      <c r="A3244" t="s">
        <v>6011</v>
      </c>
    </row>
    <row r="3245" spans="1:1" x14ac:dyDescent="0.25">
      <c r="A3245" t="s">
        <v>6012</v>
      </c>
    </row>
    <row r="3246" spans="1:1" x14ac:dyDescent="0.25">
      <c r="A3246" t="s">
        <v>6013</v>
      </c>
    </row>
    <row r="3247" spans="1:1" x14ac:dyDescent="0.25">
      <c r="A3247" t="s">
        <v>6014</v>
      </c>
    </row>
    <row r="3248" spans="1:1" x14ac:dyDescent="0.25">
      <c r="A3248" t="s">
        <v>6015</v>
      </c>
    </row>
    <row r="3249" spans="1:1" x14ac:dyDescent="0.25">
      <c r="A3249" t="s">
        <v>6016</v>
      </c>
    </row>
    <row r="3250" spans="1:1" x14ac:dyDescent="0.25">
      <c r="A3250" t="s">
        <v>6017</v>
      </c>
    </row>
    <row r="3251" spans="1:1" x14ac:dyDescent="0.25">
      <c r="A3251" t="s">
        <v>6018</v>
      </c>
    </row>
    <row r="3252" spans="1:1" x14ac:dyDescent="0.25">
      <c r="A3252" t="s">
        <v>6019</v>
      </c>
    </row>
    <row r="3253" spans="1:1" x14ac:dyDescent="0.25">
      <c r="A3253" t="s">
        <v>6020</v>
      </c>
    </row>
    <row r="3254" spans="1:1" x14ac:dyDescent="0.25">
      <c r="A3254" t="s">
        <v>6021</v>
      </c>
    </row>
    <row r="3255" spans="1:1" x14ac:dyDescent="0.25">
      <c r="A3255" t="s">
        <v>6022</v>
      </c>
    </row>
    <row r="3256" spans="1:1" x14ac:dyDescent="0.25">
      <c r="A3256" t="s">
        <v>6023</v>
      </c>
    </row>
    <row r="3257" spans="1:1" x14ac:dyDescent="0.25">
      <c r="A3257" t="s">
        <v>6024</v>
      </c>
    </row>
    <row r="3258" spans="1:1" x14ac:dyDescent="0.25">
      <c r="A3258" t="s">
        <v>6025</v>
      </c>
    </row>
    <row r="3259" spans="1:1" x14ac:dyDescent="0.25">
      <c r="A3259" t="s">
        <v>6026</v>
      </c>
    </row>
    <row r="3260" spans="1:1" x14ac:dyDescent="0.25">
      <c r="A3260" t="s">
        <v>6027</v>
      </c>
    </row>
    <row r="3261" spans="1:1" x14ac:dyDescent="0.25">
      <c r="A3261" t="s">
        <v>6028</v>
      </c>
    </row>
    <row r="3262" spans="1:1" x14ac:dyDescent="0.25">
      <c r="A3262" t="s">
        <v>6029</v>
      </c>
    </row>
    <row r="3263" spans="1:1" x14ac:dyDescent="0.25">
      <c r="A3263" t="s">
        <v>6030</v>
      </c>
    </row>
    <row r="3264" spans="1:1" x14ac:dyDescent="0.25">
      <c r="A3264" t="s">
        <v>6031</v>
      </c>
    </row>
    <row r="3265" spans="1:1" x14ac:dyDescent="0.25">
      <c r="A3265" t="s">
        <v>6032</v>
      </c>
    </row>
    <row r="3266" spans="1:1" x14ac:dyDescent="0.25">
      <c r="A3266" t="s">
        <v>6033</v>
      </c>
    </row>
    <row r="3267" spans="1:1" x14ac:dyDescent="0.25">
      <c r="A3267" t="s">
        <v>6034</v>
      </c>
    </row>
    <row r="3268" spans="1:1" x14ac:dyDescent="0.25">
      <c r="A3268" t="s">
        <v>6035</v>
      </c>
    </row>
    <row r="3269" spans="1:1" x14ac:dyDescent="0.25">
      <c r="A3269" t="s">
        <v>6036</v>
      </c>
    </row>
    <row r="3270" spans="1:1" x14ac:dyDescent="0.25">
      <c r="A3270" t="s">
        <v>6037</v>
      </c>
    </row>
    <row r="3271" spans="1:1" x14ac:dyDescent="0.25">
      <c r="A3271" t="s">
        <v>6038</v>
      </c>
    </row>
    <row r="3272" spans="1:1" x14ac:dyDescent="0.25">
      <c r="A3272" t="s">
        <v>6039</v>
      </c>
    </row>
    <row r="3273" spans="1:1" x14ac:dyDescent="0.25">
      <c r="A3273" t="s">
        <v>6040</v>
      </c>
    </row>
    <row r="3274" spans="1:1" x14ac:dyDescent="0.25">
      <c r="A3274" t="s">
        <v>6041</v>
      </c>
    </row>
    <row r="3275" spans="1:1" x14ac:dyDescent="0.25">
      <c r="A3275" t="s">
        <v>6042</v>
      </c>
    </row>
    <row r="3276" spans="1:1" x14ac:dyDescent="0.25">
      <c r="A3276" t="s">
        <v>6043</v>
      </c>
    </row>
    <row r="3277" spans="1:1" x14ac:dyDescent="0.25">
      <c r="A3277" t="s">
        <v>6044</v>
      </c>
    </row>
    <row r="3278" spans="1:1" x14ac:dyDescent="0.25">
      <c r="A3278" t="s">
        <v>6045</v>
      </c>
    </row>
    <row r="3279" spans="1:1" x14ac:dyDescent="0.25">
      <c r="A3279" t="s">
        <v>6046</v>
      </c>
    </row>
    <row r="3280" spans="1:1" x14ac:dyDescent="0.25">
      <c r="A3280" t="s">
        <v>6047</v>
      </c>
    </row>
    <row r="3281" spans="1:1" x14ac:dyDescent="0.25">
      <c r="A3281" t="s">
        <v>6048</v>
      </c>
    </row>
    <row r="3282" spans="1:1" x14ac:dyDescent="0.25">
      <c r="A3282" t="s">
        <v>6049</v>
      </c>
    </row>
    <row r="3283" spans="1:1" x14ac:dyDescent="0.25">
      <c r="A3283" t="s">
        <v>6050</v>
      </c>
    </row>
    <row r="3284" spans="1:1" x14ac:dyDescent="0.25">
      <c r="A3284" t="s">
        <v>6051</v>
      </c>
    </row>
    <row r="3285" spans="1:1" x14ac:dyDescent="0.25">
      <c r="A3285" t="s">
        <v>6052</v>
      </c>
    </row>
    <row r="3286" spans="1:1" x14ac:dyDescent="0.25">
      <c r="A3286" t="s">
        <v>6053</v>
      </c>
    </row>
    <row r="3287" spans="1:1" x14ac:dyDescent="0.25">
      <c r="A3287" t="s">
        <v>6054</v>
      </c>
    </row>
    <row r="3288" spans="1:1" x14ac:dyDescent="0.25">
      <c r="A3288" t="s">
        <v>6055</v>
      </c>
    </row>
    <row r="3289" spans="1:1" x14ac:dyDescent="0.25">
      <c r="A3289" t="s">
        <v>6056</v>
      </c>
    </row>
    <row r="3290" spans="1:1" x14ac:dyDescent="0.25">
      <c r="A3290" t="s">
        <v>6057</v>
      </c>
    </row>
    <row r="3291" spans="1:1" x14ac:dyDescent="0.25">
      <c r="A3291" t="s">
        <v>6058</v>
      </c>
    </row>
    <row r="3292" spans="1:1" x14ac:dyDescent="0.25">
      <c r="A3292" t="s">
        <v>6059</v>
      </c>
    </row>
    <row r="3293" spans="1:1" x14ac:dyDescent="0.25">
      <c r="A3293" t="s">
        <v>6060</v>
      </c>
    </row>
    <row r="3294" spans="1:1" x14ac:dyDescent="0.25">
      <c r="A3294" t="s">
        <v>6061</v>
      </c>
    </row>
    <row r="3295" spans="1:1" x14ac:dyDescent="0.25">
      <c r="A3295" t="s">
        <v>6062</v>
      </c>
    </row>
    <row r="3296" spans="1:1" x14ac:dyDescent="0.25">
      <c r="A3296" t="s">
        <v>6063</v>
      </c>
    </row>
    <row r="3297" spans="1:1" x14ac:dyDescent="0.25">
      <c r="A3297" t="s">
        <v>6064</v>
      </c>
    </row>
    <row r="3298" spans="1:1" x14ac:dyDescent="0.25">
      <c r="A3298" t="s">
        <v>6065</v>
      </c>
    </row>
    <row r="3299" spans="1:1" x14ac:dyDescent="0.25">
      <c r="A3299" t="s">
        <v>6066</v>
      </c>
    </row>
    <row r="3300" spans="1:1" x14ac:dyDescent="0.25">
      <c r="A3300" t="s">
        <v>6067</v>
      </c>
    </row>
    <row r="3301" spans="1:1" x14ac:dyDescent="0.25">
      <c r="A3301" t="s">
        <v>6068</v>
      </c>
    </row>
    <row r="3302" spans="1:1" x14ac:dyDescent="0.25">
      <c r="A3302" t="s">
        <v>6069</v>
      </c>
    </row>
    <row r="3303" spans="1:1" x14ac:dyDescent="0.25">
      <c r="A3303" t="s">
        <v>6070</v>
      </c>
    </row>
    <row r="3304" spans="1:1" x14ac:dyDescent="0.25">
      <c r="A3304" t="s">
        <v>6071</v>
      </c>
    </row>
    <row r="3305" spans="1:1" x14ac:dyDescent="0.25">
      <c r="A3305" t="s">
        <v>6072</v>
      </c>
    </row>
    <row r="3306" spans="1:1" x14ac:dyDescent="0.25">
      <c r="A3306" t="s">
        <v>6073</v>
      </c>
    </row>
    <row r="3307" spans="1:1" x14ac:dyDescent="0.25">
      <c r="A3307" t="s">
        <v>6074</v>
      </c>
    </row>
    <row r="3308" spans="1:1" x14ac:dyDescent="0.25">
      <c r="A3308" t="s">
        <v>6075</v>
      </c>
    </row>
    <row r="3309" spans="1:1" x14ac:dyDescent="0.25">
      <c r="A3309" t="s">
        <v>6076</v>
      </c>
    </row>
    <row r="3310" spans="1:1" x14ac:dyDescent="0.25">
      <c r="A3310" t="s">
        <v>6077</v>
      </c>
    </row>
    <row r="3311" spans="1:1" x14ac:dyDescent="0.25">
      <c r="A3311" t="s">
        <v>6078</v>
      </c>
    </row>
    <row r="3312" spans="1:1" x14ac:dyDescent="0.25">
      <c r="A3312" t="s">
        <v>6079</v>
      </c>
    </row>
    <row r="3313" spans="1:1" x14ac:dyDescent="0.25">
      <c r="A3313" t="s">
        <v>6080</v>
      </c>
    </row>
    <row r="3314" spans="1:1" x14ac:dyDescent="0.25">
      <c r="A3314" t="s">
        <v>6081</v>
      </c>
    </row>
    <row r="3315" spans="1:1" x14ac:dyDescent="0.25">
      <c r="A3315" t="s">
        <v>6082</v>
      </c>
    </row>
    <row r="3316" spans="1:1" x14ac:dyDescent="0.25">
      <c r="A3316" t="s">
        <v>6083</v>
      </c>
    </row>
    <row r="3317" spans="1:1" x14ac:dyDescent="0.25">
      <c r="A3317" t="s">
        <v>6084</v>
      </c>
    </row>
    <row r="3318" spans="1:1" x14ac:dyDescent="0.25">
      <c r="A3318" t="s">
        <v>6085</v>
      </c>
    </row>
    <row r="3319" spans="1:1" x14ac:dyDescent="0.25">
      <c r="A3319" t="s">
        <v>6086</v>
      </c>
    </row>
    <row r="3320" spans="1:1" x14ac:dyDescent="0.25">
      <c r="A3320" t="s">
        <v>6087</v>
      </c>
    </row>
    <row r="3321" spans="1:1" x14ac:dyDescent="0.25">
      <c r="A3321" t="s">
        <v>6088</v>
      </c>
    </row>
    <row r="3322" spans="1:1" x14ac:dyDescent="0.25">
      <c r="A3322" t="s">
        <v>6089</v>
      </c>
    </row>
    <row r="3323" spans="1:1" x14ac:dyDescent="0.25">
      <c r="A3323" t="s">
        <v>6090</v>
      </c>
    </row>
    <row r="3324" spans="1:1" x14ac:dyDescent="0.25">
      <c r="A3324" t="s">
        <v>6091</v>
      </c>
    </row>
    <row r="3325" spans="1:1" x14ac:dyDescent="0.25">
      <c r="A3325" t="s">
        <v>6092</v>
      </c>
    </row>
    <row r="3326" spans="1:1" x14ac:dyDescent="0.25">
      <c r="A3326" t="s">
        <v>6093</v>
      </c>
    </row>
    <row r="3327" spans="1:1" x14ac:dyDescent="0.25">
      <c r="A3327" t="s">
        <v>6094</v>
      </c>
    </row>
    <row r="3328" spans="1:1" x14ac:dyDescent="0.25">
      <c r="A3328" t="s">
        <v>6095</v>
      </c>
    </row>
    <row r="3329" spans="1:1" x14ac:dyDescent="0.25">
      <c r="A3329" t="s">
        <v>6096</v>
      </c>
    </row>
    <row r="3330" spans="1:1" x14ac:dyDescent="0.25">
      <c r="A3330" t="s">
        <v>6097</v>
      </c>
    </row>
    <row r="3331" spans="1:1" x14ac:dyDescent="0.25">
      <c r="A3331" t="s">
        <v>6098</v>
      </c>
    </row>
    <row r="3332" spans="1:1" x14ac:dyDescent="0.25">
      <c r="A3332" t="s">
        <v>6099</v>
      </c>
    </row>
    <row r="3333" spans="1:1" x14ac:dyDescent="0.25">
      <c r="A3333" t="s">
        <v>6100</v>
      </c>
    </row>
    <row r="3334" spans="1:1" x14ac:dyDescent="0.25">
      <c r="A3334" t="s">
        <v>6101</v>
      </c>
    </row>
    <row r="3335" spans="1:1" x14ac:dyDescent="0.25">
      <c r="A3335" t="s">
        <v>6102</v>
      </c>
    </row>
    <row r="3336" spans="1:1" x14ac:dyDescent="0.25">
      <c r="A3336" t="s">
        <v>6103</v>
      </c>
    </row>
    <row r="3337" spans="1:1" x14ac:dyDescent="0.25">
      <c r="A3337" t="s">
        <v>6104</v>
      </c>
    </row>
    <row r="3338" spans="1:1" x14ac:dyDescent="0.25">
      <c r="A3338" t="s">
        <v>6105</v>
      </c>
    </row>
    <row r="3339" spans="1:1" x14ac:dyDescent="0.25">
      <c r="A3339" t="s">
        <v>6106</v>
      </c>
    </row>
    <row r="3340" spans="1:1" x14ac:dyDescent="0.25">
      <c r="A3340" t="s">
        <v>6107</v>
      </c>
    </row>
    <row r="3341" spans="1:1" x14ac:dyDescent="0.25">
      <c r="A3341" t="s">
        <v>6108</v>
      </c>
    </row>
    <row r="3342" spans="1:1" x14ac:dyDescent="0.25">
      <c r="A3342" t="s">
        <v>6109</v>
      </c>
    </row>
    <row r="3343" spans="1:1" x14ac:dyDescent="0.25">
      <c r="A3343" t="s">
        <v>6110</v>
      </c>
    </row>
    <row r="3344" spans="1:1" x14ac:dyDescent="0.25">
      <c r="A3344" t="s">
        <v>6111</v>
      </c>
    </row>
    <row r="3345" spans="1:1" x14ac:dyDescent="0.25">
      <c r="A3345" t="s">
        <v>6112</v>
      </c>
    </row>
    <row r="3346" spans="1:1" x14ac:dyDescent="0.25">
      <c r="A3346" t="s">
        <v>6113</v>
      </c>
    </row>
    <row r="3347" spans="1:1" x14ac:dyDescent="0.25">
      <c r="A3347" t="s">
        <v>6114</v>
      </c>
    </row>
    <row r="3348" spans="1:1" x14ac:dyDescent="0.25">
      <c r="A3348" t="s">
        <v>6115</v>
      </c>
    </row>
    <row r="3349" spans="1:1" x14ac:dyDescent="0.25">
      <c r="A3349" t="s">
        <v>6116</v>
      </c>
    </row>
    <row r="3350" spans="1:1" x14ac:dyDescent="0.25">
      <c r="A3350" t="s">
        <v>6117</v>
      </c>
    </row>
    <row r="3351" spans="1:1" x14ac:dyDescent="0.25">
      <c r="A3351" t="s">
        <v>6118</v>
      </c>
    </row>
    <row r="3352" spans="1:1" x14ac:dyDescent="0.25">
      <c r="A3352" t="s">
        <v>6119</v>
      </c>
    </row>
    <row r="3353" spans="1:1" x14ac:dyDescent="0.25">
      <c r="A3353" t="s">
        <v>6120</v>
      </c>
    </row>
    <row r="3354" spans="1:1" x14ac:dyDescent="0.25">
      <c r="A3354" t="s">
        <v>6121</v>
      </c>
    </row>
    <row r="3355" spans="1:1" x14ac:dyDescent="0.25">
      <c r="A3355" t="s">
        <v>6122</v>
      </c>
    </row>
    <row r="3356" spans="1:1" x14ac:dyDescent="0.25">
      <c r="A3356" t="s">
        <v>6123</v>
      </c>
    </row>
    <row r="3357" spans="1:1" x14ac:dyDescent="0.25">
      <c r="A3357" t="s">
        <v>6124</v>
      </c>
    </row>
    <row r="3358" spans="1:1" x14ac:dyDescent="0.25">
      <c r="A3358" t="s">
        <v>6125</v>
      </c>
    </row>
    <row r="3359" spans="1:1" x14ac:dyDescent="0.25">
      <c r="A3359" t="s">
        <v>6126</v>
      </c>
    </row>
    <row r="3360" spans="1:1" x14ac:dyDescent="0.25">
      <c r="A3360" t="s">
        <v>6127</v>
      </c>
    </row>
    <row r="3361" spans="1:1" x14ac:dyDescent="0.25">
      <c r="A3361" t="s">
        <v>6128</v>
      </c>
    </row>
    <row r="3362" spans="1:1" x14ac:dyDescent="0.25">
      <c r="A3362" t="s">
        <v>6129</v>
      </c>
    </row>
    <row r="3363" spans="1:1" x14ac:dyDescent="0.25">
      <c r="A3363" t="s">
        <v>6130</v>
      </c>
    </row>
    <row r="3364" spans="1:1" x14ac:dyDescent="0.25">
      <c r="A3364" t="s">
        <v>6131</v>
      </c>
    </row>
    <row r="3365" spans="1:1" x14ac:dyDescent="0.25">
      <c r="A3365" t="s">
        <v>6132</v>
      </c>
    </row>
    <row r="3366" spans="1:1" x14ac:dyDescent="0.25">
      <c r="A3366" t="s">
        <v>6133</v>
      </c>
    </row>
    <row r="3367" spans="1:1" x14ac:dyDescent="0.25">
      <c r="A3367" t="s">
        <v>6134</v>
      </c>
    </row>
    <row r="3368" spans="1:1" x14ac:dyDescent="0.25">
      <c r="A3368" t="s">
        <v>6135</v>
      </c>
    </row>
    <row r="3369" spans="1:1" x14ac:dyDescent="0.25">
      <c r="A3369" t="s">
        <v>6136</v>
      </c>
    </row>
    <row r="3370" spans="1:1" x14ac:dyDescent="0.25">
      <c r="A3370" t="s">
        <v>6137</v>
      </c>
    </row>
    <row r="3371" spans="1:1" x14ac:dyDescent="0.25">
      <c r="A3371" t="s">
        <v>6138</v>
      </c>
    </row>
    <row r="3372" spans="1:1" x14ac:dyDescent="0.25">
      <c r="A3372" t="s">
        <v>6139</v>
      </c>
    </row>
    <row r="3373" spans="1:1" x14ac:dyDescent="0.25">
      <c r="A3373" t="s">
        <v>6140</v>
      </c>
    </row>
    <row r="3374" spans="1:1" x14ac:dyDescent="0.25">
      <c r="A3374" t="s">
        <v>6141</v>
      </c>
    </row>
    <row r="3375" spans="1:1" x14ac:dyDescent="0.25">
      <c r="A3375" t="s">
        <v>6142</v>
      </c>
    </row>
    <row r="3376" spans="1:1" x14ac:dyDescent="0.25">
      <c r="A3376" t="s">
        <v>6143</v>
      </c>
    </row>
    <row r="3377" spans="1:1" x14ac:dyDescent="0.25">
      <c r="A3377" t="s">
        <v>6144</v>
      </c>
    </row>
    <row r="3378" spans="1:1" x14ac:dyDescent="0.25">
      <c r="A3378" t="s">
        <v>6145</v>
      </c>
    </row>
    <row r="3379" spans="1:1" x14ac:dyDescent="0.25">
      <c r="A3379" t="s">
        <v>6146</v>
      </c>
    </row>
    <row r="3380" spans="1:1" x14ac:dyDescent="0.25">
      <c r="A3380" t="s">
        <v>6147</v>
      </c>
    </row>
    <row r="3381" spans="1:1" x14ac:dyDescent="0.25">
      <c r="A3381" t="s">
        <v>6148</v>
      </c>
    </row>
    <row r="3382" spans="1:1" x14ac:dyDescent="0.25">
      <c r="A3382" t="s">
        <v>6149</v>
      </c>
    </row>
    <row r="3383" spans="1:1" x14ac:dyDescent="0.25">
      <c r="A3383" t="s">
        <v>6150</v>
      </c>
    </row>
    <row r="3384" spans="1:1" x14ac:dyDescent="0.25">
      <c r="A3384" t="s">
        <v>6151</v>
      </c>
    </row>
    <row r="3385" spans="1:1" x14ac:dyDescent="0.25">
      <c r="A3385" t="s">
        <v>6152</v>
      </c>
    </row>
    <row r="3386" spans="1:1" x14ac:dyDescent="0.25">
      <c r="A3386" t="s">
        <v>6153</v>
      </c>
    </row>
    <row r="3387" spans="1:1" x14ac:dyDescent="0.25">
      <c r="A3387" t="s">
        <v>6154</v>
      </c>
    </row>
    <row r="3388" spans="1:1" x14ac:dyDescent="0.25">
      <c r="A3388" t="s">
        <v>6155</v>
      </c>
    </row>
    <row r="3389" spans="1:1" x14ac:dyDescent="0.25">
      <c r="A3389" t="s">
        <v>6156</v>
      </c>
    </row>
    <row r="3390" spans="1:1" x14ac:dyDescent="0.25">
      <c r="A3390" t="s">
        <v>6157</v>
      </c>
    </row>
    <row r="3391" spans="1:1" x14ac:dyDescent="0.25">
      <c r="A3391" t="s">
        <v>6158</v>
      </c>
    </row>
    <row r="3392" spans="1:1" x14ac:dyDescent="0.25">
      <c r="A3392" t="s">
        <v>6159</v>
      </c>
    </row>
    <row r="3393" spans="1:1" x14ac:dyDescent="0.25">
      <c r="A3393" t="s">
        <v>6160</v>
      </c>
    </row>
    <row r="3394" spans="1:1" x14ac:dyDescent="0.25">
      <c r="A3394" t="s">
        <v>6161</v>
      </c>
    </row>
    <row r="3395" spans="1:1" x14ac:dyDescent="0.25">
      <c r="A3395" t="s">
        <v>6162</v>
      </c>
    </row>
    <row r="3396" spans="1:1" x14ac:dyDescent="0.25">
      <c r="A3396" t="s">
        <v>6163</v>
      </c>
    </row>
    <row r="3397" spans="1:1" x14ac:dyDescent="0.25">
      <c r="A3397" t="s">
        <v>6164</v>
      </c>
    </row>
    <row r="3398" spans="1:1" x14ac:dyDescent="0.25">
      <c r="A3398" t="s">
        <v>6165</v>
      </c>
    </row>
    <row r="3399" spans="1:1" x14ac:dyDescent="0.25">
      <c r="A3399" t="s">
        <v>6166</v>
      </c>
    </row>
    <row r="3400" spans="1:1" x14ac:dyDescent="0.25">
      <c r="A3400" t="s">
        <v>6167</v>
      </c>
    </row>
    <row r="3401" spans="1:1" x14ac:dyDescent="0.25">
      <c r="A3401" t="s">
        <v>6168</v>
      </c>
    </row>
    <row r="3402" spans="1:1" x14ac:dyDescent="0.25">
      <c r="A3402" t="s">
        <v>6169</v>
      </c>
    </row>
    <row r="3403" spans="1:1" x14ac:dyDescent="0.25">
      <c r="A3403" t="s">
        <v>6170</v>
      </c>
    </row>
    <row r="3404" spans="1:1" x14ac:dyDescent="0.25">
      <c r="A3404" t="s">
        <v>6171</v>
      </c>
    </row>
    <row r="3405" spans="1:1" x14ac:dyDescent="0.25">
      <c r="A3405" t="s">
        <v>6172</v>
      </c>
    </row>
    <row r="3406" spans="1:1" x14ac:dyDescent="0.25">
      <c r="A3406" t="s">
        <v>6173</v>
      </c>
    </row>
    <row r="3407" spans="1:1" x14ac:dyDescent="0.25">
      <c r="A3407" t="s">
        <v>6174</v>
      </c>
    </row>
    <row r="3408" spans="1:1" x14ac:dyDescent="0.25">
      <c r="A3408" t="s">
        <v>6175</v>
      </c>
    </row>
    <row r="3409" spans="1:1" x14ac:dyDescent="0.25">
      <c r="A3409" t="s">
        <v>6176</v>
      </c>
    </row>
    <row r="3410" spans="1:1" x14ac:dyDescent="0.25">
      <c r="A3410" t="s">
        <v>6177</v>
      </c>
    </row>
    <row r="3411" spans="1:1" x14ac:dyDescent="0.25">
      <c r="A3411" t="s">
        <v>6178</v>
      </c>
    </row>
    <row r="3412" spans="1:1" x14ac:dyDescent="0.25">
      <c r="A3412" t="s">
        <v>6179</v>
      </c>
    </row>
    <row r="3413" spans="1:1" x14ac:dyDescent="0.25">
      <c r="A3413" t="s">
        <v>6180</v>
      </c>
    </row>
    <row r="3414" spans="1:1" x14ac:dyDescent="0.25">
      <c r="A3414" t="s">
        <v>6181</v>
      </c>
    </row>
    <row r="3415" spans="1:1" x14ac:dyDescent="0.25">
      <c r="A3415" t="s">
        <v>6182</v>
      </c>
    </row>
    <row r="3416" spans="1:1" x14ac:dyDescent="0.25">
      <c r="A3416" t="s">
        <v>6183</v>
      </c>
    </row>
    <row r="3417" spans="1:1" x14ac:dyDescent="0.25">
      <c r="A3417" t="s">
        <v>6184</v>
      </c>
    </row>
    <row r="3418" spans="1:1" x14ac:dyDescent="0.25">
      <c r="A3418" t="s">
        <v>6185</v>
      </c>
    </row>
    <row r="3419" spans="1:1" x14ac:dyDescent="0.25">
      <c r="A3419" t="s">
        <v>6186</v>
      </c>
    </row>
    <row r="3420" spans="1:1" x14ac:dyDescent="0.25">
      <c r="A3420" t="s">
        <v>6187</v>
      </c>
    </row>
    <row r="3421" spans="1:1" x14ac:dyDescent="0.25">
      <c r="A3421" t="s">
        <v>6188</v>
      </c>
    </row>
    <row r="3422" spans="1:1" x14ac:dyDescent="0.25">
      <c r="A3422" t="s">
        <v>6189</v>
      </c>
    </row>
    <row r="3423" spans="1:1" x14ac:dyDescent="0.25">
      <c r="A3423" t="s">
        <v>6190</v>
      </c>
    </row>
    <row r="3424" spans="1:1" x14ac:dyDescent="0.25">
      <c r="A3424" t="s">
        <v>6191</v>
      </c>
    </row>
    <row r="3425" spans="1:1" x14ac:dyDescent="0.25">
      <c r="A3425" t="s">
        <v>6192</v>
      </c>
    </row>
    <row r="3426" spans="1:1" x14ac:dyDescent="0.25">
      <c r="A3426" t="s">
        <v>6193</v>
      </c>
    </row>
    <row r="3427" spans="1:1" x14ac:dyDescent="0.25">
      <c r="A3427" t="s">
        <v>6194</v>
      </c>
    </row>
    <row r="3428" spans="1:1" x14ac:dyDescent="0.25">
      <c r="A3428" t="s">
        <v>6195</v>
      </c>
    </row>
    <row r="3429" spans="1:1" x14ac:dyDescent="0.25">
      <c r="A3429" t="s">
        <v>6196</v>
      </c>
    </row>
    <row r="3430" spans="1:1" x14ac:dyDescent="0.25">
      <c r="A3430" t="s">
        <v>6197</v>
      </c>
    </row>
    <row r="3431" spans="1:1" x14ac:dyDescent="0.25">
      <c r="A3431" t="s">
        <v>6198</v>
      </c>
    </row>
    <row r="3432" spans="1:1" x14ac:dyDescent="0.25">
      <c r="A3432" t="s">
        <v>6199</v>
      </c>
    </row>
    <row r="3433" spans="1:1" x14ac:dyDescent="0.25">
      <c r="A3433" t="s">
        <v>6200</v>
      </c>
    </row>
    <row r="3434" spans="1:1" x14ac:dyDescent="0.25">
      <c r="A3434" t="s">
        <v>6201</v>
      </c>
    </row>
    <row r="3435" spans="1:1" x14ac:dyDescent="0.25">
      <c r="A3435" t="s">
        <v>6202</v>
      </c>
    </row>
    <row r="3436" spans="1:1" x14ac:dyDescent="0.25">
      <c r="A3436" t="s">
        <v>6203</v>
      </c>
    </row>
    <row r="3437" spans="1:1" x14ac:dyDescent="0.25">
      <c r="A3437" t="s">
        <v>6204</v>
      </c>
    </row>
    <row r="3438" spans="1:1" x14ac:dyDescent="0.25">
      <c r="A3438" t="s">
        <v>6205</v>
      </c>
    </row>
    <row r="3439" spans="1:1" x14ac:dyDescent="0.25">
      <c r="A3439" t="s">
        <v>6206</v>
      </c>
    </row>
    <row r="3440" spans="1:1" x14ac:dyDescent="0.25">
      <c r="A3440" t="s">
        <v>6207</v>
      </c>
    </row>
    <row r="3441" spans="1:1" x14ac:dyDescent="0.25">
      <c r="A3441" t="s">
        <v>6208</v>
      </c>
    </row>
    <row r="3442" spans="1:1" x14ac:dyDescent="0.25">
      <c r="A3442" t="s">
        <v>6209</v>
      </c>
    </row>
    <row r="3443" spans="1:1" x14ac:dyDescent="0.25">
      <c r="A3443" t="s">
        <v>6210</v>
      </c>
    </row>
    <row r="3444" spans="1:1" x14ac:dyDescent="0.25">
      <c r="A3444" t="s">
        <v>6211</v>
      </c>
    </row>
    <row r="3445" spans="1:1" x14ac:dyDescent="0.25">
      <c r="A3445" t="s">
        <v>6212</v>
      </c>
    </row>
    <row r="3446" spans="1:1" x14ac:dyDescent="0.25">
      <c r="A3446" t="s">
        <v>6213</v>
      </c>
    </row>
    <row r="3447" spans="1:1" x14ac:dyDescent="0.25">
      <c r="A3447" t="s">
        <v>6214</v>
      </c>
    </row>
    <row r="3448" spans="1:1" x14ac:dyDescent="0.25">
      <c r="A3448" t="s">
        <v>6215</v>
      </c>
    </row>
    <row r="3449" spans="1:1" x14ac:dyDescent="0.25">
      <c r="A3449" t="s">
        <v>6216</v>
      </c>
    </row>
    <row r="3450" spans="1:1" x14ac:dyDescent="0.25">
      <c r="A3450" t="s">
        <v>6217</v>
      </c>
    </row>
    <row r="3451" spans="1:1" x14ac:dyDescent="0.25">
      <c r="A3451" t="s">
        <v>6218</v>
      </c>
    </row>
    <row r="3452" spans="1:1" x14ac:dyDescent="0.25">
      <c r="A3452" t="s">
        <v>6219</v>
      </c>
    </row>
    <row r="3453" spans="1:1" x14ac:dyDescent="0.25">
      <c r="A3453" t="s">
        <v>6220</v>
      </c>
    </row>
    <row r="3454" spans="1:1" x14ac:dyDescent="0.25">
      <c r="A3454" t="s">
        <v>6221</v>
      </c>
    </row>
    <row r="3455" spans="1:1" x14ac:dyDescent="0.25">
      <c r="A3455" t="s">
        <v>6222</v>
      </c>
    </row>
    <row r="3456" spans="1:1" x14ac:dyDescent="0.25">
      <c r="A3456" t="s">
        <v>6223</v>
      </c>
    </row>
    <row r="3457" spans="1:1" x14ac:dyDescent="0.25">
      <c r="A3457" t="s">
        <v>6224</v>
      </c>
    </row>
    <row r="3458" spans="1:1" x14ac:dyDescent="0.25">
      <c r="A3458" t="s">
        <v>6225</v>
      </c>
    </row>
    <row r="3459" spans="1:1" x14ac:dyDescent="0.25">
      <c r="A3459" t="s">
        <v>6226</v>
      </c>
    </row>
    <row r="3460" spans="1:1" x14ac:dyDescent="0.25">
      <c r="A3460" t="s">
        <v>6227</v>
      </c>
    </row>
    <row r="3461" spans="1:1" x14ac:dyDescent="0.25">
      <c r="A3461" t="s">
        <v>6228</v>
      </c>
    </row>
    <row r="3462" spans="1:1" x14ac:dyDescent="0.25">
      <c r="A3462" t="s">
        <v>6229</v>
      </c>
    </row>
    <row r="3463" spans="1:1" x14ac:dyDescent="0.25">
      <c r="A3463" t="s">
        <v>6230</v>
      </c>
    </row>
    <row r="3464" spans="1:1" x14ac:dyDescent="0.25">
      <c r="A3464" t="s">
        <v>6231</v>
      </c>
    </row>
    <row r="3465" spans="1:1" x14ac:dyDescent="0.25">
      <c r="A3465" t="s">
        <v>6232</v>
      </c>
    </row>
    <row r="3466" spans="1:1" x14ac:dyDescent="0.25">
      <c r="A3466" t="s">
        <v>6233</v>
      </c>
    </row>
    <row r="3467" spans="1:1" x14ac:dyDescent="0.25">
      <c r="A3467" t="s">
        <v>6234</v>
      </c>
    </row>
    <row r="3468" spans="1:1" x14ac:dyDescent="0.25">
      <c r="A3468" t="s">
        <v>6235</v>
      </c>
    </row>
    <row r="3469" spans="1:1" x14ac:dyDescent="0.25">
      <c r="A3469" t="s">
        <v>6236</v>
      </c>
    </row>
    <row r="3470" spans="1:1" x14ac:dyDescent="0.25">
      <c r="A3470" t="s">
        <v>6237</v>
      </c>
    </row>
    <row r="3471" spans="1:1" x14ac:dyDescent="0.25">
      <c r="A3471" t="s">
        <v>6238</v>
      </c>
    </row>
    <row r="3472" spans="1:1" x14ac:dyDescent="0.25">
      <c r="A3472" t="s">
        <v>6239</v>
      </c>
    </row>
    <row r="3473" spans="1:1" x14ac:dyDescent="0.25">
      <c r="A3473" t="s">
        <v>6240</v>
      </c>
    </row>
    <row r="3474" spans="1:1" x14ac:dyDescent="0.25">
      <c r="A3474" t="s">
        <v>6241</v>
      </c>
    </row>
    <row r="3475" spans="1:1" x14ac:dyDescent="0.25">
      <c r="A3475" t="s">
        <v>6242</v>
      </c>
    </row>
    <row r="3476" spans="1:1" x14ac:dyDescent="0.25">
      <c r="A3476" t="s">
        <v>6243</v>
      </c>
    </row>
    <row r="3477" spans="1:1" x14ac:dyDescent="0.25">
      <c r="A3477" t="s">
        <v>6244</v>
      </c>
    </row>
    <row r="3478" spans="1:1" x14ac:dyDescent="0.25">
      <c r="A3478" t="s">
        <v>6245</v>
      </c>
    </row>
    <row r="3479" spans="1:1" x14ac:dyDescent="0.25">
      <c r="A3479" t="s">
        <v>6246</v>
      </c>
    </row>
    <row r="3480" spans="1:1" x14ac:dyDescent="0.25">
      <c r="A3480" t="s">
        <v>6247</v>
      </c>
    </row>
    <row r="3481" spans="1:1" x14ac:dyDescent="0.25">
      <c r="A3481" t="s">
        <v>6248</v>
      </c>
    </row>
    <row r="3482" spans="1:1" x14ac:dyDescent="0.25">
      <c r="A3482" t="s">
        <v>6249</v>
      </c>
    </row>
    <row r="3483" spans="1:1" x14ac:dyDescent="0.25">
      <c r="A3483" t="s">
        <v>6250</v>
      </c>
    </row>
    <row r="3484" spans="1:1" x14ac:dyDescent="0.25">
      <c r="A3484" t="s">
        <v>6251</v>
      </c>
    </row>
    <row r="3485" spans="1:1" x14ac:dyDescent="0.25">
      <c r="A3485" t="s">
        <v>6252</v>
      </c>
    </row>
    <row r="3486" spans="1:1" x14ac:dyDescent="0.25">
      <c r="A3486" t="s">
        <v>6253</v>
      </c>
    </row>
    <row r="3487" spans="1:1" x14ac:dyDescent="0.25">
      <c r="A3487" t="s">
        <v>6254</v>
      </c>
    </row>
    <row r="3488" spans="1:1" x14ac:dyDescent="0.25">
      <c r="A3488" t="s">
        <v>6255</v>
      </c>
    </row>
    <row r="3489" spans="1:1" x14ac:dyDescent="0.25">
      <c r="A3489" t="s">
        <v>6256</v>
      </c>
    </row>
    <row r="3490" spans="1:1" x14ac:dyDescent="0.25">
      <c r="A3490" t="s">
        <v>6257</v>
      </c>
    </row>
    <row r="3491" spans="1:1" x14ac:dyDescent="0.25">
      <c r="A3491" t="s">
        <v>6258</v>
      </c>
    </row>
    <row r="3492" spans="1:1" x14ac:dyDescent="0.25">
      <c r="A3492" t="s">
        <v>6259</v>
      </c>
    </row>
    <row r="3493" spans="1:1" x14ac:dyDescent="0.25">
      <c r="A3493" t="s">
        <v>6260</v>
      </c>
    </row>
    <row r="3494" spans="1:1" x14ac:dyDescent="0.25">
      <c r="A3494" t="s">
        <v>6261</v>
      </c>
    </row>
    <row r="3495" spans="1:1" x14ac:dyDescent="0.25">
      <c r="A3495" t="s">
        <v>6262</v>
      </c>
    </row>
    <row r="3496" spans="1:1" x14ac:dyDescent="0.25">
      <c r="A3496" t="s">
        <v>6263</v>
      </c>
    </row>
    <row r="3497" spans="1:1" x14ac:dyDescent="0.25">
      <c r="A3497" t="s">
        <v>6264</v>
      </c>
    </row>
    <row r="3498" spans="1:1" x14ac:dyDescent="0.25">
      <c r="A3498" t="s">
        <v>6265</v>
      </c>
    </row>
    <row r="3499" spans="1:1" x14ac:dyDescent="0.25">
      <c r="A3499" t="s">
        <v>6266</v>
      </c>
    </row>
    <row r="3500" spans="1:1" x14ac:dyDescent="0.25">
      <c r="A3500" t="s">
        <v>6267</v>
      </c>
    </row>
    <row r="3501" spans="1:1" x14ac:dyDescent="0.25">
      <c r="A3501" t="s">
        <v>6268</v>
      </c>
    </row>
    <row r="3502" spans="1:1" x14ac:dyDescent="0.25">
      <c r="A3502" t="s">
        <v>6269</v>
      </c>
    </row>
    <row r="3503" spans="1:1" x14ac:dyDescent="0.25">
      <c r="A3503" t="s">
        <v>6270</v>
      </c>
    </row>
    <row r="3504" spans="1:1" x14ac:dyDescent="0.25">
      <c r="A3504" t="s">
        <v>6271</v>
      </c>
    </row>
    <row r="3505" spans="1:1" x14ac:dyDescent="0.25">
      <c r="A3505" t="s">
        <v>6272</v>
      </c>
    </row>
    <row r="3506" spans="1:1" x14ac:dyDescent="0.25">
      <c r="A3506" t="s">
        <v>6273</v>
      </c>
    </row>
    <row r="3507" spans="1:1" x14ac:dyDescent="0.25">
      <c r="A3507" t="s">
        <v>6274</v>
      </c>
    </row>
    <row r="3508" spans="1:1" x14ac:dyDescent="0.25">
      <c r="A3508" t="s">
        <v>6275</v>
      </c>
    </row>
    <row r="3509" spans="1:1" x14ac:dyDescent="0.25">
      <c r="A3509" t="s">
        <v>6276</v>
      </c>
    </row>
    <row r="3510" spans="1:1" x14ac:dyDescent="0.25">
      <c r="A3510" t="s">
        <v>6277</v>
      </c>
    </row>
    <row r="3511" spans="1:1" x14ac:dyDescent="0.25">
      <c r="A3511" t="s">
        <v>6278</v>
      </c>
    </row>
    <row r="3512" spans="1:1" x14ac:dyDescent="0.25">
      <c r="A3512" t="s">
        <v>6279</v>
      </c>
    </row>
    <row r="3513" spans="1:1" x14ac:dyDescent="0.25">
      <c r="A3513" t="s">
        <v>6280</v>
      </c>
    </row>
    <row r="3514" spans="1:1" x14ac:dyDescent="0.25">
      <c r="A3514" t="s">
        <v>6281</v>
      </c>
    </row>
    <row r="3515" spans="1:1" x14ac:dyDescent="0.25">
      <c r="A3515" t="s">
        <v>6282</v>
      </c>
    </row>
    <row r="3516" spans="1:1" x14ac:dyDescent="0.25">
      <c r="A3516" t="s">
        <v>6283</v>
      </c>
    </row>
    <row r="3517" spans="1:1" x14ac:dyDescent="0.25">
      <c r="A3517" t="s">
        <v>6284</v>
      </c>
    </row>
    <row r="3518" spans="1:1" x14ac:dyDescent="0.25">
      <c r="A3518" t="s">
        <v>6285</v>
      </c>
    </row>
    <row r="3519" spans="1:1" x14ac:dyDescent="0.25">
      <c r="A3519" t="s">
        <v>6286</v>
      </c>
    </row>
    <row r="3520" spans="1:1" x14ac:dyDescent="0.25">
      <c r="A3520" t="s">
        <v>6287</v>
      </c>
    </row>
    <row r="3521" spans="1:1" x14ac:dyDescent="0.25">
      <c r="A3521" t="s">
        <v>6288</v>
      </c>
    </row>
    <row r="3522" spans="1:1" x14ac:dyDescent="0.25">
      <c r="A3522" t="s">
        <v>6289</v>
      </c>
    </row>
    <row r="3523" spans="1:1" x14ac:dyDescent="0.25">
      <c r="A3523" t="s">
        <v>6290</v>
      </c>
    </row>
    <row r="3524" spans="1:1" x14ac:dyDescent="0.25">
      <c r="A3524" t="s">
        <v>6291</v>
      </c>
    </row>
    <row r="3525" spans="1:1" x14ac:dyDescent="0.25">
      <c r="A3525" t="s">
        <v>6292</v>
      </c>
    </row>
    <row r="3526" spans="1:1" x14ac:dyDescent="0.25">
      <c r="A3526" t="s">
        <v>6293</v>
      </c>
    </row>
    <row r="3527" spans="1:1" x14ac:dyDescent="0.25">
      <c r="A3527" t="s">
        <v>6294</v>
      </c>
    </row>
    <row r="3528" spans="1:1" x14ac:dyDescent="0.25">
      <c r="A3528" t="s">
        <v>6295</v>
      </c>
    </row>
    <row r="3529" spans="1:1" x14ac:dyDescent="0.25">
      <c r="A3529" t="s">
        <v>6296</v>
      </c>
    </row>
    <row r="3530" spans="1:1" x14ac:dyDescent="0.25">
      <c r="A3530" t="s">
        <v>6297</v>
      </c>
    </row>
    <row r="3531" spans="1:1" x14ac:dyDescent="0.25">
      <c r="A3531" t="s">
        <v>6298</v>
      </c>
    </row>
    <row r="3532" spans="1:1" x14ac:dyDescent="0.25">
      <c r="A3532" t="s">
        <v>6299</v>
      </c>
    </row>
    <row r="3533" spans="1:1" x14ac:dyDescent="0.25">
      <c r="A3533" t="s">
        <v>6300</v>
      </c>
    </row>
    <row r="3534" spans="1:1" x14ac:dyDescent="0.25">
      <c r="A3534" t="s">
        <v>6301</v>
      </c>
    </row>
    <row r="3535" spans="1:1" x14ac:dyDescent="0.25">
      <c r="A3535" t="s">
        <v>6302</v>
      </c>
    </row>
    <row r="3536" spans="1:1" x14ac:dyDescent="0.25">
      <c r="A3536" t="s">
        <v>6303</v>
      </c>
    </row>
    <row r="3537" spans="1:1" x14ac:dyDescent="0.25">
      <c r="A3537" t="s">
        <v>6304</v>
      </c>
    </row>
    <row r="3538" spans="1:1" x14ac:dyDescent="0.25">
      <c r="A3538" t="s">
        <v>6305</v>
      </c>
    </row>
    <row r="3539" spans="1:1" x14ac:dyDescent="0.25">
      <c r="A3539" t="s">
        <v>6306</v>
      </c>
    </row>
    <row r="3540" spans="1:1" x14ac:dyDescent="0.25">
      <c r="A3540" t="s">
        <v>6307</v>
      </c>
    </row>
    <row r="3541" spans="1:1" x14ac:dyDescent="0.25">
      <c r="A3541" t="s">
        <v>6308</v>
      </c>
    </row>
    <row r="3542" spans="1:1" x14ac:dyDescent="0.25">
      <c r="A3542" t="s">
        <v>6309</v>
      </c>
    </row>
    <row r="3543" spans="1:1" x14ac:dyDescent="0.25">
      <c r="A3543" t="s">
        <v>6310</v>
      </c>
    </row>
    <row r="3544" spans="1:1" x14ac:dyDescent="0.25">
      <c r="A3544" t="s">
        <v>6311</v>
      </c>
    </row>
    <row r="3545" spans="1:1" x14ac:dyDescent="0.25">
      <c r="A3545" t="s">
        <v>6312</v>
      </c>
    </row>
    <row r="3546" spans="1:1" x14ac:dyDescent="0.25">
      <c r="A3546" t="s">
        <v>6313</v>
      </c>
    </row>
    <row r="3547" spans="1:1" x14ac:dyDescent="0.25">
      <c r="A3547" t="s">
        <v>6314</v>
      </c>
    </row>
    <row r="3548" spans="1:1" x14ac:dyDescent="0.25">
      <c r="A3548" t="s">
        <v>6315</v>
      </c>
    </row>
    <row r="3549" spans="1:1" x14ac:dyDescent="0.25">
      <c r="A3549" t="s">
        <v>6316</v>
      </c>
    </row>
    <row r="3550" spans="1:1" x14ac:dyDescent="0.25">
      <c r="A3550" t="s">
        <v>6317</v>
      </c>
    </row>
    <row r="3551" spans="1:1" x14ac:dyDescent="0.25">
      <c r="A3551" t="s">
        <v>6318</v>
      </c>
    </row>
    <row r="3552" spans="1:1" x14ac:dyDescent="0.25">
      <c r="A3552" t="s">
        <v>6319</v>
      </c>
    </row>
    <row r="3553" spans="1:1" x14ac:dyDescent="0.25">
      <c r="A3553" t="s">
        <v>6320</v>
      </c>
    </row>
    <row r="3554" spans="1:1" x14ac:dyDescent="0.25">
      <c r="A3554" t="s">
        <v>6321</v>
      </c>
    </row>
    <row r="3555" spans="1:1" x14ac:dyDescent="0.25">
      <c r="A3555" t="s">
        <v>6322</v>
      </c>
    </row>
    <row r="3556" spans="1:1" x14ac:dyDescent="0.25">
      <c r="A3556" t="s">
        <v>6323</v>
      </c>
    </row>
    <row r="3557" spans="1:1" x14ac:dyDescent="0.25">
      <c r="A3557" t="s">
        <v>6324</v>
      </c>
    </row>
    <row r="3558" spans="1:1" x14ac:dyDescent="0.25">
      <c r="A3558" t="s">
        <v>6325</v>
      </c>
    </row>
    <row r="3559" spans="1:1" x14ac:dyDescent="0.25">
      <c r="A3559" t="s">
        <v>6326</v>
      </c>
    </row>
    <row r="3560" spans="1:1" x14ac:dyDescent="0.25">
      <c r="A3560" t="s">
        <v>6327</v>
      </c>
    </row>
    <row r="3561" spans="1:1" x14ac:dyDescent="0.25">
      <c r="A3561" t="s">
        <v>6328</v>
      </c>
    </row>
    <row r="3562" spans="1:1" x14ac:dyDescent="0.25">
      <c r="A3562" t="s">
        <v>6329</v>
      </c>
    </row>
    <row r="3563" spans="1:1" x14ac:dyDescent="0.25">
      <c r="A3563" t="s">
        <v>6330</v>
      </c>
    </row>
    <row r="3564" spans="1:1" x14ac:dyDescent="0.25">
      <c r="A3564" t="s">
        <v>6331</v>
      </c>
    </row>
    <row r="3565" spans="1:1" x14ac:dyDescent="0.25">
      <c r="A3565" t="s">
        <v>6332</v>
      </c>
    </row>
    <row r="3566" spans="1:1" x14ac:dyDescent="0.25">
      <c r="A3566" t="s">
        <v>6333</v>
      </c>
    </row>
    <row r="3567" spans="1:1" x14ac:dyDescent="0.25">
      <c r="A3567" t="s">
        <v>6334</v>
      </c>
    </row>
    <row r="3568" spans="1:1" x14ac:dyDescent="0.25">
      <c r="A3568" t="s">
        <v>6335</v>
      </c>
    </row>
    <row r="3569" spans="1:1" x14ac:dyDescent="0.25">
      <c r="A3569" t="s">
        <v>6336</v>
      </c>
    </row>
    <row r="3570" spans="1:1" x14ac:dyDescent="0.25">
      <c r="A3570" t="s">
        <v>6337</v>
      </c>
    </row>
    <row r="3571" spans="1:1" x14ac:dyDescent="0.25">
      <c r="A3571" t="s">
        <v>6338</v>
      </c>
    </row>
    <row r="3572" spans="1:1" x14ac:dyDescent="0.25">
      <c r="A3572" t="s">
        <v>6339</v>
      </c>
    </row>
    <row r="3573" spans="1:1" x14ac:dyDescent="0.25">
      <c r="A3573" t="s">
        <v>6340</v>
      </c>
    </row>
    <row r="3574" spans="1:1" x14ac:dyDescent="0.25">
      <c r="A3574" t="s">
        <v>6341</v>
      </c>
    </row>
    <row r="3575" spans="1:1" x14ac:dyDescent="0.25">
      <c r="A3575" t="s">
        <v>6342</v>
      </c>
    </row>
    <row r="3576" spans="1:1" x14ac:dyDescent="0.25">
      <c r="A3576" t="s">
        <v>6343</v>
      </c>
    </row>
    <row r="3577" spans="1:1" x14ac:dyDescent="0.25">
      <c r="A3577" t="s">
        <v>6344</v>
      </c>
    </row>
    <row r="3578" spans="1:1" x14ac:dyDescent="0.25">
      <c r="A3578" t="s">
        <v>6345</v>
      </c>
    </row>
    <row r="3579" spans="1:1" x14ac:dyDescent="0.25">
      <c r="A3579" t="s">
        <v>6346</v>
      </c>
    </row>
    <row r="3580" spans="1:1" x14ac:dyDescent="0.25">
      <c r="A3580" t="s">
        <v>6347</v>
      </c>
    </row>
    <row r="3581" spans="1:1" x14ac:dyDescent="0.25">
      <c r="A3581" t="s">
        <v>6348</v>
      </c>
    </row>
    <row r="3582" spans="1:1" x14ac:dyDescent="0.25">
      <c r="A3582" t="s">
        <v>6349</v>
      </c>
    </row>
    <row r="3583" spans="1:1" x14ac:dyDescent="0.25">
      <c r="A3583" t="s">
        <v>6350</v>
      </c>
    </row>
    <row r="3584" spans="1:1" x14ac:dyDescent="0.25">
      <c r="A3584" t="s">
        <v>6351</v>
      </c>
    </row>
    <row r="3585" spans="1:1" x14ac:dyDescent="0.25">
      <c r="A3585" t="s">
        <v>6352</v>
      </c>
    </row>
    <row r="3586" spans="1:1" x14ac:dyDescent="0.25">
      <c r="A3586" t="s">
        <v>6353</v>
      </c>
    </row>
    <row r="3587" spans="1:1" x14ac:dyDescent="0.25">
      <c r="A3587" t="s">
        <v>6354</v>
      </c>
    </row>
    <row r="3588" spans="1:1" x14ac:dyDescent="0.25">
      <c r="A3588" t="s">
        <v>6355</v>
      </c>
    </row>
    <row r="3589" spans="1:1" x14ac:dyDescent="0.25">
      <c r="A3589" t="s">
        <v>6356</v>
      </c>
    </row>
    <row r="3590" spans="1:1" x14ac:dyDescent="0.25">
      <c r="A3590" t="s">
        <v>6357</v>
      </c>
    </row>
    <row r="3591" spans="1:1" x14ac:dyDescent="0.25">
      <c r="A3591" t="s">
        <v>6358</v>
      </c>
    </row>
    <row r="3592" spans="1:1" x14ac:dyDescent="0.25">
      <c r="A3592" t="s">
        <v>6359</v>
      </c>
    </row>
    <row r="3593" spans="1:1" x14ac:dyDescent="0.25">
      <c r="A3593" t="s">
        <v>6360</v>
      </c>
    </row>
    <row r="3594" spans="1:1" x14ac:dyDescent="0.25">
      <c r="A3594" t="s">
        <v>6361</v>
      </c>
    </row>
    <row r="3595" spans="1:1" x14ac:dyDescent="0.25">
      <c r="A3595" t="s">
        <v>6362</v>
      </c>
    </row>
    <row r="3596" spans="1:1" x14ac:dyDescent="0.25">
      <c r="A3596" t="s">
        <v>6363</v>
      </c>
    </row>
    <row r="3597" spans="1:1" x14ac:dyDescent="0.25">
      <c r="A3597" t="s">
        <v>6364</v>
      </c>
    </row>
    <row r="3598" spans="1:1" x14ac:dyDescent="0.25">
      <c r="A3598" t="s">
        <v>6365</v>
      </c>
    </row>
    <row r="3599" spans="1:1" x14ac:dyDescent="0.25">
      <c r="A3599" t="s">
        <v>6366</v>
      </c>
    </row>
    <row r="3600" spans="1:1" x14ac:dyDescent="0.25">
      <c r="A3600" t="s">
        <v>6367</v>
      </c>
    </row>
    <row r="3601" spans="1:1" x14ac:dyDescent="0.25">
      <c r="A3601" t="s">
        <v>6368</v>
      </c>
    </row>
    <row r="3602" spans="1:1" x14ac:dyDescent="0.25">
      <c r="A3602" t="s">
        <v>6369</v>
      </c>
    </row>
    <row r="3603" spans="1:1" x14ac:dyDescent="0.25">
      <c r="A3603" t="s">
        <v>6370</v>
      </c>
    </row>
    <row r="3604" spans="1:1" x14ac:dyDescent="0.25">
      <c r="A3604" t="s">
        <v>6371</v>
      </c>
    </row>
    <row r="3605" spans="1:1" x14ac:dyDescent="0.25">
      <c r="A3605" t="s">
        <v>6372</v>
      </c>
    </row>
    <row r="3606" spans="1:1" x14ac:dyDescent="0.25">
      <c r="A3606" t="s">
        <v>6373</v>
      </c>
    </row>
    <row r="3607" spans="1:1" x14ac:dyDescent="0.25">
      <c r="A3607" t="s">
        <v>6374</v>
      </c>
    </row>
    <row r="3608" spans="1:1" x14ac:dyDescent="0.25">
      <c r="A3608" t="s">
        <v>6375</v>
      </c>
    </row>
    <row r="3609" spans="1:1" x14ac:dyDescent="0.25">
      <c r="A3609" t="s">
        <v>6376</v>
      </c>
    </row>
    <row r="3610" spans="1:1" x14ac:dyDescent="0.25">
      <c r="A3610" t="s">
        <v>6377</v>
      </c>
    </row>
    <row r="3611" spans="1:1" x14ac:dyDescent="0.25">
      <c r="A3611" t="s">
        <v>6378</v>
      </c>
    </row>
    <row r="3612" spans="1:1" x14ac:dyDescent="0.25">
      <c r="A3612" t="s">
        <v>6379</v>
      </c>
    </row>
    <row r="3613" spans="1:1" x14ac:dyDescent="0.25">
      <c r="A3613" t="s">
        <v>6380</v>
      </c>
    </row>
    <row r="3614" spans="1:1" x14ac:dyDescent="0.25">
      <c r="A3614" t="s">
        <v>6381</v>
      </c>
    </row>
    <row r="3615" spans="1:1" x14ac:dyDescent="0.25">
      <c r="A3615" t="s">
        <v>6382</v>
      </c>
    </row>
    <row r="3616" spans="1:1" x14ac:dyDescent="0.25">
      <c r="A3616" t="s">
        <v>6383</v>
      </c>
    </row>
    <row r="3617" spans="1:1" x14ac:dyDescent="0.25">
      <c r="A3617" t="s">
        <v>6384</v>
      </c>
    </row>
    <row r="3618" spans="1:1" x14ac:dyDescent="0.25">
      <c r="A3618" t="s">
        <v>6385</v>
      </c>
    </row>
    <row r="3619" spans="1:1" x14ac:dyDescent="0.25">
      <c r="A3619" t="s">
        <v>6386</v>
      </c>
    </row>
    <row r="3620" spans="1:1" x14ac:dyDescent="0.25">
      <c r="A3620" t="s">
        <v>6387</v>
      </c>
    </row>
    <row r="3621" spans="1:1" x14ac:dyDescent="0.25">
      <c r="A3621" t="s">
        <v>6388</v>
      </c>
    </row>
    <row r="3622" spans="1:1" x14ac:dyDescent="0.25">
      <c r="A3622" t="s">
        <v>6389</v>
      </c>
    </row>
    <row r="3623" spans="1:1" x14ac:dyDescent="0.25">
      <c r="A3623" t="s">
        <v>6390</v>
      </c>
    </row>
    <row r="3624" spans="1:1" x14ac:dyDescent="0.25">
      <c r="A3624" t="s">
        <v>6391</v>
      </c>
    </row>
    <row r="3625" spans="1:1" x14ac:dyDescent="0.25">
      <c r="A3625" t="s">
        <v>6392</v>
      </c>
    </row>
    <row r="3626" spans="1:1" x14ac:dyDescent="0.25">
      <c r="A3626" t="s">
        <v>6393</v>
      </c>
    </row>
    <row r="3627" spans="1:1" x14ac:dyDescent="0.25">
      <c r="A3627" t="s">
        <v>6394</v>
      </c>
    </row>
    <row r="3628" spans="1:1" x14ac:dyDescent="0.25">
      <c r="A3628" t="s">
        <v>6395</v>
      </c>
    </row>
    <row r="3629" spans="1:1" x14ac:dyDescent="0.25">
      <c r="A3629" t="s">
        <v>6396</v>
      </c>
    </row>
    <row r="3630" spans="1:1" x14ac:dyDescent="0.25">
      <c r="A3630" t="s">
        <v>6397</v>
      </c>
    </row>
    <row r="3631" spans="1:1" x14ac:dyDescent="0.25">
      <c r="A3631" t="s">
        <v>6398</v>
      </c>
    </row>
    <row r="3632" spans="1:1" x14ac:dyDescent="0.25">
      <c r="A3632" t="s">
        <v>6399</v>
      </c>
    </row>
    <row r="3633" spans="1:1" x14ac:dyDescent="0.25">
      <c r="A3633" t="s">
        <v>6400</v>
      </c>
    </row>
    <row r="3634" spans="1:1" x14ac:dyDescent="0.25">
      <c r="A3634" t="s">
        <v>6401</v>
      </c>
    </row>
    <row r="3635" spans="1:1" x14ac:dyDescent="0.25">
      <c r="A3635" t="s">
        <v>6402</v>
      </c>
    </row>
    <row r="3636" spans="1:1" x14ac:dyDescent="0.25">
      <c r="A3636" t="s">
        <v>6403</v>
      </c>
    </row>
    <row r="3637" spans="1:1" x14ac:dyDescent="0.25">
      <c r="A3637" t="s">
        <v>6404</v>
      </c>
    </row>
    <row r="3638" spans="1:1" x14ac:dyDescent="0.25">
      <c r="A3638" t="s">
        <v>6405</v>
      </c>
    </row>
    <row r="3639" spans="1:1" x14ac:dyDescent="0.25">
      <c r="A3639" t="s">
        <v>6406</v>
      </c>
    </row>
    <row r="3640" spans="1:1" x14ac:dyDescent="0.25">
      <c r="A3640" t="s">
        <v>6407</v>
      </c>
    </row>
    <row r="3641" spans="1:1" x14ac:dyDescent="0.25">
      <c r="A3641" t="s">
        <v>6408</v>
      </c>
    </row>
    <row r="3642" spans="1:1" x14ac:dyDescent="0.25">
      <c r="A3642" t="s">
        <v>6409</v>
      </c>
    </row>
    <row r="3643" spans="1:1" x14ac:dyDescent="0.25">
      <c r="A3643" t="s">
        <v>6410</v>
      </c>
    </row>
    <row r="3644" spans="1:1" x14ac:dyDescent="0.25">
      <c r="A3644" t="s">
        <v>6411</v>
      </c>
    </row>
    <row r="3645" spans="1:1" x14ac:dyDescent="0.25">
      <c r="A3645" t="s">
        <v>6412</v>
      </c>
    </row>
    <row r="3646" spans="1:1" x14ac:dyDescent="0.25">
      <c r="A3646" t="s">
        <v>6413</v>
      </c>
    </row>
    <row r="3647" spans="1:1" x14ac:dyDescent="0.25">
      <c r="A3647" t="s">
        <v>6414</v>
      </c>
    </row>
    <row r="3648" spans="1:1" x14ac:dyDescent="0.25">
      <c r="A3648" t="s">
        <v>6415</v>
      </c>
    </row>
    <row r="3649" spans="1:1" x14ac:dyDescent="0.25">
      <c r="A3649" t="s">
        <v>6416</v>
      </c>
    </row>
    <row r="3650" spans="1:1" x14ac:dyDescent="0.25">
      <c r="A3650" t="s">
        <v>6417</v>
      </c>
    </row>
    <row r="3651" spans="1:1" x14ac:dyDescent="0.25">
      <c r="A3651" t="s">
        <v>6418</v>
      </c>
    </row>
    <row r="3652" spans="1:1" x14ac:dyDescent="0.25">
      <c r="A3652" t="s">
        <v>6419</v>
      </c>
    </row>
    <row r="3653" spans="1:1" x14ac:dyDescent="0.25">
      <c r="A3653" t="s">
        <v>6420</v>
      </c>
    </row>
    <row r="3654" spans="1:1" x14ac:dyDescent="0.25">
      <c r="A3654" t="s">
        <v>6421</v>
      </c>
    </row>
    <row r="3655" spans="1:1" x14ac:dyDescent="0.25">
      <c r="A3655" t="s">
        <v>6422</v>
      </c>
    </row>
    <row r="3656" spans="1:1" x14ac:dyDescent="0.25">
      <c r="A3656" t="s">
        <v>6423</v>
      </c>
    </row>
    <row r="3657" spans="1:1" x14ac:dyDescent="0.25">
      <c r="A3657" t="s">
        <v>6424</v>
      </c>
    </row>
    <row r="3658" spans="1:1" x14ac:dyDescent="0.25">
      <c r="A3658" t="s">
        <v>6425</v>
      </c>
    </row>
    <row r="3659" spans="1:1" x14ac:dyDescent="0.25">
      <c r="A3659" t="s">
        <v>6426</v>
      </c>
    </row>
    <row r="3660" spans="1:1" x14ac:dyDescent="0.25">
      <c r="A3660" t="s">
        <v>6427</v>
      </c>
    </row>
    <row r="3661" spans="1:1" x14ac:dyDescent="0.25">
      <c r="A3661" t="s">
        <v>6428</v>
      </c>
    </row>
    <row r="3662" spans="1:1" x14ac:dyDescent="0.25">
      <c r="A3662" t="s">
        <v>6429</v>
      </c>
    </row>
    <row r="3663" spans="1:1" x14ac:dyDescent="0.25">
      <c r="A3663" t="s">
        <v>6430</v>
      </c>
    </row>
    <row r="3664" spans="1:1" x14ac:dyDescent="0.25">
      <c r="A3664" t="s">
        <v>6431</v>
      </c>
    </row>
    <row r="3665" spans="1:1" x14ac:dyDescent="0.25">
      <c r="A3665" t="s">
        <v>6432</v>
      </c>
    </row>
    <row r="3666" spans="1:1" x14ac:dyDescent="0.25">
      <c r="A3666" t="s">
        <v>6433</v>
      </c>
    </row>
    <row r="3667" spans="1:1" x14ac:dyDescent="0.25">
      <c r="A3667" t="s">
        <v>6434</v>
      </c>
    </row>
    <row r="3668" spans="1:1" x14ac:dyDescent="0.25">
      <c r="A3668" t="s">
        <v>6435</v>
      </c>
    </row>
    <row r="3669" spans="1:1" x14ac:dyDescent="0.25">
      <c r="A3669" t="s">
        <v>6436</v>
      </c>
    </row>
    <row r="3670" spans="1:1" x14ac:dyDescent="0.25">
      <c r="A3670" t="s">
        <v>6437</v>
      </c>
    </row>
    <row r="3671" spans="1:1" x14ac:dyDescent="0.25">
      <c r="A3671" t="s">
        <v>6438</v>
      </c>
    </row>
    <row r="3672" spans="1:1" x14ac:dyDescent="0.25">
      <c r="A3672" t="s">
        <v>6439</v>
      </c>
    </row>
    <row r="3673" spans="1:1" x14ac:dyDescent="0.25">
      <c r="A3673" t="s">
        <v>6440</v>
      </c>
    </row>
    <row r="3674" spans="1:1" x14ac:dyDescent="0.25">
      <c r="A3674" t="s">
        <v>6441</v>
      </c>
    </row>
    <row r="3675" spans="1:1" x14ac:dyDescent="0.25">
      <c r="A3675" t="s">
        <v>6442</v>
      </c>
    </row>
    <row r="3676" spans="1:1" x14ac:dyDescent="0.25">
      <c r="A3676" t="s">
        <v>6443</v>
      </c>
    </row>
    <row r="3677" spans="1:1" x14ac:dyDescent="0.25">
      <c r="A3677" t="s">
        <v>6444</v>
      </c>
    </row>
    <row r="3678" spans="1:1" x14ac:dyDescent="0.25">
      <c r="A3678" t="s">
        <v>6445</v>
      </c>
    </row>
    <row r="3679" spans="1:1" x14ac:dyDescent="0.25">
      <c r="A3679" t="s">
        <v>6446</v>
      </c>
    </row>
    <row r="3680" spans="1:1" x14ac:dyDescent="0.25">
      <c r="A3680" t="s">
        <v>6447</v>
      </c>
    </row>
    <row r="3681" spans="1:1" x14ac:dyDescent="0.25">
      <c r="A3681" t="s">
        <v>6448</v>
      </c>
    </row>
    <row r="3682" spans="1:1" x14ac:dyDescent="0.25">
      <c r="A3682" t="s">
        <v>6449</v>
      </c>
    </row>
    <row r="3683" spans="1:1" x14ac:dyDescent="0.25">
      <c r="A3683" t="s">
        <v>6450</v>
      </c>
    </row>
    <row r="3684" spans="1:1" x14ac:dyDescent="0.25">
      <c r="A3684" t="s">
        <v>6451</v>
      </c>
    </row>
    <row r="3685" spans="1:1" x14ac:dyDescent="0.25">
      <c r="A3685" t="s">
        <v>6452</v>
      </c>
    </row>
    <row r="3686" spans="1:1" x14ac:dyDescent="0.25">
      <c r="A3686" t="s">
        <v>6453</v>
      </c>
    </row>
    <row r="3687" spans="1:1" x14ac:dyDescent="0.25">
      <c r="A3687" t="s">
        <v>6454</v>
      </c>
    </row>
    <row r="3688" spans="1:1" x14ac:dyDescent="0.25">
      <c r="A3688" t="s">
        <v>6455</v>
      </c>
    </row>
    <row r="3689" spans="1:1" x14ac:dyDescent="0.25">
      <c r="A3689" t="s">
        <v>6456</v>
      </c>
    </row>
    <row r="3690" spans="1:1" x14ac:dyDescent="0.25">
      <c r="A3690" t="s">
        <v>6457</v>
      </c>
    </row>
    <row r="3691" spans="1:1" x14ac:dyDescent="0.25">
      <c r="A3691" t="s">
        <v>6458</v>
      </c>
    </row>
    <row r="3692" spans="1:1" x14ac:dyDescent="0.25">
      <c r="A3692" t="s">
        <v>6459</v>
      </c>
    </row>
    <row r="3693" spans="1:1" x14ac:dyDescent="0.25">
      <c r="A3693" t="s">
        <v>6460</v>
      </c>
    </row>
    <row r="3694" spans="1:1" x14ac:dyDescent="0.25">
      <c r="A3694" t="s">
        <v>6461</v>
      </c>
    </row>
    <row r="3695" spans="1:1" x14ac:dyDescent="0.25">
      <c r="A3695" t="s">
        <v>6462</v>
      </c>
    </row>
    <row r="3696" spans="1:1" x14ac:dyDescent="0.25">
      <c r="A3696" t="s">
        <v>6463</v>
      </c>
    </row>
    <row r="3697" spans="1:1" ht="409.5" x14ac:dyDescent="0.25">
      <c r="A3697" s="1" t="s">
        <v>6464</v>
      </c>
    </row>
    <row r="3698" spans="1:1" x14ac:dyDescent="0.25">
      <c r="A3698" t="s">
        <v>6465</v>
      </c>
    </row>
    <row r="3699" spans="1:1" x14ac:dyDescent="0.25">
      <c r="A3699" t="s">
        <v>6466</v>
      </c>
    </row>
    <row r="3700" spans="1:1" x14ac:dyDescent="0.25">
      <c r="A3700" t="s">
        <v>6467</v>
      </c>
    </row>
    <row r="3701" spans="1:1" x14ac:dyDescent="0.25">
      <c r="A3701" t="s">
        <v>6468</v>
      </c>
    </row>
    <row r="3702" spans="1:1" x14ac:dyDescent="0.25">
      <c r="A3702" t="s">
        <v>6469</v>
      </c>
    </row>
    <row r="3703" spans="1:1" x14ac:dyDescent="0.25">
      <c r="A3703" t="s">
        <v>6470</v>
      </c>
    </row>
    <row r="3704" spans="1:1" x14ac:dyDescent="0.25">
      <c r="A3704" t="s">
        <v>6471</v>
      </c>
    </row>
    <row r="3705" spans="1:1" x14ac:dyDescent="0.25">
      <c r="A3705" t="s">
        <v>6472</v>
      </c>
    </row>
    <row r="3706" spans="1:1" x14ac:dyDescent="0.25">
      <c r="A3706" t="s">
        <v>6473</v>
      </c>
    </row>
    <row r="3707" spans="1:1" x14ac:dyDescent="0.25">
      <c r="A3707" t="s">
        <v>6474</v>
      </c>
    </row>
    <row r="3708" spans="1:1" x14ac:dyDescent="0.25">
      <c r="A3708" t="s">
        <v>6475</v>
      </c>
    </row>
    <row r="3709" spans="1:1" x14ac:dyDescent="0.25">
      <c r="A3709" t="s">
        <v>6476</v>
      </c>
    </row>
    <row r="3710" spans="1:1" x14ac:dyDescent="0.25">
      <c r="A3710" t="s">
        <v>6477</v>
      </c>
    </row>
    <row r="3711" spans="1:1" x14ac:dyDescent="0.25">
      <c r="A3711" t="s">
        <v>6478</v>
      </c>
    </row>
    <row r="3712" spans="1:1" x14ac:dyDescent="0.25">
      <c r="A3712" t="s">
        <v>6479</v>
      </c>
    </row>
    <row r="3713" spans="1:1" x14ac:dyDescent="0.25">
      <c r="A3713" t="s">
        <v>6480</v>
      </c>
    </row>
    <row r="3714" spans="1:1" x14ac:dyDescent="0.25">
      <c r="A3714" t="s">
        <v>6481</v>
      </c>
    </row>
    <row r="3715" spans="1:1" x14ac:dyDescent="0.25">
      <c r="A3715" t="s">
        <v>6482</v>
      </c>
    </row>
    <row r="3716" spans="1:1" x14ac:dyDescent="0.25">
      <c r="A3716" t="s">
        <v>6483</v>
      </c>
    </row>
    <row r="3717" spans="1:1" x14ac:dyDescent="0.25">
      <c r="A3717" t="s">
        <v>6484</v>
      </c>
    </row>
    <row r="3718" spans="1:1" x14ac:dyDescent="0.25">
      <c r="A3718" t="s">
        <v>6485</v>
      </c>
    </row>
    <row r="3719" spans="1:1" x14ac:dyDescent="0.25">
      <c r="A3719" t="s">
        <v>6486</v>
      </c>
    </row>
    <row r="3720" spans="1:1" x14ac:dyDescent="0.25">
      <c r="A3720" t="s">
        <v>6487</v>
      </c>
    </row>
    <row r="3721" spans="1:1" x14ac:dyDescent="0.25">
      <c r="A3721" t="s">
        <v>6488</v>
      </c>
    </row>
    <row r="3722" spans="1:1" x14ac:dyDescent="0.25">
      <c r="A3722" t="s">
        <v>6489</v>
      </c>
    </row>
    <row r="3723" spans="1:1" x14ac:dyDescent="0.25">
      <c r="A3723" t="s">
        <v>6490</v>
      </c>
    </row>
    <row r="3724" spans="1:1" x14ac:dyDescent="0.25">
      <c r="A3724" t="s">
        <v>6491</v>
      </c>
    </row>
    <row r="3725" spans="1:1" x14ac:dyDescent="0.25">
      <c r="A3725" t="s">
        <v>6492</v>
      </c>
    </row>
    <row r="3726" spans="1:1" x14ac:dyDescent="0.25">
      <c r="A3726" t="s">
        <v>6493</v>
      </c>
    </row>
    <row r="3727" spans="1:1" x14ac:dyDescent="0.25">
      <c r="A3727" t="s">
        <v>6494</v>
      </c>
    </row>
    <row r="3728" spans="1:1" x14ac:dyDescent="0.25">
      <c r="A3728" t="s">
        <v>6495</v>
      </c>
    </row>
    <row r="3729" spans="1:1" x14ac:dyDescent="0.25">
      <c r="A3729" t="s">
        <v>6496</v>
      </c>
    </row>
    <row r="3730" spans="1:1" x14ac:dyDescent="0.25">
      <c r="A3730" t="s">
        <v>6497</v>
      </c>
    </row>
    <row r="3731" spans="1:1" x14ac:dyDescent="0.25">
      <c r="A3731" t="s">
        <v>6498</v>
      </c>
    </row>
    <row r="3732" spans="1:1" x14ac:dyDescent="0.25">
      <c r="A3732" t="s">
        <v>6499</v>
      </c>
    </row>
    <row r="3733" spans="1:1" x14ac:dyDescent="0.25">
      <c r="A3733" t="s">
        <v>6500</v>
      </c>
    </row>
    <row r="3734" spans="1:1" x14ac:dyDescent="0.25">
      <c r="A3734" t="s">
        <v>6501</v>
      </c>
    </row>
    <row r="3735" spans="1:1" x14ac:dyDescent="0.25">
      <c r="A3735" t="s">
        <v>6502</v>
      </c>
    </row>
    <row r="3736" spans="1:1" x14ac:dyDescent="0.25">
      <c r="A3736" t="s">
        <v>6503</v>
      </c>
    </row>
    <row r="3737" spans="1:1" x14ac:dyDescent="0.25">
      <c r="A3737" t="s">
        <v>6504</v>
      </c>
    </row>
    <row r="3738" spans="1:1" x14ac:dyDescent="0.25">
      <c r="A3738" t="s">
        <v>6505</v>
      </c>
    </row>
    <row r="3739" spans="1:1" x14ac:dyDescent="0.25">
      <c r="A3739" t="s">
        <v>6506</v>
      </c>
    </row>
    <row r="3740" spans="1:1" x14ac:dyDescent="0.25">
      <c r="A3740" t="s">
        <v>6507</v>
      </c>
    </row>
    <row r="3741" spans="1:1" x14ac:dyDescent="0.25">
      <c r="A3741" t="s">
        <v>6508</v>
      </c>
    </row>
    <row r="3742" spans="1:1" x14ac:dyDescent="0.25">
      <c r="A3742" t="s">
        <v>6509</v>
      </c>
    </row>
    <row r="3743" spans="1:1" x14ac:dyDescent="0.25">
      <c r="A3743" t="s">
        <v>6510</v>
      </c>
    </row>
    <row r="3744" spans="1:1" x14ac:dyDescent="0.25">
      <c r="A3744" t="s">
        <v>6511</v>
      </c>
    </row>
    <row r="3745" spans="1:1" x14ac:dyDescent="0.25">
      <c r="A3745" t="s">
        <v>6512</v>
      </c>
    </row>
    <row r="3746" spans="1:1" x14ac:dyDescent="0.25">
      <c r="A3746" t="s">
        <v>6513</v>
      </c>
    </row>
    <row r="3747" spans="1:1" x14ac:dyDescent="0.25">
      <c r="A3747" t="s">
        <v>6514</v>
      </c>
    </row>
    <row r="3748" spans="1:1" x14ac:dyDescent="0.25">
      <c r="A3748" t="s">
        <v>6515</v>
      </c>
    </row>
    <row r="3749" spans="1:1" x14ac:dyDescent="0.25">
      <c r="A3749" t="s">
        <v>6516</v>
      </c>
    </row>
    <row r="3750" spans="1:1" x14ac:dyDescent="0.25">
      <c r="A3750" t="s">
        <v>6517</v>
      </c>
    </row>
    <row r="3751" spans="1:1" x14ac:dyDescent="0.25">
      <c r="A3751" t="s">
        <v>6518</v>
      </c>
    </row>
    <row r="3752" spans="1:1" x14ac:dyDescent="0.25">
      <c r="A3752" t="s">
        <v>6519</v>
      </c>
    </row>
    <row r="3753" spans="1:1" x14ac:dyDescent="0.25">
      <c r="A3753" t="s">
        <v>6520</v>
      </c>
    </row>
    <row r="3754" spans="1:1" x14ac:dyDescent="0.25">
      <c r="A3754" t="s">
        <v>6521</v>
      </c>
    </row>
    <row r="3755" spans="1:1" x14ac:dyDescent="0.25">
      <c r="A3755" t="s">
        <v>6522</v>
      </c>
    </row>
    <row r="3756" spans="1:1" x14ac:dyDescent="0.25">
      <c r="A3756" t="s">
        <v>6523</v>
      </c>
    </row>
    <row r="3757" spans="1:1" x14ac:dyDescent="0.25">
      <c r="A3757" t="s">
        <v>6524</v>
      </c>
    </row>
    <row r="3758" spans="1:1" x14ac:dyDescent="0.25">
      <c r="A3758" t="s">
        <v>6525</v>
      </c>
    </row>
    <row r="3759" spans="1:1" x14ac:dyDescent="0.25">
      <c r="A3759" t="s">
        <v>6526</v>
      </c>
    </row>
    <row r="3760" spans="1:1" x14ac:dyDescent="0.25">
      <c r="A3760" t="s">
        <v>6527</v>
      </c>
    </row>
    <row r="3761" spans="1:1" x14ac:dyDescent="0.25">
      <c r="A3761" t="s">
        <v>6528</v>
      </c>
    </row>
    <row r="3762" spans="1:1" x14ac:dyDescent="0.25">
      <c r="A3762" t="s">
        <v>6529</v>
      </c>
    </row>
    <row r="3763" spans="1:1" x14ac:dyDescent="0.25">
      <c r="A3763" t="s">
        <v>6530</v>
      </c>
    </row>
    <row r="3764" spans="1:1" x14ac:dyDescent="0.25">
      <c r="A3764" t="s">
        <v>6531</v>
      </c>
    </row>
    <row r="3765" spans="1:1" x14ac:dyDescent="0.25">
      <c r="A3765" t="s">
        <v>6532</v>
      </c>
    </row>
    <row r="3766" spans="1:1" x14ac:dyDescent="0.25">
      <c r="A3766" t="s">
        <v>6533</v>
      </c>
    </row>
    <row r="3767" spans="1:1" x14ac:dyDescent="0.25">
      <c r="A3767" t="s">
        <v>6534</v>
      </c>
    </row>
    <row r="3768" spans="1:1" x14ac:dyDescent="0.25">
      <c r="A3768" t="s">
        <v>6535</v>
      </c>
    </row>
    <row r="3769" spans="1:1" x14ac:dyDescent="0.25">
      <c r="A3769" t="s">
        <v>6536</v>
      </c>
    </row>
    <row r="3770" spans="1:1" x14ac:dyDescent="0.25">
      <c r="A3770" t="s">
        <v>6537</v>
      </c>
    </row>
    <row r="3771" spans="1:1" x14ac:dyDescent="0.25">
      <c r="A3771" t="s">
        <v>6538</v>
      </c>
    </row>
    <row r="3772" spans="1:1" x14ac:dyDescent="0.25">
      <c r="A3772" t="s">
        <v>6539</v>
      </c>
    </row>
    <row r="3773" spans="1:1" x14ac:dyDescent="0.25">
      <c r="A3773" t="s">
        <v>6540</v>
      </c>
    </row>
    <row r="3774" spans="1:1" x14ac:dyDescent="0.25">
      <c r="A3774" t="s">
        <v>6541</v>
      </c>
    </row>
    <row r="3775" spans="1:1" x14ac:dyDescent="0.25">
      <c r="A3775" t="s">
        <v>6542</v>
      </c>
    </row>
    <row r="3776" spans="1:1" x14ac:dyDescent="0.25">
      <c r="A3776" t="s">
        <v>6543</v>
      </c>
    </row>
    <row r="3777" spans="1:1" x14ac:dyDescent="0.25">
      <c r="A3777" t="s">
        <v>6544</v>
      </c>
    </row>
    <row r="3778" spans="1:1" x14ac:dyDescent="0.25">
      <c r="A3778" t="s">
        <v>6545</v>
      </c>
    </row>
    <row r="3779" spans="1:1" x14ac:dyDescent="0.25">
      <c r="A3779" t="s">
        <v>6546</v>
      </c>
    </row>
    <row r="3780" spans="1:1" x14ac:dyDescent="0.25">
      <c r="A3780" t="s">
        <v>6547</v>
      </c>
    </row>
    <row r="3781" spans="1:1" x14ac:dyDescent="0.25">
      <c r="A3781" t="s">
        <v>6548</v>
      </c>
    </row>
    <row r="3782" spans="1:1" x14ac:dyDescent="0.25">
      <c r="A3782" t="s">
        <v>6549</v>
      </c>
    </row>
    <row r="3783" spans="1:1" x14ac:dyDescent="0.25">
      <c r="A3783" t="s">
        <v>6550</v>
      </c>
    </row>
    <row r="3784" spans="1:1" x14ac:dyDescent="0.25">
      <c r="A3784" t="s">
        <v>6551</v>
      </c>
    </row>
    <row r="3785" spans="1:1" x14ac:dyDescent="0.25">
      <c r="A3785" t="s">
        <v>6552</v>
      </c>
    </row>
    <row r="3786" spans="1:1" x14ac:dyDescent="0.25">
      <c r="A3786" t="s">
        <v>6553</v>
      </c>
    </row>
    <row r="3787" spans="1:1" x14ac:dyDescent="0.25">
      <c r="A3787" t="s">
        <v>6554</v>
      </c>
    </row>
    <row r="3788" spans="1:1" x14ac:dyDescent="0.25">
      <c r="A3788" t="s">
        <v>6555</v>
      </c>
    </row>
    <row r="3789" spans="1:1" x14ac:dyDescent="0.25">
      <c r="A3789" t="s">
        <v>6556</v>
      </c>
    </row>
    <row r="3790" spans="1:1" x14ac:dyDescent="0.25">
      <c r="A3790" t="s">
        <v>6557</v>
      </c>
    </row>
    <row r="3791" spans="1:1" x14ac:dyDescent="0.25">
      <c r="A3791" t="s">
        <v>6558</v>
      </c>
    </row>
    <row r="3792" spans="1:1" x14ac:dyDescent="0.25">
      <c r="A3792" t="s">
        <v>6559</v>
      </c>
    </row>
    <row r="3793" spans="1:1" x14ac:dyDescent="0.25">
      <c r="A3793" t="s">
        <v>6560</v>
      </c>
    </row>
    <row r="3794" spans="1:1" x14ac:dyDescent="0.25">
      <c r="A3794" t="s">
        <v>6561</v>
      </c>
    </row>
    <row r="3795" spans="1:1" x14ac:dyDescent="0.25">
      <c r="A3795" t="s">
        <v>6562</v>
      </c>
    </row>
    <row r="3796" spans="1:1" x14ac:dyDescent="0.25">
      <c r="A3796" t="s">
        <v>6563</v>
      </c>
    </row>
    <row r="3797" spans="1:1" x14ac:dyDescent="0.25">
      <c r="A3797" t="s">
        <v>6564</v>
      </c>
    </row>
    <row r="3798" spans="1:1" x14ac:dyDescent="0.25">
      <c r="A3798" t="s">
        <v>6565</v>
      </c>
    </row>
    <row r="3799" spans="1:1" x14ac:dyDescent="0.25">
      <c r="A3799" t="s">
        <v>6566</v>
      </c>
    </row>
    <row r="3800" spans="1:1" x14ac:dyDescent="0.25">
      <c r="A3800" t="s">
        <v>6567</v>
      </c>
    </row>
    <row r="3801" spans="1:1" x14ac:dyDescent="0.25">
      <c r="A3801" t="s">
        <v>6568</v>
      </c>
    </row>
    <row r="3802" spans="1:1" x14ac:dyDescent="0.25">
      <c r="A3802" t="s">
        <v>6569</v>
      </c>
    </row>
    <row r="3803" spans="1:1" x14ac:dyDescent="0.25">
      <c r="A3803" t="s">
        <v>6570</v>
      </c>
    </row>
    <row r="3804" spans="1:1" x14ac:dyDescent="0.25">
      <c r="A3804" t="s">
        <v>6571</v>
      </c>
    </row>
    <row r="3805" spans="1:1" x14ac:dyDescent="0.25">
      <c r="A3805" t="s">
        <v>6572</v>
      </c>
    </row>
    <row r="3806" spans="1:1" x14ac:dyDescent="0.25">
      <c r="A3806" t="s">
        <v>6573</v>
      </c>
    </row>
    <row r="3807" spans="1:1" x14ac:dyDescent="0.25">
      <c r="A3807" t="s">
        <v>6574</v>
      </c>
    </row>
    <row r="3808" spans="1:1" x14ac:dyDescent="0.25">
      <c r="A3808" t="s">
        <v>6575</v>
      </c>
    </row>
    <row r="3809" spans="1:1" x14ac:dyDescent="0.25">
      <c r="A3809" t="s">
        <v>6576</v>
      </c>
    </row>
    <row r="3810" spans="1:1" x14ac:dyDescent="0.25">
      <c r="A3810" t="s">
        <v>6577</v>
      </c>
    </row>
    <row r="3811" spans="1:1" x14ac:dyDescent="0.25">
      <c r="A3811" t="s">
        <v>6578</v>
      </c>
    </row>
    <row r="3812" spans="1:1" x14ac:dyDescent="0.25">
      <c r="A3812" t="s">
        <v>6579</v>
      </c>
    </row>
    <row r="3813" spans="1:1" x14ac:dyDescent="0.25">
      <c r="A3813" t="s">
        <v>6580</v>
      </c>
    </row>
    <row r="3814" spans="1:1" x14ac:dyDescent="0.25">
      <c r="A3814" t="s">
        <v>6581</v>
      </c>
    </row>
    <row r="3815" spans="1:1" x14ac:dyDescent="0.25">
      <c r="A3815" t="s">
        <v>6582</v>
      </c>
    </row>
    <row r="3816" spans="1:1" x14ac:dyDescent="0.25">
      <c r="A3816" t="s">
        <v>6583</v>
      </c>
    </row>
    <row r="3817" spans="1:1" x14ac:dyDescent="0.25">
      <c r="A3817" t="s">
        <v>6584</v>
      </c>
    </row>
    <row r="3818" spans="1:1" x14ac:dyDescent="0.25">
      <c r="A3818" t="s">
        <v>6585</v>
      </c>
    </row>
    <row r="3819" spans="1:1" x14ac:dyDescent="0.25">
      <c r="A3819" t="s">
        <v>6586</v>
      </c>
    </row>
    <row r="3820" spans="1:1" x14ac:dyDescent="0.25">
      <c r="A3820" t="s">
        <v>6587</v>
      </c>
    </row>
    <row r="3821" spans="1:1" x14ac:dyDescent="0.25">
      <c r="A3821" t="s">
        <v>6588</v>
      </c>
    </row>
    <row r="3822" spans="1:1" x14ac:dyDescent="0.25">
      <c r="A3822" t="s">
        <v>6589</v>
      </c>
    </row>
    <row r="3823" spans="1:1" x14ac:dyDescent="0.25">
      <c r="A3823" t="s">
        <v>6590</v>
      </c>
    </row>
    <row r="3824" spans="1:1" x14ac:dyDescent="0.25">
      <c r="A3824" t="s">
        <v>6591</v>
      </c>
    </row>
    <row r="3825" spans="1:1" x14ac:dyDescent="0.25">
      <c r="A3825" t="s">
        <v>6592</v>
      </c>
    </row>
    <row r="3826" spans="1:1" x14ac:dyDescent="0.25">
      <c r="A3826" t="s">
        <v>6593</v>
      </c>
    </row>
    <row r="3827" spans="1:1" x14ac:dyDescent="0.25">
      <c r="A3827" t="s">
        <v>6594</v>
      </c>
    </row>
    <row r="3828" spans="1:1" x14ac:dyDescent="0.25">
      <c r="A3828" t="s">
        <v>6595</v>
      </c>
    </row>
    <row r="3829" spans="1:1" x14ac:dyDescent="0.25">
      <c r="A3829" t="s">
        <v>6596</v>
      </c>
    </row>
    <row r="3830" spans="1:1" x14ac:dyDescent="0.25">
      <c r="A3830" t="s">
        <v>6597</v>
      </c>
    </row>
    <row r="3831" spans="1:1" x14ac:dyDescent="0.25">
      <c r="A3831" t="s">
        <v>6598</v>
      </c>
    </row>
    <row r="3832" spans="1:1" x14ac:dyDescent="0.25">
      <c r="A3832" t="s">
        <v>6599</v>
      </c>
    </row>
    <row r="3833" spans="1:1" x14ac:dyDescent="0.25">
      <c r="A3833" t="s">
        <v>6600</v>
      </c>
    </row>
    <row r="3834" spans="1:1" x14ac:dyDescent="0.25">
      <c r="A3834" t="s">
        <v>6601</v>
      </c>
    </row>
    <row r="3835" spans="1:1" x14ac:dyDescent="0.25">
      <c r="A3835" t="s">
        <v>6602</v>
      </c>
    </row>
    <row r="3836" spans="1:1" x14ac:dyDescent="0.25">
      <c r="A3836" t="s">
        <v>6603</v>
      </c>
    </row>
    <row r="3837" spans="1:1" x14ac:dyDescent="0.25">
      <c r="A3837" t="s">
        <v>6604</v>
      </c>
    </row>
    <row r="3838" spans="1:1" x14ac:dyDescent="0.25">
      <c r="A3838" t="s">
        <v>6605</v>
      </c>
    </row>
    <row r="3839" spans="1:1" x14ac:dyDescent="0.25">
      <c r="A3839" t="s">
        <v>6606</v>
      </c>
    </row>
    <row r="3840" spans="1:1" x14ac:dyDescent="0.25">
      <c r="A3840" t="s">
        <v>6607</v>
      </c>
    </row>
    <row r="3841" spans="1:1" x14ac:dyDescent="0.25">
      <c r="A3841" t="s">
        <v>6608</v>
      </c>
    </row>
    <row r="3842" spans="1:1" x14ac:dyDescent="0.25">
      <c r="A3842" t="s">
        <v>6609</v>
      </c>
    </row>
    <row r="3843" spans="1:1" x14ac:dyDescent="0.25">
      <c r="A3843" t="s">
        <v>6610</v>
      </c>
    </row>
    <row r="3844" spans="1:1" x14ac:dyDescent="0.25">
      <c r="A3844" t="s">
        <v>6611</v>
      </c>
    </row>
    <row r="3845" spans="1:1" x14ac:dyDescent="0.25">
      <c r="A3845" t="s">
        <v>6612</v>
      </c>
    </row>
    <row r="3846" spans="1:1" x14ac:dyDescent="0.25">
      <c r="A3846" t="s">
        <v>6613</v>
      </c>
    </row>
    <row r="3847" spans="1:1" x14ac:dyDescent="0.25">
      <c r="A3847" t="s">
        <v>6614</v>
      </c>
    </row>
    <row r="3848" spans="1:1" x14ac:dyDescent="0.25">
      <c r="A3848" t="s">
        <v>6615</v>
      </c>
    </row>
    <row r="3849" spans="1:1" x14ac:dyDescent="0.25">
      <c r="A3849" t="s">
        <v>6616</v>
      </c>
    </row>
    <row r="3850" spans="1:1" x14ac:dyDescent="0.25">
      <c r="A3850" t="s">
        <v>6617</v>
      </c>
    </row>
    <row r="3851" spans="1:1" x14ac:dyDescent="0.25">
      <c r="A3851" t="s">
        <v>6618</v>
      </c>
    </row>
    <row r="3852" spans="1:1" x14ac:dyDescent="0.25">
      <c r="A3852" t="s">
        <v>6619</v>
      </c>
    </row>
    <row r="3853" spans="1:1" x14ac:dyDescent="0.25">
      <c r="A3853" t="s">
        <v>6620</v>
      </c>
    </row>
    <row r="3854" spans="1:1" x14ac:dyDescent="0.25">
      <c r="A3854" t="s">
        <v>6621</v>
      </c>
    </row>
    <row r="3855" spans="1:1" x14ac:dyDescent="0.25">
      <c r="A3855" t="s">
        <v>6622</v>
      </c>
    </row>
    <row r="3856" spans="1:1" x14ac:dyDescent="0.25">
      <c r="A3856" t="s">
        <v>6623</v>
      </c>
    </row>
    <row r="3857" spans="1:1" x14ac:dyDescent="0.25">
      <c r="A3857" t="s">
        <v>6624</v>
      </c>
    </row>
    <row r="3858" spans="1:1" x14ac:dyDescent="0.25">
      <c r="A3858" t="s">
        <v>6625</v>
      </c>
    </row>
    <row r="3859" spans="1:1" x14ac:dyDescent="0.25">
      <c r="A3859" t="s">
        <v>6626</v>
      </c>
    </row>
    <row r="3860" spans="1:1" x14ac:dyDescent="0.25">
      <c r="A3860" t="s">
        <v>6627</v>
      </c>
    </row>
    <row r="3861" spans="1:1" x14ac:dyDescent="0.25">
      <c r="A3861" t="s">
        <v>6628</v>
      </c>
    </row>
    <row r="3862" spans="1:1" x14ac:dyDescent="0.25">
      <c r="A3862" t="s">
        <v>6629</v>
      </c>
    </row>
    <row r="3863" spans="1:1" x14ac:dyDescent="0.25">
      <c r="A3863" t="s">
        <v>6630</v>
      </c>
    </row>
    <row r="3864" spans="1:1" x14ac:dyDescent="0.25">
      <c r="A3864" t="s">
        <v>6631</v>
      </c>
    </row>
    <row r="3865" spans="1:1" x14ac:dyDescent="0.25">
      <c r="A3865" t="s">
        <v>6632</v>
      </c>
    </row>
    <row r="3866" spans="1:1" x14ac:dyDescent="0.25">
      <c r="A3866" t="s">
        <v>6633</v>
      </c>
    </row>
    <row r="3867" spans="1:1" x14ac:dyDescent="0.25">
      <c r="A3867" t="s">
        <v>6634</v>
      </c>
    </row>
    <row r="3868" spans="1:1" x14ac:dyDescent="0.25">
      <c r="A3868" t="s">
        <v>6635</v>
      </c>
    </row>
    <row r="3869" spans="1:1" x14ac:dyDescent="0.25">
      <c r="A3869" t="s">
        <v>6636</v>
      </c>
    </row>
    <row r="3870" spans="1:1" x14ac:dyDescent="0.25">
      <c r="A3870" t="s">
        <v>6637</v>
      </c>
    </row>
    <row r="3871" spans="1:1" x14ac:dyDescent="0.25">
      <c r="A3871" t="s">
        <v>6638</v>
      </c>
    </row>
    <row r="3872" spans="1:1" x14ac:dyDescent="0.25">
      <c r="A3872" t="s">
        <v>6639</v>
      </c>
    </row>
    <row r="3873" spans="1:1" x14ac:dyDescent="0.25">
      <c r="A3873" t="s">
        <v>6640</v>
      </c>
    </row>
    <row r="3874" spans="1:1" x14ac:dyDescent="0.25">
      <c r="A3874" t="s">
        <v>6641</v>
      </c>
    </row>
    <row r="3875" spans="1:1" x14ac:dyDescent="0.25">
      <c r="A3875" t="s">
        <v>6642</v>
      </c>
    </row>
    <row r="3876" spans="1:1" x14ac:dyDescent="0.25">
      <c r="A3876" t="s">
        <v>6643</v>
      </c>
    </row>
    <row r="3877" spans="1:1" x14ac:dyDescent="0.25">
      <c r="A3877" t="s">
        <v>6644</v>
      </c>
    </row>
    <row r="3878" spans="1:1" x14ac:dyDescent="0.25">
      <c r="A3878" t="s">
        <v>6645</v>
      </c>
    </row>
    <row r="3879" spans="1:1" x14ac:dyDescent="0.25">
      <c r="A3879" t="s">
        <v>6646</v>
      </c>
    </row>
    <row r="3880" spans="1:1" x14ac:dyDescent="0.25">
      <c r="A3880" t="s">
        <v>6647</v>
      </c>
    </row>
    <row r="3881" spans="1:1" x14ac:dyDescent="0.25">
      <c r="A3881" t="s">
        <v>6648</v>
      </c>
    </row>
    <row r="3882" spans="1:1" x14ac:dyDescent="0.25">
      <c r="A3882" t="s">
        <v>6649</v>
      </c>
    </row>
    <row r="3883" spans="1:1" x14ac:dyDescent="0.25">
      <c r="A3883" t="s">
        <v>6650</v>
      </c>
    </row>
    <row r="3884" spans="1:1" x14ac:dyDescent="0.25">
      <c r="A3884" t="s">
        <v>6651</v>
      </c>
    </row>
    <row r="3885" spans="1:1" x14ac:dyDescent="0.25">
      <c r="A3885" t="s">
        <v>6652</v>
      </c>
    </row>
    <row r="3886" spans="1:1" x14ac:dyDescent="0.25">
      <c r="A3886" t="s">
        <v>6653</v>
      </c>
    </row>
    <row r="3887" spans="1:1" x14ac:dyDescent="0.25">
      <c r="A3887" t="s">
        <v>6654</v>
      </c>
    </row>
    <row r="3888" spans="1:1" x14ac:dyDescent="0.25">
      <c r="A3888" t="s">
        <v>6655</v>
      </c>
    </row>
    <row r="3889" spans="1:1" x14ac:dyDescent="0.25">
      <c r="A3889" t="s">
        <v>6656</v>
      </c>
    </row>
    <row r="3890" spans="1:1" x14ac:dyDescent="0.25">
      <c r="A3890" t="s">
        <v>6657</v>
      </c>
    </row>
    <row r="3891" spans="1:1" x14ac:dyDescent="0.25">
      <c r="A3891" t="s">
        <v>6658</v>
      </c>
    </row>
    <row r="3892" spans="1:1" x14ac:dyDescent="0.25">
      <c r="A3892" t="s">
        <v>6659</v>
      </c>
    </row>
    <row r="3893" spans="1:1" x14ac:dyDescent="0.25">
      <c r="A3893" t="s">
        <v>6660</v>
      </c>
    </row>
    <row r="3894" spans="1:1" x14ac:dyDescent="0.25">
      <c r="A3894" t="s">
        <v>6661</v>
      </c>
    </row>
    <row r="3895" spans="1:1" x14ac:dyDescent="0.25">
      <c r="A3895" t="s">
        <v>6662</v>
      </c>
    </row>
    <row r="3896" spans="1:1" x14ac:dyDescent="0.25">
      <c r="A3896" t="s">
        <v>6663</v>
      </c>
    </row>
    <row r="3897" spans="1:1" x14ac:dyDescent="0.25">
      <c r="A3897" t="s">
        <v>6664</v>
      </c>
    </row>
    <row r="3898" spans="1:1" x14ac:dyDescent="0.25">
      <c r="A3898" t="s">
        <v>6665</v>
      </c>
    </row>
    <row r="3899" spans="1:1" x14ac:dyDescent="0.25">
      <c r="A3899" t="s">
        <v>6666</v>
      </c>
    </row>
    <row r="3900" spans="1:1" x14ac:dyDescent="0.25">
      <c r="A3900" t="s">
        <v>6667</v>
      </c>
    </row>
    <row r="3901" spans="1:1" x14ac:dyDescent="0.25">
      <c r="A3901" t="s">
        <v>6668</v>
      </c>
    </row>
    <row r="3902" spans="1:1" x14ac:dyDescent="0.25">
      <c r="A3902" t="s">
        <v>6669</v>
      </c>
    </row>
    <row r="3903" spans="1:1" x14ac:dyDescent="0.25">
      <c r="A3903" t="s">
        <v>6670</v>
      </c>
    </row>
    <row r="3904" spans="1:1" x14ac:dyDescent="0.25">
      <c r="A3904" t="s">
        <v>6671</v>
      </c>
    </row>
    <row r="3905" spans="1:1" x14ac:dyDescent="0.25">
      <c r="A3905" t="s">
        <v>6672</v>
      </c>
    </row>
    <row r="3906" spans="1:1" x14ac:dyDescent="0.25">
      <c r="A3906" t="s">
        <v>6673</v>
      </c>
    </row>
    <row r="3907" spans="1:1" x14ac:dyDescent="0.25">
      <c r="A3907" t="s">
        <v>6674</v>
      </c>
    </row>
    <row r="3908" spans="1:1" x14ac:dyDescent="0.25">
      <c r="A3908" t="s">
        <v>6675</v>
      </c>
    </row>
    <row r="3909" spans="1:1" x14ac:dyDescent="0.25">
      <c r="A3909" t="s">
        <v>6676</v>
      </c>
    </row>
    <row r="3910" spans="1:1" x14ac:dyDescent="0.25">
      <c r="A3910" t="s">
        <v>6677</v>
      </c>
    </row>
    <row r="3911" spans="1:1" x14ac:dyDescent="0.25">
      <c r="A3911" t="s">
        <v>6678</v>
      </c>
    </row>
    <row r="3912" spans="1:1" x14ac:dyDescent="0.25">
      <c r="A3912" t="s">
        <v>6679</v>
      </c>
    </row>
    <row r="3913" spans="1:1" x14ac:dyDescent="0.25">
      <c r="A3913" t="s">
        <v>6680</v>
      </c>
    </row>
    <row r="3914" spans="1:1" x14ac:dyDescent="0.25">
      <c r="A3914" t="s">
        <v>6681</v>
      </c>
    </row>
    <row r="3915" spans="1:1" x14ac:dyDescent="0.25">
      <c r="A3915" t="s">
        <v>6682</v>
      </c>
    </row>
    <row r="3916" spans="1:1" x14ac:dyDescent="0.25">
      <c r="A3916" t="s">
        <v>6683</v>
      </c>
    </row>
    <row r="3917" spans="1:1" x14ac:dyDescent="0.25">
      <c r="A3917" t="s">
        <v>6684</v>
      </c>
    </row>
    <row r="3918" spans="1:1" x14ac:dyDescent="0.25">
      <c r="A3918" t="s">
        <v>6685</v>
      </c>
    </row>
    <row r="3919" spans="1:1" x14ac:dyDescent="0.25">
      <c r="A3919" t="s">
        <v>6686</v>
      </c>
    </row>
    <row r="3920" spans="1:1" x14ac:dyDescent="0.25">
      <c r="A3920" t="s">
        <v>6687</v>
      </c>
    </row>
    <row r="3921" spans="1:1" x14ac:dyDescent="0.25">
      <c r="A3921" t="s">
        <v>6688</v>
      </c>
    </row>
    <row r="3922" spans="1:1" x14ac:dyDescent="0.25">
      <c r="A3922" t="s">
        <v>6689</v>
      </c>
    </row>
    <row r="3923" spans="1:1" x14ac:dyDescent="0.25">
      <c r="A3923" t="s">
        <v>6690</v>
      </c>
    </row>
    <row r="3924" spans="1:1" x14ac:dyDescent="0.25">
      <c r="A3924" t="s">
        <v>6691</v>
      </c>
    </row>
    <row r="3925" spans="1:1" x14ac:dyDescent="0.25">
      <c r="A3925" t="s">
        <v>6692</v>
      </c>
    </row>
    <row r="3926" spans="1:1" x14ac:dyDescent="0.25">
      <c r="A3926" t="s">
        <v>6693</v>
      </c>
    </row>
    <row r="3927" spans="1:1" x14ac:dyDescent="0.25">
      <c r="A3927" t="s">
        <v>6694</v>
      </c>
    </row>
    <row r="3928" spans="1:1" x14ac:dyDescent="0.25">
      <c r="A3928" t="s">
        <v>6695</v>
      </c>
    </row>
    <row r="3929" spans="1:1" x14ac:dyDescent="0.25">
      <c r="A3929" t="s">
        <v>6696</v>
      </c>
    </row>
    <row r="3930" spans="1:1" x14ac:dyDescent="0.25">
      <c r="A3930" t="s">
        <v>6697</v>
      </c>
    </row>
    <row r="3931" spans="1:1" x14ac:dyDescent="0.25">
      <c r="A3931" t="s">
        <v>6698</v>
      </c>
    </row>
    <row r="3932" spans="1:1" x14ac:dyDescent="0.25">
      <c r="A3932" t="s">
        <v>6699</v>
      </c>
    </row>
    <row r="3933" spans="1:1" x14ac:dyDescent="0.25">
      <c r="A3933" t="s">
        <v>6700</v>
      </c>
    </row>
    <row r="3934" spans="1:1" x14ac:dyDescent="0.25">
      <c r="A3934" t="s">
        <v>6701</v>
      </c>
    </row>
    <row r="3935" spans="1:1" x14ac:dyDescent="0.25">
      <c r="A3935" t="s">
        <v>6702</v>
      </c>
    </row>
    <row r="3936" spans="1:1" x14ac:dyDescent="0.25">
      <c r="A3936" t="s">
        <v>6703</v>
      </c>
    </row>
    <row r="3937" spans="1:1" x14ac:dyDescent="0.25">
      <c r="A3937" t="s">
        <v>6704</v>
      </c>
    </row>
    <row r="3938" spans="1:1" x14ac:dyDescent="0.25">
      <c r="A3938" t="s">
        <v>6705</v>
      </c>
    </row>
    <row r="3939" spans="1:1" x14ac:dyDescent="0.25">
      <c r="A3939" t="s">
        <v>6706</v>
      </c>
    </row>
    <row r="3940" spans="1:1" x14ac:dyDescent="0.25">
      <c r="A3940" t="s">
        <v>6707</v>
      </c>
    </row>
    <row r="3941" spans="1:1" x14ac:dyDescent="0.25">
      <c r="A3941" t="s">
        <v>6708</v>
      </c>
    </row>
    <row r="3942" spans="1:1" x14ac:dyDescent="0.25">
      <c r="A3942" t="s">
        <v>6709</v>
      </c>
    </row>
    <row r="3943" spans="1:1" x14ac:dyDescent="0.25">
      <c r="A3943" t="s">
        <v>6710</v>
      </c>
    </row>
    <row r="3944" spans="1:1" x14ac:dyDescent="0.25">
      <c r="A3944" t="s">
        <v>6711</v>
      </c>
    </row>
    <row r="3945" spans="1:1" x14ac:dyDescent="0.25">
      <c r="A3945" t="s">
        <v>6712</v>
      </c>
    </row>
    <row r="3946" spans="1:1" x14ac:dyDescent="0.25">
      <c r="A3946" t="s">
        <v>6713</v>
      </c>
    </row>
    <row r="3947" spans="1:1" x14ac:dyDescent="0.25">
      <c r="A3947" t="s">
        <v>6714</v>
      </c>
    </row>
    <row r="3948" spans="1:1" x14ac:dyDescent="0.25">
      <c r="A3948" t="s">
        <v>6715</v>
      </c>
    </row>
    <row r="3949" spans="1:1" x14ac:dyDescent="0.25">
      <c r="A3949" t="s">
        <v>6716</v>
      </c>
    </row>
    <row r="3950" spans="1:1" x14ac:dyDescent="0.25">
      <c r="A3950" t="s">
        <v>6717</v>
      </c>
    </row>
    <row r="3951" spans="1:1" x14ac:dyDescent="0.25">
      <c r="A3951" t="s">
        <v>6718</v>
      </c>
    </row>
    <row r="3952" spans="1:1" x14ac:dyDescent="0.25">
      <c r="A3952" t="s">
        <v>6719</v>
      </c>
    </row>
    <row r="3953" spans="1:1" x14ac:dyDescent="0.25">
      <c r="A3953" t="s">
        <v>6720</v>
      </c>
    </row>
    <row r="3954" spans="1:1" x14ac:dyDescent="0.25">
      <c r="A3954" t="s">
        <v>6721</v>
      </c>
    </row>
    <row r="3955" spans="1:1" x14ac:dyDescent="0.25">
      <c r="A3955" t="s">
        <v>6722</v>
      </c>
    </row>
    <row r="3956" spans="1:1" x14ac:dyDescent="0.25">
      <c r="A3956" t="s">
        <v>6723</v>
      </c>
    </row>
    <row r="3957" spans="1:1" x14ac:dyDescent="0.25">
      <c r="A3957" t="s">
        <v>6724</v>
      </c>
    </row>
    <row r="3958" spans="1:1" x14ac:dyDescent="0.25">
      <c r="A3958" t="s">
        <v>6725</v>
      </c>
    </row>
    <row r="3959" spans="1:1" x14ac:dyDescent="0.25">
      <c r="A3959" t="s">
        <v>6726</v>
      </c>
    </row>
    <row r="3960" spans="1:1" x14ac:dyDescent="0.25">
      <c r="A3960" t="s">
        <v>6727</v>
      </c>
    </row>
    <row r="3961" spans="1:1" x14ac:dyDescent="0.25">
      <c r="A3961" t="s">
        <v>6728</v>
      </c>
    </row>
    <row r="3962" spans="1:1" x14ac:dyDescent="0.25">
      <c r="A3962" t="s">
        <v>6729</v>
      </c>
    </row>
    <row r="3963" spans="1:1" x14ac:dyDescent="0.25">
      <c r="A3963" t="s">
        <v>6730</v>
      </c>
    </row>
    <row r="3964" spans="1:1" x14ac:dyDescent="0.25">
      <c r="A3964" t="s">
        <v>6731</v>
      </c>
    </row>
    <row r="3965" spans="1:1" x14ac:dyDescent="0.25">
      <c r="A3965" t="s">
        <v>6732</v>
      </c>
    </row>
    <row r="3966" spans="1:1" x14ac:dyDescent="0.25">
      <c r="A3966" t="s">
        <v>6733</v>
      </c>
    </row>
    <row r="3967" spans="1:1" x14ac:dyDescent="0.25">
      <c r="A3967" t="s">
        <v>6734</v>
      </c>
    </row>
    <row r="3968" spans="1:1" x14ac:dyDescent="0.25">
      <c r="A3968" t="s">
        <v>6735</v>
      </c>
    </row>
    <row r="3969" spans="1:1" x14ac:dyDescent="0.25">
      <c r="A3969" t="s">
        <v>6736</v>
      </c>
    </row>
    <row r="3970" spans="1:1" x14ac:dyDescent="0.25">
      <c r="A3970" t="s">
        <v>6737</v>
      </c>
    </row>
    <row r="3971" spans="1:1" x14ac:dyDescent="0.25">
      <c r="A3971" t="s">
        <v>6738</v>
      </c>
    </row>
    <row r="3972" spans="1:1" x14ac:dyDescent="0.25">
      <c r="A3972" t="s">
        <v>6739</v>
      </c>
    </row>
    <row r="3973" spans="1:1" x14ac:dyDescent="0.25">
      <c r="A3973" t="s">
        <v>6740</v>
      </c>
    </row>
    <row r="3974" spans="1:1" x14ac:dyDescent="0.25">
      <c r="A3974" t="s">
        <v>6741</v>
      </c>
    </row>
    <row r="3975" spans="1:1" x14ac:dyDescent="0.25">
      <c r="A3975" t="s">
        <v>6742</v>
      </c>
    </row>
    <row r="3976" spans="1:1" x14ac:dyDescent="0.25">
      <c r="A3976" t="s">
        <v>6743</v>
      </c>
    </row>
    <row r="3977" spans="1:1" x14ac:dyDescent="0.25">
      <c r="A3977" t="s">
        <v>6744</v>
      </c>
    </row>
    <row r="3978" spans="1:1" x14ac:dyDescent="0.25">
      <c r="A3978" t="s">
        <v>6745</v>
      </c>
    </row>
    <row r="3979" spans="1:1" x14ac:dyDescent="0.25">
      <c r="A3979" t="s">
        <v>6746</v>
      </c>
    </row>
    <row r="3980" spans="1:1" x14ac:dyDescent="0.25">
      <c r="A3980" t="s">
        <v>6747</v>
      </c>
    </row>
    <row r="3981" spans="1:1" x14ac:dyDescent="0.25">
      <c r="A3981" t="s">
        <v>6748</v>
      </c>
    </row>
    <row r="3982" spans="1:1" x14ac:dyDescent="0.25">
      <c r="A3982" t="s">
        <v>6749</v>
      </c>
    </row>
    <row r="3983" spans="1:1" x14ac:dyDescent="0.25">
      <c r="A3983" t="s">
        <v>6750</v>
      </c>
    </row>
    <row r="3984" spans="1:1" x14ac:dyDescent="0.25">
      <c r="A3984" t="s">
        <v>6751</v>
      </c>
    </row>
    <row r="3985" spans="1:1" x14ac:dyDescent="0.25">
      <c r="A3985" t="s">
        <v>6752</v>
      </c>
    </row>
    <row r="3986" spans="1:1" x14ac:dyDescent="0.25">
      <c r="A3986" t="s">
        <v>6753</v>
      </c>
    </row>
    <row r="3987" spans="1:1" x14ac:dyDescent="0.25">
      <c r="A3987" t="s">
        <v>6754</v>
      </c>
    </row>
    <row r="3988" spans="1:1" x14ac:dyDescent="0.25">
      <c r="A3988" t="s">
        <v>6755</v>
      </c>
    </row>
    <row r="3989" spans="1:1" x14ac:dyDescent="0.25">
      <c r="A3989" t="s">
        <v>6756</v>
      </c>
    </row>
    <row r="3990" spans="1:1" x14ac:dyDescent="0.25">
      <c r="A3990" t="s">
        <v>6757</v>
      </c>
    </row>
    <row r="3991" spans="1:1" x14ac:dyDescent="0.25">
      <c r="A3991" t="s">
        <v>6758</v>
      </c>
    </row>
    <row r="3992" spans="1:1" x14ac:dyDescent="0.25">
      <c r="A3992" t="s">
        <v>6759</v>
      </c>
    </row>
    <row r="3993" spans="1:1" x14ac:dyDescent="0.25">
      <c r="A3993" t="s">
        <v>6760</v>
      </c>
    </row>
    <row r="3994" spans="1:1" x14ac:dyDescent="0.25">
      <c r="A3994" t="s">
        <v>6761</v>
      </c>
    </row>
    <row r="3995" spans="1:1" x14ac:dyDescent="0.25">
      <c r="A3995" t="s">
        <v>6762</v>
      </c>
    </row>
    <row r="3996" spans="1:1" x14ac:dyDescent="0.25">
      <c r="A3996" t="s">
        <v>6763</v>
      </c>
    </row>
    <row r="3997" spans="1:1" x14ac:dyDescent="0.25">
      <c r="A3997" t="s">
        <v>6764</v>
      </c>
    </row>
    <row r="3998" spans="1:1" x14ac:dyDescent="0.25">
      <c r="A3998" t="s">
        <v>6765</v>
      </c>
    </row>
    <row r="3999" spans="1:1" x14ac:dyDescent="0.25">
      <c r="A3999" t="s">
        <v>6766</v>
      </c>
    </row>
    <row r="4000" spans="1:1" x14ac:dyDescent="0.25">
      <c r="A4000" t="s">
        <v>6767</v>
      </c>
    </row>
    <row r="4001" spans="1:1" x14ac:dyDescent="0.25">
      <c r="A4001" t="s">
        <v>6768</v>
      </c>
    </row>
    <row r="4002" spans="1:1" x14ac:dyDescent="0.25">
      <c r="A4002" t="s">
        <v>6769</v>
      </c>
    </row>
    <row r="4003" spans="1:1" x14ac:dyDescent="0.25">
      <c r="A4003" t="s">
        <v>6770</v>
      </c>
    </row>
    <row r="4004" spans="1:1" x14ac:dyDescent="0.25">
      <c r="A4004" t="s">
        <v>6771</v>
      </c>
    </row>
    <row r="4005" spans="1:1" x14ac:dyDescent="0.25">
      <c r="A4005" t="s">
        <v>6772</v>
      </c>
    </row>
    <row r="4006" spans="1:1" x14ac:dyDescent="0.25">
      <c r="A4006" t="s">
        <v>6773</v>
      </c>
    </row>
    <row r="4007" spans="1:1" x14ac:dyDescent="0.25">
      <c r="A4007" t="s">
        <v>6774</v>
      </c>
    </row>
    <row r="4008" spans="1:1" x14ac:dyDescent="0.25">
      <c r="A4008" t="s">
        <v>6775</v>
      </c>
    </row>
    <row r="4009" spans="1:1" x14ac:dyDescent="0.25">
      <c r="A4009" t="s">
        <v>6776</v>
      </c>
    </row>
    <row r="4010" spans="1:1" x14ac:dyDescent="0.25">
      <c r="A4010" t="s">
        <v>6777</v>
      </c>
    </row>
    <row r="4011" spans="1:1" x14ac:dyDescent="0.25">
      <c r="A4011" t="s">
        <v>6778</v>
      </c>
    </row>
    <row r="4012" spans="1:1" x14ac:dyDescent="0.25">
      <c r="A4012" t="s">
        <v>6779</v>
      </c>
    </row>
    <row r="4013" spans="1:1" x14ac:dyDescent="0.25">
      <c r="A4013" t="s">
        <v>6780</v>
      </c>
    </row>
    <row r="4014" spans="1:1" x14ac:dyDescent="0.25">
      <c r="A4014" t="s">
        <v>6781</v>
      </c>
    </row>
    <row r="4015" spans="1:1" x14ac:dyDescent="0.25">
      <c r="A4015" t="s">
        <v>6782</v>
      </c>
    </row>
    <row r="4016" spans="1:1" x14ac:dyDescent="0.25">
      <c r="A4016" t="s">
        <v>6783</v>
      </c>
    </row>
    <row r="4017" spans="1:1" x14ac:dyDescent="0.25">
      <c r="A4017" t="s">
        <v>6784</v>
      </c>
    </row>
    <row r="4018" spans="1:1" x14ac:dyDescent="0.25">
      <c r="A4018" t="s">
        <v>6785</v>
      </c>
    </row>
    <row r="4019" spans="1:1" x14ac:dyDescent="0.25">
      <c r="A4019" t="s">
        <v>6786</v>
      </c>
    </row>
    <row r="4020" spans="1:1" x14ac:dyDescent="0.25">
      <c r="A4020" t="s">
        <v>6787</v>
      </c>
    </row>
    <row r="4021" spans="1:1" x14ac:dyDescent="0.25">
      <c r="A4021" t="s">
        <v>6788</v>
      </c>
    </row>
    <row r="4022" spans="1:1" x14ac:dyDescent="0.25">
      <c r="A4022" t="s">
        <v>6789</v>
      </c>
    </row>
    <row r="4023" spans="1:1" x14ac:dyDescent="0.25">
      <c r="A4023" t="s">
        <v>6790</v>
      </c>
    </row>
    <row r="4024" spans="1:1" x14ac:dyDescent="0.25">
      <c r="A4024" t="s">
        <v>6791</v>
      </c>
    </row>
    <row r="4025" spans="1:1" x14ac:dyDescent="0.25">
      <c r="A4025" t="s">
        <v>6792</v>
      </c>
    </row>
    <row r="4026" spans="1:1" x14ac:dyDescent="0.25">
      <c r="A4026" t="s">
        <v>6793</v>
      </c>
    </row>
    <row r="4027" spans="1:1" x14ac:dyDescent="0.25">
      <c r="A4027" t="s">
        <v>6794</v>
      </c>
    </row>
    <row r="4028" spans="1:1" x14ac:dyDescent="0.25">
      <c r="A4028" t="s">
        <v>6795</v>
      </c>
    </row>
    <row r="4029" spans="1:1" x14ac:dyDescent="0.25">
      <c r="A4029" t="s">
        <v>6796</v>
      </c>
    </row>
    <row r="4030" spans="1:1" x14ac:dyDescent="0.25">
      <c r="A4030" t="s">
        <v>6797</v>
      </c>
    </row>
    <row r="4031" spans="1:1" x14ac:dyDescent="0.25">
      <c r="A4031" t="s">
        <v>6798</v>
      </c>
    </row>
    <row r="4032" spans="1:1" x14ac:dyDescent="0.25">
      <c r="A4032" t="s">
        <v>6799</v>
      </c>
    </row>
    <row r="4033" spans="1:1" x14ac:dyDescent="0.25">
      <c r="A4033" t="s">
        <v>6800</v>
      </c>
    </row>
    <row r="4034" spans="1:1" x14ac:dyDescent="0.25">
      <c r="A4034" t="s">
        <v>6801</v>
      </c>
    </row>
    <row r="4035" spans="1:1" x14ac:dyDescent="0.25">
      <c r="A4035" t="s">
        <v>6802</v>
      </c>
    </row>
    <row r="4036" spans="1:1" x14ac:dyDescent="0.25">
      <c r="A4036" t="s">
        <v>6803</v>
      </c>
    </row>
    <row r="4037" spans="1:1" x14ac:dyDescent="0.25">
      <c r="A4037" t="s">
        <v>6804</v>
      </c>
    </row>
    <row r="4038" spans="1:1" x14ac:dyDescent="0.25">
      <c r="A4038" t="s">
        <v>6805</v>
      </c>
    </row>
    <row r="4039" spans="1:1" x14ac:dyDescent="0.25">
      <c r="A4039" t="s">
        <v>6806</v>
      </c>
    </row>
    <row r="4040" spans="1:1" x14ac:dyDescent="0.25">
      <c r="A4040" t="s">
        <v>6807</v>
      </c>
    </row>
    <row r="4041" spans="1:1" x14ac:dyDescent="0.25">
      <c r="A4041" t="s">
        <v>6808</v>
      </c>
    </row>
    <row r="4042" spans="1:1" x14ac:dyDescent="0.25">
      <c r="A4042" t="s">
        <v>6809</v>
      </c>
    </row>
    <row r="4043" spans="1:1" x14ac:dyDescent="0.25">
      <c r="A4043" t="s">
        <v>6810</v>
      </c>
    </row>
    <row r="4044" spans="1:1" x14ac:dyDescent="0.25">
      <c r="A4044" t="s">
        <v>6811</v>
      </c>
    </row>
    <row r="4045" spans="1:1" x14ac:dyDescent="0.25">
      <c r="A4045" t="s">
        <v>6812</v>
      </c>
    </row>
    <row r="4046" spans="1:1" x14ac:dyDescent="0.25">
      <c r="A4046" t="s">
        <v>6813</v>
      </c>
    </row>
    <row r="4047" spans="1:1" x14ac:dyDescent="0.25">
      <c r="A4047" t="s">
        <v>6814</v>
      </c>
    </row>
    <row r="4048" spans="1:1" x14ac:dyDescent="0.25">
      <c r="A4048" t="s">
        <v>6815</v>
      </c>
    </row>
    <row r="4049" spans="1:1" x14ac:dyDescent="0.25">
      <c r="A4049" t="s">
        <v>6816</v>
      </c>
    </row>
    <row r="4050" spans="1:1" x14ac:dyDescent="0.25">
      <c r="A4050" t="s">
        <v>6817</v>
      </c>
    </row>
    <row r="4051" spans="1:1" x14ac:dyDescent="0.25">
      <c r="A4051" t="s">
        <v>6818</v>
      </c>
    </row>
    <row r="4052" spans="1:1" x14ac:dyDescent="0.25">
      <c r="A4052" t="s">
        <v>6819</v>
      </c>
    </row>
    <row r="4053" spans="1:1" x14ac:dyDescent="0.25">
      <c r="A4053" t="s">
        <v>6820</v>
      </c>
    </row>
    <row r="4054" spans="1:1" x14ac:dyDescent="0.25">
      <c r="A4054" t="s">
        <v>6821</v>
      </c>
    </row>
    <row r="4055" spans="1:1" x14ac:dyDescent="0.25">
      <c r="A4055" t="s">
        <v>6822</v>
      </c>
    </row>
    <row r="4056" spans="1:1" x14ac:dyDescent="0.25">
      <c r="A4056" t="s">
        <v>6823</v>
      </c>
    </row>
    <row r="4057" spans="1:1" x14ac:dyDescent="0.25">
      <c r="A4057" t="s">
        <v>6824</v>
      </c>
    </row>
    <row r="4058" spans="1:1" x14ac:dyDescent="0.25">
      <c r="A4058" t="s">
        <v>6825</v>
      </c>
    </row>
    <row r="4059" spans="1:1" x14ac:dyDescent="0.25">
      <c r="A4059" t="s">
        <v>6826</v>
      </c>
    </row>
    <row r="4060" spans="1:1" x14ac:dyDescent="0.25">
      <c r="A4060" t="s">
        <v>6827</v>
      </c>
    </row>
    <row r="4061" spans="1:1" x14ac:dyDescent="0.25">
      <c r="A4061" t="s">
        <v>6828</v>
      </c>
    </row>
    <row r="4062" spans="1:1" x14ac:dyDescent="0.25">
      <c r="A4062" t="s">
        <v>6829</v>
      </c>
    </row>
    <row r="4063" spans="1:1" x14ac:dyDescent="0.25">
      <c r="A4063" t="s">
        <v>6830</v>
      </c>
    </row>
    <row r="4064" spans="1:1" x14ac:dyDescent="0.25">
      <c r="A4064" t="s">
        <v>6831</v>
      </c>
    </row>
    <row r="4065" spans="1:1" x14ac:dyDescent="0.25">
      <c r="A4065" t="s">
        <v>6832</v>
      </c>
    </row>
    <row r="4066" spans="1:1" x14ac:dyDescent="0.25">
      <c r="A4066" t="s">
        <v>6833</v>
      </c>
    </row>
    <row r="4067" spans="1:1" x14ac:dyDescent="0.25">
      <c r="A4067" t="s">
        <v>6834</v>
      </c>
    </row>
    <row r="4068" spans="1:1" x14ac:dyDescent="0.25">
      <c r="A4068" t="s">
        <v>6835</v>
      </c>
    </row>
    <row r="4069" spans="1:1" x14ac:dyDescent="0.25">
      <c r="A4069" t="s">
        <v>6836</v>
      </c>
    </row>
    <row r="4070" spans="1:1" x14ac:dyDescent="0.25">
      <c r="A4070" t="s">
        <v>6837</v>
      </c>
    </row>
    <row r="4071" spans="1:1" x14ac:dyDescent="0.25">
      <c r="A4071" t="s">
        <v>6838</v>
      </c>
    </row>
    <row r="4072" spans="1:1" x14ac:dyDescent="0.25">
      <c r="A4072" t="s">
        <v>6839</v>
      </c>
    </row>
    <row r="4073" spans="1:1" x14ac:dyDescent="0.25">
      <c r="A4073" t="s">
        <v>6840</v>
      </c>
    </row>
    <row r="4074" spans="1:1" x14ac:dyDescent="0.25">
      <c r="A4074" t="s">
        <v>6841</v>
      </c>
    </row>
    <row r="4075" spans="1:1" x14ac:dyDescent="0.25">
      <c r="A4075" t="s">
        <v>6842</v>
      </c>
    </row>
    <row r="4076" spans="1:1" x14ac:dyDescent="0.25">
      <c r="A4076" t="s">
        <v>6843</v>
      </c>
    </row>
    <row r="4077" spans="1:1" x14ac:dyDescent="0.25">
      <c r="A4077" t="s">
        <v>6844</v>
      </c>
    </row>
    <row r="4078" spans="1:1" x14ac:dyDescent="0.25">
      <c r="A4078" t="s">
        <v>6845</v>
      </c>
    </row>
    <row r="4079" spans="1:1" x14ac:dyDescent="0.25">
      <c r="A4079" t="s">
        <v>6846</v>
      </c>
    </row>
    <row r="4080" spans="1:1" x14ac:dyDescent="0.25">
      <c r="A4080" t="s">
        <v>6847</v>
      </c>
    </row>
    <row r="4081" spans="1:1" ht="409.5" x14ac:dyDescent="0.25">
      <c r="A4081" s="1" t="s">
        <v>6848</v>
      </c>
    </row>
    <row r="4082" spans="1:1" x14ac:dyDescent="0.25">
      <c r="A4082" t="s">
        <v>6849</v>
      </c>
    </row>
    <row r="4083" spans="1:1" x14ac:dyDescent="0.25">
      <c r="A4083" t="s">
        <v>6850</v>
      </c>
    </row>
    <row r="4084" spans="1:1" x14ac:dyDescent="0.25">
      <c r="A4084" t="s">
        <v>6851</v>
      </c>
    </row>
    <row r="4085" spans="1:1" x14ac:dyDescent="0.25">
      <c r="A4085" t="s">
        <v>6852</v>
      </c>
    </row>
    <row r="4086" spans="1:1" x14ac:dyDescent="0.25">
      <c r="A4086" t="s">
        <v>6853</v>
      </c>
    </row>
    <row r="4087" spans="1:1" x14ac:dyDescent="0.25">
      <c r="A4087" t="s">
        <v>6854</v>
      </c>
    </row>
    <row r="4088" spans="1:1" x14ac:dyDescent="0.25">
      <c r="A4088" t="s">
        <v>6855</v>
      </c>
    </row>
    <row r="4089" spans="1:1" x14ac:dyDescent="0.25">
      <c r="A4089" t="s">
        <v>6856</v>
      </c>
    </row>
    <row r="4090" spans="1:1" x14ac:dyDescent="0.25">
      <c r="A4090" t="s">
        <v>6857</v>
      </c>
    </row>
    <row r="4091" spans="1:1" x14ac:dyDescent="0.25">
      <c r="A4091" t="s">
        <v>6858</v>
      </c>
    </row>
    <row r="4092" spans="1:1" x14ac:dyDescent="0.25">
      <c r="A4092" t="s">
        <v>6859</v>
      </c>
    </row>
    <row r="4093" spans="1:1" x14ac:dyDescent="0.25">
      <c r="A4093" t="s">
        <v>6860</v>
      </c>
    </row>
    <row r="4094" spans="1:1" x14ac:dyDescent="0.25">
      <c r="A4094" t="s">
        <v>6861</v>
      </c>
    </row>
    <row r="4095" spans="1:1" x14ac:dyDescent="0.25">
      <c r="A4095" t="s">
        <v>6862</v>
      </c>
    </row>
    <row r="4096" spans="1:1" x14ac:dyDescent="0.25">
      <c r="A4096" t="s">
        <v>6863</v>
      </c>
    </row>
    <row r="4097" spans="1:1" x14ac:dyDescent="0.25">
      <c r="A4097" t="s">
        <v>6864</v>
      </c>
    </row>
    <row r="4098" spans="1:1" x14ac:dyDescent="0.25">
      <c r="A4098" t="s">
        <v>6865</v>
      </c>
    </row>
    <row r="4099" spans="1:1" x14ac:dyDescent="0.25">
      <c r="A4099" t="s">
        <v>6866</v>
      </c>
    </row>
    <row r="4100" spans="1:1" x14ac:dyDescent="0.25">
      <c r="A4100" t="s">
        <v>6867</v>
      </c>
    </row>
    <row r="4101" spans="1:1" x14ac:dyDescent="0.25">
      <c r="A4101" t="s">
        <v>6868</v>
      </c>
    </row>
    <row r="4102" spans="1:1" x14ac:dyDescent="0.25">
      <c r="A4102" t="s">
        <v>6869</v>
      </c>
    </row>
    <row r="4103" spans="1:1" x14ac:dyDescent="0.25">
      <c r="A4103" t="s">
        <v>6870</v>
      </c>
    </row>
    <row r="4104" spans="1:1" x14ac:dyDescent="0.25">
      <c r="A4104" t="s">
        <v>6871</v>
      </c>
    </row>
    <row r="4105" spans="1:1" x14ac:dyDescent="0.25">
      <c r="A4105" t="s">
        <v>6872</v>
      </c>
    </row>
    <row r="4106" spans="1:1" x14ac:dyDescent="0.25">
      <c r="A4106" t="s">
        <v>6873</v>
      </c>
    </row>
    <row r="4107" spans="1:1" x14ac:dyDescent="0.25">
      <c r="A4107" t="s">
        <v>6874</v>
      </c>
    </row>
    <row r="4108" spans="1:1" x14ac:dyDescent="0.25">
      <c r="A4108" t="s">
        <v>6875</v>
      </c>
    </row>
    <row r="4109" spans="1:1" x14ac:dyDescent="0.25">
      <c r="A4109" t="s">
        <v>6876</v>
      </c>
    </row>
    <row r="4110" spans="1:1" x14ac:dyDescent="0.25">
      <c r="A4110" t="s">
        <v>6877</v>
      </c>
    </row>
    <row r="4111" spans="1:1" x14ac:dyDescent="0.25">
      <c r="A4111" t="s">
        <v>6878</v>
      </c>
    </row>
    <row r="4112" spans="1:1" x14ac:dyDescent="0.25">
      <c r="A4112" t="s">
        <v>6879</v>
      </c>
    </row>
    <row r="4113" spans="1:1" x14ac:dyDescent="0.25">
      <c r="A4113" t="s">
        <v>6880</v>
      </c>
    </row>
    <row r="4114" spans="1:1" x14ac:dyDescent="0.25">
      <c r="A4114" t="s">
        <v>6881</v>
      </c>
    </row>
    <row r="4115" spans="1:1" x14ac:dyDescent="0.25">
      <c r="A4115" t="s">
        <v>6882</v>
      </c>
    </row>
    <row r="4116" spans="1:1" x14ac:dyDescent="0.25">
      <c r="A4116" t="s">
        <v>6883</v>
      </c>
    </row>
    <row r="4117" spans="1:1" x14ac:dyDescent="0.25">
      <c r="A4117" t="s">
        <v>6884</v>
      </c>
    </row>
    <row r="4118" spans="1:1" x14ac:dyDescent="0.25">
      <c r="A4118" t="s">
        <v>6885</v>
      </c>
    </row>
    <row r="4119" spans="1:1" x14ac:dyDescent="0.25">
      <c r="A4119" t="s">
        <v>6886</v>
      </c>
    </row>
    <row r="4120" spans="1:1" x14ac:dyDescent="0.25">
      <c r="A4120" t="s">
        <v>6887</v>
      </c>
    </row>
    <row r="4121" spans="1:1" x14ac:dyDescent="0.25">
      <c r="A4121" t="s">
        <v>6888</v>
      </c>
    </row>
    <row r="4122" spans="1:1" x14ac:dyDescent="0.25">
      <c r="A4122" t="s">
        <v>6889</v>
      </c>
    </row>
    <row r="4123" spans="1:1" x14ac:dyDescent="0.25">
      <c r="A4123" t="s">
        <v>6890</v>
      </c>
    </row>
    <row r="4124" spans="1:1" x14ac:dyDescent="0.25">
      <c r="A4124" t="s">
        <v>6891</v>
      </c>
    </row>
    <row r="4125" spans="1:1" x14ac:dyDescent="0.25">
      <c r="A4125" t="s">
        <v>6892</v>
      </c>
    </row>
    <row r="4126" spans="1:1" x14ac:dyDescent="0.25">
      <c r="A4126" t="s">
        <v>6893</v>
      </c>
    </row>
    <row r="4127" spans="1:1" x14ac:dyDescent="0.25">
      <c r="A4127" t="s">
        <v>6894</v>
      </c>
    </row>
    <row r="4128" spans="1:1" x14ac:dyDescent="0.25">
      <c r="A4128" t="s">
        <v>6895</v>
      </c>
    </row>
    <row r="4129" spans="1:1" x14ac:dyDescent="0.25">
      <c r="A4129" t="s">
        <v>6896</v>
      </c>
    </row>
    <row r="4130" spans="1:1" x14ac:dyDescent="0.25">
      <c r="A4130" t="s">
        <v>6897</v>
      </c>
    </row>
    <row r="4131" spans="1:1" x14ac:dyDescent="0.25">
      <c r="A4131" t="s">
        <v>6898</v>
      </c>
    </row>
    <row r="4132" spans="1:1" x14ac:dyDescent="0.25">
      <c r="A4132" t="s">
        <v>6899</v>
      </c>
    </row>
    <row r="4133" spans="1:1" x14ac:dyDescent="0.25">
      <c r="A4133" t="s">
        <v>6900</v>
      </c>
    </row>
    <row r="4134" spans="1:1" x14ac:dyDescent="0.25">
      <c r="A4134" t="s">
        <v>6901</v>
      </c>
    </row>
    <row r="4135" spans="1:1" x14ac:dyDescent="0.25">
      <c r="A4135" t="s">
        <v>6902</v>
      </c>
    </row>
    <row r="4136" spans="1:1" x14ac:dyDescent="0.25">
      <c r="A4136" t="s">
        <v>6903</v>
      </c>
    </row>
    <row r="4137" spans="1:1" x14ac:dyDescent="0.25">
      <c r="A4137" t="s">
        <v>6904</v>
      </c>
    </row>
    <row r="4138" spans="1:1" x14ac:dyDescent="0.25">
      <c r="A4138" t="s">
        <v>6905</v>
      </c>
    </row>
    <row r="4139" spans="1:1" x14ac:dyDescent="0.25">
      <c r="A4139" t="s">
        <v>6906</v>
      </c>
    </row>
    <row r="4140" spans="1:1" x14ac:dyDescent="0.25">
      <c r="A4140" t="s">
        <v>6907</v>
      </c>
    </row>
    <row r="4141" spans="1:1" x14ac:dyDescent="0.25">
      <c r="A4141" t="s">
        <v>6908</v>
      </c>
    </row>
    <row r="4142" spans="1:1" x14ac:dyDescent="0.25">
      <c r="A4142" t="s">
        <v>6909</v>
      </c>
    </row>
    <row r="4143" spans="1:1" x14ac:dyDescent="0.25">
      <c r="A4143" t="s">
        <v>6910</v>
      </c>
    </row>
    <row r="4144" spans="1:1" x14ac:dyDescent="0.25">
      <c r="A4144" t="s">
        <v>6911</v>
      </c>
    </row>
    <row r="4145" spans="1:1" x14ac:dyDescent="0.25">
      <c r="A4145" t="s">
        <v>6912</v>
      </c>
    </row>
    <row r="4146" spans="1:1" x14ac:dyDescent="0.25">
      <c r="A4146" t="s">
        <v>6913</v>
      </c>
    </row>
    <row r="4147" spans="1:1" x14ac:dyDescent="0.25">
      <c r="A4147" t="s">
        <v>6914</v>
      </c>
    </row>
    <row r="4148" spans="1:1" x14ac:dyDescent="0.25">
      <c r="A4148" t="s">
        <v>6915</v>
      </c>
    </row>
    <row r="4149" spans="1:1" x14ac:dyDescent="0.25">
      <c r="A4149" t="s">
        <v>6916</v>
      </c>
    </row>
    <row r="4150" spans="1:1" x14ac:dyDescent="0.25">
      <c r="A4150" t="s">
        <v>6917</v>
      </c>
    </row>
    <row r="4151" spans="1:1" x14ac:dyDescent="0.25">
      <c r="A4151" t="s">
        <v>6918</v>
      </c>
    </row>
    <row r="4152" spans="1:1" x14ac:dyDescent="0.25">
      <c r="A4152" t="s">
        <v>6919</v>
      </c>
    </row>
    <row r="4153" spans="1:1" x14ac:dyDescent="0.25">
      <c r="A4153" t="s">
        <v>6920</v>
      </c>
    </row>
    <row r="4154" spans="1:1" x14ac:dyDescent="0.25">
      <c r="A4154" t="s">
        <v>6921</v>
      </c>
    </row>
    <row r="4155" spans="1:1" x14ac:dyDescent="0.25">
      <c r="A4155" t="s">
        <v>6922</v>
      </c>
    </row>
    <row r="4156" spans="1:1" x14ac:dyDescent="0.25">
      <c r="A4156" t="s">
        <v>6923</v>
      </c>
    </row>
    <row r="4157" spans="1:1" x14ac:dyDescent="0.25">
      <c r="A4157" t="s">
        <v>6924</v>
      </c>
    </row>
    <row r="4158" spans="1:1" x14ac:dyDescent="0.25">
      <c r="A4158" t="s">
        <v>6925</v>
      </c>
    </row>
    <row r="4159" spans="1:1" x14ac:dyDescent="0.25">
      <c r="A4159" t="s">
        <v>6926</v>
      </c>
    </row>
    <row r="4160" spans="1:1" x14ac:dyDescent="0.25">
      <c r="A4160" t="s">
        <v>6927</v>
      </c>
    </row>
    <row r="4161" spans="1:1" x14ac:dyDescent="0.25">
      <c r="A4161" t="s">
        <v>6928</v>
      </c>
    </row>
    <row r="4162" spans="1:1" x14ac:dyDescent="0.25">
      <c r="A4162" t="s">
        <v>6929</v>
      </c>
    </row>
    <row r="4163" spans="1:1" x14ac:dyDescent="0.25">
      <c r="A4163" t="s">
        <v>6930</v>
      </c>
    </row>
    <row r="4164" spans="1:1" x14ac:dyDescent="0.25">
      <c r="A4164" t="s">
        <v>6931</v>
      </c>
    </row>
    <row r="4165" spans="1:1" x14ac:dyDescent="0.25">
      <c r="A4165" t="s">
        <v>6932</v>
      </c>
    </row>
    <row r="4166" spans="1:1" x14ac:dyDescent="0.25">
      <c r="A4166" t="s">
        <v>6933</v>
      </c>
    </row>
    <row r="4167" spans="1:1" x14ac:dyDescent="0.25">
      <c r="A4167" t="s">
        <v>6934</v>
      </c>
    </row>
    <row r="4168" spans="1:1" x14ac:dyDescent="0.25">
      <c r="A4168" t="s">
        <v>6935</v>
      </c>
    </row>
    <row r="4169" spans="1:1" x14ac:dyDescent="0.25">
      <c r="A4169" t="s">
        <v>6936</v>
      </c>
    </row>
    <row r="4170" spans="1:1" x14ac:dyDescent="0.25">
      <c r="A4170" t="s">
        <v>6937</v>
      </c>
    </row>
    <row r="4171" spans="1:1" x14ac:dyDescent="0.25">
      <c r="A4171" t="s">
        <v>6938</v>
      </c>
    </row>
    <row r="4172" spans="1:1" x14ac:dyDescent="0.25">
      <c r="A4172" t="s">
        <v>6939</v>
      </c>
    </row>
    <row r="4173" spans="1:1" x14ac:dyDescent="0.25">
      <c r="A4173" t="s">
        <v>6940</v>
      </c>
    </row>
    <row r="4174" spans="1:1" x14ac:dyDescent="0.25">
      <c r="A4174" t="s">
        <v>6941</v>
      </c>
    </row>
    <row r="4175" spans="1:1" x14ac:dyDescent="0.25">
      <c r="A4175" t="s">
        <v>6942</v>
      </c>
    </row>
    <row r="4176" spans="1:1" x14ac:dyDescent="0.25">
      <c r="A4176" t="s">
        <v>6943</v>
      </c>
    </row>
    <row r="4177" spans="1:1" x14ac:dyDescent="0.25">
      <c r="A4177" t="s">
        <v>6944</v>
      </c>
    </row>
    <row r="4178" spans="1:1" x14ac:dyDescent="0.25">
      <c r="A4178" t="s">
        <v>6945</v>
      </c>
    </row>
    <row r="4179" spans="1:1" x14ac:dyDescent="0.25">
      <c r="A4179" t="s">
        <v>6946</v>
      </c>
    </row>
    <row r="4180" spans="1:1" x14ac:dyDescent="0.25">
      <c r="A4180" t="s">
        <v>6947</v>
      </c>
    </row>
    <row r="4181" spans="1:1" x14ac:dyDescent="0.25">
      <c r="A4181" t="s">
        <v>6948</v>
      </c>
    </row>
    <row r="4182" spans="1:1" x14ac:dyDescent="0.25">
      <c r="A4182" t="s">
        <v>6949</v>
      </c>
    </row>
    <row r="4183" spans="1:1" x14ac:dyDescent="0.25">
      <c r="A4183" t="s">
        <v>6950</v>
      </c>
    </row>
    <row r="4184" spans="1:1" x14ac:dyDescent="0.25">
      <c r="A4184" t="s">
        <v>6951</v>
      </c>
    </row>
    <row r="4185" spans="1:1" x14ac:dyDescent="0.25">
      <c r="A4185" t="s">
        <v>6952</v>
      </c>
    </row>
    <row r="4186" spans="1:1" x14ac:dyDescent="0.25">
      <c r="A4186" t="s">
        <v>6953</v>
      </c>
    </row>
    <row r="4187" spans="1:1" x14ac:dyDescent="0.25">
      <c r="A4187" t="s">
        <v>6954</v>
      </c>
    </row>
    <row r="4188" spans="1:1" x14ac:dyDescent="0.25">
      <c r="A4188" t="s">
        <v>6955</v>
      </c>
    </row>
    <row r="4189" spans="1:1" x14ac:dyDescent="0.25">
      <c r="A4189" t="s">
        <v>6956</v>
      </c>
    </row>
    <row r="4190" spans="1:1" x14ac:dyDescent="0.25">
      <c r="A4190" t="s">
        <v>6957</v>
      </c>
    </row>
    <row r="4191" spans="1:1" x14ac:dyDescent="0.25">
      <c r="A4191" t="s">
        <v>6958</v>
      </c>
    </row>
    <row r="4192" spans="1:1" x14ac:dyDescent="0.25">
      <c r="A4192" t="s">
        <v>6959</v>
      </c>
    </row>
    <row r="4193" spans="1:1" x14ac:dyDescent="0.25">
      <c r="A4193" t="s">
        <v>6960</v>
      </c>
    </row>
    <row r="4194" spans="1:1" x14ac:dyDescent="0.25">
      <c r="A4194" t="s">
        <v>6961</v>
      </c>
    </row>
    <row r="4195" spans="1:1" x14ac:dyDescent="0.25">
      <c r="A4195" t="s">
        <v>6962</v>
      </c>
    </row>
    <row r="4196" spans="1:1" x14ac:dyDescent="0.25">
      <c r="A4196" t="s">
        <v>6963</v>
      </c>
    </row>
    <row r="4197" spans="1:1" x14ac:dyDescent="0.25">
      <c r="A4197" t="s">
        <v>6964</v>
      </c>
    </row>
    <row r="4198" spans="1:1" x14ac:dyDescent="0.25">
      <c r="A4198" t="s">
        <v>6965</v>
      </c>
    </row>
    <row r="4199" spans="1:1" x14ac:dyDescent="0.25">
      <c r="A4199" t="s">
        <v>6966</v>
      </c>
    </row>
    <row r="4200" spans="1:1" x14ac:dyDescent="0.25">
      <c r="A4200" t="s">
        <v>6967</v>
      </c>
    </row>
    <row r="4201" spans="1:1" x14ac:dyDescent="0.25">
      <c r="A4201" t="s">
        <v>6968</v>
      </c>
    </row>
    <row r="4202" spans="1:1" x14ac:dyDescent="0.25">
      <c r="A4202" t="s">
        <v>6969</v>
      </c>
    </row>
    <row r="4203" spans="1:1" x14ac:dyDescent="0.25">
      <c r="A4203" t="s">
        <v>6970</v>
      </c>
    </row>
    <row r="4204" spans="1:1" x14ac:dyDescent="0.25">
      <c r="A4204" t="s">
        <v>6971</v>
      </c>
    </row>
    <row r="4205" spans="1:1" x14ac:dyDescent="0.25">
      <c r="A4205" t="s">
        <v>6972</v>
      </c>
    </row>
    <row r="4206" spans="1:1" x14ac:dyDescent="0.25">
      <c r="A4206" t="s">
        <v>6973</v>
      </c>
    </row>
    <row r="4207" spans="1:1" x14ac:dyDescent="0.25">
      <c r="A4207" t="s">
        <v>6974</v>
      </c>
    </row>
    <row r="4208" spans="1:1" x14ac:dyDescent="0.25">
      <c r="A4208" t="s">
        <v>6975</v>
      </c>
    </row>
    <row r="4209" spans="1:1" x14ac:dyDescent="0.25">
      <c r="A4209" t="s">
        <v>6976</v>
      </c>
    </row>
    <row r="4210" spans="1:1" x14ac:dyDescent="0.25">
      <c r="A4210" t="s">
        <v>6977</v>
      </c>
    </row>
    <row r="4211" spans="1:1" x14ac:dyDescent="0.25">
      <c r="A4211" t="s">
        <v>6978</v>
      </c>
    </row>
    <row r="4212" spans="1:1" x14ac:dyDescent="0.25">
      <c r="A4212" t="s">
        <v>6979</v>
      </c>
    </row>
    <row r="4213" spans="1:1" x14ac:dyDescent="0.25">
      <c r="A4213" t="s">
        <v>6980</v>
      </c>
    </row>
    <row r="4214" spans="1:1" x14ac:dyDescent="0.25">
      <c r="A4214" t="s">
        <v>6981</v>
      </c>
    </row>
    <row r="4215" spans="1:1" x14ac:dyDescent="0.25">
      <c r="A4215" t="s">
        <v>6982</v>
      </c>
    </row>
    <row r="4216" spans="1:1" x14ac:dyDescent="0.25">
      <c r="A4216" t="s">
        <v>6983</v>
      </c>
    </row>
    <row r="4217" spans="1:1" x14ac:dyDescent="0.25">
      <c r="A4217" t="s">
        <v>6984</v>
      </c>
    </row>
    <row r="4218" spans="1:1" x14ac:dyDescent="0.25">
      <c r="A4218" t="s">
        <v>6985</v>
      </c>
    </row>
    <row r="4219" spans="1:1" x14ac:dyDescent="0.25">
      <c r="A4219" t="s">
        <v>6986</v>
      </c>
    </row>
    <row r="4220" spans="1:1" x14ac:dyDescent="0.25">
      <c r="A4220" t="s">
        <v>6987</v>
      </c>
    </row>
    <row r="4221" spans="1:1" x14ac:dyDescent="0.25">
      <c r="A4221" t="s">
        <v>6988</v>
      </c>
    </row>
    <row r="4222" spans="1:1" x14ac:dyDescent="0.25">
      <c r="A4222" t="s">
        <v>6989</v>
      </c>
    </row>
    <row r="4223" spans="1:1" x14ac:dyDescent="0.25">
      <c r="A4223" t="s">
        <v>6990</v>
      </c>
    </row>
    <row r="4224" spans="1:1" x14ac:dyDescent="0.25">
      <c r="A4224" t="s">
        <v>6991</v>
      </c>
    </row>
    <row r="4225" spans="1:1" x14ac:dyDescent="0.25">
      <c r="A4225" t="s">
        <v>6992</v>
      </c>
    </row>
    <row r="4226" spans="1:1" x14ac:dyDescent="0.25">
      <c r="A4226" t="s">
        <v>6993</v>
      </c>
    </row>
    <row r="4227" spans="1:1" x14ac:dyDescent="0.25">
      <c r="A4227" t="s">
        <v>6994</v>
      </c>
    </row>
    <row r="4228" spans="1:1" x14ac:dyDescent="0.25">
      <c r="A4228" t="s">
        <v>6995</v>
      </c>
    </row>
    <row r="4229" spans="1:1" x14ac:dyDescent="0.25">
      <c r="A4229" t="s">
        <v>6996</v>
      </c>
    </row>
    <row r="4230" spans="1:1" x14ac:dyDescent="0.25">
      <c r="A4230" t="s">
        <v>6997</v>
      </c>
    </row>
    <row r="4231" spans="1:1" x14ac:dyDescent="0.25">
      <c r="A4231" t="s">
        <v>6998</v>
      </c>
    </row>
    <row r="4232" spans="1:1" x14ac:dyDescent="0.25">
      <c r="A4232" t="s">
        <v>6999</v>
      </c>
    </row>
    <row r="4233" spans="1:1" x14ac:dyDescent="0.25">
      <c r="A4233" t="s">
        <v>7000</v>
      </c>
    </row>
    <row r="4234" spans="1:1" x14ac:dyDescent="0.25">
      <c r="A4234" t="s">
        <v>7001</v>
      </c>
    </row>
    <row r="4235" spans="1:1" x14ac:dyDescent="0.25">
      <c r="A4235" t="s">
        <v>7002</v>
      </c>
    </row>
    <row r="4236" spans="1:1" x14ac:dyDescent="0.25">
      <c r="A4236" t="s">
        <v>7003</v>
      </c>
    </row>
    <row r="4237" spans="1:1" x14ac:dyDescent="0.25">
      <c r="A4237" t="s">
        <v>7004</v>
      </c>
    </row>
    <row r="4238" spans="1:1" x14ac:dyDescent="0.25">
      <c r="A4238" t="s">
        <v>7005</v>
      </c>
    </row>
    <row r="4239" spans="1:1" x14ac:dyDescent="0.25">
      <c r="A4239" t="s">
        <v>7006</v>
      </c>
    </row>
    <row r="4240" spans="1:1" x14ac:dyDescent="0.25">
      <c r="A4240" t="s">
        <v>7007</v>
      </c>
    </row>
    <row r="4241" spans="1:1" x14ac:dyDescent="0.25">
      <c r="A4241" t="s">
        <v>7008</v>
      </c>
    </row>
    <row r="4242" spans="1:1" x14ac:dyDescent="0.25">
      <c r="A4242" t="s">
        <v>7009</v>
      </c>
    </row>
    <row r="4243" spans="1:1" x14ac:dyDescent="0.25">
      <c r="A4243" t="s">
        <v>7010</v>
      </c>
    </row>
    <row r="4244" spans="1:1" x14ac:dyDescent="0.25">
      <c r="A4244" t="s">
        <v>7011</v>
      </c>
    </row>
    <row r="4245" spans="1:1" x14ac:dyDescent="0.25">
      <c r="A4245" t="s">
        <v>7012</v>
      </c>
    </row>
    <row r="4246" spans="1:1" x14ac:dyDescent="0.25">
      <c r="A4246" t="s">
        <v>7013</v>
      </c>
    </row>
    <row r="4247" spans="1:1" x14ac:dyDescent="0.25">
      <c r="A4247" t="s">
        <v>7014</v>
      </c>
    </row>
    <row r="4248" spans="1:1" x14ac:dyDescent="0.25">
      <c r="A4248" t="s">
        <v>7015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40B38-C86D-44BC-ABF0-59C9CA0F0A27}">
  <sheetPr>
    <tabColor rgb="FFFF0066"/>
  </sheetPr>
  <dimension ref="A1:P2413"/>
  <sheetViews>
    <sheetView topLeftCell="A2" zoomScale="60" zoomScaleNormal="60" workbookViewId="0">
      <selection activeCell="B9" sqref="A2:P2413"/>
    </sheetView>
  </sheetViews>
  <sheetFormatPr baseColWidth="10" defaultRowHeight="15" x14ac:dyDescent="0.25"/>
  <cols>
    <col min="1" max="1" width="9.85546875" style="3" customWidth="1"/>
    <col min="2" max="2" width="82.140625" style="3" customWidth="1"/>
    <col min="3" max="3" width="30.85546875" style="3" hidden="1" customWidth="1"/>
    <col min="4" max="4" width="13.7109375" style="3" hidden="1" customWidth="1"/>
    <col min="5" max="5" width="49.85546875" style="3" hidden="1" customWidth="1"/>
    <col min="6" max="6" width="31.5703125" style="3" hidden="1" customWidth="1"/>
    <col min="7" max="7" width="43.28515625" style="3" hidden="1" customWidth="1"/>
    <col min="8" max="8" width="15.140625" style="3" hidden="1" customWidth="1"/>
    <col min="9" max="9" width="74" style="3" bestFit="1" customWidth="1"/>
    <col min="10" max="10" width="32.28515625" style="3" bestFit="1" customWidth="1"/>
    <col min="11" max="11" width="17.28515625" style="3" bestFit="1" customWidth="1"/>
    <col min="12" max="12" width="27.140625" style="3" bestFit="1" customWidth="1"/>
    <col min="13" max="13" width="21.5703125" style="3" bestFit="1" customWidth="1"/>
    <col min="14" max="14" width="26.7109375" style="3" bestFit="1" customWidth="1"/>
    <col min="15" max="15" width="11.42578125" style="3" customWidth="1"/>
    <col min="16" max="16384" width="11.42578125" style="3"/>
  </cols>
  <sheetData>
    <row r="1" spans="1:16" s="2" customFormat="1" ht="30.75" customHeight="1" x14ac:dyDescent="0.25">
      <c r="A1" s="2" t="s">
        <v>566</v>
      </c>
      <c r="B1" s="2" t="s">
        <v>550</v>
      </c>
      <c r="C1" s="2" t="s">
        <v>555</v>
      </c>
      <c r="D1" s="2" t="s">
        <v>557</v>
      </c>
      <c r="E1" s="2" t="s">
        <v>558</v>
      </c>
      <c r="F1" s="2" t="s">
        <v>561</v>
      </c>
      <c r="G1" s="2" t="s">
        <v>562</v>
      </c>
      <c r="H1" s="2" t="s">
        <v>2712</v>
      </c>
      <c r="I1" s="2" t="s">
        <v>554</v>
      </c>
      <c r="J1" s="2" t="s">
        <v>553</v>
      </c>
      <c r="K1" s="2" t="s">
        <v>556</v>
      </c>
      <c r="L1" s="2" t="s">
        <v>552</v>
      </c>
      <c r="M1" s="2" t="s">
        <v>551</v>
      </c>
      <c r="N1" s="2" t="s">
        <v>559</v>
      </c>
      <c r="O1" s="2" t="s">
        <v>7017</v>
      </c>
      <c r="P1" s="2" t="s">
        <v>7018</v>
      </c>
    </row>
    <row r="2" spans="1:16" x14ac:dyDescent="0.25">
      <c r="A2" s="3">
        <v>125203</v>
      </c>
      <c r="B2" s="3" t="s">
        <v>648</v>
      </c>
      <c r="D2" s="3">
        <v>11</v>
      </c>
      <c r="E2" s="3" t="s">
        <v>2674</v>
      </c>
      <c r="F2" s="3">
        <v>11</v>
      </c>
      <c r="G2" s="3" t="s">
        <v>2680</v>
      </c>
      <c r="H2" s="3" t="s">
        <v>3</v>
      </c>
      <c r="I2" s="3" t="s">
        <v>2718</v>
      </c>
      <c r="J2" s="3" t="s">
        <v>11</v>
      </c>
      <c r="K2" s="3">
        <v>11201</v>
      </c>
      <c r="L2" s="3" t="s">
        <v>57</v>
      </c>
      <c r="M2" s="3" t="s">
        <v>13</v>
      </c>
      <c r="N2" s="3" t="s">
        <v>6</v>
      </c>
      <c r="O2" s="3" t="s">
        <v>7021</v>
      </c>
      <c r="P2" s="3">
        <v>2021</v>
      </c>
    </row>
    <row r="3" spans="1:16" x14ac:dyDescent="0.25">
      <c r="A3" s="3">
        <v>125417</v>
      </c>
      <c r="B3" s="3" t="s">
        <v>649</v>
      </c>
      <c r="C3" s="3">
        <v>125101</v>
      </c>
      <c r="D3" s="3">
        <v>11</v>
      </c>
      <c r="E3" s="3" t="s">
        <v>2674</v>
      </c>
      <c r="F3" s="3">
        <v>25</v>
      </c>
      <c r="G3" s="3" t="s">
        <v>2679</v>
      </c>
      <c r="H3" s="3" t="s">
        <v>0</v>
      </c>
      <c r="I3" s="3" t="s">
        <v>2714</v>
      </c>
      <c r="J3" s="3" t="s">
        <v>2741</v>
      </c>
      <c r="K3" s="3">
        <v>11201</v>
      </c>
      <c r="L3" s="3" t="s">
        <v>57</v>
      </c>
      <c r="M3" s="3" t="s">
        <v>13</v>
      </c>
      <c r="N3" s="3" t="s">
        <v>6</v>
      </c>
      <c r="O3" s="3" t="s">
        <v>7022</v>
      </c>
      <c r="P3" s="3">
        <v>2023</v>
      </c>
    </row>
    <row r="4" spans="1:16" x14ac:dyDescent="0.25">
      <c r="A4" s="3">
        <v>125701</v>
      </c>
      <c r="B4" s="3" t="s">
        <v>650</v>
      </c>
      <c r="C4" s="3">
        <v>125101</v>
      </c>
      <c r="D4" s="3">
        <v>11</v>
      </c>
      <c r="E4" s="3" t="s">
        <v>2674</v>
      </c>
      <c r="F4" s="3">
        <v>25</v>
      </c>
      <c r="G4" s="3" t="s">
        <v>2679</v>
      </c>
      <c r="H4" s="3" t="s">
        <v>0</v>
      </c>
      <c r="I4" s="3" t="s">
        <v>2714</v>
      </c>
      <c r="J4" s="3" t="s">
        <v>2741</v>
      </c>
      <c r="K4" s="3">
        <v>11201</v>
      </c>
      <c r="L4" s="3" t="s">
        <v>57</v>
      </c>
      <c r="M4" s="3" t="s">
        <v>13</v>
      </c>
      <c r="N4" s="3" t="s">
        <v>6</v>
      </c>
      <c r="O4" s="3" t="s">
        <v>7023</v>
      </c>
      <c r="P4" s="3">
        <v>2022</v>
      </c>
    </row>
    <row r="5" spans="1:16" x14ac:dyDescent="0.25">
      <c r="A5" s="3">
        <v>125101</v>
      </c>
      <c r="B5" s="3" t="s">
        <v>651</v>
      </c>
      <c r="D5" s="3">
        <v>11</v>
      </c>
      <c r="E5" s="3" t="s">
        <v>2674</v>
      </c>
      <c r="F5" s="3">
        <v>25</v>
      </c>
      <c r="G5" s="3" t="s">
        <v>2679</v>
      </c>
      <c r="H5" s="3" t="s">
        <v>0</v>
      </c>
      <c r="I5" s="3" t="s">
        <v>1</v>
      </c>
      <c r="J5" s="3" t="s">
        <v>2741</v>
      </c>
      <c r="K5" s="3">
        <v>11201</v>
      </c>
      <c r="L5" s="3" t="s">
        <v>57</v>
      </c>
      <c r="M5" s="3" t="s">
        <v>2758</v>
      </c>
      <c r="N5" s="3" t="s">
        <v>2759</v>
      </c>
      <c r="O5" s="3" t="s">
        <v>7024</v>
      </c>
      <c r="P5" s="3">
        <v>2021</v>
      </c>
    </row>
    <row r="6" spans="1:16" x14ac:dyDescent="0.25">
      <c r="A6" s="3">
        <v>125204</v>
      </c>
      <c r="B6" s="3" t="s">
        <v>652</v>
      </c>
      <c r="D6" s="3">
        <v>11</v>
      </c>
      <c r="E6" s="3" t="s">
        <v>2674</v>
      </c>
      <c r="F6" s="3">
        <v>11</v>
      </c>
      <c r="G6" s="3" t="s">
        <v>2680</v>
      </c>
      <c r="H6" s="3" t="s">
        <v>3</v>
      </c>
      <c r="I6" s="3" t="s">
        <v>18</v>
      </c>
      <c r="J6" s="3" t="s">
        <v>11</v>
      </c>
      <c r="K6" s="3">
        <v>11201</v>
      </c>
      <c r="L6" s="3" t="s">
        <v>57</v>
      </c>
      <c r="M6" s="3" t="s">
        <v>13</v>
      </c>
      <c r="N6" s="3" t="s">
        <v>6</v>
      </c>
      <c r="O6" s="3" t="s">
        <v>7025</v>
      </c>
      <c r="P6" s="3">
        <v>2023</v>
      </c>
    </row>
    <row r="7" spans="1:16" x14ac:dyDescent="0.25">
      <c r="A7" s="3">
        <v>200690</v>
      </c>
      <c r="B7" s="3" t="s">
        <v>58</v>
      </c>
      <c r="D7" s="3">
        <v>11</v>
      </c>
      <c r="E7" s="3" t="s">
        <v>2674</v>
      </c>
      <c r="F7" s="3">
        <v>11</v>
      </c>
      <c r="G7" s="3" t="s">
        <v>6</v>
      </c>
      <c r="H7" s="3" t="s">
        <v>6</v>
      </c>
      <c r="I7" s="3" t="s">
        <v>26</v>
      </c>
      <c r="J7" s="3" t="s">
        <v>2744</v>
      </c>
      <c r="K7" s="3">
        <v>11201</v>
      </c>
      <c r="L7" s="3" t="s">
        <v>57</v>
      </c>
      <c r="M7" s="3" t="s">
        <v>13</v>
      </c>
      <c r="N7" s="3" t="s">
        <v>6</v>
      </c>
      <c r="O7" s="3" t="s">
        <v>7026</v>
      </c>
      <c r="P7" s="3">
        <v>2022</v>
      </c>
    </row>
    <row r="8" spans="1:16" x14ac:dyDescent="0.25">
      <c r="A8" s="3">
        <v>200380</v>
      </c>
      <c r="B8" s="3" t="s">
        <v>653</v>
      </c>
      <c r="D8" s="3">
        <v>11</v>
      </c>
      <c r="E8" s="3" t="s">
        <v>2674</v>
      </c>
      <c r="F8" s="3">
        <v>25</v>
      </c>
      <c r="G8" s="3" t="s">
        <v>2679</v>
      </c>
      <c r="H8" s="3" t="s">
        <v>0</v>
      </c>
      <c r="I8" s="3" t="s">
        <v>2717</v>
      </c>
      <c r="J8" s="3" t="s">
        <v>2741</v>
      </c>
      <c r="K8" s="3">
        <v>11201</v>
      </c>
      <c r="L8" s="3" t="s">
        <v>57</v>
      </c>
      <c r="M8" s="3" t="s">
        <v>13</v>
      </c>
      <c r="N8" s="3" t="s">
        <v>6</v>
      </c>
      <c r="O8" s="3" t="s">
        <v>7027</v>
      </c>
      <c r="P8" s="3">
        <v>2021</v>
      </c>
    </row>
    <row r="9" spans="1:16" x14ac:dyDescent="0.25">
      <c r="A9" s="3">
        <v>125418</v>
      </c>
      <c r="B9" s="3" t="s">
        <v>656</v>
      </c>
      <c r="D9" s="3">
        <v>11</v>
      </c>
      <c r="E9" s="3" t="s">
        <v>2674</v>
      </c>
      <c r="F9" s="3">
        <v>25</v>
      </c>
      <c r="G9" s="3" t="s">
        <v>2679</v>
      </c>
      <c r="H9" s="3" t="s">
        <v>0</v>
      </c>
      <c r="I9" s="3" t="s">
        <v>2714</v>
      </c>
      <c r="J9" s="3" t="s">
        <v>2741</v>
      </c>
      <c r="K9" s="3">
        <v>11201</v>
      </c>
      <c r="L9" s="3" t="s">
        <v>57</v>
      </c>
      <c r="M9" s="3" t="s">
        <v>13</v>
      </c>
      <c r="N9" s="3" t="s">
        <v>6</v>
      </c>
      <c r="O9" s="3" t="s">
        <v>7030</v>
      </c>
      <c r="P9" s="3">
        <v>2021</v>
      </c>
    </row>
    <row r="10" spans="1:16" x14ac:dyDescent="0.25">
      <c r="A10" s="3">
        <v>125402</v>
      </c>
      <c r="B10" s="3" t="s">
        <v>657</v>
      </c>
      <c r="D10" s="3">
        <v>11</v>
      </c>
      <c r="E10" s="3" t="s">
        <v>2674</v>
      </c>
      <c r="F10" s="3">
        <v>25</v>
      </c>
      <c r="G10" s="3" t="s">
        <v>2679</v>
      </c>
      <c r="H10" s="3" t="s">
        <v>0</v>
      </c>
      <c r="I10" s="3" t="s">
        <v>2713</v>
      </c>
      <c r="J10" s="3" t="s">
        <v>2741</v>
      </c>
      <c r="K10" s="3">
        <v>11201</v>
      </c>
      <c r="L10" s="3" t="s">
        <v>57</v>
      </c>
      <c r="M10" s="3" t="s">
        <v>13</v>
      </c>
      <c r="N10" s="3" t="s">
        <v>6</v>
      </c>
      <c r="O10" s="3" t="s">
        <v>7019</v>
      </c>
      <c r="P10" s="3">
        <v>2023</v>
      </c>
    </row>
    <row r="11" spans="1:16" x14ac:dyDescent="0.25">
      <c r="A11" s="3">
        <v>125403</v>
      </c>
      <c r="B11" s="3" t="s">
        <v>658</v>
      </c>
      <c r="D11" s="3">
        <v>11</v>
      </c>
      <c r="E11" s="3" t="s">
        <v>2674</v>
      </c>
      <c r="F11" s="3">
        <v>25</v>
      </c>
      <c r="G11" s="3" t="s">
        <v>2679</v>
      </c>
      <c r="H11" s="3" t="s">
        <v>0</v>
      </c>
      <c r="I11" s="3" t="s">
        <v>2713</v>
      </c>
      <c r="J11" s="3" t="s">
        <v>2741</v>
      </c>
      <c r="K11" s="3">
        <v>11201</v>
      </c>
      <c r="L11" s="3" t="s">
        <v>57</v>
      </c>
      <c r="M11" s="3" t="s">
        <v>13</v>
      </c>
      <c r="N11" s="3" t="s">
        <v>6</v>
      </c>
      <c r="O11" s="3" t="s">
        <v>7020</v>
      </c>
      <c r="P11" s="3">
        <v>2022</v>
      </c>
    </row>
    <row r="12" spans="1:16" x14ac:dyDescent="0.25">
      <c r="A12" s="3">
        <v>200899</v>
      </c>
      <c r="B12" s="3" t="s">
        <v>2541</v>
      </c>
      <c r="D12" s="3">
        <v>13</v>
      </c>
      <c r="E12" s="3" t="s">
        <v>2673</v>
      </c>
      <c r="F12" s="3">
        <v>13</v>
      </c>
      <c r="G12" s="3" t="s">
        <v>2678</v>
      </c>
      <c r="H12" s="3" t="s">
        <v>3</v>
      </c>
      <c r="I12" s="3" t="s">
        <v>17</v>
      </c>
      <c r="J12" s="3" t="s">
        <v>11</v>
      </c>
      <c r="K12" s="3">
        <v>13502</v>
      </c>
      <c r="L12" s="3" t="s">
        <v>527</v>
      </c>
      <c r="M12" s="3" t="s">
        <v>13</v>
      </c>
      <c r="N12" s="3" t="s">
        <v>6</v>
      </c>
      <c r="O12" s="3" t="s">
        <v>7030</v>
      </c>
      <c r="P12" s="3">
        <v>2021</v>
      </c>
    </row>
    <row r="13" spans="1:16" x14ac:dyDescent="0.25">
      <c r="A13" s="3">
        <v>110393</v>
      </c>
      <c r="B13" s="3" t="s">
        <v>2546</v>
      </c>
      <c r="D13" s="3">
        <v>13</v>
      </c>
      <c r="E13" s="3" t="s">
        <v>2673</v>
      </c>
      <c r="F13" s="3">
        <v>10</v>
      </c>
      <c r="G13" s="3" t="s">
        <v>2708</v>
      </c>
      <c r="H13" s="3" t="s">
        <v>0</v>
      </c>
      <c r="I13" s="3" t="s">
        <v>2717</v>
      </c>
      <c r="J13" s="3" t="s">
        <v>4</v>
      </c>
      <c r="K13" s="3">
        <v>13502</v>
      </c>
      <c r="L13" s="3" t="s">
        <v>527</v>
      </c>
      <c r="M13" s="3" t="s">
        <v>13</v>
      </c>
      <c r="N13" s="3" t="s">
        <v>6</v>
      </c>
      <c r="O13" s="3" t="s">
        <v>7023</v>
      </c>
      <c r="P13" s="3">
        <v>2022</v>
      </c>
    </row>
    <row r="14" spans="1:16" x14ac:dyDescent="0.25">
      <c r="A14" s="3">
        <v>200878</v>
      </c>
      <c r="B14" s="3" t="s">
        <v>2547</v>
      </c>
      <c r="C14" s="3">
        <v>110393</v>
      </c>
      <c r="D14" s="3">
        <v>13</v>
      </c>
      <c r="E14" s="3" t="s">
        <v>2673</v>
      </c>
      <c r="F14" s="3">
        <v>10</v>
      </c>
      <c r="G14" s="3" t="s">
        <v>2708</v>
      </c>
      <c r="H14" s="3" t="s">
        <v>0</v>
      </c>
      <c r="I14" s="3" t="s">
        <v>2727</v>
      </c>
      <c r="J14" s="3" t="s">
        <v>4</v>
      </c>
      <c r="K14" s="3">
        <v>13502</v>
      </c>
      <c r="L14" s="3" t="s">
        <v>527</v>
      </c>
      <c r="M14" s="3" t="s">
        <v>2758</v>
      </c>
      <c r="N14" s="3" t="s">
        <v>2762</v>
      </c>
      <c r="O14" s="3" t="s">
        <v>7024</v>
      </c>
      <c r="P14" s="3">
        <v>2021</v>
      </c>
    </row>
    <row r="15" spans="1:16" x14ac:dyDescent="0.25">
      <c r="A15" s="3">
        <v>110503</v>
      </c>
      <c r="B15" s="3" t="s">
        <v>2549</v>
      </c>
      <c r="C15" s="3">
        <v>110393</v>
      </c>
      <c r="D15" s="3">
        <v>13</v>
      </c>
      <c r="E15" s="3" t="s">
        <v>2673</v>
      </c>
      <c r="F15" s="3">
        <v>10</v>
      </c>
      <c r="G15" s="3" t="s">
        <v>2708</v>
      </c>
      <c r="H15" s="3" t="s">
        <v>0</v>
      </c>
      <c r="I15" s="3" t="s">
        <v>2714</v>
      </c>
      <c r="J15" s="3" t="s">
        <v>4</v>
      </c>
      <c r="K15" s="3">
        <v>13502</v>
      </c>
      <c r="L15" s="3" t="s">
        <v>527</v>
      </c>
      <c r="M15" s="3" t="s">
        <v>13</v>
      </c>
      <c r="N15" s="3" t="s">
        <v>6</v>
      </c>
      <c r="O15" s="3" t="s">
        <v>7026</v>
      </c>
      <c r="P15" s="3">
        <v>2022</v>
      </c>
    </row>
    <row r="16" spans="1:16" x14ac:dyDescent="0.25">
      <c r="A16" s="3">
        <v>110510</v>
      </c>
      <c r="B16" s="3" t="s">
        <v>2558</v>
      </c>
      <c r="D16" s="3">
        <v>13</v>
      </c>
      <c r="E16" s="3" t="s">
        <v>2673</v>
      </c>
      <c r="F16" s="3">
        <v>10</v>
      </c>
      <c r="G16" s="3" t="s">
        <v>2708</v>
      </c>
      <c r="H16" s="3" t="s">
        <v>0</v>
      </c>
      <c r="I16" s="3" t="s">
        <v>2713</v>
      </c>
      <c r="J16" s="3" t="s">
        <v>4</v>
      </c>
      <c r="K16" s="3">
        <v>13502</v>
      </c>
      <c r="L16" s="3" t="s">
        <v>527</v>
      </c>
      <c r="M16" s="3" t="s">
        <v>13</v>
      </c>
      <c r="N16" s="3" t="s">
        <v>6</v>
      </c>
      <c r="O16" s="3" t="s">
        <v>7023</v>
      </c>
      <c r="P16" s="3">
        <v>2022</v>
      </c>
    </row>
    <row r="17" spans="1:16" x14ac:dyDescent="0.25">
      <c r="A17" s="3">
        <v>120448</v>
      </c>
      <c r="B17" s="3" t="s">
        <v>1505</v>
      </c>
      <c r="D17" s="3">
        <v>8</v>
      </c>
      <c r="E17" s="3" t="s">
        <v>567</v>
      </c>
      <c r="F17" s="3">
        <v>20</v>
      </c>
      <c r="G17" s="3" t="s">
        <v>2697</v>
      </c>
      <c r="H17" s="3" t="s">
        <v>0</v>
      </c>
      <c r="I17" s="3" t="s">
        <v>2713</v>
      </c>
      <c r="J17" s="3" t="s">
        <v>4</v>
      </c>
      <c r="K17" s="3">
        <v>8314</v>
      </c>
      <c r="L17" s="3" t="s">
        <v>242</v>
      </c>
      <c r="M17" s="3" t="s">
        <v>13</v>
      </c>
      <c r="N17" s="3" t="s">
        <v>6</v>
      </c>
      <c r="O17" s="3" t="s">
        <v>7030</v>
      </c>
      <c r="P17" s="3">
        <v>2021</v>
      </c>
    </row>
    <row r="18" spans="1:16" x14ac:dyDescent="0.25">
      <c r="A18" s="3">
        <v>120450</v>
      </c>
      <c r="B18" s="3" t="s">
        <v>1510</v>
      </c>
      <c r="D18" s="3">
        <v>8</v>
      </c>
      <c r="E18" s="3" t="s">
        <v>567</v>
      </c>
      <c r="F18" s="3">
        <v>20</v>
      </c>
      <c r="G18" s="3" t="s">
        <v>2697</v>
      </c>
      <c r="H18" s="3" t="s">
        <v>0</v>
      </c>
      <c r="I18" s="3" t="s">
        <v>2713</v>
      </c>
      <c r="J18" s="3" t="s">
        <v>4</v>
      </c>
      <c r="K18" s="3">
        <v>8314</v>
      </c>
      <c r="L18" s="3" t="s">
        <v>242</v>
      </c>
      <c r="M18" s="3" t="s">
        <v>13</v>
      </c>
      <c r="N18" s="3" t="s">
        <v>6</v>
      </c>
      <c r="O18" s="3" t="s">
        <v>7023</v>
      </c>
      <c r="P18" s="3">
        <v>2022</v>
      </c>
    </row>
    <row r="19" spans="1:16" x14ac:dyDescent="0.25">
      <c r="A19" s="3">
        <v>120312</v>
      </c>
      <c r="B19" s="3" t="s">
        <v>1528</v>
      </c>
      <c r="D19" s="3">
        <v>8</v>
      </c>
      <c r="E19" s="3" t="s">
        <v>567</v>
      </c>
      <c r="F19" s="3">
        <v>20</v>
      </c>
      <c r="G19" s="3" t="s">
        <v>2697</v>
      </c>
      <c r="H19" s="3" t="s">
        <v>0</v>
      </c>
      <c r="I19" s="3" t="s">
        <v>2717</v>
      </c>
      <c r="J19" s="3" t="s">
        <v>4</v>
      </c>
      <c r="K19" s="3">
        <v>8314</v>
      </c>
      <c r="L19" s="3" t="s">
        <v>242</v>
      </c>
      <c r="M19" s="3" t="s">
        <v>13</v>
      </c>
      <c r="N19" s="3" t="s">
        <v>6</v>
      </c>
      <c r="O19" s="3" t="s">
        <v>7019</v>
      </c>
      <c r="P19" s="3">
        <v>2023</v>
      </c>
    </row>
    <row r="20" spans="1:16" x14ac:dyDescent="0.25">
      <c r="A20" s="3">
        <v>200978</v>
      </c>
      <c r="B20" s="3" t="s">
        <v>1529</v>
      </c>
      <c r="C20" s="3">
        <v>120312</v>
      </c>
      <c r="D20" s="3">
        <v>8</v>
      </c>
      <c r="E20" s="3" t="s">
        <v>567</v>
      </c>
      <c r="F20" s="3">
        <v>20</v>
      </c>
      <c r="G20" s="3" t="s">
        <v>2697</v>
      </c>
      <c r="H20" s="3" t="s">
        <v>0</v>
      </c>
      <c r="I20" s="3" t="s">
        <v>2727</v>
      </c>
      <c r="J20" s="3" t="s">
        <v>4</v>
      </c>
      <c r="K20" s="3">
        <v>8314</v>
      </c>
      <c r="L20" s="3" t="s">
        <v>242</v>
      </c>
      <c r="M20" s="3" t="s">
        <v>2758</v>
      </c>
      <c r="N20" s="3" t="s">
        <v>2762</v>
      </c>
      <c r="O20" s="3" t="s">
        <v>7020</v>
      </c>
      <c r="P20" s="3">
        <v>2022</v>
      </c>
    </row>
    <row r="21" spans="1:16" x14ac:dyDescent="0.25">
      <c r="A21" s="3">
        <v>120444</v>
      </c>
      <c r="B21" s="3" t="s">
        <v>1531</v>
      </c>
      <c r="D21" s="3">
        <v>8</v>
      </c>
      <c r="E21" s="3" t="s">
        <v>567</v>
      </c>
      <c r="F21" s="3">
        <v>20</v>
      </c>
      <c r="G21" s="3" t="s">
        <v>2697</v>
      </c>
      <c r="H21" s="3" t="s">
        <v>0</v>
      </c>
      <c r="I21" s="3" t="s">
        <v>2713</v>
      </c>
      <c r="J21" s="3" t="s">
        <v>4</v>
      </c>
      <c r="K21" s="3">
        <v>8314</v>
      </c>
      <c r="L21" s="3" t="s">
        <v>242</v>
      </c>
      <c r="M21" s="3" t="s">
        <v>13</v>
      </c>
      <c r="N21" s="3" t="s">
        <v>6</v>
      </c>
      <c r="O21" s="3" t="s">
        <v>7022</v>
      </c>
      <c r="P21" s="3">
        <v>2023</v>
      </c>
    </row>
    <row r="22" spans="1:16" x14ac:dyDescent="0.25">
      <c r="A22" s="3">
        <v>120441</v>
      </c>
      <c r="B22" s="3" t="s">
        <v>1533</v>
      </c>
      <c r="D22" s="3">
        <v>8</v>
      </c>
      <c r="E22" s="3" t="s">
        <v>567</v>
      </c>
      <c r="F22" s="3">
        <v>20</v>
      </c>
      <c r="G22" s="3" t="s">
        <v>2697</v>
      </c>
      <c r="H22" s="3" t="s">
        <v>0</v>
      </c>
      <c r="I22" s="3" t="s">
        <v>2713</v>
      </c>
      <c r="J22" s="3" t="s">
        <v>4</v>
      </c>
      <c r="K22" s="3">
        <v>8314</v>
      </c>
      <c r="L22" s="3" t="s">
        <v>242</v>
      </c>
      <c r="M22" s="3" t="s">
        <v>13</v>
      </c>
      <c r="N22" s="3" t="s">
        <v>6</v>
      </c>
      <c r="O22" s="3" t="s">
        <v>7024</v>
      </c>
      <c r="P22" s="3">
        <v>2021</v>
      </c>
    </row>
    <row r="23" spans="1:16" x14ac:dyDescent="0.25">
      <c r="A23" s="3">
        <v>120471</v>
      </c>
      <c r="B23" s="3" t="s">
        <v>1563</v>
      </c>
      <c r="D23" s="3">
        <v>8</v>
      </c>
      <c r="E23" s="3" t="s">
        <v>567</v>
      </c>
      <c r="F23" s="3">
        <v>20</v>
      </c>
      <c r="G23" s="3" t="s">
        <v>2697</v>
      </c>
      <c r="H23" s="3" t="s">
        <v>0</v>
      </c>
      <c r="I23" s="3" t="s">
        <v>2713</v>
      </c>
      <c r="J23" s="3" t="s">
        <v>4</v>
      </c>
      <c r="K23" s="3">
        <v>8314</v>
      </c>
      <c r="L23" s="3" t="s">
        <v>242</v>
      </c>
      <c r="M23" s="3" t="s">
        <v>13</v>
      </c>
      <c r="N23" s="3" t="s">
        <v>6</v>
      </c>
      <c r="O23" s="3" t="s">
        <v>7024</v>
      </c>
      <c r="P23" s="3">
        <v>2021</v>
      </c>
    </row>
    <row r="24" spans="1:16" x14ac:dyDescent="0.25">
      <c r="A24" s="3">
        <v>120464</v>
      </c>
      <c r="B24" s="3" t="s">
        <v>1569</v>
      </c>
      <c r="D24" s="3">
        <v>8</v>
      </c>
      <c r="E24" s="3" t="s">
        <v>567</v>
      </c>
      <c r="F24" s="3">
        <v>20</v>
      </c>
      <c r="G24" s="3" t="s">
        <v>2697</v>
      </c>
      <c r="H24" s="3" t="s">
        <v>0</v>
      </c>
      <c r="I24" s="3" t="s">
        <v>2713</v>
      </c>
      <c r="J24" s="3" t="s">
        <v>4</v>
      </c>
      <c r="K24" s="3">
        <v>8314</v>
      </c>
      <c r="L24" s="3" t="s">
        <v>242</v>
      </c>
      <c r="M24" s="3" t="s">
        <v>13</v>
      </c>
      <c r="N24" s="3" t="s">
        <v>6</v>
      </c>
      <c r="O24" s="3" t="s">
        <v>7030</v>
      </c>
      <c r="P24" s="3">
        <v>2021</v>
      </c>
    </row>
    <row r="25" spans="1:16" x14ac:dyDescent="0.25">
      <c r="A25" s="3">
        <v>120449</v>
      </c>
      <c r="B25" s="3" t="s">
        <v>1571</v>
      </c>
      <c r="D25" s="3">
        <v>8</v>
      </c>
      <c r="E25" s="3" t="s">
        <v>567</v>
      </c>
      <c r="F25" s="3">
        <v>20</v>
      </c>
      <c r="G25" s="3" t="s">
        <v>2697</v>
      </c>
      <c r="H25" s="3" t="s">
        <v>0</v>
      </c>
      <c r="I25" s="3" t="s">
        <v>2713</v>
      </c>
      <c r="J25" s="3" t="s">
        <v>4</v>
      </c>
      <c r="K25" s="3">
        <v>8314</v>
      </c>
      <c r="L25" s="3" t="s">
        <v>242</v>
      </c>
      <c r="M25" s="3" t="s">
        <v>13</v>
      </c>
      <c r="N25" s="3" t="s">
        <v>6</v>
      </c>
      <c r="O25" s="3" t="s">
        <v>7020</v>
      </c>
      <c r="P25" s="3">
        <v>2022</v>
      </c>
    </row>
    <row r="26" spans="1:16" x14ac:dyDescent="0.25">
      <c r="A26" s="3">
        <v>120445</v>
      </c>
      <c r="B26" s="3" t="s">
        <v>1573</v>
      </c>
      <c r="D26" s="3">
        <v>8</v>
      </c>
      <c r="E26" s="3" t="s">
        <v>567</v>
      </c>
      <c r="F26" s="3">
        <v>20</v>
      </c>
      <c r="G26" s="3" t="s">
        <v>2697</v>
      </c>
      <c r="H26" s="3" t="s">
        <v>0</v>
      </c>
      <c r="I26" s="3" t="s">
        <v>2713</v>
      </c>
      <c r="J26" s="3" t="s">
        <v>4</v>
      </c>
      <c r="K26" s="3">
        <v>8314</v>
      </c>
      <c r="L26" s="3" t="s">
        <v>242</v>
      </c>
      <c r="M26" s="3" t="s">
        <v>13</v>
      </c>
      <c r="N26" s="3" t="s">
        <v>6</v>
      </c>
      <c r="O26" s="3" t="s">
        <v>7022</v>
      </c>
      <c r="P26" s="3">
        <v>2023</v>
      </c>
    </row>
    <row r="27" spans="1:16" x14ac:dyDescent="0.25">
      <c r="A27" s="3">
        <v>200449</v>
      </c>
      <c r="B27" s="3" t="s">
        <v>790</v>
      </c>
      <c r="C27" s="3">
        <v>133390</v>
      </c>
      <c r="D27" s="3">
        <v>10</v>
      </c>
      <c r="E27" s="3" t="s">
        <v>63</v>
      </c>
      <c r="F27" s="3">
        <v>33</v>
      </c>
      <c r="G27" s="3" t="s">
        <v>2682</v>
      </c>
      <c r="H27" s="3" t="s">
        <v>0</v>
      </c>
      <c r="I27" s="3" t="s">
        <v>2714</v>
      </c>
      <c r="J27" s="3" t="s">
        <v>4</v>
      </c>
      <c r="K27" s="3">
        <v>10202</v>
      </c>
      <c r="L27" s="3" t="s">
        <v>81</v>
      </c>
      <c r="M27" s="3" t="s">
        <v>13</v>
      </c>
      <c r="N27" s="3" t="s">
        <v>6</v>
      </c>
      <c r="O27" s="3" t="s">
        <v>7028</v>
      </c>
      <c r="P27" s="3">
        <v>2023</v>
      </c>
    </row>
    <row r="28" spans="1:16" x14ac:dyDescent="0.25">
      <c r="A28" s="3">
        <v>133557</v>
      </c>
      <c r="B28" s="3" t="s">
        <v>794</v>
      </c>
      <c r="D28" s="3">
        <v>10</v>
      </c>
      <c r="E28" s="3" t="s">
        <v>63</v>
      </c>
      <c r="F28" s="3">
        <v>33</v>
      </c>
      <c r="G28" s="3" t="s">
        <v>2682</v>
      </c>
      <c r="H28" s="3" t="s">
        <v>0</v>
      </c>
      <c r="I28" s="3" t="s">
        <v>2713</v>
      </c>
      <c r="J28" s="3" t="s">
        <v>4</v>
      </c>
      <c r="K28" s="3">
        <v>10202</v>
      </c>
      <c r="L28" s="3" t="s">
        <v>81</v>
      </c>
      <c r="M28" s="3" t="s">
        <v>13</v>
      </c>
      <c r="N28" s="3" t="s">
        <v>6</v>
      </c>
      <c r="O28" s="3" t="s">
        <v>7020</v>
      </c>
      <c r="P28" s="3">
        <v>2022</v>
      </c>
    </row>
    <row r="29" spans="1:16" x14ac:dyDescent="0.25">
      <c r="A29" s="3">
        <v>133485</v>
      </c>
      <c r="B29" s="3" t="s">
        <v>797</v>
      </c>
      <c r="D29" s="3">
        <v>10</v>
      </c>
      <c r="E29" s="3" t="s">
        <v>63</v>
      </c>
      <c r="F29" s="3">
        <v>33</v>
      </c>
      <c r="G29" s="3" t="s">
        <v>2682</v>
      </c>
      <c r="H29" s="3" t="s">
        <v>0</v>
      </c>
      <c r="I29" s="3" t="s">
        <v>2713</v>
      </c>
      <c r="J29" s="3" t="s">
        <v>4</v>
      </c>
      <c r="K29" s="3">
        <v>10202</v>
      </c>
      <c r="L29" s="3" t="s">
        <v>81</v>
      </c>
      <c r="M29" s="3" t="s">
        <v>13</v>
      </c>
      <c r="N29" s="3" t="s">
        <v>6</v>
      </c>
      <c r="O29" s="3" t="s">
        <v>7023</v>
      </c>
      <c r="P29" s="3">
        <v>2022</v>
      </c>
    </row>
    <row r="30" spans="1:16" x14ac:dyDescent="0.25">
      <c r="A30" s="3">
        <v>133489</v>
      </c>
      <c r="B30" s="3" t="s">
        <v>801</v>
      </c>
      <c r="D30" s="3">
        <v>10</v>
      </c>
      <c r="E30" s="3" t="s">
        <v>63</v>
      </c>
      <c r="F30" s="3">
        <v>33</v>
      </c>
      <c r="G30" s="3" t="s">
        <v>2682</v>
      </c>
      <c r="H30" s="3" t="s">
        <v>0</v>
      </c>
      <c r="I30" s="3" t="s">
        <v>2713</v>
      </c>
      <c r="J30" s="3" t="s">
        <v>4</v>
      </c>
      <c r="K30" s="3">
        <v>10202</v>
      </c>
      <c r="L30" s="3" t="s">
        <v>81</v>
      </c>
      <c r="M30" s="3" t="s">
        <v>13</v>
      </c>
      <c r="N30" s="3" t="s">
        <v>6</v>
      </c>
      <c r="O30" s="3" t="s">
        <v>7027</v>
      </c>
      <c r="P30" s="3">
        <v>2021</v>
      </c>
    </row>
    <row r="31" spans="1:16" x14ac:dyDescent="0.25">
      <c r="A31" s="3">
        <v>133325</v>
      </c>
      <c r="B31" s="3" t="s">
        <v>802</v>
      </c>
      <c r="D31" s="3">
        <v>10</v>
      </c>
      <c r="E31" s="3" t="s">
        <v>63</v>
      </c>
      <c r="F31" s="3">
        <v>33</v>
      </c>
      <c r="G31" s="3" t="s">
        <v>2682</v>
      </c>
      <c r="H31" s="3" t="s">
        <v>0</v>
      </c>
      <c r="I31" s="3" t="s">
        <v>2717</v>
      </c>
      <c r="J31" s="3" t="s">
        <v>4</v>
      </c>
      <c r="K31" s="3">
        <v>10202</v>
      </c>
      <c r="L31" s="3" t="s">
        <v>81</v>
      </c>
      <c r="M31" s="3" t="s">
        <v>13</v>
      </c>
      <c r="N31" s="3" t="s">
        <v>6</v>
      </c>
      <c r="O31" s="3" t="s">
        <v>7028</v>
      </c>
      <c r="P31" s="3">
        <v>2023</v>
      </c>
    </row>
    <row r="32" spans="1:16" x14ac:dyDescent="0.25">
      <c r="A32" s="3">
        <v>133725</v>
      </c>
      <c r="B32" s="3" t="s">
        <v>804</v>
      </c>
      <c r="C32" s="3">
        <v>133390</v>
      </c>
      <c r="D32" s="3">
        <v>10</v>
      </c>
      <c r="E32" s="3" t="s">
        <v>63</v>
      </c>
      <c r="F32" s="3">
        <v>33</v>
      </c>
      <c r="G32" s="3" t="s">
        <v>2682</v>
      </c>
      <c r="H32" s="3" t="s">
        <v>0</v>
      </c>
      <c r="I32" s="3" t="s">
        <v>2714</v>
      </c>
      <c r="J32" s="3" t="s">
        <v>4</v>
      </c>
      <c r="K32" s="3">
        <v>10202</v>
      </c>
      <c r="L32" s="3" t="s">
        <v>81</v>
      </c>
      <c r="M32" s="3" t="s">
        <v>13</v>
      </c>
      <c r="N32" s="3" t="s">
        <v>6</v>
      </c>
      <c r="O32" s="3" t="s">
        <v>7030</v>
      </c>
      <c r="P32" s="3">
        <v>2021</v>
      </c>
    </row>
    <row r="33" spans="1:16" x14ac:dyDescent="0.25">
      <c r="A33" s="3">
        <v>133487</v>
      </c>
      <c r="B33" s="3" t="s">
        <v>807</v>
      </c>
      <c r="C33" s="3">
        <v>133390</v>
      </c>
      <c r="D33" s="3">
        <v>10</v>
      </c>
      <c r="E33" s="3" t="s">
        <v>63</v>
      </c>
      <c r="F33" s="3">
        <v>33</v>
      </c>
      <c r="G33" s="3" t="s">
        <v>2682</v>
      </c>
      <c r="H33" s="3" t="s">
        <v>0</v>
      </c>
      <c r="I33" s="3" t="s">
        <v>2714</v>
      </c>
      <c r="J33" s="3" t="s">
        <v>4</v>
      </c>
      <c r="K33" s="3">
        <v>10202</v>
      </c>
      <c r="L33" s="3" t="s">
        <v>81</v>
      </c>
      <c r="M33" s="3" t="s">
        <v>13</v>
      </c>
      <c r="N33" s="3" t="s">
        <v>6</v>
      </c>
      <c r="O33" s="3" t="s">
        <v>7021</v>
      </c>
      <c r="P33" s="3">
        <v>2021</v>
      </c>
    </row>
    <row r="34" spans="1:16" x14ac:dyDescent="0.25">
      <c r="A34" s="3">
        <v>133204</v>
      </c>
      <c r="B34" s="3" t="s">
        <v>808</v>
      </c>
      <c r="D34" s="3">
        <v>10</v>
      </c>
      <c r="E34" s="3" t="s">
        <v>63</v>
      </c>
      <c r="F34" s="3">
        <v>10</v>
      </c>
      <c r="G34" s="3" t="s">
        <v>2683</v>
      </c>
      <c r="H34" s="3" t="s">
        <v>3</v>
      </c>
      <c r="I34" s="3" t="s">
        <v>2718</v>
      </c>
      <c r="J34" s="3" t="s">
        <v>11</v>
      </c>
      <c r="K34" s="3">
        <v>10202</v>
      </c>
      <c r="L34" s="3" t="s">
        <v>81</v>
      </c>
      <c r="M34" s="3" t="s">
        <v>13</v>
      </c>
      <c r="N34" s="3" t="s">
        <v>6</v>
      </c>
      <c r="O34" s="3" t="s">
        <v>7022</v>
      </c>
      <c r="P34" s="3">
        <v>2023</v>
      </c>
    </row>
    <row r="35" spans="1:16" x14ac:dyDescent="0.25">
      <c r="A35" s="3">
        <v>200399</v>
      </c>
      <c r="B35" s="3" t="s">
        <v>85</v>
      </c>
      <c r="D35" s="3">
        <v>10</v>
      </c>
      <c r="E35" s="3" t="s">
        <v>63</v>
      </c>
      <c r="F35" s="3">
        <v>10</v>
      </c>
      <c r="G35" s="3" t="s">
        <v>2683</v>
      </c>
      <c r="H35" s="3" t="s">
        <v>3</v>
      </c>
      <c r="I35" s="3" t="s">
        <v>15</v>
      </c>
      <c r="J35" s="3" t="s">
        <v>11</v>
      </c>
      <c r="K35" s="3">
        <v>10202</v>
      </c>
      <c r="L35" s="3" t="s">
        <v>81</v>
      </c>
      <c r="M35" s="3" t="s">
        <v>13</v>
      </c>
      <c r="N35" s="3" t="s">
        <v>6</v>
      </c>
      <c r="O35" s="3" t="s">
        <v>7023</v>
      </c>
      <c r="P35" s="3">
        <v>2022</v>
      </c>
    </row>
    <row r="36" spans="1:16" x14ac:dyDescent="0.25">
      <c r="A36" s="3">
        <v>133281</v>
      </c>
      <c r="B36" s="3" t="s">
        <v>809</v>
      </c>
      <c r="D36" s="3">
        <v>10</v>
      </c>
      <c r="E36" s="3" t="s">
        <v>63</v>
      </c>
      <c r="F36" s="3">
        <v>10</v>
      </c>
      <c r="G36" s="3" t="s">
        <v>2683</v>
      </c>
      <c r="H36" s="3" t="s">
        <v>3</v>
      </c>
      <c r="I36" s="3" t="s">
        <v>2718</v>
      </c>
      <c r="J36" s="3" t="s">
        <v>11</v>
      </c>
      <c r="K36" s="3">
        <v>10202</v>
      </c>
      <c r="L36" s="3" t="s">
        <v>81</v>
      </c>
      <c r="M36" s="3" t="s">
        <v>13</v>
      </c>
      <c r="N36" s="3" t="s">
        <v>6</v>
      </c>
      <c r="O36" s="3" t="s">
        <v>7024</v>
      </c>
      <c r="P36" s="3">
        <v>2021</v>
      </c>
    </row>
    <row r="37" spans="1:16" x14ac:dyDescent="0.25">
      <c r="A37" s="3">
        <v>133200</v>
      </c>
      <c r="B37" s="3" t="s">
        <v>86</v>
      </c>
      <c r="D37" s="3">
        <v>10</v>
      </c>
      <c r="E37" s="3" t="s">
        <v>63</v>
      </c>
      <c r="F37" s="3">
        <v>10</v>
      </c>
      <c r="G37" s="3" t="s">
        <v>2683</v>
      </c>
      <c r="H37" s="3" t="s">
        <v>3</v>
      </c>
      <c r="I37" s="3" t="s">
        <v>17</v>
      </c>
      <c r="J37" s="3" t="s">
        <v>11</v>
      </c>
      <c r="K37" s="3">
        <v>10202</v>
      </c>
      <c r="L37" s="3" t="s">
        <v>81</v>
      </c>
      <c r="M37" s="3" t="s">
        <v>13</v>
      </c>
      <c r="N37" s="3" t="s">
        <v>6</v>
      </c>
      <c r="O37" s="3" t="s">
        <v>7025</v>
      </c>
      <c r="P37" s="3">
        <v>2023</v>
      </c>
    </row>
    <row r="38" spans="1:16" x14ac:dyDescent="0.25">
      <c r="A38" s="3">
        <v>133205</v>
      </c>
      <c r="B38" s="3" t="s">
        <v>810</v>
      </c>
      <c r="D38" s="3">
        <v>10</v>
      </c>
      <c r="E38" s="3" t="s">
        <v>63</v>
      </c>
      <c r="F38" s="3">
        <v>10</v>
      </c>
      <c r="G38" s="3" t="s">
        <v>2683</v>
      </c>
      <c r="H38" s="3" t="s">
        <v>3</v>
      </c>
      <c r="I38" s="3" t="s">
        <v>15</v>
      </c>
      <c r="J38" s="3" t="s">
        <v>11</v>
      </c>
      <c r="K38" s="3">
        <v>10202</v>
      </c>
      <c r="L38" s="3" t="s">
        <v>81</v>
      </c>
      <c r="M38" s="3" t="s">
        <v>13</v>
      </c>
      <c r="N38" s="3" t="s">
        <v>6</v>
      </c>
      <c r="O38" s="3" t="s">
        <v>7026</v>
      </c>
      <c r="P38" s="3">
        <v>2022</v>
      </c>
    </row>
    <row r="39" spans="1:16" x14ac:dyDescent="0.25">
      <c r="A39" s="3">
        <v>200688</v>
      </c>
      <c r="B39" s="3" t="s">
        <v>87</v>
      </c>
      <c r="D39" s="3">
        <v>10</v>
      </c>
      <c r="E39" s="3" t="s">
        <v>63</v>
      </c>
      <c r="F39" s="3">
        <v>10</v>
      </c>
      <c r="G39" s="3" t="s">
        <v>6</v>
      </c>
      <c r="H39" s="3" t="s">
        <v>6</v>
      </c>
      <c r="I39" s="3" t="s">
        <v>26</v>
      </c>
      <c r="J39" s="3" t="s">
        <v>2744</v>
      </c>
      <c r="K39" s="3">
        <v>10202</v>
      </c>
      <c r="L39" s="3" t="s">
        <v>81</v>
      </c>
      <c r="M39" s="3" t="s">
        <v>13</v>
      </c>
      <c r="N39" s="3" t="s">
        <v>6</v>
      </c>
      <c r="O39" s="3" t="s">
        <v>7027</v>
      </c>
      <c r="P39" s="3">
        <v>2021</v>
      </c>
    </row>
    <row r="40" spans="1:16" x14ac:dyDescent="0.25">
      <c r="A40" s="3">
        <v>133390</v>
      </c>
      <c r="B40" s="3" t="s">
        <v>811</v>
      </c>
      <c r="D40" s="3">
        <v>10</v>
      </c>
      <c r="E40" s="3" t="s">
        <v>63</v>
      </c>
      <c r="F40" s="3">
        <v>33</v>
      </c>
      <c r="G40" s="3" t="s">
        <v>2682</v>
      </c>
      <c r="H40" s="3" t="s">
        <v>0</v>
      </c>
      <c r="I40" s="3" t="s">
        <v>2717</v>
      </c>
      <c r="J40" s="3" t="s">
        <v>4</v>
      </c>
      <c r="K40" s="3">
        <v>10202</v>
      </c>
      <c r="L40" s="3" t="s">
        <v>81</v>
      </c>
      <c r="M40" s="3" t="s">
        <v>13</v>
      </c>
      <c r="N40" s="3" t="s">
        <v>6</v>
      </c>
      <c r="O40" s="3" t="s">
        <v>7028</v>
      </c>
      <c r="P40" s="3">
        <v>2023</v>
      </c>
    </row>
    <row r="41" spans="1:16" x14ac:dyDescent="0.25">
      <c r="A41" s="3">
        <v>201067</v>
      </c>
      <c r="B41" s="3" t="s">
        <v>812</v>
      </c>
      <c r="D41" s="3">
        <v>10</v>
      </c>
      <c r="E41" s="3" t="s">
        <v>63</v>
      </c>
      <c r="F41" s="3">
        <v>33</v>
      </c>
      <c r="G41" s="3" t="s">
        <v>2682</v>
      </c>
      <c r="H41" s="3" t="s">
        <v>0</v>
      </c>
      <c r="I41" s="3" t="s">
        <v>1888</v>
      </c>
      <c r="J41" s="3" t="s">
        <v>4</v>
      </c>
      <c r="K41" s="3">
        <v>10202</v>
      </c>
      <c r="L41" s="3" t="s">
        <v>81</v>
      </c>
      <c r="M41" s="3" t="s">
        <v>2758</v>
      </c>
      <c r="N41" s="3" t="s">
        <v>2760</v>
      </c>
      <c r="O41" s="3" t="s">
        <v>7029</v>
      </c>
      <c r="P41" s="3">
        <v>2022</v>
      </c>
    </row>
    <row r="42" spans="1:16" x14ac:dyDescent="0.25">
      <c r="A42" s="3">
        <v>133155</v>
      </c>
      <c r="B42" s="3" t="s">
        <v>813</v>
      </c>
      <c r="D42" s="3">
        <v>10</v>
      </c>
      <c r="E42" s="3" t="s">
        <v>63</v>
      </c>
      <c r="F42" s="3">
        <v>33</v>
      </c>
      <c r="G42" s="3" t="s">
        <v>2682</v>
      </c>
      <c r="H42" s="3" t="s">
        <v>0</v>
      </c>
      <c r="I42" s="3" t="s">
        <v>1</v>
      </c>
      <c r="J42" s="3" t="s">
        <v>2741</v>
      </c>
      <c r="K42" s="3">
        <v>10202</v>
      </c>
      <c r="L42" s="3" t="s">
        <v>81</v>
      </c>
      <c r="M42" s="3" t="s">
        <v>2758</v>
      </c>
      <c r="N42" s="3" t="s">
        <v>2759</v>
      </c>
      <c r="O42" s="3" t="s">
        <v>7030</v>
      </c>
      <c r="P42" s="3">
        <v>2021</v>
      </c>
    </row>
    <row r="43" spans="1:16" x14ac:dyDescent="0.25">
      <c r="A43" s="3">
        <v>200401</v>
      </c>
      <c r="B43" s="3" t="s">
        <v>814</v>
      </c>
      <c r="D43" s="3">
        <v>10</v>
      </c>
      <c r="E43" s="3" t="s">
        <v>63</v>
      </c>
      <c r="F43" s="3">
        <v>10</v>
      </c>
      <c r="G43" s="3" t="s">
        <v>2683</v>
      </c>
      <c r="H43" s="3" t="s">
        <v>3</v>
      </c>
      <c r="I43" s="3" t="s">
        <v>15</v>
      </c>
      <c r="J43" s="3" t="s">
        <v>11</v>
      </c>
      <c r="K43" s="3">
        <v>10202</v>
      </c>
      <c r="L43" s="3" t="s">
        <v>81</v>
      </c>
      <c r="M43" s="3" t="s">
        <v>13</v>
      </c>
      <c r="N43" s="3" t="s">
        <v>6</v>
      </c>
      <c r="O43" s="3" t="s">
        <v>7019</v>
      </c>
      <c r="P43" s="3">
        <v>2023</v>
      </c>
    </row>
    <row r="44" spans="1:16" x14ac:dyDescent="0.25">
      <c r="A44" s="3">
        <v>200071</v>
      </c>
      <c r="B44" s="3" t="s">
        <v>815</v>
      </c>
      <c r="D44" s="3">
        <v>10</v>
      </c>
      <c r="E44" s="3" t="s">
        <v>63</v>
      </c>
      <c r="F44" s="3">
        <v>10</v>
      </c>
      <c r="G44" s="3" t="s">
        <v>2683</v>
      </c>
      <c r="H44" s="3" t="s">
        <v>3</v>
      </c>
      <c r="I44" s="3" t="s">
        <v>2718</v>
      </c>
      <c r="J44" s="3" t="s">
        <v>11</v>
      </c>
      <c r="K44" s="3">
        <v>10202</v>
      </c>
      <c r="L44" s="3" t="s">
        <v>81</v>
      </c>
      <c r="M44" s="3" t="s">
        <v>13</v>
      </c>
      <c r="N44" s="3" t="s">
        <v>6</v>
      </c>
      <c r="O44" s="3" t="s">
        <v>7020</v>
      </c>
      <c r="P44" s="3">
        <v>2022</v>
      </c>
    </row>
    <row r="45" spans="1:16" x14ac:dyDescent="0.25">
      <c r="A45" s="3">
        <v>133486</v>
      </c>
      <c r="B45" s="3" t="s">
        <v>817</v>
      </c>
      <c r="D45" s="3">
        <v>10</v>
      </c>
      <c r="E45" s="3" t="s">
        <v>63</v>
      </c>
      <c r="F45" s="3">
        <v>33</v>
      </c>
      <c r="G45" s="3" t="s">
        <v>2682</v>
      </c>
      <c r="H45" s="3" t="s">
        <v>0</v>
      </c>
      <c r="I45" s="3" t="s">
        <v>2713</v>
      </c>
      <c r="J45" s="3" t="s">
        <v>4</v>
      </c>
      <c r="K45" s="3">
        <v>10202</v>
      </c>
      <c r="L45" s="3" t="s">
        <v>81</v>
      </c>
      <c r="M45" s="3" t="s">
        <v>13</v>
      </c>
      <c r="N45" s="3" t="s">
        <v>6</v>
      </c>
      <c r="O45" s="3" t="s">
        <v>7022</v>
      </c>
      <c r="P45" s="3">
        <v>2023</v>
      </c>
    </row>
    <row r="46" spans="1:16" x14ac:dyDescent="0.25">
      <c r="A46" s="3">
        <v>200736</v>
      </c>
      <c r="B46" s="3" t="s">
        <v>818</v>
      </c>
      <c r="C46" s="3">
        <v>133486</v>
      </c>
      <c r="D46" s="3">
        <v>10</v>
      </c>
      <c r="E46" s="3" t="s">
        <v>63</v>
      </c>
      <c r="F46" s="3">
        <v>33</v>
      </c>
      <c r="G46" s="3" t="s">
        <v>2682</v>
      </c>
      <c r="H46" s="3" t="s">
        <v>0</v>
      </c>
      <c r="I46" s="3" t="s">
        <v>2727</v>
      </c>
      <c r="J46" s="3" t="s">
        <v>4</v>
      </c>
      <c r="K46" s="3">
        <v>10202</v>
      </c>
      <c r="L46" s="3" t="s">
        <v>81</v>
      </c>
      <c r="M46" s="3" t="s">
        <v>2758</v>
      </c>
      <c r="N46" s="3" t="s">
        <v>2762</v>
      </c>
      <c r="O46" s="3" t="s">
        <v>7023</v>
      </c>
      <c r="P46" s="3">
        <v>2022</v>
      </c>
    </row>
    <row r="47" spans="1:16" x14ac:dyDescent="0.25">
      <c r="A47" s="3">
        <v>133542</v>
      </c>
      <c r="B47" s="3" t="s">
        <v>819</v>
      </c>
      <c r="D47" s="3">
        <v>10</v>
      </c>
      <c r="E47" s="3" t="s">
        <v>63</v>
      </c>
      <c r="F47" s="3">
        <v>33</v>
      </c>
      <c r="G47" s="3" t="s">
        <v>2682</v>
      </c>
      <c r="H47" s="3" t="s">
        <v>0</v>
      </c>
      <c r="I47" s="3" t="s">
        <v>2713</v>
      </c>
      <c r="J47" s="3" t="s">
        <v>4</v>
      </c>
      <c r="K47" s="3">
        <v>10202</v>
      </c>
      <c r="L47" s="3" t="s">
        <v>81</v>
      </c>
      <c r="M47" s="3" t="s">
        <v>13</v>
      </c>
      <c r="N47" s="3" t="s">
        <v>6</v>
      </c>
      <c r="O47" s="3" t="s">
        <v>7024</v>
      </c>
      <c r="P47" s="3">
        <v>2021</v>
      </c>
    </row>
    <row r="48" spans="1:16" x14ac:dyDescent="0.25">
      <c r="A48" s="3">
        <v>133490</v>
      </c>
      <c r="B48" s="3" t="s">
        <v>820</v>
      </c>
      <c r="D48" s="3">
        <v>10</v>
      </c>
      <c r="E48" s="3" t="s">
        <v>63</v>
      </c>
      <c r="F48" s="3">
        <v>33</v>
      </c>
      <c r="G48" s="3" t="s">
        <v>2682</v>
      </c>
      <c r="H48" s="3" t="s">
        <v>0</v>
      </c>
      <c r="I48" s="3" t="s">
        <v>2713</v>
      </c>
      <c r="J48" s="3" t="s">
        <v>4</v>
      </c>
      <c r="K48" s="3">
        <v>10202</v>
      </c>
      <c r="L48" s="3" t="s">
        <v>81</v>
      </c>
      <c r="M48" s="3" t="s">
        <v>13</v>
      </c>
      <c r="N48" s="3" t="s">
        <v>6</v>
      </c>
      <c r="O48" s="3" t="s">
        <v>7025</v>
      </c>
      <c r="P48" s="3">
        <v>2023</v>
      </c>
    </row>
    <row r="49" spans="1:16" x14ac:dyDescent="0.25">
      <c r="A49" s="3">
        <v>133488</v>
      </c>
      <c r="B49" s="3" t="s">
        <v>821</v>
      </c>
      <c r="D49" s="3">
        <v>10</v>
      </c>
      <c r="E49" s="3" t="s">
        <v>63</v>
      </c>
      <c r="F49" s="3">
        <v>33</v>
      </c>
      <c r="G49" s="3" t="s">
        <v>2682</v>
      </c>
      <c r="H49" s="3" t="s">
        <v>0</v>
      </c>
      <c r="I49" s="3" t="s">
        <v>2713</v>
      </c>
      <c r="J49" s="3" t="s">
        <v>4</v>
      </c>
      <c r="K49" s="3">
        <v>10202</v>
      </c>
      <c r="L49" s="3" t="s">
        <v>81</v>
      </c>
      <c r="M49" s="3" t="s">
        <v>13</v>
      </c>
      <c r="N49" s="3" t="s">
        <v>6</v>
      </c>
      <c r="O49" s="3" t="s">
        <v>7026</v>
      </c>
      <c r="P49" s="3">
        <v>2022</v>
      </c>
    </row>
    <row r="50" spans="1:16" x14ac:dyDescent="0.25">
      <c r="A50" s="3">
        <v>129403</v>
      </c>
      <c r="B50" s="3" t="s">
        <v>1517</v>
      </c>
      <c r="D50" s="3">
        <v>9</v>
      </c>
      <c r="E50" s="3" t="s">
        <v>182</v>
      </c>
      <c r="F50" s="3">
        <v>29</v>
      </c>
      <c r="G50" s="3" t="s">
        <v>2695</v>
      </c>
      <c r="H50" s="3" t="s">
        <v>0</v>
      </c>
      <c r="I50" s="3" t="s">
        <v>2713</v>
      </c>
      <c r="J50" s="3" t="s">
        <v>4</v>
      </c>
      <c r="K50" s="3">
        <v>9201</v>
      </c>
      <c r="L50" s="3" t="s">
        <v>245</v>
      </c>
      <c r="M50" s="3" t="s">
        <v>13</v>
      </c>
      <c r="N50" s="3" t="s">
        <v>6</v>
      </c>
      <c r="O50" s="3" t="s">
        <v>7020</v>
      </c>
      <c r="P50" s="3">
        <v>2022</v>
      </c>
    </row>
    <row r="51" spans="1:16" x14ac:dyDescent="0.25">
      <c r="A51" s="3">
        <v>129400</v>
      </c>
      <c r="B51" s="3" t="s">
        <v>1532</v>
      </c>
      <c r="D51" s="3">
        <v>9</v>
      </c>
      <c r="E51" s="3" t="s">
        <v>182</v>
      </c>
      <c r="F51" s="3">
        <v>29</v>
      </c>
      <c r="G51" s="3" t="s">
        <v>2695</v>
      </c>
      <c r="H51" s="3" t="s">
        <v>0</v>
      </c>
      <c r="I51" s="3" t="s">
        <v>2713</v>
      </c>
      <c r="J51" s="3" t="s">
        <v>4</v>
      </c>
      <c r="K51" s="3">
        <v>9201</v>
      </c>
      <c r="L51" s="3" t="s">
        <v>245</v>
      </c>
      <c r="M51" s="3" t="s">
        <v>13</v>
      </c>
      <c r="N51" s="3" t="s">
        <v>6</v>
      </c>
      <c r="O51" s="3" t="s">
        <v>7023</v>
      </c>
      <c r="P51" s="3">
        <v>2022</v>
      </c>
    </row>
    <row r="52" spans="1:16" x14ac:dyDescent="0.25">
      <c r="A52" s="3">
        <v>129301</v>
      </c>
      <c r="B52" s="3" t="s">
        <v>1534</v>
      </c>
      <c r="D52" s="3">
        <v>9</v>
      </c>
      <c r="E52" s="3" t="s">
        <v>182</v>
      </c>
      <c r="F52" s="3">
        <v>29</v>
      </c>
      <c r="G52" s="3" t="s">
        <v>2695</v>
      </c>
      <c r="H52" s="3" t="s">
        <v>0</v>
      </c>
      <c r="I52" s="3" t="s">
        <v>2717</v>
      </c>
      <c r="J52" s="3" t="s">
        <v>4</v>
      </c>
      <c r="K52" s="3">
        <v>9201</v>
      </c>
      <c r="L52" s="3" t="s">
        <v>245</v>
      </c>
      <c r="M52" s="3" t="s">
        <v>13</v>
      </c>
      <c r="N52" s="3" t="s">
        <v>6</v>
      </c>
      <c r="O52" s="3" t="s">
        <v>7025</v>
      </c>
      <c r="P52" s="3">
        <v>2023</v>
      </c>
    </row>
    <row r="53" spans="1:16" x14ac:dyDescent="0.25">
      <c r="A53" s="3">
        <v>200174</v>
      </c>
      <c r="B53" s="3" t="s">
        <v>1535</v>
      </c>
      <c r="C53" s="3">
        <v>129301</v>
      </c>
      <c r="D53" s="3">
        <v>9</v>
      </c>
      <c r="E53" s="3" t="s">
        <v>182</v>
      </c>
      <c r="F53" s="3">
        <v>29</v>
      </c>
      <c r="G53" s="3" t="s">
        <v>2695</v>
      </c>
      <c r="H53" s="3" t="s">
        <v>0</v>
      </c>
      <c r="I53" s="3" t="s">
        <v>2721</v>
      </c>
      <c r="J53" s="3" t="s">
        <v>4</v>
      </c>
      <c r="K53" s="3">
        <v>9201</v>
      </c>
      <c r="L53" s="3" t="s">
        <v>245</v>
      </c>
      <c r="M53" s="3" t="s">
        <v>2758</v>
      </c>
      <c r="N53" s="3" t="s">
        <v>2761</v>
      </c>
      <c r="O53" s="3" t="s">
        <v>7026</v>
      </c>
      <c r="P53" s="3">
        <v>2022</v>
      </c>
    </row>
    <row r="54" spans="1:16" x14ac:dyDescent="0.25">
      <c r="A54" s="3">
        <v>200512</v>
      </c>
      <c r="B54" s="3" t="s">
        <v>1537</v>
      </c>
      <c r="D54" s="3">
        <v>9</v>
      </c>
      <c r="E54" s="3" t="s">
        <v>182</v>
      </c>
      <c r="F54" s="3">
        <v>9</v>
      </c>
      <c r="G54" s="3" t="s">
        <v>2694</v>
      </c>
      <c r="H54" s="3" t="s">
        <v>3</v>
      </c>
      <c r="I54" s="3" t="s">
        <v>2718</v>
      </c>
      <c r="J54" s="3" t="s">
        <v>11</v>
      </c>
      <c r="K54" s="3">
        <v>9201</v>
      </c>
      <c r="L54" s="3" t="s">
        <v>245</v>
      </c>
      <c r="M54" s="3" t="s">
        <v>13</v>
      </c>
      <c r="N54" s="3" t="s">
        <v>6</v>
      </c>
      <c r="O54" s="3" t="s">
        <v>7028</v>
      </c>
      <c r="P54" s="3">
        <v>2023</v>
      </c>
    </row>
    <row r="55" spans="1:16" x14ac:dyDescent="0.25">
      <c r="A55" s="3">
        <v>129303</v>
      </c>
      <c r="B55" s="3" t="s">
        <v>1538</v>
      </c>
      <c r="D55" s="3">
        <v>9</v>
      </c>
      <c r="E55" s="3" t="s">
        <v>182</v>
      </c>
      <c r="F55" s="3">
        <v>29</v>
      </c>
      <c r="G55" s="3" t="s">
        <v>2695</v>
      </c>
      <c r="H55" s="3" t="s">
        <v>0</v>
      </c>
      <c r="I55" s="3" t="s">
        <v>2717</v>
      </c>
      <c r="J55" s="3" t="s">
        <v>4</v>
      </c>
      <c r="K55" s="3">
        <v>9201</v>
      </c>
      <c r="L55" s="3" t="s">
        <v>245</v>
      </c>
      <c r="M55" s="3" t="s">
        <v>13</v>
      </c>
      <c r="N55" s="3" t="s">
        <v>6</v>
      </c>
      <c r="O55" s="3" t="s">
        <v>7029</v>
      </c>
      <c r="P55" s="3">
        <v>2022</v>
      </c>
    </row>
    <row r="56" spans="1:16" x14ac:dyDescent="0.25">
      <c r="A56" s="3">
        <v>129803</v>
      </c>
      <c r="B56" s="3" t="s">
        <v>1541</v>
      </c>
      <c r="C56" s="3">
        <v>129303</v>
      </c>
      <c r="D56" s="3">
        <v>9</v>
      </c>
      <c r="E56" s="3" t="s">
        <v>182</v>
      </c>
      <c r="F56" s="3">
        <v>29</v>
      </c>
      <c r="G56" s="3" t="s">
        <v>2695</v>
      </c>
      <c r="H56" s="3" t="s">
        <v>0</v>
      </c>
      <c r="I56" s="3" t="s">
        <v>1888</v>
      </c>
      <c r="J56" s="3" t="s">
        <v>4</v>
      </c>
      <c r="K56" s="3">
        <v>9201</v>
      </c>
      <c r="L56" s="3" t="s">
        <v>245</v>
      </c>
      <c r="M56" s="3" t="s">
        <v>2758</v>
      </c>
      <c r="N56" s="3" t="s">
        <v>2760</v>
      </c>
      <c r="O56" s="3" t="s">
        <v>7020</v>
      </c>
      <c r="P56" s="3">
        <v>2022</v>
      </c>
    </row>
    <row r="57" spans="1:16" x14ac:dyDescent="0.25">
      <c r="A57" s="3">
        <v>200412</v>
      </c>
      <c r="B57" s="3" t="s">
        <v>1544</v>
      </c>
      <c r="D57" s="3">
        <v>9</v>
      </c>
      <c r="E57" s="3" t="s">
        <v>182</v>
      </c>
      <c r="F57" s="3">
        <v>9</v>
      </c>
      <c r="G57" s="3" t="s">
        <v>2694</v>
      </c>
      <c r="H57" s="3" t="s">
        <v>3</v>
      </c>
      <c r="I57" s="3" t="s">
        <v>15</v>
      </c>
      <c r="J57" s="3" t="s">
        <v>11</v>
      </c>
      <c r="K57" s="3">
        <v>9201</v>
      </c>
      <c r="L57" s="3" t="s">
        <v>245</v>
      </c>
      <c r="M57" s="3" t="s">
        <v>13</v>
      </c>
      <c r="N57" s="3" t="s">
        <v>6</v>
      </c>
      <c r="O57" s="3" t="s">
        <v>7024</v>
      </c>
      <c r="P57" s="3">
        <v>2021</v>
      </c>
    </row>
    <row r="58" spans="1:16" x14ac:dyDescent="0.25">
      <c r="A58" s="3">
        <v>129012</v>
      </c>
      <c r="B58" s="3" t="s">
        <v>1545</v>
      </c>
      <c r="C58" s="3">
        <v>129010</v>
      </c>
      <c r="D58" s="3">
        <v>9</v>
      </c>
      <c r="E58" s="3" t="s">
        <v>182</v>
      </c>
      <c r="F58" s="3">
        <v>29</v>
      </c>
      <c r="G58" s="3" t="s">
        <v>2695</v>
      </c>
      <c r="H58" s="3" t="s">
        <v>0</v>
      </c>
      <c r="I58" s="3" t="s">
        <v>2726</v>
      </c>
      <c r="J58" s="3" t="s">
        <v>2741</v>
      </c>
      <c r="K58" s="3">
        <v>9201</v>
      </c>
      <c r="L58" s="3" t="s">
        <v>245</v>
      </c>
      <c r="M58" s="3" t="s">
        <v>13</v>
      </c>
      <c r="N58" s="3" t="s">
        <v>6</v>
      </c>
      <c r="O58" s="3" t="s">
        <v>7025</v>
      </c>
      <c r="P58" s="3">
        <v>2023</v>
      </c>
    </row>
    <row r="59" spans="1:16" x14ac:dyDescent="0.25">
      <c r="A59" s="3">
        <v>129013</v>
      </c>
      <c r="B59" s="3" t="s">
        <v>1546</v>
      </c>
      <c r="C59" s="3">
        <v>129010</v>
      </c>
      <c r="D59" s="3">
        <v>9</v>
      </c>
      <c r="E59" s="3" t="s">
        <v>182</v>
      </c>
      <c r="F59" s="3">
        <v>29</v>
      </c>
      <c r="G59" s="3" t="s">
        <v>2695</v>
      </c>
      <c r="H59" s="3" t="s">
        <v>0</v>
      </c>
      <c r="I59" s="3" t="s">
        <v>2726</v>
      </c>
      <c r="J59" s="3" t="s">
        <v>2741</v>
      </c>
      <c r="K59" s="3">
        <v>9201</v>
      </c>
      <c r="L59" s="3" t="s">
        <v>245</v>
      </c>
      <c r="M59" s="3" t="s">
        <v>13</v>
      </c>
      <c r="N59" s="3" t="s">
        <v>6</v>
      </c>
      <c r="O59" s="3" t="s">
        <v>7026</v>
      </c>
      <c r="P59" s="3">
        <v>2022</v>
      </c>
    </row>
    <row r="60" spans="1:16" x14ac:dyDescent="0.25">
      <c r="A60" s="3">
        <v>129238</v>
      </c>
      <c r="B60" s="3" t="s">
        <v>1548</v>
      </c>
      <c r="D60" s="3">
        <v>9</v>
      </c>
      <c r="E60" s="3" t="s">
        <v>182</v>
      </c>
      <c r="F60" s="3">
        <v>9</v>
      </c>
      <c r="G60" s="3" t="s">
        <v>2694</v>
      </c>
      <c r="H60" s="3" t="s">
        <v>3</v>
      </c>
      <c r="I60" s="3" t="s">
        <v>2718</v>
      </c>
      <c r="J60" s="3" t="s">
        <v>2742</v>
      </c>
      <c r="K60" s="3">
        <v>9201</v>
      </c>
      <c r="L60" s="3" t="s">
        <v>245</v>
      </c>
      <c r="M60" s="3" t="s">
        <v>13</v>
      </c>
      <c r="N60" s="3" t="s">
        <v>6</v>
      </c>
      <c r="O60" s="3" t="s">
        <v>7028</v>
      </c>
      <c r="P60" s="3">
        <v>2023</v>
      </c>
    </row>
    <row r="61" spans="1:16" x14ac:dyDescent="0.25">
      <c r="A61" s="3">
        <v>129703</v>
      </c>
      <c r="B61" s="3" t="s">
        <v>1549</v>
      </c>
      <c r="C61" s="3">
        <v>129304</v>
      </c>
      <c r="D61" s="3">
        <v>9</v>
      </c>
      <c r="E61" s="3" t="s">
        <v>182</v>
      </c>
      <c r="F61" s="3">
        <v>29</v>
      </c>
      <c r="G61" s="3" t="s">
        <v>2695</v>
      </c>
      <c r="H61" s="3" t="s">
        <v>0</v>
      </c>
      <c r="I61" s="3" t="s">
        <v>2714</v>
      </c>
      <c r="J61" s="3" t="s">
        <v>4</v>
      </c>
      <c r="K61" s="3">
        <v>9201</v>
      </c>
      <c r="L61" s="3" t="s">
        <v>245</v>
      </c>
      <c r="M61" s="3" t="s">
        <v>13</v>
      </c>
      <c r="N61" s="3" t="s">
        <v>6</v>
      </c>
      <c r="O61" s="3" t="s">
        <v>7029</v>
      </c>
      <c r="P61" s="3">
        <v>2022</v>
      </c>
    </row>
    <row r="62" spans="1:16" x14ac:dyDescent="0.25">
      <c r="A62" s="3">
        <v>200062</v>
      </c>
      <c r="B62" s="3" t="s">
        <v>1550</v>
      </c>
      <c r="D62" s="3">
        <v>9</v>
      </c>
      <c r="E62" s="3" t="s">
        <v>182</v>
      </c>
      <c r="F62" s="3">
        <v>9</v>
      </c>
      <c r="G62" s="3" t="s">
        <v>2694</v>
      </c>
      <c r="H62" s="3" t="s">
        <v>3</v>
      </c>
      <c r="I62" s="3" t="s">
        <v>2728</v>
      </c>
      <c r="J62" s="3" t="s">
        <v>11</v>
      </c>
      <c r="K62" s="3">
        <v>9201</v>
      </c>
      <c r="L62" s="3" t="s">
        <v>245</v>
      </c>
      <c r="M62" s="3" t="s">
        <v>13</v>
      </c>
      <c r="N62" s="3" t="s">
        <v>6</v>
      </c>
      <c r="O62" s="3" t="s">
        <v>7030</v>
      </c>
      <c r="P62" s="3">
        <v>2021</v>
      </c>
    </row>
    <row r="63" spans="1:16" x14ac:dyDescent="0.25">
      <c r="A63" s="3">
        <v>129235</v>
      </c>
      <c r="B63" s="3" t="s">
        <v>250</v>
      </c>
      <c r="D63" s="3">
        <v>9</v>
      </c>
      <c r="E63" s="3" t="s">
        <v>182</v>
      </c>
      <c r="F63" s="3">
        <v>9</v>
      </c>
      <c r="G63" s="3" t="s">
        <v>2694</v>
      </c>
      <c r="H63" s="3" t="s">
        <v>3</v>
      </c>
      <c r="I63" s="3" t="s">
        <v>15</v>
      </c>
      <c r="J63" s="3" t="s">
        <v>11</v>
      </c>
      <c r="K63" s="3">
        <v>9201</v>
      </c>
      <c r="L63" s="3" t="s">
        <v>245</v>
      </c>
      <c r="M63" s="3" t="s">
        <v>13</v>
      </c>
      <c r="N63" s="3" t="s">
        <v>6</v>
      </c>
      <c r="O63" s="3" t="s">
        <v>7019</v>
      </c>
      <c r="P63" s="3">
        <v>2023</v>
      </c>
    </row>
    <row r="64" spans="1:16" x14ac:dyDescent="0.25">
      <c r="A64" s="3">
        <v>200061</v>
      </c>
      <c r="B64" s="3" t="s">
        <v>1551</v>
      </c>
      <c r="D64" s="3">
        <v>9</v>
      </c>
      <c r="E64" s="3" t="s">
        <v>182</v>
      </c>
      <c r="F64" s="3">
        <v>9</v>
      </c>
      <c r="G64" s="3" t="s">
        <v>2694</v>
      </c>
      <c r="H64" s="3" t="s">
        <v>3</v>
      </c>
      <c r="I64" s="3" t="s">
        <v>2728</v>
      </c>
      <c r="J64" s="3" t="s">
        <v>11</v>
      </c>
      <c r="K64" s="3">
        <v>9201</v>
      </c>
      <c r="L64" s="3" t="s">
        <v>245</v>
      </c>
      <c r="M64" s="3" t="s">
        <v>13</v>
      </c>
      <c r="N64" s="3" t="s">
        <v>6</v>
      </c>
      <c r="O64" s="3" t="s">
        <v>7020</v>
      </c>
      <c r="P64" s="3">
        <v>2022</v>
      </c>
    </row>
    <row r="65" spans="1:16" x14ac:dyDescent="0.25">
      <c r="A65" s="3">
        <v>129304</v>
      </c>
      <c r="B65" s="3" t="s">
        <v>1552</v>
      </c>
      <c r="D65" s="3">
        <v>9</v>
      </c>
      <c r="E65" s="3" t="s">
        <v>182</v>
      </c>
      <c r="F65" s="3">
        <v>29</v>
      </c>
      <c r="G65" s="3" t="s">
        <v>2695</v>
      </c>
      <c r="H65" s="3" t="s">
        <v>0</v>
      </c>
      <c r="I65" s="3" t="s">
        <v>2717</v>
      </c>
      <c r="J65" s="3" t="s">
        <v>4</v>
      </c>
      <c r="K65" s="3">
        <v>9201</v>
      </c>
      <c r="L65" s="3" t="s">
        <v>245</v>
      </c>
      <c r="M65" s="3" t="s">
        <v>13</v>
      </c>
      <c r="N65" s="3" t="s">
        <v>6</v>
      </c>
      <c r="O65" s="3" t="s">
        <v>7021</v>
      </c>
      <c r="P65" s="3">
        <v>2021</v>
      </c>
    </row>
    <row r="66" spans="1:16" x14ac:dyDescent="0.25">
      <c r="A66" s="3">
        <v>129100</v>
      </c>
      <c r="B66" s="3" t="s">
        <v>251</v>
      </c>
      <c r="D66" s="3">
        <v>9</v>
      </c>
      <c r="E66" s="3" t="s">
        <v>182</v>
      </c>
      <c r="F66" s="3">
        <v>29</v>
      </c>
      <c r="G66" s="3" t="s">
        <v>2695</v>
      </c>
      <c r="H66" s="3" t="s">
        <v>0</v>
      </c>
      <c r="I66" s="3" t="s">
        <v>1</v>
      </c>
      <c r="J66" s="3" t="s">
        <v>2741</v>
      </c>
      <c r="K66" s="3">
        <v>9201</v>
      </c>
      <c r="L66" s="3" t="s">
        <v>245</v>
      </c>
      <c r="M66" s="3" t="s">
        <v>2758</v>
      </c>
      <c r="N66" s="3" t="s">
        <v>2759</v>
      </c>
      <c r="O66" s="3" t="s">
        <v>7023</v>
      </c>
      <c r="P66" s="3">
        <v>2022</v>
      </c>
    </row>
    <row r="67" spans="1:16" x14ac:dyDescent="0.25">
      <c r="A67" s="3">
        <v>129236</v>
      </c>
      <c r="B67" s="3" t="s">
        <v>252</v>
      </c>
      <c r="D67" s="3">
        <v>9</v>
      </c>
      <c r="E67" s="3" t="s">
        <v>182</v>
      </c>
      <c r="F67" s="3">
        <v>9</v>
      </c>
      <c r="G67" s="3" t="s">
        <v>2694</v>
      </c>
      <c r="H67" s="3" t="s">
        <v>3</v>
      </c>
      <c r="I67" s="3" t="s">
        <v>15</v>
      </c>
      <c r="J67" s="3" t="s">
        <v>11</v>
      </c>
      <c r="K67" s="3">
        <v>9201</v>
      </c>
      <c r="L67" s="3" t="s">
        <v>245</v>
      </c>
      <c r="M67" s="3" t="s">
        <v>13</v>
      </c>
      <c r="N67" s="3" t="s">
        <v>6</v>
      </c>
      <c r="O67" s="3" t="s">
        <v>7024</v>
      </c>
      <c r="P67" s="3">
        <v>2021</v>
      </c>
    </row>
    <row r="68" spans="1:16" x14ac:dyDescent="0.25">
      <c r="A68" s="3">
        <v>129234</v>
      </c>
      <c r="B68" s="3" t="s">
        <v>1554</v>
      </c>
      <c r="D68" s="3">
        <v>9</v>
      </c>
      <c r="E68" s="3" t="s">
        <v>182</v>
      </c>
      <c r="F68" s="3">
        <v>9</v>
      </c>
      <c r="G68" s="3" t="s">
        <v>2694</v>
      </c>
      <c r="H68" s="3" t="s">
        <v>3</v>
      </c>
      <c r="I68" s="3" t="s">
        <v>2718</v>
      </c>
      <c r="J68" s="3" t="s">
        <v>563</v>
      </c>
      <c r="K68" s="3">
        <v>9201</v>
      </c>
      <c r="L68" s="3" t="s">
        <v>245</v>
      </c>
      <c r="M68" s="3" t="s">
        <v>13</v>
      </c>
      <c r="N68" s="3" t="s">
        <v>6</v>
      </c>
      <c r="O68" s="3" t="s">
        <v>7025</v>
      </c>
      <c r="P68" s="3">
        <v>2023</v>
      </c>
    </row>
    <row r="69" spans="1:16" x14ac:dyDescent="0.25">
      <c r="A69" s="3">
        <v>129233</v>
      </c>
      <c r="B69" s="3" t="s">
        <v>1555</v>
      </c>
      <c r="D69" s="3">
        <v>9</v>
      </c>
      <c r="E69" s="3" t="s">
        <v>182</v>
      </c>
      <c r="F69" s="3">
        <v>9</v>
      </c>
      <c r="G69" s="3" t="s">
        <v>2694</v>
      </c>
      <c r="H69" s="3" t="s">
        <v>3</v>
      </c>
      <c r="I69" s="3" t="s">
        <v>18</v>
      </c>
      <c r="J69" s="3" t="s">
        <v>11</v>
      </c>
      <c r="K69" s="3">
        <v>9201</v>
      </c>
      <c r="L69" s="3" t="s">
        <v>245</v>
      </c>
      <c r="M69" s="3" t="s">
        <v>13</v>
      </c>
      <c r="N69" s="3" t="s">
        <v>6</v>
      </c>
      <c r="O69" s="3" t="s">
        <v>7026</v>
      </c>
      <c r="P69" s="3">
        <v>2022</v>
      </c>
    </row>
    <row r="70" spans="1:16" x14ac:dyDescent="0.25">
      <c r="A70" s="3">
        <v>129030</v>
      </c>
      <c r="B70" s="3" t="s">
        <v>1556</v>
      </c>
      <c r="D70" s="3">
        <v>9</v>
      </c>
      <c r="E70" s="3" t="s">
        <v>182</v>
      </c>
      <c r="F70" s="3">
        <v>29</v>
      </c>
      <c r="G70" s="3" t="s">
        <v>2695</v>
      </c>
      <c r="H70" s="3" t="s">
        <v>0</v>
      </c>
      <c r="I70" s="3" t="s">
        <v>2719</v>
      </c>
      <c r="J70" s="3" t="s">
        <v>2741</v>
      </c>
      <c r="K70" s="3">
        <v>9201</v>
      </c>
      <c r="L70" s="3" t="s">
        <v>245</v>
      </c>
      <c r="M70" s="3" t="s">
        <v>13</v>
      </c>
      <c r="N70" s="3" t="s">
        <v>6</v>
      </c>
      <c r="O70" s="3" t="s">
        <v>7027</v>
      </c>
      <c r="P70" s="3">
        <v>2021</v>
      </c>
    </row>
    <row r="71" spans="1:16" x14ac:dyDescent="0.25">
      <c r="A71" s="3">
        <v>129011</v>
      </c>
      <c r="B71" s="3" t="s">
        <v>1557</v>
      </c>
      <c r="C71" s="3">
        <v>129010</v>
      </c>
      <c r="D71" s="3">
        <v>9</v>
      </c>
      <c r="E71" s="3" t="s">
        <v>182</v>
      </c>
      <c r="F71" s="3">
        <v>29</v>
      </c>
      <c r="G71" s="3" t="s">
        <v>2695</v>
      </c>
      <c r="H71" s="3" t="s">
        <v>0</v>
      </c>
      <c r="I71" s="3" t="s">
        <v>2720</v>
      </c>
      <c r="J71" s="3" t="s">
        <v>2741</v>
      </c>
      <c r="K71" s="3">
        <v>9201</v>
      </c>
      <c r="L71" s="3" t="s">
        <v>245</v>
      </c>
      <c r="M71" s="3" t="s">
        <v>13</v>
      </c>
      <c r="N71" s="3" t="s">
        <v>6</v>
      </c>
      <c r="O71" s="3" t="s">
        <v>7028</v>
      </c>
      <c r="P71" s="3">
        <v>2023</v>
      </c>
    </row>
    <row r="72" spans="1:16" x14ac:dyDescent="0.25">
      <c r="A72" s="3">
        <v>200684</v>
      </c>
      <c r="B72" s="3" t="s">
        <v>253</v>
      </c>
      <c r="D72" s="3">
        <v>9</v>
      </c>
      <c r="E72" s="3" t="s">
        <v>182</v>
      </c>
      <c r="F72" s="3">
        <v>9</v>
      </c>
      <c r="G72" s="3" t="s">
        <v>6</v>
      </c>
      <c r="H72" s="3" t="s">
        <v>6</v>
      </c>
      <c r="I72" s="3" t="s">
        <v>26</v>
      </c>
      <c r="J72" s="3" t="s">
        <v>2744</v>
      </c>
      <c r="K72" s="3">
        <v>9201</v>
      </c>
      <c r="L72" s="3" t="s">
        <v>245</v>
      </c>
      <c r="M72" s="3" t="s">
        <v>13</v>
      </c>
      <c r="N72" s="3" t="s">
        <v>6</v>
      </c>
      <c r="O72" s="3" t="s">
        <v>7029</v>
      </c>
      <c r="P72" s="3">
        <v>2022</v>
      </c>
    </row>
    <row r="73" spans="1:16" x14ac:dyDescent="0.25">
      <c r="A73" s="3">
        <v>129401</v>
      </c>
      <c r="B73" s="3" t="s">
        <v>1587</v>
      </c>
      <c r="D73" s="3">
        <v>9</v>
      </c>
      <c r="E73" s="3" t="s">
        <v>182</v>
      </c>
      <c r="F73" s="3">
        <v>29</v>
      </c>
      <c r="G73" s="3" t="s">
        <v>2695</v>
      </c>
      <c r="H73" s="3" t="s">
        <v>0</v>
      </c>
      <c r="I73" s="3" t="s">
        <v>2713</v>
      </c>
      <c r="J73" s="3" t="s">
        <v>4</v>
      </c>
      <c r="K73" s="3">
        <v>9201</v>
      </c>
      <c r="L73" s="3" t="s">
        <v>245</v>
      </c>
      <c r="M73" s="3" t="s">
        <v>13</v>
      </c>
      <c r="N73" s="3" t="s">
        <v>6</v>
      </c>
      <c r="O73" s="3" t="s">
        <v>7025</v>
      </c>
      <c r="P73" s="3">
        <v>2023</v>
      </c>
    </row>
    <row r="74" spans="1:16" x14ac:dyDescent="0.25">
      <c r="A74" s="3">
        <v>200524</v>
      </c>
      <c r="B74" s="3" t="s">
        <v>295</v>
      </c>
      <c r="D74" s="3">
        <v>2</v>
      </c>
      <c r="E74" s="3" t="s">
        <v>296</v>
      </c>
      <c r="F74" s="3">
        <v>2</v>
      </c>
      <c r="G74" s="3" t="s">
        <v>2700</v>
      </c>
      <c r="H74" s="3" t="s">
        <v>3</v>
      </c>
      <c r="I74" s="3" t="s">
        <v>10</v>
      </c>
      <c r="J74" s="3" t="s">
        <v>11</v>
      </c>
      <c r="K74" s="3">
        <v>2101</v>
      </c>
      <c r="L74" s="3" t="s">
        <v>297</v>
      </c>
      <c r="M74" s="3" t="s">
        <v>13</v>
      </c>
      <c r="N74" s="3" t="s">
        <v>6</v>
      </c>
      <c r="O74" s="3" t="s">
        <v>7029</v>
      </c>
      <c r="P74" s="3">
        <v>2022</v>
      </c>
    </row>
    <row r="75" spans="1:16" x14ac:dyDescent="0.25">
      <c r="A75" s="3">
        <v>200644</v>
      </c>
      <c r="B75" s="3" t="s">
        <v>308</v>
      </c>
      <c r="D75" s="3">
        <v>2</v>
      </c>
      <c r="E75" s="3" t="s">
        <v>296</v>
      </c>
      <c r="F75" s="3">
        <v>2</v>
      </c>
      <c r="G75" s="3" t="s">
        <v>2700</v>
      </c>
      <c r="H75" s="3" t="s">
        <v>3</v>
      </c>
      <c r="I75" s="3" t="s">
        <v>10</v>
      </c>
      <c r="J75" s="3" t="s">
        <v>11</v>
      </c>
      <c r="K75" s="3">
        <v>2101</v>
      </c>
      <c r="L75" s="3" t="s">
        <v>297</v>
      </c>
      <c r="M75" s="3" t="s">
        <v>13</v>
      </c>
      <c r="N75" s="3" t="s">
        <v>6</v>
      </c>
      <c r="O75" s="3" t="s">
        <v>7021</v>
      </c>
      <c r="P75" s="3">
        <v>2021</v>
      </c>
    </row>
    <row r="76" spans="1:16" x14ac:dyDescent="0.25">
      <c r="A76" s="3">
        <v>120415</v>
      </c>
      <c r="B76" s="3" t="s">
        <v>1669</v>
      </c>
      <c r="D76" s="3">
        <v>8</v>
      </c>
      <c r="E76" s="3" t="s">
        <v>567</v>
      </c>
      <c r="F76" s="3">
        <v>20</v>
      </c>
      <c r="G76" s="3" t="s">
        <v>2697</v>
      </c>
      <c r="H76" s="3" t="s">
        <v>0</v>
      </c>
      <c r="I76" s="3" t="s">
        <v>2713</v>
      </c>
      <c r="J76" s="3" t="s">
        <v>4</v>
      </c>
      <c r="K76" s="3">
        <v>8302</v>
      </c>
      <c r="L76" s="3" t="s">
        <v>271</v>
      </c>
      <c r="M76" s="3" t="s">
        <v>13</v>
      </c>
      <c r="N76" s="3" t="s">
        <v>6</v>
      </c>
      <c r="O76" s="3" t="s">
        <v>7020</v>
      </c>
      <c r="P76" s="3">
        <v>2022</v>
      </c>
    </row>
    <row r="77" spans="1:16" x14ac:dyDescent="0.25">
      <c r="A77" s="3">
        <v>120303</v>
      </c>
      <c r="B77" s="3" t="s">
        <v>1673</v>
      </c>
      <c r="D77" s="3">
        <v>8</v>
      </c>
      <c r="E77" s="3" t="s">
        <v>567</v>
      </c>
      <c r="F77" s="3">
        <v>20</v>
      </c>
      <c r="G77" s="3" t="s">
        <v>2697</v>
      </c>
      <c r="H77" s="3" t="s">
        <v>0</v>
      </c>
      <c r="I77" s="3" t="s">
        <v>2717</v>
      </c>
      <c r="J77" s="3" t="s">
        <v>4</v>
      </c>
      <c r="K77" s="3">
        <v>8302</v>
      </c>
      <c r="L77" s="3" t="s">
        <v>271</v>
      </c>
      <c r="M77" s="3" t="s">
        <v>13</v>
      </c>
      <c r="N77" s="3" t="s">
        <v>6</v>
      </c>
      <c r="O77" s="3" t="s">
        <v>7024</v>
      </c>
      <c r="P77" s="3">
        <v>2021</v>
      </c>
    </row>
    <row r="78" spans="1:16" x14ac:dyDescent="0.25">
      <c r="A78" s="3">
        <v>200973</v>
      </c>
      <c r="B78" s="3" t="s">
        <v>1674</v>
      </c>
      <c r="C78" s="3">
        <v>120303</v>
      </c>
      <c r="D78" s="3">
        <v>8</v>
      </c>
      <c r="E78" s="3" t="s">
        <v>567</v>
      </c>
      <c r="F78" s="3">
        <v>20</v>
      </c>
      <c r="G78" s="3" t="s">
        <v>2697</v>
      </c>
      <c r="H78" s="3" t="s">
        <v>0</v>
      </c>
      <c r="I78" s="3" t="s">
        <v>2727</v>
      </c>
      <c r="J78" s="3" t="s">
        <v>4</v>
      </c>
      <c r="K78" s="3">
        <v>8302</v>
      </c>
      <c r="L78" s="3" t="s">
        <v>271</v>
      </c>
      <c r="M78" s="3" t="s">
        <v>2758</v>
      </c>
      <c r="N78" s="3" t="s">
        <v>2762</v>
      </c>
      <c r="O78" s="3" t="s">
        <v>7025</v>
      </c>
      <c r="P78" s="3">
        <v>2023</v>
      </c>
    </row>
    <row r="79" spans="1:16" x14ac:dyDescent="0.25">
      <c r="A79" s="3">
        <v>128409</v>
      </c>
      <c r="B79" s="3" t="s">
        <v>1657</v>
      </c>
      <c r="D79" s="3">
        <v>8</v>
      </c>
      <c r="E79" s="3" t="s">
        <v>567</v>
      </c>
      <c r="F79" s="3">
        <v>28</v>
      </c>
      <c r="G79" s="3" t="s">
        <v>2696</v>
      </c>
      <c r="H79" s="3" t="s">
        <v>0</v>
      </c>
      <c r="I79" s="3" t="s">
        <v>2713</v>
      </c>
      <c r="J79" s="3" t="s">
        <v>4</v>
      </c>
      <c r="K79" s="3">
        <v>8202</v>
      </c>
      <c r="L79" s="3" t="s">
        <v>269</v>
      </c>
      <c r="M79" s="3" t="s">
        <v>13</v>
      </c>
      <c r="N79" s="3" t="s">
        <v>6</v>
      </c>
      <c r="O79" s="3" t="s">
        <v>7020</v>
      </c>
      <c r="P79" s="3">
        <v>2022</v>
      </c>
    </row>
    <row r="80" spans="1:16" x14ac:dyDescent="0.25">
      <c r="A80" s="3">
        <v>128441</v>
      </c>
      <c r="B80" s="3" t="s">
        <v>1670</v>
      </c>
      <c r="D80" s="3">
        <v>8</v>
      </c>
      <c r="E80" s="3" t="s">
        <v>567</v>
      </c>
      <c r="F80" s="3">
        <v>28</v>
      </c>
      <c r="G80" s="3" t="s">
        <v>2696</v>
      </c>
      <c r="H80" s="3" t="s">
        <v>0</v>
      </c>
      <c r="I80" s="3" t="s">
        <v>2713</v>
      </c>
      <c r="J80" s="3" t="s">
        <v>4</v>
      </c>
      <c r="K80" s="3">
        <v>8202</v>
      </c>
      <c r="L80" s="3" t="s">
        <v>269</v>
      </c>
      <c r="M80" s="3" t="s">
        <v>13</v>
      </c>
      <c r="N80" s="3" t="s">
        <v>6</v>
      </c>
      <c r="O80" s="3" t="s">
        <v>7021</v>
      </c>
      <c r="P80" s="3">
        <v>2021</v>
      </c>
    </row>
    <row r="81" spans="1:16" x14ac:dyDescent="0.25">
      <c r="A81" s="3">
        <v>128412</v>
      </c>
      <c r="B81" s="3" t="s">
        <v>1676</v>
      </c>
      <c r="D81" s="3">
        <v>8</v>
      </c>
      <c r="E81" s="3" t="s">
        <v>567</v>
      </c>
      <c r="F81" s="3">
        <v>28</v>
      </c>
      <c r="G81" s="3" t="s">
        <v>2696</v>
      </c>
      <c r="H81" s="3" t="s">
        <v>0</v>
      </c>
      <c r="I81" s="3" t="s">
        <v>2713</v>
      </c>
      <c r="J81" s="3" t="s">
        <v>4</v>
      </c>
      <c r="K81" s="3">
        <v>8202</v>
      </c>
      <c r="L81" s="3" t="s">
        <v>269</v>
      </c>
      <c r="M81" s="3" t="s">
        <v>13</v>
      </c>
      <c r="N81" s="3" t="s">
        <v>6</v>
      </c>
      <c r="O81" s="3" t="s">
        <v>7027</v>
      </c>
      <c r="P81" s="3">
        <v>2021</v>
      </c>
    </row>
    <row r="82" spans="1:16" x14ac:dyDescent="0.25">
      <c r="A82" s="3">
        <v>128440</v>
      </c>
      <c r="B82" s="3" t="s">
        <v>1677</v>
      </c>
      <c r="D82" s="3">
        <v>8</v>
      </c>
      <c r="E82" s="3" t="s">
        <v>567</v>
      </c>
      <c r="F82" s="3">
        <v>28</v>
      </c>
      <c r="G82" s="3" t="s">
        <v>2696</v>
      </c>
      <c r="H82" s="3" t="s">
        <v>0</v>
      </c>
      <c r="I82" s="3" t="s">
        <v>2713</v>
      </c>
      <c r="J82" s="3" t="s">
        <v>4</v>
      </c>
      <c r="K82" s="3">
        <v>8202</v>
      </c>
      <c r="L82" s="3" t="s">
        <v>269</v>
      </c>
      <c r="M82" s="3" t="s">
        <v>13</v>
      </c>
      <c r="N82" s="3" t="s">
        <v>6</v>
      </c>
      <c r="O82" s="3" t="s">
        <v>7028</v>
      </c>
      <c r="P82" s="3">
        <v>2023</v>
      </c>
    </row>
    <row r="83" spans="1:16" x14ac:dyDescent="0.25">
      <c r="A83" s="3">
        <v>200823</v>
      </c>
      <c r="B83" s="3" t="s">
        <v>1691</v>
      </c>
      <c r="C83" s="3">
        <v>128438</v>
      </c>
      <c r="D83" s="3">
        <v>8</v>
      </c>
      <c r="E83" s="3" t="s">
        <v>567</v>
      </c>
      <c r="F83" s="3">
        <v>28</v>
      </c>
      <c r="G83" s="3" t="s">
        <v>2696</v>
      </c>
      <c r="H83" s="3" t="s">
        <v>0</v>
      </c>
      <c r="I83" s="3" t="s">
        <v>2727</v>
      </c>
      <c r="J83" s="3" t="s">
        <v>4</v>
      </c>
      <c r="K83" s="3">
        <v>8202</v>
      </c>
      <c r="L83" s="3" t="s">
        <v>269</v>
      </c>
      <c r="M83" s="3" t="s">
        <v>2758</v>
      </c>
      <c r="N83" s="3" t="s">
        <v>2762</v>
      </c>
      <c r="O83" s="3" t="s">
        <v>7019</v>
      </c>
      <c r="P83" s="3">
        <v>2023</v>
      </c>
    </row>
    <row r="84" spans="1:16" x14ac:dyDescent="0.25">
      <c r="A84" s="3">
        <v>128438</v>
      </c>
      <c r="B84" s="3" t="s">
        <v>1692</v>
      </c>
      <c r="D84" s="3">
        <v>8</v>
      </c>
      <c r="E84" s="3" t="s">
        <v>567</v>
      </c>
      <c r="F84" s="3">
        <v>28</v>
      </c>
      <c r="G84" s="3" t="s">
        <v>2696</v>
      </c>
      <c r="H84" s="3" t="s">
        <v>0</v>
      </c>
      <c r="I84" s="3" t="s">
        <v>2717</v>
      </c>
      <c r="J84" s="3" t="s">
        <v>4</v>
      </c>
      <c r="K84" s="3">
        <v>8202</v>
      </c>
      <c r="L84" s="3" t="s">
        <v>269</v>
      </c>
      <c r="M84" s="3" t="s">
        <v>13</v>
      </c>
      <c r="N84" s="3" t="s">
        <v>6</v>
      </c>
      <c r="O84" s="3" t="s">
        <v>7020</v>
      </c>
      <c r="P84" s="3">
        <v>2022</v>
      </c>
    </row>
    <row r="85" spans="1:16" x14ac:dyDescent="0.25">
      <c r="A85" s="3">
        <v>128613</v>
      </c>
      <c r="B85" s="3" t="s">
        <v>1694</v>
      </c>
      <c r="C85" s="3">
        <v>128113</v>
      </c>
      <c r="D85" s="3">
        <v>8</v>
      </c>
      <c r="E85" s="3" t="s">
        <v>567</v>
      </c>
      <c r="F85" s="3">
        <v>28</v>
      </c>
      <c r="G85" s="3" t="s">
        <v>2696</v>
      </c>
      <c r="H85" s="3" t="s">
        <v>0</v>
      </c>
      <c r="I85" s="3" t="s">
        <v>2716</v>
      </c>
      <c r="J85" s="3" t="s">
        <v>2741</v>
      </c>
      <c r="K85" s="3">
        <v>8202</v>
      </c>
      <c r="L85" s="3" t="s">
        <v>269</v>
      </c>
      <c r="M85" s="3" t="s">
        <v>13</v>
      </c>
      <c r="N85" s="3" t="s">
        <v>6</v>
      </c>
      <c r="O85" s="3" t="s">
        <v>7022</v>
      </c>
      <c r="P85" s="3">
        <v>2023</v>
      </c>
    </row>
    <row r="86" spans="1:16" x14ac:dyDescent="0.25">
      <c r="A86" s="3">
        <v>128113</v>
      </c>
      <c r="B86" s="3" t="s">
        <v>1695</v>
      </c>
      <c r="D86" s="3">
        <v>8</v>
      </c>
      <c r="E86" s="3" t="s">
        <v>567</v>
      </c>
      <c r="F86" s="3">
        <v>28</v>
      </c>
      <c r="G86" s="3" t="s">
        <v>2696</v>
      </c>
      <c r="H86" s="3" t="s">
        <v>0</v>
      </c>
      <c r="I86" s="3" t="s">
        <v>1</v>
      </c>
      <c r="J86" s="3" t="s">
        <v>2741</v>
      </c>
      <c r="K86" s="3">
        <v>8202</v>
      </c>
      <c r="L86" s="3" t="s">
        <v>269</v>
      </c>
      <c r="M86" s="3" t="s">
        <v>2758</v>
      </c>
      <c r="N86" s="3" t="s">
        <v>2759</v>
      </c>
      <c r="O86" s="3" t="s">
        <v>7023</v>
      </c>
      <c r="P86" s="3">
        <v>2022</v>
      </c>
    </row>
    <row r="87" spans="1:16" x14ac:dyDescent="0.25">
      <c r="A87" s="3">
        <v>200815</v>
      </c>
      <c r="B87" s="3" t="s">
        <v>1696</v>
      </c>
      <c r="D87" s="3">
        <v>8</v>
      </c>
      <c r="E87" s="3" t="s">
        <v>567</v>
      </c>
      <c r="F87" s="3">
        <v>8</v>
      </c>
      <c r="G87" s="3" t="s">
        <v>2677</v>
      </c>
      <c r="H87" s="3" t="s">
        <v>3</v>
      </c>
      <c r="I87" s="3" t="s">
        <v>2728</v>
      </c>
      <c r="J87" s="3" t="s">
        <v>11</v>
      </c>
      <c r="K87" s="3">
        <v>8202</v>
      </c>
      <c r="L87" s="3" t="s">
        <v>269</v>
      </c>
      <c r="M87" s="3" t="s">
        <v>13</v>
      </c>
      <c r="N87" s="3" t="s">
        <v>6</v>
      </c>
      <c r="O87" s="3" t="s">
        <v>7024</v>
      </c>
      <c r="P87" s="3">
        <v>2021</v>
      </c>
    </row>
    <row r="88" spans="1:16" x14ac:dyDescent="0.25">
      <c r="A88" s="3">
        <v>128729</v>
      </c>
      <c r="B88" s="3" t="s">
        <v>1701</v>
      </c>
      <c r="D88" s="3">
        <v>8</v>
      </c>
      <c r="E88" s="3" t="s">
        <v>567</v>
      </c>
      <c r="F88" s="3">
        <v>28</v>
      </c>
      <c r="G88" s="3" t="s">
        <v>2696</v>
      </c>
      <c r="H88" s="3" t="s">
        <v>0</v>
      </c>
      <c r="I88" s="3" t="s">
        <v>2717</v>
      </c>
      <c r="J88" s="3" t="s">
        <v>4</v>
      </c>
      <c r="K88" s="3">
        <v>8202</v>
      </c>
      <c r="L88" s="3" t="s">
        <v>269</v>
      </c>
      <c r="M88" s="3" t="s">
        <v>13</v>
      </c>
      <c r="N88" s="3" t="s">
        <v>6</v>
      </c>
      <c r="O88" s="3" t="s">
        <v>7029</v>
      </c>
      <c r="P88" s="3">
        <v>2022</v>
      </c>
    </row>
    <row r="89" spans="1:16" x14ac:dyDescent="0.25">
      <c r="A89" s="3">
        <v>200824</v>
      </c>
      <c r="B89" s="3" t="s">
        <v>1702</v>
      </c>
      <c r="C89" s="3">
        <v>128729</v>
      </c>
      <c r="D89" s="3">
        <v>8</v>
      </c>
      <c r="E89" s="3" t="s">
        <v>567</v>
      </c>
      <c r="F89" s="3">
        <v>28</v>
      </c>
      <c r="G89" s="3" t="s">
        <v>2696</v>
      </c>
      <c r="H89" s="3" t="s">
        <v>0</v>
      </c>
      <c r="I89" s="3" t="s">
        <v>2727</v>
      </c>
      <c r="J89" s="3" t="s">
        <v>4</v>
      </c>
      <c r="K89" s="3">
        <v>8202</v>
      </c>
      <c r="L89" s="3" t="s">
        <v>269</v>
      </c>
      <c r="M89" s="3" t="s">
        <v>2758</v>
      </c>
      <c r="N89" s="3" t="s">
        <v>2762</v>
      </c>
      <c r="O89" s="3" t="s">
        <v>7030</v>
      </c>
      <c r="P89" s="3">
        <v>2021</v>
      </c>
    </row>
    <row r="90" spans="1:16" x14ac:dyDescent="0.25">
      <c r="A90" s="3">
        <v>200048</v>
      </c>
      <c r="B90" s="3" t="s">
        <v>1706</v>
      </c>
      <c r="D90" s="3">
        <v>8</v>
      </c>
      <c r="E90" s="3" t="s">
        <v>567</v>
      </c>
      <c r="F90" s="3">
        <v>8</v>
      </c>
      <c r="G90" s="3" t="s">
        <v>2677</v>
      </c>
      <c r="H90" s="3" t="s">
        <v>3</v>
      </c>
      <c r="I90" s="3" t="s">
        <v>2718</v>
      </c>
      <c r="J90" s="3" t="s">
        <v>11</v>
      </c>
      <c r="K90" s="3">
        <v>8202</v>
      </c>
      <c r="L90" s="3" t="s">
        <v>269</v>
      </c>
      <c r="M90" s="3" t="s">
        <v>13</v>
      </c>
      <c r="N90" s="3" t="s">
        <v>6</v>
      </c>
      <c r="O90" s="3" t="s">
        <v>7022</v>
      </c>
      <c r="P90" s="3">
        <v>2023</v>
      </c>
    </row>
    <row r="91" spans="1:16" x14ac:dyDescent="0.25">
      <c r="A91" s="3">
        <v>128444</v>
      </c>
      <c r="B91" s="3" t="s">
        <v>1710</v>
      </c>
      <c r="D91" s="3">
        <v>8</v>
      </c>
      <c r="E91" s="3" t="s">
        <v>567</v>
      </c>
      <c r="F91" s="3">
        <v>28</v>
      </c>
      <c r="G91" s="3" t="s">
        <v>2696</v>
      </c>
      <c r="H91" s="3" t="s">
        <v>0</v>
      </c>
      <c r="I91" s="3" t="s">
        <v>2713</v>
      </c>
      <c r="J91" s="3" t="s">
        <v>4</v>
      </c>
      <c r="K91" s="3">
        <v>8202</v>
      </c>
      <c r="L91" s="3" t="s">
        <v>269</v>
      </c>
      <c r="M91" s="3" t="s">
        <v>13</v>
      </c>
      <c r="N91" s="3" t="s">
        <v>6</v>
      </c>
      <c r="O91" s="3" t="s">
        <v>7026</v>
      </c>
      <c r="P91" s="3">
        <v>2022</v>
      </c>
    </row>
    <row r="92" spans="1:16" x14ac:dyDescent="0.25">
      <c r="A92" s="3">
        <v>128414</v>
      </c>
      <c r="B92" s="3" t="s">
        <v>1711</v>
      </c>
      <c r="D92" s="3">
        <v>8</v>
      </c>
      <c r="E92" s="3" t="s">
        <v>567</v>
      </c>
      <c r="F92" s="3">
        <v>28</v>
      </c>
      <c r="G92" s="3" t="s">
        <v>2696</v>
      </c>
      <c r="H92" s="3" t="s">
        <v>0</v>
      </c>
      <c r="I92" s="3" t="s">
        <v>2717</v>
      </c>
      <c r="J92" s="3" t="s">
        <v>4</v>
      </c>
      <c r="K92" s="3">
        <v>8202</v>
      </c>
      <c r="L92" s="3" t="s">
        <v>269</v>
      </c>
      <c r="M92" s="3" t="s">
        <v>13</v>
      </c>
      <c r="N92" s="3" t="s">
        <v>6</v>
      </c>
      <c r="O92" s="3" t="s">
        <v>7028</v>
      </c>
      <c r="P92" s="3">
        <v>2023</v>
      </c>
    </row>
    <row r="93" spans="1:16" x14ac:dyDescent="0.25">
      <c r="A93" s="3">
        <v>200746</v>
      </c>
      <c r="B93" s="3" t="s">
        <v>1712</v>
      </c>
      <c r="C93" s="3">
        <v>128414</v>
      </c>
      <c r="D93" s="3">
        <v>8</v>
      </c>
      <c r="E93" s="3" t="s">
        <v>567</v>
      </c>
      <c r="F93" s="3">
        <v>28</v>
      </c>
      <c r="G93" s="3" t="s">
        <v>2696</v>
      </c>
      <c r="H93" s="3" t="s">
        <v>0</v>
      </c>
      <c r="I93" s="3" t="s">
        <v>2727</v>
      </c>
      <c r="J93" s="3" t="s">
        <v>4</v>
      </c>
      <c r="K93" s="3">
        <v>8202</v>
      </c>
      <c r="L93" s="3" t="s">
        <v>269</v>
      </c>
      <c r="M93" s="3" t="s">
        <v>2758</v>
      </c>
      <c r="N93" s="3" t="s">
        <v>2762</v>
      </c>
      <c r="O93" s="3" t="s">
        <v>7029</v>
      </c>
      <c r="P93" s="3">
        <v>2022</v>
      </c>
    </row>
    <row r="94" spans="1:16" x14ac:dyDescent="0.25">
      <c r="A94" s="3">
        <v>128413</v>
      </c>
      <c r="B94" s="3" t="s">
        <v>1714</v>
      </c>
      <c r="D94" s="3">
        <v>8</v>
      </c>
      <c r="E94" s="3" t="s">
        <v>567</v>
      </c>
      <c r="F94" s="3">
        <v>28</v>
      </c>
      <c r="G94" s="3" t="s">
        <v>2696</v>
      </c>
      <c r="H94" s="3" t="s">
        <v>0</v>
      </c>
      <c r="I94" s="3" t="s">
        <v>2713</v>
      </c>
      <c r="J94" s="3" t="s">
        <v>4</v>
      </c>
      <c r="K94" s="3">
        <v>8202</v>
      </c>
      <c r="L94" s="3" t="s">
        <v>269</v>
      </c>
      <c r="M94" s="3" t="s">
        <v>13</v>
      </c>
      <c r="N94" s="3" t="s">
        <v>6</v>
      </c>
      <c r="O94" s="3" t="s">
        <v>7019</v>
      </c>
      <c r="P94" s="3">
        <v>2023</v>
      </c>
    </row>
    <row r="95" spans="1:16" x14ac:dyDescent="0.25">
      <c r="A95" s="3">
        <v>200585</v>
      </c>
      <c r="B95" s="3" t="s">
        <v>1010</v>
      </c>
      <c r="D95" s="3">
        <v>15</v>
      </c>
      <c r="E95" s="3" t="s">
        <v>131</v>
      </c>
      <c r="F95" s="3">
        <v>15</v>
      </c>
      <c r="G95" s="3" t="s">
        <v>2687</v>
      </c>
      <c r="H95" s="3" t="s">
        <v>3</v>
      </c>
      <c r="I95" s="3" t="s">
        <v>10</v>
      </c>
      <c r="J95" s="3" t="s">
        <v>11</v>
      </c>
      <c r="K95" s="3">
        <v>15101</v>
      </c>
      <c r="L95" s="3" t="s">
        <v>132</v>
      </c>
      <c r="M95" s="3" t="s">
        <v>13</v>
      </c>
      <c r="N95" s="3" t="s">
        <v>6</v>
      </c>
      <c r="O95" s="3" t="s">
        <v>7025</v>
      </c>
      <c r="P95" s="3">
        <v>2023</v>
      </c>
    </row>
    <row r="96" spans="1:16" x14ac:dyDescent="0.25">
      <c r="A96" s="3">
        <v>101236</v>
      </c>
      <c r="B96" s="3" t="s">
        <v>1128</v>
      </c>
      <c r="D96" s="3">
        <v>15</v>
      </c>
      <c r="E96" s="3" t="s">
        <v>131</v>
      </c>
      <c r="F96" s="3">
        <v>15</v>
      </c>
      <c r="G96" s="3" t="s">
        <v>2687</v>
      </c>
      <c r="H96" s="3" t="s">
        <v>3</v>
      </c>
      <c r="I96" s="3" t="s">
        <v>10</v>
      </c>
      <c r="J96" s="3" t="s">
        <v>11</v>
      </c>
      <c r="K96" s="3">
        <v>15101</v>
      </c>
      <c r="L96" s="3" t="s">
        <v>132</v>
      </c>
      <c r="M96" s="3" t="s">
        <v>13</v>
      </c>
      <c r="N96" s="3" t="s">
        <v>6</v>
      </c>
      <c r="O96" s="3" t="s">
        <v>7024</v>
      </c>
      <c r="P96" s="3">
        <v>2021</v>
      </c>
    </row>
    <row r="97" spans="1:16" x14ac:dyDescent="0.25">
      <c r="A97" s="3">
        <v>101229</v>
      </c>
      <c r="B97" s="3" t="s">
        <v>170</v>
      </c>
      <c r="D97" s="3">
        <v>15</v>
      </c>
      <c r="E97" s="3" t="s">
        <v>131</v>
      </c>
      <c r="F97" s="3">
        <v>15</v>
      </c>
      <c r="G97" s="3" t="s">
        <v>2687</v>
      </c>
      <c r="H97" s="3" t="s">
        <v>3</v>
      </c>
      <c r="I97" s="3" t="s">
        <v>10</v>
      </c>
      <c r="J97" s="3" t="s">
        <v>11</v>
      </c>
      <c r="K97" s="3">
        <v>15101</v>
      </c>
      <c r="L97" s="3" t="s">
        <v>132</v>
      </c>
      <c r="M97" s="3" t="s">
        <v>13</v>
      </c>
      <c r="N97" s="3" t="s">
        <v>6</v>
      </c>
      <c r="O97" s="3" t="s">
        <v>7026</v>
      </c>
      <c r="P97" s="3">
        <v>2022</v>
      </c>
    </row>
    <row r="98" spans="1:16" x14ac:dyDescent="0.25">
      <c r="A98" s="3">
        <v>200584</v>
      </c>
      <c r="B98" s="3" t="s">
        <v>321</v>
      </c>
      <c r="D98" s="3">
        <v>15</v>
      </c>
      <c r="E98" s="3" t="s">
        <v>131</v>
      </c>
      <c r="F98" s="3">
        <v>15</v>
      </c>
      <c r="G98" s="3" t="s">
        <v>2687</v>
      </c>
      <c r="H98" s="3" t="s">
        <v>3</v>
      </c>
      <c r="I98" s="3" t="s">
        <v>10</v>
      </c>
      <c r="J98" s="3" t="s">
        <v>11</v>
      </c>
      <c r="K98" s="3">
        <v>15101</v>
      </c>
      <c r="L98" s="3" t="s">
        <v>132</v>
      </c>
      <c r="M98" s="3" t="s">
        <v>13</v>
      </c>
      <c r="N98" s="3" t="s">
        <v>6</v>
      </c>
      <c r="O98" s="3" t="s">
        <v>7021</v>
      </c>
      <c r="P98" s="3">
        <v>2021</v>
      </c>
    </row>
    <row r="99" spans="1:16" x14ac:dyDescent="0.25">
      <c r="A99" s="3">
        <v>113404</v>
      </c>
      <c r="B99" s="3" t="s">
        <v>2579</v>
      </c>
      <c r="D99" s="3">
        <v>13</v>
      </c>
      <c r="E99" s="3" t="s">
        <v>2673</v>
      </c>
      <c r="F99" s="3">
        <v>13</v>
      </c>
      <c r="G99" s="3" t="s">
        <v>2710</v>
      </c>
      <c r="H99" s="3" t="s">
        <v>0</v>
      </c>
      <c r="I99" s="3" t="s">
        <v>2713</v>
      </c>
      <c r="J99" s="3" t="s">
        <v>4</v>
      </c>
      <c r="K99" s="3">
        <v>13402</v>
      </c>
      <c r="L99" s="3" t="s">
        <v>380</v>
      </c>
      <c r="M99" s="3" t="s">
        <v>13</v>
      </c>
      <c r="N99" s="3" t="s">
        <v>6</v>
      </c>
      <c r="O99" s="3" t="s">
        <v>7020</v>
      </c>
      <c r="P99" s="3">
        <v>2022</v>
      </c>
    </row>
    <row r="100" spans="1:16" x14ac:dyDescent="0.25">
      <c r="A100" s="3">
        <v>113405</v>
      </c>
      <c r="B100" s="3" t="s">
        <v>2584</v>
      </c>
      <c r="D100" s="3">
        <v>13</v>
      </c>
      <c r="E100" s="3" t="s">
        <v>2673</v>
      </c>
      <c r="F100" s="3">
        <v>13</v>
      </c>
      <c r="G100" s="3" t="s">
        <v>2710</v>
      </c>
      <c r="H100" s="3" t="s">
        <v>0</v>
      </c>
      <c r="I100" s="3" t="s">
        <v>2713</v>
      </c>
      <c r="J100" s="3" t="s">
        <v>4</v>
      </c>
      <c r="K100" s="3">
        <v>13402</v>
      </c>
      <c r="L100" s="3" t="s">
        <v>380</v>
      </c>
      <c r="M100" s="3" t="s">
        <v>13</v>
      </c>
      <c r="N100" s="3" t="s">
        <v>6</v>
      </c>
      <c r="O100" s="3" t="s">
        <v>7025</v>
      </c>
      <c r="P100" s="3">
        <v>2023</v>
      </c>
    </row>
    <row r="101" spans="1:16" x14ac:dyDescent="0.25">
      <c r="A101" s="3">
        <v>113402</v>
      </c>
      <c r="B101" s="3" t="s">
        <v>2589</v>
      </c>
      <c r="C101" s="3">
        <v>113333</v>
      </c>
      <c r="D101" s="3">
        <v>13</v>
      </c>
      <c r="E101" s="3" t="s">
        <v>2673</v>
      </c>
      <c r="F101" s="3">
        <v>13</v>
      </c>
      <c r="G101" s="3" t="s">
        <v>2710</v>
      </c>
      <c r="H101" s="3" t="s">
        <v>0</v>
      </c>
      <c r="I101" s="3" t="s">
        <v>2714</v>
      </c>
      <c r="J101" s="3" t="s">
        <v>4</v>
      </c>
      <c r="K101" s="3">
        <v>13402</v>
      </c>
      <c r="L101" s="3" t="s">
        <v>380</v>
      </c>
      <c r="M101" s="3" t="s">
        <v>13</v>
      </c>
      <c r="N101" s="3" t="s">
        <v>6</v>
      </c>
      <c r="O101" s="3" t="s">
        <v>7030</v>
      </c>
      <c r="P101" s="3">
        <v>2021</v>
      </c>
    </row>
    <row r="102" spans="1:16" x14ac:dyDescent="0.25">
      <c r="A102" s="3">
        <v>113890</v>
      </c>
      <c r="B102" s="3" t="s">
        <v>2594</v>
      </c>
      <c r="C102" s="3">
        <v>113390</v>
      </c>
      <c r="D102" s="3">
        <v>13</v>
      </c>
      <c r="E102" s="3" t="s">
        <v>2673</v>
      </c>
      <c r="F102" s="3">
        <v>13</v>
      </c>
      <c r="G102" s="3" t="s">
        <v>2710</v>
      </c>
      <c r="H102" s="3" t="s">
        <v>0</v>
      </c>
      <c r="I102" s="3" t="s">
        <v>2721</v>
      </c>
      <c r="J102" s="3" t="s">
        <v>4</v>
      </c>
      <c r="K102" s="3">
        <v>13402</v>
      </c>
      <c r="L102" s="3" t="s">
        <v>380</v>
      </c>
      <c r="M102" s="3" t="s">
        <v>2758</v>
      </c>
      <c r="N102" s="3" t="s">
        <v>2761</v>
      </c>
      <c r="O102" s="3" t="s">
        <v>7023</v>
      </c>
      <c r="P102" s="3">
        <v>2022</v>
      </c>
    </row>
    <row r="103" spans="1:16" x14ac:dyDescent="0.25">
      <c r="A103" s="3">
        <v>113390</v>
      </c>
      <c r="B103" s="3" t="s">
        <v>2595</v>
      </c>
      <c r="D103" s="3">
        <v>13</v>
      </c>
      <c r="E103" s="3" t="s">
        <v>2673</v>
      </c>
      <c r="F103" s="3">
        <v>13</v>
      </c>
      <c r="G103" s="3" t="s">
        <v>2710</v>
      </c>
      <c r="H103" s="3" t="s">
        <v>0</v>
      </c>
      <c r="I103" s="3" t="s">
        <v>2717</v>
      </c>
      <c r="J103" s="3" t="s">
        <v>4</v>
      </c>
      <c r="K103" s="3">
        <v>13402</v>
      </c>
      <c r="L103" s="3" t="s">
        <v>380</v>
      </c>
      <c r="M103" s="3" t="s">
        <v>13</v>
      </c>
      <c r="N103" s="3" t="s">
        <v>6</v>
      </c>
      <c r="O103" s="3" t="s">
        <v>7024</v>
      </c>
      <c r="P103" s="3">
        <v>2021</v>
      </c>
    </row>
    <row r="104" spans="1:16" x14ac:dyDescent="0.25">
      <c r="A104" s="3">
        <v>113333</v>
      </c>
      <c r="B104" s="3" t="s">
        <v>2597</v>
      </c>
      <c r="D104" s="3">
        <v>13</v>
      </c>
      <c r="E104" s="3" t="s">
        <v>2673</v>
      </c>
      <c r="F104" s="3">
        <v>13</v>
      </c>
      <c r="G104" s="3" t="s">
        <v>2710</v>
      </c>
      <c r="H104" s="3" t="s">
        <v>0</v>
      </c>
      <c r="I104" s="3" t="s">
        <v>2717</v>
      </c>
      <c r="J104" s="3" t="s">
        <v>4</v>
      </c>
      <c r="K104" s="3">
        <v>13402</v>
      </c>
      <c r="L104" s="3" t="s">
        <v>380</v>
      </c>
      <c r="M104" s="3" t="s">
        <v>13</v>
      </c>
      <c r="N104" s="3" t="s">
        <v>6</v>
      </c>
      <c r="O104" s="3" t="s">
        <v>7026</v>
      </c>
      <c r="P104" s="3">
        <v>2022</v>
      </c>
    </row>
    <row r="105" spans="1:16" x14ac:dyDescent="0.25">
      <c r="A105" s="3">
        <v>200966</v>
      </c>
      <c r="B105" s="3" t="s">
        <v>2598</v>
      </c>
      <c r="C105" s="3">
        <v>113333</v>
      </c>
      <c r="D105" s="3">
        <v>13</v>
      </c>
      <c r="E105" s="3" t="s">
        <v>2673</v>
      </c>
      <c r="F105" s="3">
        <v>13</v>
      </c>
      <c r="G105" s="3" t="s">
        <v>2710</v>
      </c>
      <c r="H105" s="3" t="s">
        <v>0</v>
      </c>
      <c r="I105" s="3" t="s">
        <v>2727</v>
      </c>
      <c r="J105" s="3" t="s">
        <v>4</v>
      </c>
      <c r="K105" s="3">
        <v>13402</v>
      </c>
      <c r="L105" s="3" t="s">
        <v>380</v>
      </c>
      <c r="M105" s="3" t="s">
        <v>2758</v>
      </c>
      <c r="N105" s="3" t="s">
        <v>2762</v>
      </c>
      <c r="O105" s="3" t="s">
        <v>7027</v>
      </c>
      <c r="P105" s="3">
        <v>2021</v>
      </c>
    </row>
    <row r="106" spans="1:16" x14ac:dyDescent="0.25">
      <c r="A106" s="3">
        <v>113320</v>
      </c>
      <c r="B106" s="3" t="s">
        <v>2600</v>
      </c>
      <c r="D106" s="3">
        <v>13</v>
      </c>
      <c r="E106" s="3" t="s">
        <v>2673</v>
      </c>
      <c r="F106" s="3">
        <v>13</v>
      </c>
      <c r="G106" s="3" t="s">
        <v>2710</v>
      </c>
      <c r="H106" s="3" t="s">
        <v>0</v>
      </c>
      <c r="I106" s="3" t="s">
        <v>2717</v>
      </c>
      <c r="J106" s="3" t="s">
        <v>4</v>
      </c>
      <c r="K106" s="3">
        <v>13402</v>
      </c>
      <c r="L106" s="3" t="s">
        <v>380</v>
      </c>
      <c r="M106" s="3" t="s">
        <v>13</v>
      </c>
      <c r="N106" s="3" t="s">
        <v>6</v>
      </c>
      <c r="O106" s="3" t="s">
        <v>7029</v>
      </c>
      <c r="P106" s="3">
        <v>2022</v>
      </c>
    </row>
    <row r="107" spans="1:16" x14ac:dyDescent="0.25">
      <c r="A107" s="3">
        <v>200968</v>
      </c>
      <c r="B107" s="3" t="s">
        <v>2601</v>
      </c>
      <c r="C107" s="3">
        <v>113320</v>
      </c>
      <c r="D107" s="3">
        <v>13</v>
      </c>
      <c r="E107" s="3" t="s">
        <v>2673</v>
      </c>
      <c r="F107" s="3">
        <v>13</v>
      </c>
      <c r="G107" s="3" t="s">
        <v>2710</v>
      </c>
      <c r="H107" s="3" t="s">
        <v>0</v>
      </c>
      <c r="I107" s="3" t="s">
        <v>2727</v>
      </c>
      <c r="J107" s="3" t="s">
        <v>4</v>
      </c>
      <c r="K107" s="3">
        <v>13402</v>
      </c>
      <c r="L107" s="3" t="s">
        <v>380</v>
      </c>
      <c r="M107" s="3" t="s">
        <v>2758</v>
      </c>
      <c r="N107" s="3" t="s">
        <v>2762</v>
      </c>
      <c r="O107" s="3" t="s">
        <v>7030</v>
      </c>
      <c r="P107" s="3">
        <v>2021</v>
      </c>
    </row>
    <row r="108" spans="1:16" x14ac:dyDescent="0.25">
      <c r="A108" s="3">
        <v>200205</v>
      </c>
      <c r="B108" s="3" t="s">
        <v>2603</v>
      </c>
      <c r="D108" s="3">
        <v>13</v>
      </c>
      <c r="E108" s="3" t="s">
        <v>2673</v>
      </c>
      <c r="F108" s="3">
        <v>13</v>
      </c>
      <c r="G108" s="3" t="s">
        <v>2678</v>
      </c>
      <c r="H108" s="3" t="s">
        <v>3</v>
      </c>
      <c r="I108" s="3" t="s">
        <v>2722</v>
      </c>
      <c r="J108" s="3" t="s">
        <v>11</v>
      </c>
      <c r="K108" s="3">
        <v>13402</v>
      </c>
      <c r="L108" s="3" t="s">
        <v>380</v>
      </c>
      <c r="M108" s="3" t="s">
        <v>13</v>
      </c>
      <c r="N108" s="3" t="s">
        <v>6</v>
      </c>
      <c r="O108" s="3" t="s">
        <v>7020</v>
      </c>
      <c r="P108" s="3">
        <v>2022</v>
      </c>
    </row>
    <row r="109" spans="1:16" x14ac:dyDescent="0.25">
      <c r="A109" s="3">
        <v>113150</v>
      </c>
      <c r="B109" s="3" t="s">
        <v>535</v>
      </c>
      <c r="D109" s="3">
        <v>13</v>
      </c>
      <c r="E109" s="3" t="s">
        <v>2673</v>
      </c>
      <c r="F109" s="3">
        <v>13</v>
      </c>
      <c r="G109" s="3" t="s">
        <v>2710</v>
      </c>
      <c r="H109" s="3" t="s">
        <v>0</v>
      </c>
      <c r="I109" s="3" t="s">
        <v>1</v>
      </c>
      <c r="J109" s="3" t="s">
        <v>2741</v>
      </c>
      <c r="K109" s="3">
        <v>13402</v>
      </c>
      <c r="L109" s="3" t="s">
        <v>380</v>
      </c>
      <c r="M109" s="3" t="s">
        <v>2758</v>
      </c>
      <c r="N109" s="3" t="s">
        <v>2759</v>
      </c>
      <c r="O109" s="3" t="s">
        <v>7021</v>
      </c>
      <c r="P109" s="3">
        <v>2021</v>
      </c>
    </row>
    <row r="110" spans="1:16" x14ac:dyDescent="0.25">
      <c r="A110" s="3">
        <v>201098</v>
      </c>
      <c r="B110" s="3" t="s">
        <v>2604</v>
      </c>
      <c r="D110" s="3">
        <v>13</v>
      </c>
      <c r="E110" s="3" t="s">
        <v>2673</v>
      </c>
      <c r="F110" s="3">
        <v>13</v>
      </c>
      <c r="G110" s="3" t="s">
        <v>2678</v>
      </c>
      <c r="H110" s="3" t="s">
        <v>3</v>
      </c>
      <c r="I110" s="3" t="s">
        <v>2718</v>
      </c>
      <c r="J110" s="3" t="s">
        <v>11</v>
      </c>
      <c r="K110" s="3">
        <v>13402</v>
      </c>
      <c r="L110" s="3" t="s">
        <v>380</v>
      </c>
      <c r="M110" s="3" t="s">
        <v>13</v>
      </c>
      <c r="N110" s="3" t="s">
        <v>6</v>
      </c>
      <c r="O110" s="3" t="s">
        <v>7022</v>
      </c>
      <c r="P110" s="3">
        <v>2023</v>
      </c>
    </row>
    <row r="111" spans="1:16" x14ac:dyDescent="0.25">
      <c r="A111" s="3">
        <v>113246</v>
      </c>
      <c r="B111" s="3" t="s">
        <v>2607</v>
      </c>
      <c r="D111" s="3">
        <v>13</v>
      </c>
      <c r="E111" s="3" t="s">
        <v>2673</v>
      </c>
      <c r="F111" s="3">
        <v>13</v>
      </c>
      <c r="G111" s="3" t="s">
        <v>2678</v>
      </c>
      <c r="H111" s="3" t="s">
        <v>3</v>
      </c>
      <c r="I111" s="3" t="s">
        <v>2718</v>
      </c>
      <c r="J111" s="3" t="s">
        <v>11</v>
      </c>
      <c r="K111" s="3">
        <v>13402</v>
      </c>
      <c r="L111" s="3" t="s">
        <v>380</v>
      </c>
      <c r="M111" s="3" t="s">
        <v>13</v>
      </c>
      <c r="N111" s="3" t="s">
        <v>6</v>
      </c>
      <c r="O111" s="3" t="s">
        <v>7025</v>
      </c>
      <c r="P111" s="3">
        <v>2023</v>
      </c>
    </row>
    <row r="112" spans="1:16" x14ac:dyDescent="0.25">
      <c r="A112" s="3">
        <v>113790</v>
      </c>
      <c r="B112" s="3" t="s">
        <v>2610</v>
      </c>
      <c r="C112" s="3">
        <v>113390</v>
      </c>
      <c r="D112" s="3">
        <v>13</v>
      </c>
      <c r="E112" s="3" t="s">
        <v>2673</v>
      </c>
      <c r="F112" s="3">
        <v>13</v>
      </c>
      <c r="G112" s="3" t="s">
        <v>2710</v>
      </c>
      <c r="H112" s="3" t="s">
        <v>0</v>
      </c>
      <c r="I112" s="3" t="s">
        <v>2714</v>
      </c>
      <c r="J112" s="3" t="s">
        <v>4</v>
      </c>
      <c r="K112" s="3">
        <v>13402</v>
      </c>
      <c r="L112" s="3" t="s">
        <v>380</v>
      </c>
      <c r="M112" s="3" t="s">
        <v>13</v>
      </c>
      <c r="N112" s="3" t="s">
        <v>6</v>
      </c>
      <c r="O112" s="3" t="s">
        <v>7028</v>
      </c>
      <c r="P112" s="3">
        <v>2023</v>
      </c>
    </row>
    <row r="113" spans="1:16" x14ac:dyDescent="0.25">
      <c r="A113" s="3">
        <v>113406</v>
      </c>
      <c r="B113" s="3" t="s">
        <v>2614</v>
      </c>
      <c r="D113" s="3">
        <v>13</v>
      </c>
      <c r="E113" s="3" t="s">
        <v>2673</v>
      </c>
      <c r="F113" s="3">
        <v>13</v>
      </c>
      <c r="G113" s="3" t="s">
        <v>2710</v>
      </c>
      <c r="H113" s="3" t="s">
        <v>0</v>
      </c>
      <c r="I113" s="3" t="s">
        <v>2713</v>
      </c>
      <c r="J113" s="3" t="s">
        <v>4</v>
      </c>
      <c r="K113" s="3">
        <v>13402</v>
      </c>
      <c r="L113" s="3" t="s">
        <v>380</v>
      </c>
      <c r="M113" s="3" t="s">
        <v>13</v>
      </c>
      <c r="N113" s="3" t="s">
        <v>6</v>
      </c>
      <c r="O113" s="3" t="s">
        <v>7022</v>
      </c>
      <c r="P113" s="3">
        <v>2023</v>
      </c>
    </row>
    <row r="114" spans="1:16" x14ac:dyDescent="0.25">
      <c r="A114" s="3">
        <v>113407</v>
      </c>
      <c r="B114" s="3" t="s">
        <v>2629</v>
      </c>
      <c r="D114" s="3">
        <v>13</v>
      </c>
      <c r="E114" s="3" t="s">
        <v>2673</v>
      </c>
      <c r="F114" s="3">
        <v>13</v>
      </c>
      <c r="G114" s="3" t="s">
        <v>2710</v>
      </c>
      <c r="H114" s="3" t="s">
        <v>0</v>
      </c>
      <c r="I114" s="3" t="s">
        <v>2713</v>
      </c>
      <c r="J114" s="3" t="s">
        <v>4</v>
      </c>
      <c r="K114" s="3">
        <v>13402</v>
      </c>
      <c r="L114" s="3" t="s">
        <v>380</v>
      </c>
      <c r="M114" s="3" t="s">
        <v>13</v>
      </c>
      <c r="N114" s="3" t="s">
        <v>6</v>
      </c>
      <c r="O114" s="3" t="s">
        <v>7029</v>
      </c>
      <c r="P114" s="3">
        <v>2022</v>
      </c>
    </row>
    <row r="115" spans="1:16" x14ac:dyDescent="0.25">
      <c r="A115" s="3">
        <v>117326</v>
      </c>
      <c r="B115" s="3" t="s">
        <v>1810</v>
      </c>
      <c r="D115" s="3">
        <v>16</v>
      </c>
      <c r="E115" s="3" t="s">
        <v>279</v>
      </c>
      <c r="F115" s="3">
        <v>17</v>
      </c>
      <c r="G115" s="3" t="s">
        <v>2699</v>
      </c>
      <c r="H115" s="3" t="s">
        <v>0</v>
      </c>
      <c r="I115" s="3" t="s">
        <v>2717</v>
      </c>
      <c r="J115" s="3" t="s">
        <v>4</v>
      </c>
      <c r="K115" s="3">
        <v>16102</v>
      </c>
      <c r="L115" s="3" t="s">
        <v>27</v>
      </c>
      <c r="M115" s="3" t="s">
        <v>13</v>
      </c>
      <c r="N115" s="3" t="s">
        <v>6</v>
      </c>
      <c r="O115" s="3" t="s">
        <v>7024</v>
      </c>
      <c r="P115" s="3">
        <v>2021</v>
      </c>
    </row>
    <row r="116" spans="1:16" x14ac:dyDescent="0.25">
      <c r="A116" s="3">
        <v>200840</v>
      </c>
      <c r="B116" s="3" t="s">
        <v>1814</v>
      </c>
      <c r="C116" s="3">
        <v>117326</v>
      </c>
      <c r="D116" s="3">
        <v>16</v>
      </c>
      <c r="E116" s="3" t="s">
        <v>279</v>
      </c>
      <c r="F116" s="3">
        <v>17</v>
      </c>
      <c r="G116" s="3" t="s">
        <v>2699</v>
      </c>
      <c r="H116" s="3" t="s">
        <v>0</v>
      </c>
      <c r="I116" s="3" t="s">
        <v>2727</v>
      </c>
      <c r="J116" s="3" t="s">
        <v>4</v>
      </c>
      <c r="K116" s="3">
        <v>16102</v>
      </c>
      <c r="L116" s="3" t="s">
        <v>27</v>
      </c>
      <c r="M116" s="3" t="s">
        <v>2758</v>
      </c>
      <c r="N116" s="3" t="s">
        <v>2762</v>
      </c>
      <c r="O116" s="3" t="s">
        <v>7028</v>
      </c>
      <c r="P116" s="3">
        <v>2023</v>
      </c>
    </row>
    <row r="117" spans="1:16" x14ac:dyDescent="0.25">
      <c r="A117" s="3">
        <v>117426</v>
      </c>
      <c r="B117" s="3" t="s">
        <v>1854</v>
      </c>
      <c r="C117" s="3">
        <v>117326</v>
      </c>
      <c r="D117" s="3">
        <v>16</v>
      </c>
      <c r="E117" s="3" t="s">
        <v>279</v>
      </c>
      <c r="F117" s="3">
        <v>17</v>
      </c>
      <c r="G117" s="3" t="s">
        <v>2699</v>
      </c>
      <c r="H117" s="3" t="s">
        <v>0</v>
      </c>
      <c r="I117" s="3" t="s">
        <v>2714</v>
      </c>
      <c r="J117" s="3" t="s">
        <v>4</v>
      </c>
      <c r="K117" s="3">
        <v>16102</v>
      </c>
      <c r="L117" s="3" t="s">
        <v>27</v>
      </c>
      <c r="M117" s="3" t="s">
        <v>13</v>
      </c>
      <c r="N117" s="3" t="s">
        <v>6</v>
      </c>
      <c r="O117" s="3" t="s">
        <v>7029</v>
      </c>
      <c r="P117" s="3">
        <v>2022</v>
      </c>
    </row>
    <row r="118" spans="1:16" x14ac:dyDescent="0.25">
      <c r="A118" s="3">
        <v>117103</v>
      </c>
      <c r="B118" s="3" t="s">
        <v>1879</v>
      </c>
      <c r="D118" s="3">
        <v>16</v>
      </c>
      <c r="E118" s="3" t="s">
        <v>279</v>
      </c>
      <c r="F118" s="3">
        <v>17</v>
      </c>
      <c r="G118" s="3" t="s">
        <v>2699</v>
      </c>
      <c r="H118" s="3" t="s">
        <v>0</v>
      </c>
      <c r="I118" s="3" t="s">
        <v>1</v>
      </c>
      <c r="J118" s="3" t="s">
        <v>2741</v>
      </c>
      <c r="K118" s="3">
        <v>16102</v>
      </c>
      <c r="L118" s="3" t="s">
        <v>27</v>
      </c>
      <c r="M118" s="3" t="s">
        <v>2758</v>
      </c>
      <c r="N118" s="3" t="s">
        <v>2759</v>
      </c>
      <c r="O118" s="3" t="s">
        <v>7021</v>
      </c>
      <c r="P118" s="3">
        <v>2021</v>
      </c>
    </row>
    <row r="119" spans="1:16" x14ac:dyDescent="0.25">
      <c r="A119" s="3">
        <v>126704</v>
      </c>
      <c r="B119" s="3" t="s">
        <v>578</v>
      </c>
      <c r="D119" s="3">
        <v>12</v>
      </c>
      <c r="E119" s="3" t="s">
        <v>2672</v>
      </c>
      <c r="F119" s="3">
        <v>26</v>
      </c>
      <c r="G119" s="3" t="s">
        <v>2675</v>
      </c>
      <c r="H119" s="3" t="s">
        <v>0</v>
      </c>
      <c r="I119" s="3" t="s">
        <v>1</v>
      </c>
      <c r="J119" s="3" t="s">
        <v>2741</v>
      </c>
      <c r="K119" s="3">
        <v>12201</v>
      </c>
      <c r="L119" s="3" t="s">
        <v>2747</v>
      </c>
      <c r="M119" s="3" t="s">
        <v>2758</v>
      </c>
      <c r="N119" s="3" t="s">
        <v>2759</v>
      </c>
      <c r="O119" s="3" t="s">
        <v>7019</v>
      </c>
      <c r="P119" s="3">
        <v>2023</v>
      </c>
    </row>
    <row r="120" spans="1:16" x14ac:dyDescent="0.25">
      <c r="A120" s="3">
        <v>126204</v>
      </c>
      <c r="B120" s="3" t="s">
        <v>568</v>
      </c>
      <c r="D120" s="3">
        <v>12</v>
      </c>
      <c r="E120" s="3" t="s">
        <v>2672</v>
      </c>
      <c r="F120" s="3">
        <v>12</v>
      </c>
      <c r="G120" s="3" t="s">
        <v>2676</v>
      </c>
      <c r="H120" s="3" t="s">
        <v>3</v>
      </c>
      <c r="I120" s="3" t="s">
        <v>1</v>
      </c>
      <c r="J120" s="3" t="s">
        <v>2742</v>
      </c>
      <c r="K120" s="3">
        <v>12201</v>
      </c>
      <c r="L120" s="3" t="s">
        <v>2747</v>
      </c>
      <c r="M120" s="3" t="s">
        <v>2758</v>
      </c>
      <c r="N120" s="3" t="s">
        <v>2759</v>
      </c>
      <c r="O120" s="3" t="s">
        <v>7020</v>
      </c>
      <c r="P120" s="3">
        <v>2022</v>
      </c>
    </row>
    <row r="121" spans="1:16" x14ac:dyDescent="0.25">
      <c r="A121" s="3">
        <v>120455</v>
      </c>
      <c r="B121" s="3" t="s">
        <v>1708</v>
      </c>
      <c r="D121" s="3">
        <v>8</v>
      </c>
      <c r="E121" s="3" t="s">
        <v>567</v>
      </c>
      <c r="F121" s="3">
        <v>20</v>
      </c>
      <c r="G121" s="3" t="s">
        <v>2697</v>
      </c>
      <c r="H121" s="3" t="s">
        <v>0</v>
      </c>
      <c r="I121" s="3" t="s">
        <v>2713</v>
      </c>
      <c r="J121" s="3" t="s">
        <v>4</v>
      </c>
      <c r="K121" s="3">
        <v>8303</v>
      </c>
      <c r="L121" s="3" t="s">
        <v>276</v>
      </c>
      <c r="M121" s="3" t="s">
        <v>13</v>
      </c>
      <c r="N121" s="3" t="s">
        <v>6</v>
      </c>
      <c r="O121" s="3" t="s">
        <v>7024</v>
      </c>
      <c r="P121" s="3">
        <v>2021</v>
      </c>
    </row>
    <row r="122" spans="1:16" x14ac:dyDescent="0.25">
      <c r="A122" s="3">
        <v>120456</v>
      </c>
      <c r="B122" s="3" t="s">
        <v>1721</v>
      </c>
      <c r="D122" s="3">
        <v>8</v>
      </c>
      <c r="E122" s="3" t="s">
        <v>567</v>
      </c>
      <c r="F122" s="3">
        <v>20</v>
      </c>
      <c r="G122" s="3" t="s">
        <v>2697</v>
      </c>
      <c r="H122" s="3" t="s">
        <v>0</v>
      </c>
      <c r="I122" s="3" t="s">
        <v>2713</v>
      </c>
      <c r="J122" s="3" t="s">
        <v>4</v>
      </c>
      <c r="K122" s="3">
        <v>8303</v>
      </c>
      <c r="L122" s="3" t="s">
        <v>276</v>
      </c>
      <c r="M122" s="3" t="s">
        <v>13</v>
      </c>
      <c r="N122" s="3" t="s">
        <v>6</v>
      </c>
      <c r="O122" s="3" t="s">
        <v>7026</v>
      </c>
      <c r="P122" s="3">
        <v>2022</v>
      </c>
    </row>
    <row r="123" spans="1:16" x14ac:dyDescent="0.25">
      <c r="A123" s="3">
        <v>120304</v>
      </c>
      <c r="B123" s="3" t="s">
        <v>1728</v>
      </c>
      <c r="D123" s="3">
        <v>8</v>
      </c>
      <c r="E123" s="3" t="s">
        <v>567</v>
      </c>
      <c r="F123" s="3">
        <v>20</v>
      </c>
      <c r="G123" s="3" t="s">
        <v>2697</v>
      </c>
      <c r="H123" s="3" t="s">
        <v>0</v>
      </c>
      <c r="I123" s="3" t="s">
        <v>2717</v>
      </c>
      <c r="J123" s="3" t="s">
        <v>4</v>
      </c>
      <c r="K123" s="3">
        <v>8303</v>
      </c>
      <c r="L123" s="3" t="s">
        <v>276</v>
      </c>
      <c r="M123" s="3" t="s">
        <v>13</v>
      </c>
      <c r="N123" s="3" t="s">
        <v>6</v>
      </c>
      <c r="O123" s="3" t="s">
        <v>7021</v>
      </c>
      <c r="P123" s="3">
        <v>2021</v>
      </c>
    </row>
    <row r="124" spans="1:16" x14ac:dyDescent="0.25">
      <c r="A124" s="3">
        <v>200974</v>
      </c>
      <c r="B124" s="3" t="s">
        <v>1729</v>
      </c>
      <c r="C124" s="3">
        <v>120304</v>
      </c>
      <c r="D124" s="3">
        <v>8</v>
      </c>
      <c r="E124" s="3" t="s">
        <v>567</v>
      </c>
      <c r="F124" s="3">
        <v>20</v>
      </c>
      <c r="G124" s="3" t="s">
        <v>2697</v>
      </c>
      <c r="H124" s="3" t="s">
        <v>0</v>
      </c>
      <c r="I124" s="3" t="s">
        <v>2727</v>
      </c>
      <c r="J124" s="3" t="s">
        <v>4</v>
      </c>
      <c r="K124" s="3">
        <v>8303</v>
      </c>
      <c r="L124" s="3" t="s">
        <v>276</v>
      </c>
      <c r="M124" s="3" t="s">
        <v>2758</v>
      </c>
      <c r="N124" s="3" t="s">
        <v>2762</v>
      </c>
      <c r="O124" s="3" t="s">
        <v>7022</v>
      </c>
      <c r="P124" s="3">
        <v>2023</v>
      </c>
    </row>
    <row r="125" spans="1:16" x14ac:dyDescent="0.25">
      <c r="A125" s="3">
        <v>200036</v>
      </c>
      <c r="B125" s="3" t="s">
        <v>1735</v>
      </c>
      <c r="D125" s="3">
        <v>8</v>
      </c>
      <c r="E125" s="3" t="s">
        <v>567</v>
      </c>
      <c r="F125" s="3">
        <v>8</v>
      </c>
      <c r="G125" s="3" t="s">
        <v>2677</v>
      </c>
      <c r="H125" s="3" t="s">
        <v>3</v>
      </c>
      <c r="I125" s="3" t="s">
        <v>2718</v>
      </c>
      <c r="J125" s="3" t="s">
        <v>11</v>
      </c>
      <c r="K125" s="3">
        <v>8303</v>
      </c>
      <c r="L125" s="3" t="s">
        <v>276</v>
      </c>
      <c r="M125" s="3" t="s">
        <v>13</v>
      </c>
      <c r="N125" s="3" t="s">
        <v>6</v>
      </c>
      <c r="O125" s="3" t="s">
        <v>7028</v>
      </c>
      <c r="P125" s="3">
        <v>2023</v>
      </c>
    </row>
    <row r="126" spans="1:16" x14ac:dyDescent="0.25">
      <c r="A126" s="3">
        <v>120305</v>
      </c>
      <c r="B126" s="3" t="s">
        <v>1736</v>
      </c>
      <c r="D126" s="3">
        <v>8</v>
      </c>
      <c r="E126" s="3" t="s">
        <v>567</v>
      </c>
      <c r="F126" s="3">
        <v>20</v>
      </c>
      <c r="G126" s="3" t="s">
        <v>2697</v>
      </c>
      <c r="H126" s="3" t="s">
        <v>0</v>
      </c>
      <c r="I126" s="3" t="s">
        <v>2717</v>
      </c>
      <c r="J126" s="3" t="s">
        <v>4</v>
      </c>
      <c r="K126" s="3">
        <v>8303</v>
      </c>
      <c r="L126" s="3" t="s">
        <v>276</v>
      </c>
      <c r="M126" s="3" t="s">
        <v>13</v>
      </c>
      <c r="N126" s="3" t="s">
        <v>6</v>
      </c>
      <c r="O126" s="3" t="s">
        <v>7029</v>
      </c>
      <c r="P126" s="3">
        <v>2022</v>
      </c>
    </row>
    <row r="127" spans="1:16" x14ac:dyDescent="0.25">
      <c r="A127" s="3">
        <v>120805</v>
      </c>
      <c r="B127" s="3" t="s">
        <v>1737</v>
      </c>
      <c r="C127" s="3">
        <v>120305</v>
      </c>
      <c r="D127" s="3">
        <v>8</v>
      </c>
      <c r="E127" s="3" t="s">
        <v>567</v>
      </c>
      <c r="F127" s="3">
        <v>20</v>
      </c>
      <c r="G127" s="3" t="s">
        <v>2697</v>
      </c>
      <c r="H127" s="3" t="s">
        <v>0</v>
      </c>
      <c r="I127" s="3" t="s">
        <v>1888</v>
      </c>
      <c r="J127" s="3" t="s">
        <v>4</v>
      </c>
      <c r="K127" s="3">
        <v>8303</v>
      </c>
      <c r="L127" s="3" t="s">
        <v>276</v>
      </c>
      <c r="M127" s="3" t="s">
        <v>2758</v>
      </c>
      <c r="N127" s="3" t="s">
        <v>2760</v>
      </c>
      <c r="O127" s="3" t="s">
        <v>7030</v>
      </c>
      <c r="P127" s="3">
        <v>2021</v>
      </c>
    </row>
    <row r="128" spans="1:16" x14ac:dyDescent="0.25">
      <c r="A128" s="3">
        <v>200243</v>
      </c>
      <c r="B128" s="3" t="s">
        <v>1738</v>
      </c>
      <c r="C128" s="3">
        <v>120305</v>
      </c>
      <c r="D128" s="3">
        <v>8</v>
      </c>
      <c r="E128" s="3" t="s">
        <v>567</v>
      </c>
      <c r="F128" s="3">
        <v>20</v>
      </c>
      <c r="G128" s="3" t="s">
        <v>2697</v>
      </c>
      <c r="H128" s="3" t="s">
        <v>0</v>
      </c>
      <c r="I128" s="3" t="s">
        <v>2714</v>
      </c>
      <c r="J128" s="3" t="s">
        <v>4</v>
      </c>
      <c r="K128" s="3">
        <v>8303</v>
      </c>
      <c r="L128" s="3" t="s">
        <v>276</v>
      </c>
      <c r="M128" s="3" t="s">
        <v>13</v>
      </c>
      <c r="N128" s="3" t="s">
        <v>6</v>
      </c>
      <c r="O128" s="3" t="s">
        <v>7019</v>
      </c>
      <c r="P128" s="3">
        <v>2023</v>
      </c>
    </row>
    <row r="129" spans="1:16" x14ac:dyDescent="0.25">
      <c r="A129" s="3">
        <v>120457</v>
      </c>
      <c r="B129" s="3" t="s">
        <v>1739</v>
      </c>
      <c r="D129" s="3">
        <v>8</v>
      </c>
      <c r="E129" s="3" t="s">
        <v>567</v>
      </c>
      <c r="F129" s="3">
        <v>20</v>
      </c>
      <c r="G129" s="3" t="s">
        <v>2697</v>
      </c>
      <c r="H129" s="3" t="s">
        <v>0</v>
      </c>
      <c r="I129" s="3" t="s">
        <v>2713</v>
      </c>
      <c r="J129" s="3" t="s">
        <v>4</v>
      </c>
      <c r="K129" s="3">
        <v>8303</v>
      </c>
      <c r="L129" s="3" t="s">
        <v>276</v>
      </c>
      <c r="M129" s="3" t="s">
        <v>13</v>
      </c>
      <c r="N129" s="3" t="s">
        <v>6</v>
      </c>
      <c r="O129" s="3" t="s">
        <v>7020</v>
      </c>
      <c r="P129" s="3">
        <v>2022</v>
      </c>
    </row>
    <row r="130" spans="1:16" x14ac:dyDescent="0.25">
      <c r="A130" s="3">
        <v>120224</v>
      </c>
      <c r="B130" s="3" t="s">
        <v>284</v>
      </c>
      <c r="D130" s="3">
        <v>8</v>
      </c>
      <c r="E130" s="3" t="s">
        <v>567</v>
      </c>
      <c r="F130" s="3">
        <v>8</v>
      </c>
      <c r="G130" s="3" t="s">
        <v>2677</v>
      </c>
      <c r="H130" s="3" t="s">
        <v>3</v>
      </c>
      <c r="I130" s="3" t="s">
        <v>15</v>
      </c>
      <c r="J130" s="3" t="s">
        <v>11</v>
      </c>
      <c r="K130" s="3">
        <v>8303</v>
      </c>
      <c r="L130" s="3" t="s">
        <v>276</v>
      </c>
      <c r="M130" s="3" t="s">
        <v>13</v>
      </c>
      <c r="N130" s="3" t="s">
        <v>6</v>
      </c>
      <c r="O130" s="3" t="s">
        <v>7021</v>
      </c>
      <c r="P130" s="3">
        <v>2021</v>
      </c>
    </row>
    <row r="131" spans="1:16" x14ac:dyDescent="0.25">
      <c r="A131" s="3">
        <v>120461</v>
      </c>
      <c r="B131" s="3" t="s">
        <v>1766</v>
      </c>
      <c r="D131" s="3">
        <v>8</v>
      </c>
      <c r="E131" s="3" t="s">
        <v>567</v>
      </c>
      <c r="F131" s="3">
        <v>20</v>
      </c>
      <c r="G131" s="3" t="s">
        <v>2697</v>
      </c>
      <c r="H131" s="3" t="s">
        <v>0</v>
      </c>
      <c r="I131" s="3" t="s">
        <v>2713</v>
      </c>
      <c r="J131" s="3" t="s">
        <v>4</v>
      </c>
      <c r="K131" s="3">
        <v>8303</v>
      </c>
      <c r="L131" s="3" t="s">
        <v>276</v>
      </c>
      <c r="M131" s="3" t="s">
        <v>13</v>
      </c>
      <c r="N131" s="3" t="s">
        <v>6</v>
      </c>
      <c r="O131" s="3" t="s">
        <v>7026</v>
      </c>
      <c r="P131" s="3">
        <v>2022</v>
      </c>
    </row>
    <row r="132" spans="1:16" x14ac:dyDescent="0.25">
      <c r="A132" s="3">
        <v>200791</v>
      </c>
      <c r="B132" s="3" t="s">
        <v>336</v>
      </c>
      <c r="D132" s="3">
        <v>2</v>
      </c>
      <c r="E132" s="3" t="s">
        <v>296</v>
      </c>
      <c r="F132" s="3">
        <v>2</v>
      </c>
      <c r="G132" s="3" t="s">
        <v>2700</v>
      </c>
      <c r="H132" s="3" t="s">
        <v>3</v>
      </c>
      <c r="I132" s="3" t="s">
        <v>10</v>
      </c>
      <c r="J132" s="3" t="s">
        <v>11</v>
      </c>
      <c r="K132" s="3">
        <v>2201</v>
      </c>
      <c r="L132" s="3" t="s">
        <v>337</v>
      </c>
      <c r="M132" s="3" t="s">
        <v>13</v>
      </c>
      <c r="N132" s="3" t="s">
        <v>6</v>
      </c>
      <c r="O132" s="3" t="s">
        <v>7026</v>
      </c>
      <c r="P132" s="3">
        <v>2022</v>
      </c>
    </row>
    <row r="133" spans="1:16" x14ac:dyDescent="0.25">
      <c r="A133" s="3">
        <v>124454</v>
      </c>
      <c r="B133" s="3" t="s">
        <v>800</v>
      </c>
      <c r="D133" s="3">
        <v>10</v>
      </c>
      <c r="E133" s="3" t="s">
        <v>63</v>
      </c>
      <c r="F133" s="3">
        <v>24</v>
      </c>
      <c r="G133" s="3" t="s">
        <v>2681</v>
      </c>
      <c r="H133" s="3" t="s">
        <v>0</v>
      </c>
      <c r="I133" s="3" t="s">
        <v>2713</v>
      </c>
      <c r="J133" s="3" t="s">
        <v>4</v>
      </c>
      <c r="K133" s="3">
        <v>10102</v>
      </c>
      <c r="L133" s="3" t="s">
        <v>84</v>
      </c>
      <c r="M133" s="3" t="s">
        <v>13</v>
      </c>
      <c r="N133" s="3" t="s">
        <v>6</v>
      </c>
      <c r="O133" s="3" t="s">
        <v>7026</v>
      </c>
      <c r="P133" s="3">
        <v>2022</v>
      </c>
    </row>
    <row r="134" spans="1:16" x14ac:dyDescent="0.25">
      <c r="A134" s="3">
        <v>124552</v>
      </c>
      <c r="B134" s="3" t="s">
        <v>803</v>
      </c>
      <c r="D134" s="3">
        <v>10</v>
      </c>
      <c r="E134" s="3" t="s">
        <v>63</v>
      </c>
      <c r="F134" s="3">
        <v>24</v>
      </c>
      <c r="G134" s="3" t="s">
        <v>2681</v>
      </c>
      <c r="H134" s="3" t="s">
        <v>0</v>
      </c>
      <c r="I134" s="3" t="s">
        <v>2713</v>
      </c>
      <c r="J134" s="3" t="s">
        <v>4</v>
      </c>
      <c r="K134" s="3">
        <v>10102</v>
      </c>
      <c r="L134" s="3" t="s">
        <v>84</v>
      </c>
      <c r="M134" s="3" t="s">
        <v>13</v>
      </c>
      <c r="N134" s="3" t="s">
        <v>6</v>
      </c>
      <c r="O134" s="3" t="s">
        <v>7029</v>
      </c>
      <c r="P134" s="3">
        <v>2022</v>
      </c>
    </row>
    <row r="135" spans="1:16" x14ac:dyDescent="0.25">
      <c r="A135" s="3">
        <v>124458</v>
      </c>
      <c r="B135" s="3" t="s">
        <v>816</v>
      </c>
      <c r="D135" s="3">
        <v>10</v>
      </c>
      <c r="E135" s="3" t="s">
        <v>63</v>
      </c>
      <c r="F135" s="3">
        <v>24</v>
      </c>
      <c r="G135" s="3" t="s">
        <v>2681</v>
      </c>
      <c r="H135" s="3" t="s">
        <v>0</v>
      </c>
      <c r="I135" s="3" t="s">
        <v>2713</v>
      </c>
      <c r="J135" s="3" t="s">
        <v>4</v>
      </c>
      <c r="K135" s="3">
        <v>10102</v>
      </c>
      <c r="L135" s="3" t="s">
        <v>84</v>
      </c>
      <c r="M135" s="3" t="s">
        <v>13</v>
      </c>
      <c r="N135" s="3" t="s">
        <v>6</v>
      </c>
      <c r="O135" s="3" t="s">
        <v>7021</v>
      </c>
      <c r="P135" s="3">
        <v>2021</v>
      </c>
    </row>
    <row r="136" spans="1:16" x14ac:dyDescent="0.25">
      <c r="A136" s="3">
        <v>124537</v>
      </c>
      <c r="B136" s="3" t="s">
        <v>822</v>
      </c>
      <c r="D136" s="3">
        <v>10</v>
      </c>
      <c r="E136" s="3" t="s">
        <v>63</v>
      </c>
      <c r="F136" s="3">
        <v>24</v>
      </c>
      <c r="G136" s="3" t="s">
        <v>2681</v>
      </c>
      <c r="H136" s="3" t="s">
        <v>0</v>
      </c>
      <c r="I136" s="3" t="s">
        <v>2713</v>
      </c>
      <c r="J136" s="3" t="s">
        <v>4</v>
      </c>
      <c r="K136" s="3">
        <v>10102</v>
      </c>
      <c r="L136" s="3" t="s">
        <v>84</v>
      </c>
      <c r="M136" s="3" t="s">
        <v>13</v>
      </c>
      <c r="N136" s="3" t="s">
        <v>6</v>
      </c>
      <c r="O136" s="3" t="s">
        <v>7027</v>
      </c>
      <c r="P136" s="3">
        <v>2021</v>
      </c>
    </row>
    <row r="137" spans="1:16" x14ac:dyDescent="0.25">
      <c r="A137" s="3">
        <v>124456</v>
      </c>
      <c r="B137" s="3" t="s">
        <v>823</v>
      </c>
      <c r="D137" s="3">
        <v>10</v>
      </c>
      <c r="E137" s="3" t="s">
        <v>63</v>
      </c>
      <c r="F137" s="3">
        <v>24</v>
      </c>
      <c r="G137" s="3" t="s">
        <v>2681</v>
      </c>
      <c r="H137" s="3" t="s">
        <v>0</v>
      </c>
      <c r="I137" s="3" t="s">
        <v>2713</v>
      </c>
      <c r="J137" s="3" t="s">
        <v>4</v>
      </c>
      <c r="K137" s="3">
        <v>10102</v>
      </c>
      <c r="L137" s="3" t="s">
        <v>84</v>
      </c>
      <c r="M137" s="3" t="s">
        <v>13</v>
      </c>
      <c r="N137" s="3" t="s">
        <v>6</v>
      </c>
      <c r="O137" s="3" t="s">
        <v>7028</v>
      </c>
      <c r="P137" s="3">
        <v>2023</v>
      </c>
    </row>
    <row r="138" spans="1:16" x14ac:dyDescent="0.25">
      <c r="A138" s="3">
        <v>124457</v>
      </c>
      <c r="B138" s="3" t="s">
        <v>825</v>
      </c>
      <c r="D138" s="3">
        <v>10</v>
      </c>
      <c r="E138" s="3" t="s">
        <v>63</v>
      </c>
      <c r="F138" s="3">
        <v>24</v>
      </c>
      <c r="G138" s="3" t="s">
        <v>2681</v>
      </c>
      <c r="H138" s="3" t="s">
        <v>0</v>
      </c>
      <c r="I138" s="3" t="s">
        <v>2713</v>
      </c>
      <c r="J138" s="3" t="s">
        <v>4</v>
      </c>
      <c r="K138" s="3">
        <v>10102</v>
      </c>
      <c r="L138" s="3" t="s">
        <v>84</v>
      </c>
      <c r="M138" s="3" t="s">
        <v>13</v>
      </c>
      <c r="N138" s="3" t="s">
        <v>6</v>
      </c>
      <c r="O138" s="3" t="s">
        <v>7030</v>
      </c>
      <c r="P138" s="3">
        <v>2021</v>
      </c>
    </row>
    <row r="139" spans="1:16" x14ac:dyDescent="0.25">
      <c r="A139" s="3">
        <v>124448</v>
      </c>
      <c r="B139" s="3" t="s">
        <v>826</v>
      </c>
      <c r="D139" s="3">
        <v>10</v>
      </c>
      <c r="E139" s="3" t="s">
        <v>63</v>
      </c>
      <c r="F139" s="3">
        <v>24</v>
      </c>
      <c r="G139" s="3" t="s">
        <v>2681</v>
      </c>
      <c r="H139" s="3" t="s">
        <v>0</v>
      </c>
      <c r="I139" s="3" t="s">
        <v>2713</v>
      </c>
      <c r="J139" s="3" t="s">
        <v>4</v>
      </c>
      <c r="K139" s="3">
        <v>10102</v>
      </c>
      <c r="L139" s="3" t="s">
        <v>84</v>
      </c>
      <c r="M139" s="3" t="s">
        <v>13</v>
      </c>
      <c r="N139" s="3" t="s">
        <v>6</v>
      </c>
      <c r="O139" s="3" t="s">
        <v>7019</v>
      </c>
      <c r="P139" s="3">
        <v>2023</v>
      </c>
    </row>
    <row r="140" spans="1:16" x14ac:dyDescent="0.25">
      <c r="A140" s="3">
        <v>124551</v>
      </c>
      <c r="B140" s="3" t="s">
        <v>827</v>
      </c>
      <c r="D140" s="3">
        <v>10</v>
      </c>
      <c r="E140" s="3" t="s">
        <v>63</v>
      </c>
      <c r="F140" s="3">
        <v>24</v>
      </c>
      <c r="G140" s="3" t="s">
        <v>2681</v>
      </c>
      <c r="H140" s="3" t="s">
        <v>0</v>
      </c>
      <c r="I140" s="3" t="s">
        <v>2713</v>
      </c>
      <c r="J140" s="3" t="s">
        <v>4</v>
      </c>
      <c r="K140" s="3">
        <v>10102</v>
      </c>
      <c r="L140" s="3" t="s">
        <v>84</v>
      </c>
      <c r="M140" s="3" t="s">
        <v>13</v>
      </c>
      <c r="N140" s="3" t="s">
        <v>6</v>
      </c>
      <c r="O140" s="3" t="s">
        <v>7020</v>
      </c>
      <c r="P140" s="3">
        <v>2022</v>
      </c>
    </row>
    <row r="141" spans="1:16" x14ac:dyDescent="0.25">
      <c r="A141" s="3">
        <v>124451</v>
      </c>
      <c r="B141" s="3" t="s">
        <v>828</v>
      </c>
      <c r="D141" s="3">
        <v>10</v>
      </c>
      <c r="E141" s="3" t="s">
        <v>63</v>
      </c>
      <c r="F141" s="3">
        <v>24</v>
      </c>
      <c r="G141" s="3" t="s">
        <v>2681</v>
      </c>
      <c r="H141" s="3" t="s">
        <v>0</v>
      </c>
      <c r="I141" s="3" t="s">
        <v>2713</v>
      </c>
      <c r="J141" s="3" t="s">
        <v>4</v>
      </c>
      <c r="K141" s="3">
        <v>10102</v>
      </c>
      <c r="L141" s="3" t="s">
        <v>84</v>
      </c>
      <c r="M141" s="3" t="s">
        <v>13</v>
      </c>
      <c r="N141" s="3" t="s">
        <v>6</v>
      </c>
      <c r="O141" s="3" t="s">
        <v>7021</v>
      </c>
      <c r="P141" s="3">
        <v>2021</v>
      </c>
    </row>
    <row r="142" spans="1:16" x14ac:dyDescent="0.25">
      <c r="A142" s="3">
        <v>124460</v>
      </c>
      <c r="B142" s="3" t="s">
        <v>829</v>
      </c>
      <c r="D142" s="3">
        <v>10</v>
      </c>
      <c r="E142" s="3" t="s">
        <v>63</v>
      </c>
      <c r="F142" s="3">
        <v>24</v>
      </c>
      <c r="G142" s="3" t="s">
        <v>2681</v>
      </c>
      <c r="H142" s="3" t="s">
        <v>0</v>
      </c>
      <c r="I142" s="3" t="s">
        <v>2713</v>
      </c>
      <c r="J142" s="3" t="s">
        <v>4</v>
      </c>
      <c r="K142" s="3">
        <v>10102</v>
      </c>
      <c r="L142" s="3" t="s">
        <v>84</v>
      </c>
      <c r="M142" s="3" t="s">
        <v>13</v>
      </c>
      <c r="N142" s="3" t="s">
        <v>6</v>
      </c>
      <c r="O142" s="3" t="s">
        <v>7022</v>
      </c>
      <c r="P142" s="3">
        <v>2023</v>
      </c>
    </row>
    <row r="143" spans="1:16" x14ac:dyDescent="0.25">
      <c r="A143" s="3">
        <v>124130</v>
      </c>
      <c r="B143" s="3" t="s">
        <v>830</v>
      </c>
      <c r="D143" s="3">
        <v>10</v>
      </c>
      <c r="E143" s="3" t="s">
        <v>63</v>
      </c>
      <c r="F143" s="3">
        <v>24</v>
      </c>
      <c r="G143" s="3" t="s">
        <v>2681</v>
      </c>
      <c r="H143" s="3" t="s">
        <v>0</v>
      </c>
      <c r="I143" s="3" t="s">
        <v>1</v>
      </c>
      <c r="J143" s="3" t="s">
        <v>2741</v>
      </c>
      <c r="K143" s="3">
        <v>10102</v>
      </c>
      <c r="L143" s="3" t="s">
        <v>84</v>
      </c>
      <c r="M143" s="3" t="s">
        <v>2758</v>
      </c>
      <c r="N143" s="3" t="s">
        <v>2759</v>
      </c>
      <c r="O143" s="3" t="s">
        <v>7023</v>
      </c>
      <c r="P143" s="3">
        <v>2022</v>
      </c>
    </row>
    <row r="144" spans="1:16" x14ac:dyDescent="0.25">
      <c r="A144" s="3">
        <v>124396</v>
      </c>
      <c r="B144" s="3" t="s">
        <v>831</v>
      </c>
      <c r="D144" s="3">
        <v>10</v>
      </c>
      <c r="E144" s="3" t="s">
        <v>63</v>
      </c>
      <c r="F144" s="3">
        <v>24</v>
      </c>
      <c r="G144" s="3" t="s">
        <v>2681</v>
      </c>
      <c r="H144" s="3" t="s">
        <v>0</v>
      </c>
      <c r="I144" s="3" t="s">
        <v>2717</v>
      </c>
      <c r="J144" s="3" t="s">
        <v>4</v>
      </c>
      <c r="K144" s="3">
        <v>10102</v>
      </c>
      <c r="L144" s="3" t="s">
        <v>84</v>
      </c>
      <c r="M144" s="3" t="s">
        <v>13</v>
      </c>
      <c r="N144" s="3" t="s">
        <v>6</v>
      </c>
      <c r="O144" s="3" t="s">
        <v>7024</v>
      </c>
      <c r="P144" s="3">
        <v>2021</v>
      </c>
    </row>
    <row r="145" spans="1:16" x14ac:dyDescent="0.25">
      <c r="A145" s="3">
        <v>124450</v>
      </c>
      <c r="B145" s="3" t="s">
        <v>832</v>
      </c>
      <c r="C145" s="3">
        <v>124396</v>
      </c>
      <c r="D145" s="3">
        <v>10</v>
      </c>
      <c r="E145" s="3" t="s">
        <v>63</v>
      </c>
      <c r="F145" s="3">
        <v>24</v>
      </c>
      <c r="G145" s="3" t="s">
        <v>2681</v>
      </c>
      <c r="H145" s="3" t="s">
        <v>0</v>
      </c>
      <c r="I145" s="3" t="s">
        <v>2714</v>
      </c>
      <c r="J145" s="3" t="s">
        <v>4</v>
      </c>
      <c r="K145" s="3">
        <v>10102</v>
      </c>
      <c r="L145" s="3" t="s">
        <v>84</v>
      </c>
      <c r="M145" s="3" t="s">
        <v>13</v>
      </c>
      <c r="N145" s="3" t="s">
        <v>6</v>
      </c>
      <c r="O145" s="3" t="s">
        <v>7025</v>
      </c>
      <c r="P145" s="3">
        <v>2023</v>
      </c>
    </row>
    <row r="146" spans="1:16" x14ac:dyDescent="0.25">
      <c r="A146" s="3">
        <v>124453</v>
      </c>
      <c r="B146" s="3" t="s">
        <v>834</v>
      </c>
      <c r="D146" s="3">
        <v>10</v>
      </c>
      <c r="E146" s="3" t="s">
        <v>63</v>
      </c>
      <c r="F146" s="3">
        <v>24</v>
      </c>
      <c r="G146" s="3" t="s">
        <v>2681</v>
      </c>
      <c r="H146" s="3" t="s">
        <v>0</v>
      </c>
      <c r="I146" s="3" t="s">
        <v>2713</v>
      </c>
      <c r="J146" s="3" t="s">
        <v>4</v>
      </c>
      <c r="K146" s="3">
        <v>10102</v>
      </c>
      <c r="L146" s="3" t="s">
        <v>84</v>
      </c>
      <c r="M146" s="3" t="s">
        <v>13</v>
      </c>
      <c r="N146" s="3" t="s">
        <v>6</v>
      </c>
      <c r="O146" s="3" t="s">
        <v>7027</v>
      </c>
      <c r="P146" s="3">
        <v>2021</v>
      </c>
    </row>
    <row r="147" spans="1:16" x14ac:dyDescent="0.25">
      <c r="A147" s="3">
        <v>124553</v>
      </c>
      <c r="B147" s="3" t="s">
        <v>835</v>
      </c>
      <c r="D147" s="3">
        <v>10</v>
      </c>
      <c r="E147" s="3" t="s">
        <v>63</v>
      </c>
      <c r="F147" s="3">
        <v>24</v>
      </c>
      <c r="G147" s="3" t="s">
        <v>2681</v>
      </c>
      <c r="H147" s="3" t="s">
        <v>0</v>
      </c>
      <c r="I147" s="3" t="s">
        <v>2713</v>
      </c>
      <c r="J147" s="3" t="s">
        <v>4</v>
      </c>
      <c r="K147" s="3">
        <v>10102</v>
      </c>
      <c r="L147" s="3" t="s">
        <v>84</v>
      </c>
      <c r="M147" s="3" t="s">
        <v>13</v>
      </c>
      <c r="N147" s="3" t="s">
        <v>6</v>
      </c>
      <c r="O147" s="3" t="s">
        <v>7028</v>
      </c>
      <c r="P147" s="3">
        <v>2023</v>
      </c>
    </row>
    <row r="148" spans="1:16" x14ac:dyDescent="0.25">
      <c r="A148" s="3">
        <v>124452</v>
      </c>
      <c r="B148" s="3" t="s">
        <v>837</v>
      </c>
      <c r="D148" s="3">
        <v>10</v>
      </c>
      <c r="E148" s="3" t="s">
        <v>63</v>
      </c>
      <c r="F148" s="3">
        <v>24</v>
      </c>
      <c r="G148" s="3" t="s">
        <v>2681</v>
      </c>
      <c r="H148" s="3" t="s">
        <v>0</v>
      </c>
      <c r="I148" s="3" t="s">
        <v>2713</v>
      </c>
      <c r="J148" s="3" t="s">
        <v>4</v>
      </c>
      <c r="K148" s="3">
        <v>10102</v>
      </c>
      <c r="L148" s="3" t="s">
        <v>84</v>
      </c>
      <c r="M148" s="3" t="s">
        <v>13</v>
      </c>
      <c r="N148" s="3" t="s">
        <v>6</v>
      </c>
      <c r="O148" s="3" t="s">
        <v>7030</v>
      </c>
      <c r="P148" s="3">
        <v>2021</v>
      </c>
    </row>
    <row r="149" spans="1:16" x14ac:dyDescent="0.25">
      <c r="A149" s="3">
        <v>124461</v>
      </c>
      <c r="B149" s="3" t="s">
        <v>840</v>
      </c>
      <c r="D149" s="3">
        <v>10</v>
      </c>
      <c r="E149" s="3" t="s">
        <v>63</v>
      </c>
      <c r="F149" s="3">
        <v>24</v>
      </c>
      <c r="G149" s="3" t="s">
        <v>2681</v>
      </c>
      <c r="H149" s="3" t="s">
        <v>0</v>
      </c>
      <c r="I149" s="3" t="s">
        <v>2713</v>
      </c>
      <c r="J149" s="3" t="s">
        <v>4</v>
      </c>
      <c r="K149" s="3">
        <v>10102</v>
      </c>
      <c r="L149" s="3" t="s">
        <v>84</v>
      </c>
      <c r="M149" s="3" t="s">
        <v>13</v>
      </c>
      <c r="N149" s="3" t="s">
        <v>6</v>
      </c>
      <c r="O149" s="3" t="s">
        <v>7021</v>
      </c>
      <c r="P149" s="3">
        <v>2021</v>
      </c>
    </row>
    <row r="150" spans="1:16" x14ac:dyDescent="0.25">
      <c r="A150" s="3">
        <v>124554</v>
      </c>
      <c r="B150" s="3" t="s">
        <v>841</v>
      </c>
      <c r="D150" s="3">
        <v>10</v>
      </c>
      <c r="E150" s="3" t="s">
        <v>63</v>
      </c>
      <c r="F150" s="3">
        <v>24</v>
      </c>
      <c r="G150" s="3" t="s">
        <v>2681</v>
      </c>
      <c r="H150" s="3" t="s">
        <v>0</v>
      </c>
      <c r="I150" s="3" t="s">
        <v>2713</v>
      </c>
      <c r="J150" s="3" t="s">
        <v>4</v>
      </c>
      <c r="K150" s="3">
        <v>10102</v>
      </c>
      <c r="L150" s="3" t="s">
        <v>84</v>
      </c>
      <c r="M150" s="3" t="s">
        <v>13</v>
      </c>
      <c r="N150" s="3" t="s">
        <v>6</v>
      </c>
      <c r="O150" s="3" t="s">
        <v>7022</v>
      </c>
      <c r="P150" s="3">
        <v>2023</v>
      </c>
    </row>
    <row r="151" spans="1:16" x14ac:dyDescent="0.25">
      <c r="A151" s="3">
        <v>124459</v>
      </c>
      <c r="B151" s="3" t="s">
        <v>842</v>
      </c>
      <c r="D151" s="3">
        <v>10</v>
      </c>
      <c r="E151" s="3" t="s">
        <v>63</v>
      </c>
      <c r="F151" s="3">
        <v>24</v>
      </c>
      <c r="G151" s="3" t="s">
        <v>2681</v>
      </c>
      <c r="H151" s="3" t="s">
        <v>0</v>
      </c>
      <c r="I151" s="3" t="s">
        <v>2713</v>
      </c>
      <c r="J151" s="3" t="s">
        <v>4</v>
      </c>
      <c r="K151" s="3">
        <v>10102</v>
      </c>
      <c r="L151" s="3" t="s">
        <v>84</v>
      </c>
      <c r="M151" s="3" t="s">
        <v>13</v>
      </c>
      <c r="N151" s="3" t="s">
        <v>6</v>
      </c>
      <c r="O151" s="3" t="s">
        <v>7023</v>
      </c>
      <c r="P151" s="3">
        <v>2022</v>
      </c>
    </row>
    <row r="152" spans="1:16" x14ac:dyDescent="0.25">
      <c r="A152" s="3">
        <v>124455</v>
      </c>
      <c r="B152" s="3" t="s">
        <v>844</v>
      </c>
      <c r="D152" s="3">
        <v>10</v>
      </c>
      <c r="E152" s="3" t="s">
        <v>63</v>
      </c>
      <c r="F152" s="3">
        <v>24</v>
      </c>
      <c r="G152" s="3" t="s">
        <v>2681</v>
      </c>
      <c r="H152" s="3" t="s">
        <v>0</v>
      </c>
      <c r="I152" s="3" t="s">
        <v>2713</v>
      </c>
      <c r="J152" s="3" t="s">
        <v>4</v>
      </c>
      <c r="K152" s="3">
        <v>10102</v>
      </c>
      <c r="L152" s="3" t="s">
        <v>84</v>
      </c>
      <c r="M152" s="3" t="s">
        <v>13</v>
      </c>
      <c r="N152" s="3" t="s">
        <v>6</v>
      </c>
      <c r="O152" s="3" t="s">
        <v>7025</v>
      </c>
      <c r="P152" s="3">
        <v>2023</v>
      </c>
    </row>
    <row r="153" spans="1:16" x14ac:dyDescent="0.25">
      <c r="A153" s="3">
        <v>124449</v>
      </c>
      <c r="B153" s="3" t="s">
        <v>845</v>
      </c>
      <c r="D153" s="3">
        <v>10</v>
      </c>
      <c r="E153" s="3" t="s">
        <v>63</v>
      </c>
      <c r="F153" s="3">
        <v>24</v>
      </c>
      <c r="G153" s="3" t="s">
        <v>2681</v>
      </c>
      <c r="H153" s="3" t="s">
        <v>0</v>
      </c>
      <c r="I153" s="3" t="s">
        <v>2713</v>
      </c>
      <c r="J153" s="3" t="s">
        <v>4</v>
      </c>
      <c r="K153" s="3">
        <v>10102</v>
      </c>
      <c r="L153" s="3" t="s">
        <v>84</v>
      </c>
      <c r="M153" s="3" t="s">
        <v>13</v>
      </c>
      <c r="N153" s="3" t="s">
        <v>6</v>
      </c>
      <c r="O153" s="3" t="s">
        <v>7026</v>
      </c>
      <c r="P153" s="3">
        <v>2022</v>
      </c>
    </row>
    <row r="154" spans="1:16" x14ac:dyDescent="0.25">
      <c r="A154" s="3">
        <v>113413</v>
      </c>
      <c r="B154" s="3" t="s">
        <v>2540</v>
      </c>
      <c r="D154" s="3">
        <v>13</v>
      </c>
      <c r="E154" s="3" t="s">
        <v>2673</v>
      </c>
      <c r="F154" s="3">
        <v>13</v>
      </c>
      <c r="G154" s="3" t="s">
        <v>2710</v>
      </c>
      <c r="H154" s="3" t="s">
        <v>0</v>
      </c>
      <c r="I154" s="3" t="s">
        <v>2713</v>
      </c>
      <c r="J154" s="3" t="s">
        <v>4</v>
      </c>
      <c r="K154" s="3">
        <v>13403</v>
      </c>
      <c r="L154" s="3" t="s">
        <v>2757</v>
      </c>
      <c r="M154" s="3" t="s">
        <v>13</v>
      </c>
      <c r="N154" s="3" t="s">
        <v>6</v>
      </c>
      <c r="O154" s="3" t="s">
        <v>7026</v>
      </c>
      <c r="P154" s="3">
        <v>2022</v>
      </c>
    </row>
    <row r="155" spans="1:16" x14ac:dyDescent="0.25">
      <c r="A155" s="3">
        <v>113321</v>
      </c>
      <c r="B155" s="3" t="s">
        <v>2648</v>
      </c>
      <c r="D155" s="3">
        <v>13</v>
      </c>
      <c r="E155" s="3" t="s">
        <v>2673</v>
      </c>
      <c r="F155" s="3">
        <v>13</v>
      </c>
      <c r="G155" s="3" t="s">
        <v>2710</v>
      </c>
      <c r="H155" s="3" t="s">
        <v>0</v>
      </c>
      <c r="I155" s="3" t="s">
        <v>2717</v>
      </c>
      <c r="J155" s="3" t="s">
        <v>4</v>
      </c>
      <c r="K155" s="3">
        <v>13403</v>
      </c>
      <c r="L155" s="3" t="s">
        <v>2757</v>
      </c>
      <c r="M155" s="3" t="s">
        <v>13</v>
      </c>
      <c r="N155" s="3" t="s">
        <v>6</v>
      </c>
      <c r="O155" s="3" t="s">
        <v>7027</v>
      </c>
      <c r="P155" s="3">
        <v>2021</v>
      </c>
    </row>
    <row r="156" spans="1:16" x14ac:dyDescent="0.25">
      <c r="A156" s="3">
        <v>113334</v>
      </c>
      <c r="B156" s="3" t="s">
        <v>2657</v>
      </c>
      <c r="D156" s="3">
        <v>13</v>
      </c>
      <c r="E156" s="3" t="s">
        <v>2673</v>
      </c>
      <c r="F156" s="3">
        <v>13</v>
      </c>
      <c r="G156" s="3" t="s">
        <v>2710</v>
      </c>
      <c r="H156" s="3" t="s">
        <v>0</v>
      </c>
      <c r="I156" s="3" t="s">
        <v>2717</v>
      </c>
      <c r="J156" s="3" t="s">
        <v>4</v>
      </c>
      <c r="K156" s="3">
        <v>13403</v>
      </c>
      <c r="L156" s="3" t="s">
        <v>2757</v>
      </c>
      <c r="M156" s="3" t="s">
        <v>13</v>
      </c>
      <c r="N156" s="3" t="s">
        <v>6</v>
      </c>
      <c r="O156" s="3" t="s">
        <v>7026</v>
      </c>
      <c r="P156" s="3">
        <v>2022</v>
      </c>
    </row>
    <row r="157" spans="1:16" x14ac:dyDescent="0.25">
      <c r="A157" s="3">
        <v>200967</v>
      </c>
      <c r="B157" s="3" t="s">
        <v>2658</v>
      </c>
      <c r="C157" s="3">
        <v>113334</v>
      </c>
      <c r="D157" s="3">
        <v>13</v>
      </c>
      <c r="E157" s="3" t="s">
        <v>2673</v>
      </c>
      <c r="F157" s="3">
        <v>13</v>
      </c>
      <c r="G157" s="3" t="s">
        <v>2710</v>
      </c>
      <c r="H157" s="3" t="s">
        <v>0</v>
      </c>
      <c r="I157" s="3" t="s">
        <v>2727</v>
      </c>
      <c r="J157" s="3" t="s">
        <v>4</v>
      </c>
      <c r="K157" s="3">
        <v>13403</v>
      </c>
      <c r="L157" s="3" t="s">
        <v>2757</v>
      </c>
      <c r="M157" s="3" t="s">
        <v>2758</v>
      </c>
      <c r="N157" s="3" t="s">
        <v>2762</v>
      </c>
      <c r="O157" s="3" t="s">
        <v>7027</v>
      </c>
      <c r="P157" s="3">
        <v>2021</v>
      </c>
    </row>
    <row r="158" spans="1:16" x14ac:dyDescent="0.25">
      <c r="A158" s="3">
        <v>128416</v>
      </c>
      <c r="B158" s="3" t="s">
        <v>1506</v>
      </c>
      <c r="D158" s="3">
        <v>8</v>
      </c>
      <c r="E158" s="3" t="s">
        <v>567</v>
      </c>
      <c r="F158" s="3">
        <v>28</v>
      </c>
      <c r="G158" s="3" t="s">
        <v>2696</v>
      </c>
      <c r="H158" s="3" t="s">
        <v>0</v>
      </c>
      <c r="I158" s="3" t="s">
        <v>2714</v>
      </c>
      <c r="J158" s="3" t="s">
        <v>4</v>
      </c>
      <c r="K158" s="3">
        <v>8203</v>
      </c>
      <c r="L158" s="3" t="s">
        <v>243</v>
      </c>
      <c r="M158" s="3" t="s">
        <v>13</v>
      </c>
      <c r="N158" s="3" t="s">
        <v>6</v>
      </c>
      <c r="O158" s="3" t="s">
        <v>7019</v>
      </c>
      <c r="P158" s="3">
        <v>2023</v>
      </c>
    </row>
    <row r="159" spans="1:16" x14ac:dyDescent="0.25">
      <c r="A159" s="3">
        <v>128425</v>
      </c>
      <c r="B159" s="3" t="s">
        <v>1512</v>
      </c>
      <c r="D159" s="3">
        <v>8</v>
      </c>
      <c r="E159" s="3" t="s">
        <v>567</v>
      </c>
      <c r="F159" s="3">
        <v>28</v>
      </c>
      <c r="G159" s="3" t="s">
        <v>2696</v>
      </c>
      <c r="H159" s="3" t="s">
        <v>0</v>
      </c>
      <c r="I159" s="3" t="s">
        <v>2713</v>
      </c>
      <c r="J159" s="3" t="s">
        <v>4</v>
      </c>
      <c r="K159" s="3">
        <v>8203</v>
      </c>
      <c r="L159" s="3" t="s">
        <v>243</v>
      </c>
      <c r="M159" s="3" t="s">
        <v>13</v>
      </c>
      <c r="N159" s="3" t="s">
        <v>6</v>
      </c>
      <c r="O159" s="3" t="s">
        <v>7025</v>
      </c>
      <c r="P159" s="3">
        <v>2023</v>
      </c>
    </row>
    <row r="160" spans="1:16" x14ac:dyDescent="0.25">
      <c r="A160" s="3">
        <v>128418</v>
      </c>
      <c r="B160" s="3" t="s">
        <v>1518</v>
      </c>
      <c r="D160" s="3">
        <v>8</v>
      </c>
      <c r="E160" s="3" t="s">
        <v>567</v>
      </c>
      <c r="F160" s="3">
        <v>28</v>
      </c>
      <c r="G160" s="3" t="s">
        <v>2696</v>
      </c>
      <c r="H160" s="3" t="s">
        <v>0</v>
      </c>
      <c r="I160" s="3" t="s">
        <v>2713</v>
      </c>
      <c r="J160" s="3" t="s">
        <v>4</v>
      </c>
      <c r="K160" s="3">
        <v>8203</v>
      </c>
      <c r="L160" s="3" t="s">
        <v>243</v>
      </c>
      <c r="M160" s="3" t="s">
        <v>13</v>
      </c>
      <c r="N160" s="3" t="s">
        <v>6</v>
      </c>
      <c r="O160" s="3" t="s">
        <v>7021</v>
      </c>
      <c r="P160" s="3">
        <v>2021</v>
      </c>
    </row>
    <row r="161" spans="1:16" x14ac:dyDescent="0.25">
      <c r="A161" s="3">
        <v>128424</v>
      </c>
      <c r="B161" s="3" t="s">
        <v>1525</v>
      </c>
      <c r="D161" s="3">
        <v>8</v>
      </c>
      <c r="E161" s="3" t="s">
        <v>567</v>
      </c>
      <c r="F161" s="3">
        <v>28</v>
      </c>
      <c r="G161" s="3" t="s">
        <v>2696</v>
      </c>
      <c r="H161" s="3" t="s">
        <v>0</v>
      </c>
      <c r="I161" s="3" t="s">
        <v>2713</v>
      </c>
      <c r="J161" s="3" t="s">
        <v>4</v>
      </c>
      <c r="K161" s="3">
        <v>8203</v>
      </c>
      <c r="L161" s="3" t="s">
        <v>243</v>
      </c>
      <c r="M161" s="3" t="s">
        <v>13</v>
      </c>
      <c r="N161" s="3" t="s">
        <v>6</v>
      </c>
      <c r="O161" s="3" t="s">
        <v>7028</v>
      </c>
      <c r="P161" s="3">
        <v>2023</v>
      </c>
    </row>
    <row r="162" spans="1:16" x14ac:dyDescent="0.25">
      <c r="A162" s="3">
        <v>128415</v>
      </c>
      <c r="B162" s="3" t="s">
        <v>1536</v>
      </c>
      <c r="D162" s="3">
        <v>8</v>
      </c>
      <c r="E162" s="3" t="s">
        <v>567</v>
      </c>
      <c r="F162" s="3">
        <v>28</v>
      </c>
      <c r="G162" s="3" t="s">
        <v>2696</v>
      </c>
      <c r="H162" s="3" t="s">
        <v>0</v>
      </c>
      <c r="I162" s="3" t="s">
        <v>2713</v>
      </c>
      <c r="J162" s="3" t="s">
        <v>4</v>
      </c>
      <c r="K162" s="3">
        <v>8203</v>
      </c>
      <c r="L162" s="3" t="s">
        <v>243</v>
      </c>
      <c r="M162" s="3" t="s">
        <v>13</v>
      </c>
      <c r="N162" s="3" t="s">
        <v>6</v>
      </c>
      <c r="O162" s="3" t="s">
        <v>7027</v>
      </c>
      <c r="P162" s="3">
        <v>2021</v>
      </c>
    </row>
    <row r="163" spans="1:16" x14ac:dyDescent="0.25">
      <c r="A163" s="3">
        <v>128446</v>
      </c>
      <c r="B163" s="3" t="s">
        <v>1539</v>
      </c>
      <c r="D163" s="3">
        <v>8</v>
      </c>
      <c r="E163" s="3" t="s">
        <v>567</v>
      </c>
      <c r="F163" s="3">
        <v>28</v>
      </c>
      <c r="G163" s="3" t="s">
        <v>2696</v>
      </c>
      <c r="H163" s="3" t="s">
        <v>0</v>
      </c>
      <c r="I163" s="3" t="s">
        <v>2713</v>
      </c>
      <c r="J163" s="3" t="s">
        <v>4</v>
      </c>
      <c r="K163" s="3">
        <v>8203</v>
      </c>
      <c r="L163" s="3" t="s">
        <v>243</v>
      </c>
      <c r="M163" s="3" t="s">
        <v>13</v>
      </c>
      <c r="N163" s="3" t="s">
        <v>6</v>
      </c>
      <c r="O163" s="3" t="s">
        <v>7030</v>
      </c>
      <c r="P163" s="3">
        <v>2021</v>
      </c>
    </row>
    <row r="164" spans="1:16" x14ac:dyDescent="0.25">
      <c r="A164" s="3">
        <v>128217</v>
      </c>
      <c r="B164" s="3" t="s">
        <v>248</v>
      </c>
      <c r="D164" s="3">
        <v>8</v>
      </c>
      <c r="E164" s="3" t="s">
        <v>567</v>
      </c>
      <c r="F164" s="3">
        <v>8</v>
      </c>
      <c r="G164" s="3" t="s">
        <v>2677</v>
      </c>
      <c r="H164" s="3" t="s">
        <v>3</v>
      </c>
      <c r="I164" s="3" t="s">
        <v>15</v>
      </c>
      <c r="J164" s="3" t="s">
        <v>11</v>
      </c>
      <c r="K164" s="3">
        <v>8203</v>
      </c>
      <c r="L164" s="3" t="s">
        <v>243</v>
      </c>
      <c r="M164" s="3" t="s">
        <v>13</v>
      </c>
      <c r="N164" s="3" t="s">
        <v>6</v>
      </c>
      <c r="O164" s="3" t="s">
        <v>7022</v>
      </c>
      <c r="P164" s="3">
        <v>2023</v>
      </c>
    </row>
    <row r="165" spans="1:16" x14ac:dyDescent="0.25">
      <c r="A165" s="3">
        <v>128611</v>
      </c>
      <c r="B165" s="3" t="s">
        <v>1543</v>
      </c>
      <c r="C165" s="3">
        <v>128111</v>
      </c>
      <c r="D165" s="3">
        <v>8</v>
      </c>
      <c r="E165" s="3" t="s">
        <v>567</v>
      </c>
      <c r="F165" s="3">
        <v>28</v>
      </c>
      <c r="G165" s="3" t="s">
        <v>2696</v>
      </c>
      <c r="H165" s="3" t="s">
        <v>0</v>
      </c>
      <c r="I165" s="3" t="s">
        <v>2716</v>
      </c>
      <c r="J165" s="3" t="s">
        <v>2741</v>
      </c>
      <c r="K165" s="3">
        <v>8203</v>
      </c>
      <c r="L165" s="3" t="s">
        <v>243</v>
      </c>
      <c r="M165" s="3" t="s">
        <v>13</v>
      </c>
      <c r="N165" s="3" t="s">
        <v>6</v>
      </c>
      <c r="O165" s="3" t="s">
        <v>7023</v>
      </c>
      <c r="P165" s="3">
        <v>2022</v>
      </c>
    </row>
    <row r="166" spans="1:16" x14ac:dyDescent="0.25">
      <c r="A166" s="3">
        <v>200049</v>
      </c>
      <c r="B166" s="3" t="s">
        <v>1558</v>
      </c>
      <c r="D166" s="3">
        <v>8</v>
      </c>
      <c r="E166" s="3" t="s">
        <v>567</v>
      </c>
      <c r="F166" s="3">
        <v>8</v>
      </c>
      <c r="G166" s="3" t="s">
        <v>2677</v>
      </c>
      <c r="H166" s="3" t="s">
        <v>3</v>
      </c>
      <c r="I166" s="3" t="s">
        <v>2718</v>
      </c>
      <c r="J166" s="3" t="s">
        <v>11</v>
      </c>
      <c r="K166" s="3">
        <v>8203</v>
      </c>
      <c r="L166" s="3" t="s">
        <v>243</v>
      </c>
      <c r="M166" s="3" t="s">
        <v>13</v>
      </c>
      <c r="N166" s="3" t="s">
        <v>6</v>
      </c>
      <c r="O166" s="3" t="s">
        <v>7030</v>
      </c>
      <c r="P166" s="3">
        <v>2021</v>
      </c>
    </row>
    <row r="167" spans="1:16" x14ac:dyDescent="0.25">
      <c r="A167" s="3">
        <v>128111</v>
      </c>
      <c r="B167" s="3" t="s">
        <v>254</v>
      </c>
      <c r="D167" s="3">
        <v>8</v>
      </c>
      <c r="E167" s="3" t="s">
        <v>567</v>
      </c>
      <c r="F167" s="3">
        <v>28</v>
      </c>
      <c r="G167" s="3" t="s">
        <v>2696</v>
      </c>
      <c r="H167" s="3" t="s">
        <v>0</v>
      </c>
      <c r="I167" s="3" t="s">
        <v>1</v>
      </c>
      <c r="J167" s="3" t="s">
        <v>2741</v>
      </c>
      <c r="K167" s="3">
        <v>8203</v>
      </c>
      <c r="L167" s="3" t="s">
        <v>243</v>
      </c>
      <c r="M167" s="3" t="s">
        <v>2758</v>
      </c>
      <c r="N167" s="3" t="s">
        <v>2759</v>
      </c>
      <c r="O167" s="3" t="s">
        <v>7019</v>
      </c>
      <c r="P167" s="3">
        <v>2023</v>
      </c>
    </row>
    <row r="168" spans="1:16" x14ac:dyDescent="0.25">
      <c r="A168" s="3">
        <v>128423</v>
      </c>
      <c r="B168" s="3" t="s">
        <v>1564</v>
      </c>
      <c r="D168" s="3">
        <v>8</v>
      </c>
      <c r="E168" s="3" t="s">
        <v>567</v>
      </c>
      <c r="F168" s="3">
        <v>28</v>
      </c>
      <c r="G168" s="3" t="s">
        <v>2696</v>
      </c>
      <c r="H168" s="3" t="s">
        <v>0</v>
      </c>
      <c r="I168" s="3" t="s">
        <v>2713</v>
      </c>
      <c r="J168" s="3" t="s">
        <v>4</v>
      </c>
      <c r="K168" s="3">
        <v>8203</v>
      </c>
      <c r="L168" s="3" t="s">
        <v>243</v>
      </c>
      <c r="M168" s="3" t="s">
        <v>13</v>
      </c>
      <c r="N168" s="3" t="s">
        <v>6</v>
      </c>
      <c r="O168" s="3" t="s">
        <v>7025</v>
      </c>
      <c r="P168" s="3">
        <v>2023</v>
      </c>
    </row>
    <row r="169" spans="1:16" x14ac:dyDescent="0.25">
      <c r="A169" s="3">
        <v>121516</v>
      </c>
      <c r="B169" s="3" t="s">
        <v>1298</v>
      </c>
      <c r="D169" s="3">
        <v>9</v>
      </c>
      <c r="E169" s="3" t="s">
        <v>182</v>
      </c>
      <c r="F169" s="3">
        <v>21</v>
      </c>
      <c r="G169" s="3" t="s">
        <v>2693</v>
      </c>
      <c r="H169" s="3" t="s">
        <v>0</v>
      </c>
      <c r="I169" s="3" t="s">
        <v>2713</v>
      </c>
      <c r="J169" s="3" t="s">
        <v>4</v>
      </c>
      <c r="K169" s="3">
        <v>9102</v>
      </c>
      <c r="L169" s="3" t="s">
        <v>200</v>
      </c>
      <c r="M169" s="3" t="s">
        <v>13</v>
      </c>
      <c r="N169" s="3" t="s">
        <v>6</v>
      </c>
      <c r="O169" s="3" t="s">
        <v>7027</v>
      </c>
      <c r="P169" s="3">
        <v>2021</v>
      </c>
    </row>
    <row r="170" spans="1:16" x14ac:dyDescent="0.25">
      <c r="A170" s="3">
        <v>121495</v>
      </c>
      <c r="B170" s="3" t="s">
        <v>1307</v>
      </c>
      <c r="D170" s="3">
        <v>9</v>
      </c>
      <c r="E170" s="3" t="s">
        <v>182</v>
      </c>
      <c r="F170" s="3">
        <v>21</v>
      </c>
      <c r="G170" s="3" t="s">
        <v>2693</v>
      </c>
      <c r="H170" s="3" t="s">
        <v>0</v>
      </c>
      <c r="I170" s="3" t="s">
        <v>2713</v>
      </c>
      <c r="J170" s="3" t="s">
        <v>4</v>
      </c>
      <c r="K170" s="3">
        <v>9102</v>
      </c>
      <c r="L170" s="3" t="s">
        <v>200</v>
      </c>
      <c r="M170" s="3" t="s">
        <v>13</v>
      </c>
      <c r="N170" s="3" t="s">
        <v>6</v>
      </c>
      <c r="O170" s="3" t="s">
        <v>7026</v>
      </c>
      <c r="P170" s="3">
        <v>2022</v>
      </c>
    </row>
    <row r="171" spans="1:16" x14ac:dyDescent="0.25">
      <c r="A171" s="3">
        <v>121520</v>
      </c>
      <c r="B171" s="3" t="s">
        <v>1322</v>
      </c>
      <c r="D171" s="3">
        <v>9</v>
      </c>
      <c r="E171" s="3" t="s">
        <v>182</v>
      </c>
      <c r="F171" s="3">
        <v>21</v>
      </c>
      <c r="G171" s="3" t="s">
        <v>2693</v>
      </c>
      <c r="H171" s="3" t="s">
        <v>0</v>
      </c>
      <c r="I171" s="3" t="s">
        <v>2713</v>
      </c>
      <c r="J171" s="3" t="s">
        <v>4</v>
      </c>
      <c r="K171" s="3">
        <v>9102</v>
      </c>
      <c r="L171" s="3" t="s">
        <v>200</v>
      </c>
      <c r="M171" s="3" t="s">
        <v>13</v>
      </c>
      <c r="N171" s="3" t="s">
        <v>6</v>
      </c>
      <c r="O171" s="3" t="s">
        <v>7029</v>
      </c>
      <c r="P171" s="3">
        <v>2022</v>
      </c>
    </row>
    <row r="172" spans="1:16" x14ac:dyDescent="0.25">
      <c r="A172" s="3">
        <v>200382</v>
      </c>
      <c r="B172" s="3" t="s">
        <v>1372</v>
      </c>
      <c r="C172" s="3">
        <v>121328</v>
      </c>
      <c r="D172" s="3">
        <v>9</v>
      </c>
      <c r="E172" s="3" t="s">
        <v>182</v>
      </c>
      <c r="F172" s="3">
        <v>21</v>
      </c>
      <c r="G172" s="3" t="s">
        <v>2693</v>
      </c>
      <c r="H172" s="3" t="s">
        <v>0</v>
      </c>
      <c r="I172" s="3" t="s">
        <v>2714</v>
      </c>
      <c r="J172" s="3" t="s">
        <v>4</v>
      </c>
      <c r="K172" s="3">
        <v>9102</v>
      </c>
      <c r="L172" s="3" t="s">
        <v>200</v>
      </c>
      <c r="M172" s="3" t="s">
        <v>13</v>
      </c>
      <c r="N172" s="3" t="s">
        <v>6</v>
      </c>
      <c r="O172" s="3" t="s">
        <v>7022</v>
      </c>
      <c r="P172" s="3">
        <v>2023</v>
      </c>
    </row>
    <row r="173" spans="1:16" x14ac:dyDescent="0.25">
      <c r="A173" s="3">
        <v>121115</v>
      </c>
      <c r="B173" s="3" t="s">
        <v>1376</v>
      </c>
      <c r="D173" s="3">
        <v>9</v>
      </c>
      <c r="E173" s="3" t="s">
        <v>182</v>
      </c>
      <c r="F173" s="3">
        <v>21</v>
      </c>
      <c r="G173" s="3" t="s">
        <v>2693</v>
      </c>
      <c r="H173" s="3" t="s">
        <v>0</v>
      </c>
      <c r="I173" s="3" t="s">
        <v>1</v>
      </c>
      <c r="J173" s="3" t="s">
        <v>2741</v>
      </c>
      <c r="K173" s="3">
        <v>9102</v>
      </c>
      <c r="L173" s="3" t="s">
        <v>200</v>
      </c>
      <c r="M173" s="3" t="s">
        <v>2758</v>
      </c>
      <c r="N173" s="3" t="s">
        <v>2759</v>
      </c>
      <c r="O173" s="3" t="s">
        <v>7026</v>
      </c>
      <c r="P173" s="3">
        <v>2022</v>
      </c>
    </row>
    <row r="174" spans="1:16" x14ac:dyDescent="0.25">
      <c r="A174" s="3">
        <v>121506</v>
      </c>
      <c r="B174" s="3" t="s">
        <v>1380</v>
      </c>
      <c r="D174" s="3">
        <v>9</v>
      </c>
      <c r="E174" s="3" t="s">
        <v>182</v>
      </c>
      <c r="F174" s="3">
        <v>21</v>
      </c>
      <c r="G174" s="3" t="s">
        <v>2693</v>
      </c>
      <c r="H174" s="3" t="s">
        <v>0</v>
      </c>
      <c r="I174" s="3" t="s">
        <v>2713</v>
      </c>
      <c r="J174" s="3" t="s">
        <v>4</v>
      </c>
      <c r="K174" s="3">
        <v>9102</v>
      </c>
      <c r="L174" s="3" t="s">
        <v>200</v>
      </c>
      <c r="M174" s="3" t="s">
        <v>13</v>
      </c>
      <c r="N174" s="3" t="s">
        <v>6</v>
      </c>
      <c r="O174" s="3" t="s">
        <v>7030</v>
      </c>
      <c r="P174" s="3">
        <v>2021</v>
      </c>
    </row>
    <row r="175" spans="1:16" x14ac:dyDescent="0.25">
      <c r="A175" s="3">
        <v>121510</v>
      </c>
      <c r="B175" s="3" t="s">
        <v>1385</v>
      </c>
      <c r="D175" s="3">
        <v>9</v>
      </c>
      <c r="E175" s="3" t="s">
        <v>182</v>
      </c>
      <c r="F175" s="3">
        <v>21</v>
      </c>
      <c r="G175" s="3" t="s">
        <v>2693</v>
      </c>
      <c r="H175" s="3" t="s">
        <v>0</v>
      </c>
      <c r="I175" s="3" t="s">
        <v>2713</v>
      </c>
      <c r="J175" s="3" t="s">
        <v>4</v>
      </c>
      <c r="K175" s="3">
        <v>9102</v>
      </c>
      <c r="L175" s="3" t="s">
        <v>200</v>
      </c>
      <c r="M175" s="3" t="s">
        <v>13</v>
      </c>
      <c r="N175" s="3" t="s">
        <v>6</v>
      </c>
      <c r="O175" s="3" t="s">
        <v>7023</v>
      </c>
      <c r="P175" s="3">
        <v>2022</v>
      </c>
    </row>
    <row r="176" spans="1:16" x14ac:dyDescent="0.25">
      <c r="A176" s="3">
        <v>121328</v>
      </c>
      <c r="B176" s="3" t="s">
        <v>1393</v>
      </c>
      <c r="D176" s="3">
        <v>9</v>
      </c>
      <c r="E176" s="3" t="s">
        <v>182</v>
      </c>
      <c r="F176" s="3">
        <v>21</v>
      </c>
      <c r="G176" s="3" t="s">
        <v>2693</v>
      </c>
      <c r="H176" s="3" t="s">
        <v>0</v>
      </c>
      <c r="I176" s="3" t="s">
        <v>2717</v>
      </c>
      <c r="J176" s="3" t="s">
        <v>4</v>
      </c>
      <c r="K176" s="3">
        <v>9102</v>
      </c>
      <c r="L176" s="3" t="s">
        <v>200</v>
      </c>
      <c r="M176" s="3" t="s">
        <v>13</v>
      </c>
      <c r="N176" s="3" t="s">
        <v>6</v>
      </c>
      <c r="O176" s="3" t="s">
        <v>7019</v>
      </c>
      <c r="P176" s="3">
        <v>2023</v>
      </c>
    </row>
    <row r="177" spans="1:16" x14ac:dyDescent="0.25">
      <c r="A177" s="3">
        <v>200946</v>
      </c>
      <c r="B177" s="3" t="s">
        <v>1394</v>
      </c>
      <c r="C177" s="3">
        <v>121328</v>
      </c>
      <c r="D177" s="3">
        <v>9</v>
      </c>
      <c r="E177" s="3" t="s">
        <v>182</v>
      </c>
      <c r="F177" s="3">
        <v>21</v>
      </c>
      <c r="G177" s="3" t="s">
        <v>2693</v>
      </c>
      <c r="H177" s="3" t="s">
        <v>0</v>
      </c>
      <c r="I177" s="3" t="s">
        <v>2727</v>
      </c>
      <c r="J177" s="3" t="s">
        <v>4</v>
      </c>
      <c r="K177" s="3">
        <v>9102</v>
      </c>
      <c r="L177" s="3" t="s">
        <v>200</v>
      </c>
      <c r="M177" s="3" t="s">
        <v>2758</v>
      </c>
      <c r="N177" s="3" t="s">
        <v>2762</v>
      </c>
      <c r="O177" s="3" t="s">
        <v>7020</v>
      </c>
      <c r="P177" s="3">
        <v>2022</v>
      </c>
    </row>
    <row r="178" spans="1:16" x14ac:dyDescent="0.25">
      <c r="A178" s="3">
        <v>121512</v>
      </c>
      <c r="B178" s="3" t="s">
        <v>1395</v>
      </c>
      <c r="D178" s="3">
        <v>9</v>
      </c>
      <c r="E178" s="3" t="s">
        <v>182</v>
      </c>
      <c r="F178" s="3">
        <v>21</v>
      </c>
      <c r="G178" s="3" t="s">
        <v>2693</v>
      </c>
      <c r="H178" s="3" t="s">
        <v>0</v>
      </c>
      <c r="I178" s="3" t="s">
        <v>2713</v>
      </c>
      <c r="J178" s="3" t="s">
        <v>4</v>
      </c>
      <c r="K178" s="3">
        <v>9102</v>
      </c>
      <c r="L178" s="3" t="s">
        <v>200</v>
      </c>
      <c r="M178" s="3" t="s">
        <v>13</v>
      </c>
      <c r="N178" s="3" t="s">
        <v>6</v>
      </c>
      <c r="O178" s="3" t="s">
        <v>7021</v>
      </c>
      <c r="P178" s="3">
        <v>2021</v>
      </c>
    </row>
    <row r="179" spans="1:16" x14ac:dyDescent="0.25">
      <c r="A179" s="3">
        <v>121511</v>
      </c>
      <c r="B179" s="3" t="s">
        <v>1398</v>
      </c>
      <c r="D179" s="3">
        <v>9</v>
      </c>
      <c r="E179" s="3" t="s">
        <v>182</v>
      </c>
      <c r="F179" s="3">
        <v>21</v>
      </c>
      <c r="G179" s="3" t="s">
        <v>2693</v>
      </c>
      <c r="H179" s="3" t="s">
        <v>0</v>
      </c>
      <c r="I179" s="3" t="s">
        <v>2713</v>
      </c>
      <c r="J179" s="3" t="s">
        <v>4</v>
      </c>
      <c r="K179" s="3">
        <v>9102</v>
      </c>
      <c r="L179" s="3" t="s">
        <v>200</v>
      </c>
      <c r="M179" s="3" t="s">
        <v>13</v>
      </c>
      <c r="N179" s="3" t="s">
        <v>6</v>
      </c>
      <c r="O179" s="3" t="s">
        <v>7024</v>
      </c>
      <c r="P179" s="3">
        <v>2021</v>
      </c>
    </row>
    <row r="180" spans="1:16" x14ac:dyDescent="0.25">
      <c r="A180" s="3">
        <v>121509</v>
      </c>
      <c r="B180" s="3" t="s">
        <v>1400</v>
      </c>
      <c r="D180" s="3">
        <v>9</v>
      </c>
      <c r="E180" s="3" t="s">
        <v>182</v>
      </c>
      <c r="F180" s="3">
        <v>21</v>
      </c>
      <c r="G180" s="3" t="s">
        <v>2693</v>
      </c>
      <c r="H180" s="3" t="s">
        <v>0</v>
      </c>
      <c r="I180" s="3" t="s">
        <v>2713</v>
      </c>
      <c r="J180" s="3" t="s">
        <v>4</v>
      </c>
      <c r="K180" s="3">
        <v>9102</v>
      </c>
      <c r="L180" s="3" t="s">
        <v>200</v>
      </c>
      <c r="M180" s="3" t="s">
        <v>13</v>
      </c>
      <c r="N180" s="3" t="s">
        <v>6</v>
      </c>
      <c r="O180" s="3" t="s">
        <v>7026</v>
      </c>
      <c r="P180" s="3">
        <v>2022</v>
      </c>
    </row>
    <row r="181" spans="1:16" x14ac:dyDescent="0.25">
      <c r="A181" s="3">
        <v>121514</v>
      </c>
      <c r="B181" s="3" t="s">
        <v>1405</v>
      </c>
      <c r="D181" s="3">
        <v>9</v>
      </c>
      <c r="E181" s="3" t="s">
        <v>182</v>
      </c>
      <c r="F181" s="3">
        <v>21</v>
      </c>
      <c r="G181" s="3" t="s">
        <v>2693</v>
      </c>
      <c r="H181" s="3" t="s">
        <v>0</v>
      </c>
      <c r="I181" s="3" t="s">
        <v>2713</v>
      </c>
      <c r="J181" s="3" t="s">
        <v>4</v>
      </c>
      <c r="K181" s="3">
        <v>9102</v>
      </c>
      <c r="L181" s="3" t="s">
        <v>200</v>
      </c>
      <c r="M181" s="3" t="s">
        <v>13</v>
      </c>
      <c r="N181" s="3" t="s">
        <v>6</v>
      </c>
      <c r="O181" s="3" t="s">
        <v>7020</v>
      </c>
      <c r="P181" s="3">
        <v>2022</v>
      </c>
    </row>
    <row r="182" spans="1:16" x14ac:dyDescent="0.25">
      <c r="A182" s="3">
        <v>121519</v>
      </c>
      <c r="B182" s="3" t="s">
        <v>1406</v>
      </c>
      <c r="D182" s="3">
        <v>9</v>
      </c>
      <c r="E182" s="3" t="s">
        <v>182</v>
      </c>
      <c r="F182" s="3">
        <v>21</v>
      </c>
      <c r="G182" s="3" t="s">
        <v>2693</v>
      </c>
      <c r="H182" s="3" t="s">
        <v>0</v>
      </c>
      <c r="I182" s="3" t="s">
        <v>2713</v>
      </c>
      <c r="J182" s="3" t="s">
        <v>4</v>
      </c>
      <c r="K182" s="3">
        <v>9102</v>
      </c>
      <c r="L182" s="3" t="s">
        <v>200</v>
      </c>
      <c r="M182" s="3" t="s">
        <v>13</v>
      </c>
      <c r="N182" s="3" t="s">
        <v>6</v>
      </c>
      <c r="O182" s="3" t="s">
        <v>7021</v>
      </c>
      <c r="P182" s="3">
        <v>2021</v>
      </c>
    </row>
    <row r="183" spans="1:16" x14ac:dyDescent="0.25">
      <c r="A183" s="3">
        <v>121508</v>
      </c>
      <c r="B183" s="3" t="s">
        <v>1418</v>
      </c>
      <c r="D183" s="3">
        <v>9</v>
      </c>
      <c r="E183" s="3" t="s">
        <v>182</v>
      </c>
      <c r="F183" s="3">
        <v>21</v>
      </c>
      <c r="G183" s="3" t="s">
        <v>2693</v>
      </c>
      <c r="H183" s="3" t="s">
        <v>0</v>
      </c>
      <c r="I183" s="3" t="s">
        <v>2713</v>
      </c>
      <c r="J183" s="3" t="s">
        <v>4</v>
      </c>
      <c r="K183" s="3">
        <v>9102</v>
      </c>
      <c r="L183" s="3" t="s">
        <v>200</v>
      </c>
      <c r="M183" s="3" t="s">
        <v>13</v>
      </c>
      <c r="N183" s="3" t="s">
        <v>6</v>
      </c>
      <c r="O183" s="3" t="s">
        <v>7022</v>
      </c>
      <c r="P183" s="3">
        <v>2023</v>
      </c>
    </row>
    <row r="184" spans="1:16" x14ac:dyDescent="0.25">
      <c r="A184" s="3">
        <v>121517</v>
      </c>
      <c r="B184" s="3" t="s">
        <v>1420</v>
      </c>
      <c r="D184" s="3">
        <v>9</v>
      </c>
      <c r="E184" s="3" t="s">
        <v>182</v>
      </c>
      <c r="F184" s="3">
        <v>21</v>
      </c>
      <c r="G184" s="3" t="s">
        <v>2693</v>
      </c>
      <c r="H184" s="3" t="s">
        <v>0</v>
      </c>
      <c r="I184" s="3" t="s">
        <v>2713</v>
      </c>
      <c r="J184" s="3" t="s">
        <v>4</v>
      </c>
      <c r="K184" s="3">
        <v>9102</v>
      </c>
      <c r="L184" s="3" t="s">
        <v>200</v>
      </c>
      <c r="M184" s="3" t="s">
        <v>13</v>
      </c>
      <c r="N184" s="3" t="s">
        <v>6</v>
      </c>
      <c r="O184" s="3" t="s">
        <v>7024</v>
      </c>
      <c r="P184" s="3">
        <v>2021</v>
      </c>
    </row>
    <row r="185" spans="1:16" x14ac:dyDescent="0.25">
      <c r="A185" s="3">
        <v>121518</v>
      </c>
      <c r="B185" s="3" t="s">
        <v>1421</v>
      </c>
      <c r="D185" s="3">
        <v>9</v>
      </c>
      <c r="E185" s="3" t="s">
        <v>182</v>
      </c>
      <c r="F185" s="3">
        <v>21</v>
      </c>
      <c r="G185" s="3" t="s">
        <v>2693</v>
      </c>
      <c r="H185" s="3" t="s">
        <v>0</v>
      </c>
      <c r="I185" s="3" t="s">
        <v>2713</v>
      </c>
      <c r="J185" s="3" t="s">
        <v>4</v>
      </c>
      <c r="K185" s="3">
        <v>9102</v>
      </c>
      <c r="L185" s="3" t="s">
        <v>200</v>
      </c>
      <c r="M185" s="3" t="s">
        <v>13</v>
      </c>
      <c r="N185" s="3" t="s">
        <v>6</v>
      </c>
      <c r="O185" s="3" t="s">
        <v>7025</v>
      </c>
      <c r="P185" s="3">
        <v>2023</v>
      </c>
    </row>
    <row r="186" spans="1:16" x14ac:dyDescent="0.25">
      <c r="A186" s="3">
        <v>121507</v>
      </c>
      <c r="B186" s="3" t="s">
        <v>1429</v>
      </c>
      <c r="D186" s="3">
        <v>9</v>
      </c>
      <c r="E186" s="3" t="s">
        <v>182</v>
      </c>
      <c r="F186" s="3">
        <v>21</v>
      </c>
      <c r="G186" s="3" t="s">
        <v>2693</v>
      </c>
      <c r="H186" s="3" t="s">
        <v>0</v>
      </c>
      <c r="I186" s="3" t="s">
        <v>2713</v>
      </c>
      <c r="J186" s="3" t="s">
        <v>4</v>
      </c>
      <c r="K186" s="3">
        <v>9102</v>
      </c>
      <c r="L186" s="3" t="s">
        <v>200</v>
      </c>
      <c r="M186" s="3" t="s">
        <v>13</v>
      </c>
      <c r="N186" s="3" t="s">
        <v>6</v>
      </c>
      <c r="O186" s="3" t="s">
        <v>7021</v>
      </c>
      <c r="P186" s="3">
        <v>2021</v>
      </c>
    </row>
    <row r="187" spans="1:16" x14ac:dyDescent="0.25">
      <c r="A187" s="3">
        <v>106253</v>
      </c>
      <c r="B187" s="3" t="s">
        <v>172</v>
      </c>
      <c r="D187" s="3">
        <v>5</v>
      </c>
      <c r="E187" s="3" t="s">
        <v>144</v>
      </c>
      <c r="F187" s="3">
        <v>5</v>
      </c>
      <c r="G187" s="3" t="s">
        <v>2691</v>
      </c>
      <c r="H187" s="3" t="s">
        <v>3</v>
      </c>
      <c r="I187" s="3" t="s">
        <v>10</v>
      </c>
      <c r="J187" s="3" t="s">
        <v>11</v>
      </c>
      <c r="K187" s="3">
        <v>5102</v>
      </c>
      <c r="L187" s="3" t="s">
        <v>173</v>
      </c>
      <c r="M187" s="3" t="s">
        <v>13</v>
      </c>
      <c r="N187" s="3" t="s">
        <v>6</v>
      </c>
      <c r="O187" s="3" t="s">
        <v>7025</v>
      </c>
      <c r="P187" s="3">
        <v>2023</v>
      </c>
    </row>
    <row r="188" spans="1:16" x14ac:dyDescent="0.25">
      <c r="A188" s="3">
        <v>133469</v>
      </c>
      <c r="B188" s="3" t="s">
        <v>725</v>
      </c>
      <c r="D188" s="3">
        <v>10</v>
      </c>
      <c r="E188" s="3" t="s">
        <v>63</v>
      </c>
      <c r="F188" s="3">
        <v>33</v>
      </c>
      <c r="G188" s="3" t="s">
        <v>2682</v>
      </c>
      <c r="H188" s="3" t="s">
        <v>0</v>
      </c>
      <c r="I188" s="3" t="s">
        <v>2713</v>
      </c>
      <c r="J188" s="3" t="s">
        <v>4</v>
      </c>
      <c r="K188" s="3">
        <v>10201</v>
      </c>
      <c r="L188" s="3" t="s">
        <v>74</v>
      </c>
      <c r="M188" s="3" t="s">
        <v>13</v>
      </c>
      <c r="N188" s="3" t="s">
        <v>6</v>
      </c>
      <c r="O188" s="3" t="s">
        <v>7030</v>
      </c>
      <c r="P188" s="3">
        <v>2021</v>
      </c>
    </row>
    <row r="189" spans="1:16" x14ac:dyDescent="0.25">
      <c r="A189" s="3">
        <v>133470</v>
      </c>
      <c r="B189" s="3" t="s">
        <v>732</v>
      </c>
      <c r="D189" s="3">
        <v>10</v>
      </c>
      <c r="E189" s="3" t="s">
        <v>63</v>
      </c>
      <c r="F189" s="3">
        <v>33</v>
      </c>
      <c r="G189" s="3" t="s">
        <v>2682</v>
      </c>
      <c r="H189" s="3" t="s">
        <v>0</v>
      </c>
      <c r="I189" s="3" t="s">
        <v>2713</v>
      </c>
      <c r="J189" s="3" t="s">
        <v>4</v>
      </c>
      <c r="K189" s="3">
        <v>10201</v>
      </c>
      <c r="L189" s="3" t="s">
        <v>74</v>
      </c>
      <c r="M189" s="3" t="s">
        <v>13</v>
      </c>
      <c r="N189" s="3" t="s">
        <v>6</v>
      </c>
      <c r="O189" s="3" t="s">
        <v>7025</v>
      </c>
      <c r="P189" s="3">
        <v>2023</v>
      </c>
    </row>
    <row r="190" spans="1:16" x14ac:dyDescent="0.25">
      <c r="A190" s="3">
        <v>133466</v>
      </c>
      <c r="B190" s="3" t="s">
        <v>735</v>
      </c>
      <c r="D190" s="3">
        <v>10</v>
      </c>
      <c r="E190" s="3" t="s">
        <v>63</v>
      </c>
      <c r="F190" s="3">
        <v>33</v>
      </c>
      <c r="G190" s="3" t="s">
        <v>2682</v>
      </c>
      <c r="H190" s="3" t="s">
        <v>0</v>
      </c>
      <c r="I190" s="3" t="s">
        <v>2713</v>
      </c>
      <c r="J190" s="3" t="s">
        <v>4</v>
      </c>
      <c r="K190" s="3">
        <v>10201</v>
      </c>
      <c r="L190" s="3" t="s">
        <v>74</v>
      </c>
      <c r="M190" s="3" t="s">
        <v>13</v>
      </c>
      <c r="N190" s="3" t="s">
        <v>6</v>
      </c>
      <c r="O190" s="3" t="s">
        <v>7028</v>
      </c>
      <c r="P190" s="3">
        <v>2023</v>
      </c>
    </row>
    <row r="191" spans="1:16" x14ac:dyDescent="0.25">
      <c r="A191" s="3">
        <v>133468</v>
      </c>
      <c r="B191" s="3" t="s">
        <v>740</v>
      </c>
      <c r="C191" s="3">
        <v>133375</v>
      </c>
      <c r="D191" s="3">
        <v>10</v>
      </c>
      <c r="E191" s="3" t="s">
        <v>63</v>
      </c>
      <c r="F191" s="3">
        <v>33</v>
      </c>
      <c r="G191" s="3" t="s">
        <v>2682</v>
      </c>
      <c r="H191" s="3" t="s">
        <v>0</v>
      </c>
      <c r="I191" s="3" t="s">
        <v>2714</v>
      </c>
      <c r="J191" s="3" t="s">
        <v>4</v>
      </c>
      <c r="K191" s="3">
        <v>10201</v>
      </c>
      <c r="L191" s="3" t="s">
        <v>74</v>
      </c>
      <c r="M191" s="3" t="s">
        <v>13</v>
      </c>
      <c r="N191" s="3" t="s">
        <v>6</v>
      </c>
      <c r="O191" s="3" t="s">
        <v>7021</v>
      </c>
      <c r="P191" s="3">
        <v>2021</v>
      </c>
    </row>
    <row r="192" spans="1:16" x14ac:dyDescent="0.25">
      <c r="A192" s="3">
        <v>133471</v>
      </c>
      <c r="B192" s="3" t="s">
        <v>741</v>
      </c>
      <c r="D192" s="3">
        <v>10</v>
      </c>
      <c r="E192" s="3" t="s">
        <v>63</v>
      </c>
      <c r="F192" s="3">
        <v>33</v>
      </c>
      <c r="G192" s="3" t="s">
        <v>2682</v>
      </c>
      <c r="H192" s="3" t="s">
        <v>0</v>
      </c>
      <c r="I192" s="3" t="s">
        <v>2713</v>
      </c>
      <c r="J192" s="3" t="s">
        <v>4</v>
      </c>
      <c r="K192" s="3">
        <v>10201</v>
      </c>
      <c r="L192" s="3" t="s">
        <v>74</v>
      </c>
      <c r="M192" s="3" t="s">
        <v>13</v>
      </c>
      <c r="N192" s="3" t="s">
        <v>6</v>
      </c>
      <c r="O192" s="3" t="s">
        <v>7022</v>
      </c>
      <c r="P192" s="3">
        <v>2023</v>
      </c>
    </row>
    <row r="193" spans="1:16" x14ac:dyDescent="0.25">
      <c r="A193" s="3">
        <v>133467</v>
      </c>
      <c r="B193" s="3" t="s">
        <v>743</v>
      </c>
      <c r="D193" s="3">
        <v>10</v>
      </c>
      <c r="E193" s="3" t="s">
        <v>63</v>
      </c>
      <c r="F193" s="3">
        <v>33</v>
      </c>
      <c r="G193" s="3" t="s">
        <v>2682</v>
      </c>
      <c r="H193" s="3" t="s">
        <v>0</v>
      </c>
      <c r="I193" s="3" t="s">
        <v>2713</v>
      </c>
      <c r="J193" s="3" t="s">
        <v>4</v>
      </c>
      <c r="K193" s="3">
        <v>10201</v>
      </c>
      <c r="L193" s="3" t="s">
        <v>74</v>
      </c>
      <c r="M193" s="3" t="s">
        <v>13</v>
      </c>
      <c r="N193" s="3" t="s">
        <v>6</v>
      </c>
      <c r="O193" s="3" t="s">
        <v>7024</v>
      </c>
      <c r="P193" s="3">
        <v>2021</v>
      </c>
    </row>
    <row r="194" spans="1:16" x14ac:dyDescent="0.25">
      <c r="A194" s="3">
        <v>133283</v>
      </c>
      <c r="B194" s="3" t="s">
        <v>744</v>
      </c>
      <c r="D194" s="3">
        <v>10</v>
      </c>
      <c r="E194" s="3" t="s">
        <v>63</v>
      </c>
      <c r="F194" s="3">
        <v>10</v>
      </c>
      <c r="G194" s="3" t="s">
        <v>2683</v>
      </c>
      <c r="H194" s="3" t="s">
        <v>3</v>
      </c>
      <c r="I194" s="3" t="s">
        <v>15</v>
      </c>
      <c r="J194" s="3" t="s">
        <v>11</v>
      </c>
      <c r="K194" s="3">
        <v>10201</v>
      </c>
      <c r="L194" s="3" t="s">
        <v>74</v>
      </c>
      <c r="M194" s="3" t="s">
        <v>13</v>
      </c>
      <c r="N194" s="3" t="s">
        <v>6</v>
      </c>
      <c r="O194" s="3" t="s">
        <v>7025</v>
      </c>
      <c r="P194" s="3">
        <v>2023</v>
      </c>
    </row>
    <row r="195" spans="1:16" x14ac:dyDescent="0.25">
      <c r="A195" s="3">
        <v>133285</v>
      </c>
      <c r="B195" s="3" t="s">
        <v>745</v>
      </c>
      <c r="D195" s="3">
        <v>10</v>
      </c>
      <c r="E195" s="3" t="s">
        <v>63</v>
      </c>
      <c r="F195" s="3">
        <v>10</v>
      </c>
      <c r="G195" s="3" t="s">
        <v>2683</v>
      </c>
      <c r="H195" s="3" t="s">
        <v>3</v>
      </c>
      <c r="I195" s="3" t="s">
        <v>15</v>
      </c>
      <c r="J195" s="3" t="s">
        <v>11</v>
      </c>
      <c r="K195" s="3">
        <v>10201</v>
      </c>
      <c r="L195" s="3" t="s">
        <v>74</v>
      </c>
      <c r="M195" s="3" t="s">
        <v>13</v>
      </c>
      <c r="N195" s="3" t="s">
        <v>6</v>
      </c>
      <c r="O195" s="3" t="s">
        <v>7026</v>
      </c>
      <c r="P195" s="3">
        <v>2022</v>
      </c>
    </row>
    <row r="196" spans="1:16" x14ac:dyDescent="0.25">
      <c r="A196" s="3">
        <v>200343</v>
      </c>
      <c r="B196" s="3" t="s">
        <v>746</v>
      </c>
      <c r="D196" s="3">
        <v>10</v>
      </c>
      <c r="E196" s="3" t="s">
        <v>63</v>
      </c>
      <c r="F196" s="3">
        <v>10</v>
      </c>
      <c r="G196" s="3" t="s">
        <v>2683</v>
      </c>
      <c r="H196" s="3" t="s">
        <v>3</v>
      </c>
      <c r="I196" s="3" t="s">
        <v>15</v>
      </c>
      <c r="J196" s="3" t="s">
        <v>11</v>
      </c>
      <c r="K196" s="3">
        <v>10201</v>
      </c>
      <c r="L196" s="3" t="s">
        <v>74</v>
      </c>
      <c r="M196" s="3" t="s">
        <v>13</v>
      </c>
      <c r="N196" s="3" t="s">
        <v>6</v>
      </c>
      <c r="O196" s="3" t="s">
        <v>7027</v>
      </c>
      <c r="P196" s="3">
        <v>2021</v>
      </c>
    </row>
    <row r="197" spans="1:16" x14ac:dyDescent="0.25">
      <c r="A197" s="3">
        <v>200316</v>
      </c>
      <c r="B197" s="3" t="s">
        <v>37</v>
      </c>
      <c r="D197" s="3">
        <v>10</v>
      </c>
      <c r="E197" s="3" t="s">
        <v>63</v>
      </c>
      <c r="F197" s="3">
        <v>10</v>
      </c>
      <c r="G197" s="3" t="s">
        <v>2683</v>
      </c>
      <c r="H197" s="3" t="s">
        <v>3</v>
      </c>
      <c r="I197" s="3" t="s">
        <v>15</v>
      </c>
      <c r="J197" s="3" t="s">
        <v>11</v>
      </c>
      <c r="K197" s="3">
        <v>10201</v>
      </c>
      <c r="L197" s="3" t="s">
        <v>74</v>
      </c>
      <c r="M197" s="3" t="s">
        <v>13</v>
      </c>
      <c r="N197" s="3" t="s">
        <v>6</v>
      </c>
      <c r="O197" s="3" t="s">
        <v>7028</v>
      </c>
      <c r="P197" s="3">
        <v>2023</v>
      </c>
    </row>
    <row r="198" spans="1:16" x14ac:dyDescent="0.25">
      <c r="A198" s="3">
        <v>133284</v>
      </c>
      <c r="B198" s="3" t="s">
        <v>37</v>
      </c>
      <c r="D198" s="3">
        <v>10</v>
      </c>
      <c r="E198" s="3" t="s">
        <v>63</v>
      </c>
      <c r="F198" s="3">
        <v>10</v>
      </c>
      <c r="G198" s="3" t="s">
        <v>2683</v>
      </c>
      <c r="H198" s="3" t="s">
        <v>3</v>
      </c>
      <c r="I198" s="3" t="s">
        <v>15</v>
      </c>
      <c r="J198" s="3" t="s">
        <v>11</v>
      </c>
      <c r="K198" s="3">
        <v>10201</v>
      </c>
      <c r="L198" s="3" t="s">
        <v>74</v>
      </c>
      <c r="M198" s="3" t="s">
        <v>13</v>
      </c>
      <c r="N198" s="3" t="s">
        <v>6</v>
      </c>
      <c r="O198" s="3" t="s">
        <v>7029</v>
      </c>
      <c r="P198" s="3">
        <v>2022</v>
      </c>
    </row>
    <row r="199" spans="1:16" x14ac:dyDescent="0.25">
      <c r="A199" s="3">
        <v>133201</v>
      </c>
      <c r="B199" s="3" t="s">
        <v>75</v>
      </c>
      <c r="D199" s="3">
        <v>10</v>
      </c>
      <c r="E199" s="3" t="s">
        <v>63</v>
      </c>
      <c r="F199" s="3">
        <v>10</v>
      </c>
      <c r="G199" s="3" t="s">
        <v>2683</v>
      </c>
      <c r="H199" s="3" t="s">
        <v>3</v>
      </c>
      <c r="I199" s="3" t="s">
        <v>2718</v>
      </c>
      <c r="J199" s="3" t="s">
        <v>11</v>
      </c>
      <c r="K199" s="3">
        <v>10201</v>
      </c>
      <c r="L199" s="3" t="s">
        <v>74</v>
      </c>
      <c r="M199" s="3" t="s">
        <v>13</v>
      </c>
      <c r="N199" s="3" t="s">
        <v>6</v>
      </c>
      <c r="O199" s="3" t="s">
        <v>7030</v>
      </c>
      <c r="P199" s="3">
        <v>2021</v>
      </c>
    </row>
    <row r="200" spans="1:16" x14ac:dyDescent="0.25">
      <c r="A200" s="3">
        <v>200442</v>
      </c>
      <c r="B200" s="3" t="s">
        <v>747</v>
      </c>
      <c r="C200" s="3">
        <v>133375</v>
      </c>
      <c r="D200" s="3">
        <v>10</v>
      </c>
      <c r="E200" s="3" t="s">
        <v>63</v>
      </c>
      <c r="F200" s="3">
        <v>33</v>
      </c>
      <c r="G200" s="3" t="s">
        <v>2682</v>
      </c>
      <c r="H200" s="3" t="s">
        <v>0</v>
      </c>
      <c r="I200" s="3" t="s">
        <v>2714</v>
      </c>
      <c r="J200" s="3" t="s">
        <v>4</v>
      </c>
      <c r="K200" s="3">
        <v>10201</v>
      </c>
      <c r="L200" s="3" t="s">
        <v>74</v>
      </c>
      <c r="M200" s="3" t="s">
        <v>13</v>
      </c>
      <c r="N200" s="3" t="s">
        <v>6</v>
      </c>
      <c r="O200" s="3" t="s">
        <v>7019</v>
      </c>
      <c r="P200" s="3">
        <v>2023</v>
      </c>
    </row>
    <row r="201" spans="1:16" x14ac:dyDescent="0.25">
      <c r="A201" s="3">
        <v>133278</v>
      </c>
      <c r="B201" s="3" t="s">
        <v>748</v>
      </c>
      <c r="D201" s="3">
        <v>10</v>
      </c>
      <c r="E201" s="3" t="s">
        <v>63</v>
      </c>
      <c r="F201" s="3">
        <v>10</v>
      </c>
      <c r="G201" s="3" t="s">
        <v>2683</v>
      </c>
      <c r="H201" s="3" t="s">
        <v>3</v>
      </c>
      <c r="I201" s="3" t="s">
        <v>2718</v>
      </c>
      <c r="J201" s="3" t="s">
        <v>11</v>
      </c>
      <c r="K201" s="3">
        <v>10201</v>
      </c>
      <c r="L201" s="3" t="s">
        <v>74</v>
      </c>
      <c r="M201" s="3" t="s">
        <v>13</v>
      </c>
      <c r="N201" s="3" t="s">
        <v>6</v>
      </c>
      <c r="O201" s="3" t="s">
        <v>7020</v>
      </c>
      <c r="P201" s="3">
        <v>2022</v>
      </c>
    </row>
    <row r="202" spans="1:16" x14ac:dyDescent="0.25">
      <c r="A202" s="3">
        <v>133012</v>
      </c>
      <c r="B202" s="3" t="s">
        <v>749</v>
      </c>
      <c r="C202" s="3">
        <v>133010</v>
      </c>
      <c r="D202" s="3">
        <v>10</v>
      </c>
      <c r="E202" s="3" t="s">
        <v>63</v>
      </c>
      <c r="F202" s="3">
        <v>33</v>
      </c>
      <c r="G202" s="3" t="s">
        <v>2682</v>
      </c>
      <c r="H202" s="3" t="s">
        <v>0</v>
      </c>
      <c r="I202" s="3" t="s">
        <v>2726</v>
      </c>
      <c r="J202" s="3" t="s">
        <v>2741</v>
      </c>
      <c r="K202" s="3">
        <v>10201</v>
      </c>
      <c r="L202" s="3" t="s">
        <v>74</v>
      </c>
      <c r="M202" s="3" t="s">
        <v>13</v>
      </c>
      <c r="N202" s="3" t="s">
        <v>6</v>
      </c>
      <c r="O202" s="3" t="s">
        <v>7021</v>
      </c>
      <c r="P202" s="3">
        <v>2021</v>
      </c>
    </row>
    <row r="203" spans="1:16" x14ac:dyDescent="0.25">
      <c r="A203" s="3">
        <v>133030</v>
      </c>
      <c r="B203" s="3" t="s">
        <v>750</v>
      </c>
      <c r="D203" s="3">
        <v>10</v>
      </c>
      <c r="E203" s="3" t="s">
        <v>63</v>
      </c>
      <c r="F203" s="3">
        <v>33</v>
      </c>
      <c r="G203" s="3" t="s">
        <v>2682</v>
      </c>
      <c r="H203" s="3" t="s">
        <v>0</v>
      </c>
      <c r="I203" s="3" t="s">
        <v>2719</v>
      </c>
      <c r="J203" s="3" t="s">
        <v>2741</v>
      </c>
      <c r="K203" s="3">
        <v>10201</v>
      </c>
      <c r="L203" s="3" t="s">
        <v>74</v>
      </c>
      <c r="M203" s="3" t="s">
        <v>13</v>
      </c>
      <c r="N203" s="3" t="s">
        <v>6</v>
      </c>
      <c r="O203" s="3" t="s">
        <v>7022</v>
      </c>
      <c r="P203" s="3">
        <v>2023</v>
      </c>
    </row>
    <row r="204" spans="1:16" x14ac:dyDescent="0.25">
      <c r="A204" s="3">
        <v>133011</v>
      </c>
      <c r="B204" s="3" t="s">
        <v>751</v>
      </c>
      <c r="C204" s="3">
        <v>133010</v>
      </c>
      <c r="D204" s="3">
        <v>10</v>
      </c>
      <c r="E204" s="3" t="s">
        <v>63</v>
      </c>
      <c r="F204" s="3">
        <v>33</v>
      </c>
      <c r="G204" s="3" t="s">
        <v>2682</v>
      </c>
      <c r="H204" s="3" t="s">
        <v>0</v>
      </c>
      <c r="I204" s="3" t="s">
        <v>2720</v>
      </c>
      <c r="J204" s="3" t="s">
        <v>2741</v>
      </c>
      <c r="K204" s="3">
        <v>10201</v>
      </c>
      <c r="L204" s="3" t="s">
        <v>74</v>
      </c>
      <c r="M204" s="3" t="s">
        <v>13</v>
      </c>
      <c r="N204" s="3" t="s">
        <v>6</v>
      </c>
      <c r="O204" s="3" t="s">
        <v>7023</v>
      </c>
      <c r="P204" s="3">
        <v>2022</v>
      </c>
    </row>
    <row r="205" spans="1:16" x14ac:dyDescent="0.25">
      <c r="A205" s="3">
        <v>133282</v>
      </c>
      <c r="B205" s="3" t="s">
        <v>752</v>
      </c>
      <c r="D205" s="3">
        <v>10</v>
      </c>
      <c r="E205" s="3" t="s">
        <v>63</v>
      </c>
      <c r="F205" s="3">
        <v>10</v>
      </c>
      <c r="G205" s="3" t="s">
        <v>2683</v>
      </c>
      <c r="H205" s="3" t="s">
        <v>3</v>
      </c>
      <c r="I205" s="3" t="s">
        <v>2718</v>
      </c>
      <c r="J205" s="3" t="s">
        <v>11</v>
      </c>
      <c r="K205" s="3">
        <v>10201</v>
      </c>
      <c r="L205" s="3" t="s">
        <v>74</v>
      </c>
      <c r="M205" s="3" t="s">
        <v>13</v>
      </c>
      <c r="N205" s="3" t="s">
        <v>6</v>
      </c>
      <c r="O205" s="3" t="s">
        <v>7024</v>
      </c>
      <c r="P205" s="3">
        <v>2021</v>
      </c>
    </row>
    <row r="206" spans="1:16" x14ac:dyDescent="0.25">
      <c r="A206" s="3">
        <v>133175</v>
      </c>
      <c r="B206" s="3" t="s">
        <v>76</v>
      </c>
      <c r="D206" s="3">
        <v>10</v>
      </c>
      <c r="E206" s="3" t="s">
        <v>63</v>
      </c>
      <c r="F206" s="3">
        <v>10</v>
      </c>
      <c r="G206" s="3" t="s">
        <v>6</v>
      </c>
      <c r="H206" s="3" t="s">
        <v>3</v>
      </c>
      <c r="I206" s="3" t="s">
        <v>77</v>
      </c>
      <c r="J206" s="3" t="s">
        <v>2742</v>
      </c>
      <c r="K206" s="3">
        <v>10201</v>
      </c>
      <c r="L206" s="3" t="s">
        <v>74</v>
      </c>
      <c r="M206" s="3" t="s">
        <v>13</v>
      </c>
      <c r="N206" s="3" t="s">
        <v>6</v>
      </c>
      <c r="O206" s="3" t="s">
        <v>7025</v>
      </c>
      <c r="P206" s="3">
        <v>2023</v>
      </c>
    </row>
    <row r="207" spans="1:16" x14ac:dyDescent="0.25">
      <c r="A207" s="3">
        <v>200068</v>
      </c>
      <c r="B207" s="3" t="s">
        <v>753</v>
      </c>
      <c r="D207" s="3">
        <v>10</v>
      </c>
      <c r="E207" s="3" t="s">
        <v>63</v>
      </c>
      <c r="F207" s="3">
        <v>10</v>
      </c>
      <c r="G207" s="3" t="s">
        <v>2683</v>
      </c>
      <c r="H207" s="3" t="s">
        <v>3</v>
      </c>
      <c r="I207" s="3" t="s">
        <v>2718</v>
      </c>
      <c r="J207" s="3" t="s">
        <v>11</v>
      </c>
      <c r="K207" s="3">
        <v>10201</v>
      </c>
      <c r="L207" s="3" t="s">
        <v>74</v>
      </c>
      <c r="M207" s="3" t="s">
        <v>13</v>
      </c>
      <c r="N207" s="3" t="s">
        <v>6</v>
      </c>
      <c r="O207" s="3" t="s">
        <v>7026</v>
      </c>
      <c r="P207" s="3">
        <v>2022</v>
      </c>
    </row>
    <row r="208" spans="1:16" x14ac:dyDescent="0.25">
      <c r="A208" s="3">
        <v>133286</v>
      </c>
      <c r="B208" s="3" t="s">
        <v>78</v>
      </c>
      <c r="D208" s="3">
        <v>10</v>
      </c>
      <c r="E208" s="3" t="s">
        <v>63</v>
      </c>
      <c r="F208" s="3">
        <v>10</v>
      </c>
      <c r="G208" s="3" t="s">
        <v>2683</v>
      </c>
      <c r="H208" s="3" t="s">
        <v>3</v>
      </c>
      <c r="I208" s="3" t="s">
        <v>15</v>
      </c>
      <c r="J208" s="3" t="s">
        <v>11</v>
      </c>
      <c r="K208" s="3">
        <v>10201</v>
      </c>
      <c r="L208" s="3" t="s">
        <v>74</v>
      </c>
      <c r="M208" s="3" t="s">
        <v>13</v>
      </c>
      <c r="N208" s="3" t="s">
        <v>6</v>
      </c>
      <c r="O208" s="3" t="s">
        <v>7027</v>
      </c>
      <c r="P208" s="3">
        <v>2021</v>
      </c>
    </row>
    <row r="209" spans="1:16" x14ac:dyDescent="0.25">
      <c r="A209" s="3">
        <v>133150</v>
      </c>
      <c r="B209" s="3" t="s">
        <v>754</v>
      </c>
      <c r="D209" s="3">
        <v>10</v>
      </c>
      <c r="E209" s="3" t="s">
        <v>63</v>
      </c>
      <c r="F209" s="3">
        <v>33</v>
      </c>
      <c r="G209" s="3" t="s">
        <v>2682</v>
      </c>
      <c r="H209" s="3" t="s">
        <v>0</v>
      </c>
      <c r="I209" s="3" t="s">
        <v>1</v>
      </c>
      <c r="J209" s="3" t="s">
        <v>2741</v>
      </c>
      <c r="K209" s="3">
        <v>10201</v>
      </c>
      <c r="L209" s="3" t="s">
        <v>74</v>
      </c>
      <c r="M209" s="3" t="s">
        <v>2758</v>
      </c>
      <c r="N209" s="3" t="s">
        <v>2759</v>
      </c>
      <c r="O209" s="3" t="s">
        <v>7028</v>
      </c>
      <c r="P209" s="3">
        <v>2023</v>
      </c>
    </row>
    <row r="210" spans="1:16" x14ac:dyDescent="0.25">
      <c r="A210" s="3">
        <v>133375</v>
      </c>
      <c r="B210" s="3" t="s">
        <v>755</v>
      </c>
      <c r="D210" s="3">
        <v>10</v>
      </c>
      <c r="E210" s="3" t="s">
        <v>63</v>
      </c>
      <c r="F210" s="3">
        <v>33</v>
      </c>
      <c r="G210" s="3" t="s">
        <v>2682</v>
      </c>
      <c r="H210" s="3" t="s">
        <v>0</v>
      </c>
      <c r="I210" s="3" t="s">
        <v>2717</v>
      </c>
      <c r="J210" s="3" t="s">
        <v>4</v>
      </c>
      <c r="K210" s="3">
        <v>10201</v>
      </c>
      <c r="L210" s="3" t="s">
        <v>74</v>
      </c>
      <c r="M210" s="3" t="s">
        <v>13</v>
      </c>
      <c r="N210" s="3" t="s">
        <v>6</v>
      </c>
      <c r="O210" s="3" t="s">
        <v>7029</v>
      </c>
      <c r="P210" s="3">
        <v>2022</v>
      </c>
    </row>
    <row r="211" spans="1:16" x14ac:dyDescent="0.25">
      <c r="A211" s="3">
        <v>133776</v>
      </c>
      <c r="B211" s="3" t="s">
        <v>757</v>
      </c>
      <c r="C211" s="3">
        <v>133375</v>
      </c>
      <c r="D211" s="3">
        <v>10</v>
      </c>
      <c r="E211" s="3" t="s">
        <v>63</v>
      </c>
      <c r="F211" s="3">
        <v>33</v>
      </c>
      <c r="G211" s="3" t="s">
        <v>2682</v>
      </c>
      <c r="H211" s="3" t="s">
        <v>0</v>
      </c>
      <c r="I211" s="3" t="s">
        <v>2714</v>
      </c>
      <c r="J211" s="3" t="s">
        <v>4</v>
      </c>
      <c r="K211" s="3">
        <v>10201</v>
      </c>
      <c r="L211" s="3" t="s">
        <v>74</v>
      </c>
      <c r="M211" s="3" t="s">
        <v>13</v>
      </c>
      <c r="N211" s="3" t="s">
        <v>6</v>
      </c>
      <c r="O211" s="3" t="s">
        <v>7019</v>
      </c>
      <c r="P211" s="3">
        <v>2023</v>
      </c>
    </row>
    <row r="212" spans="1:16" x14ac:dyDescent="0.25">
      <c r="A212" s="3">
        <v>200009</v>
      </c>
      <c r="B212" s="3" t="s">
        <v>758</v>
      </c>
      <c r="D212" s="3">
        <v>10</v>
      </c>
      <c r="E212" s="3" t="s">
        <v>63</v>
      </c>
      <c r="F212" s="3">
        <v>33</v>
      </c>
      <c r="G212" s="3" t="s">
        <v>2682</v>
      </c>
      <c r="H212" s="3" t="s">
        <v>0</v>
      </c>
      <c r="I212" s="3" t="s">
        <v>2717</v>
      </c>
      <c r="J212" s="3" t="s">
        <v>4</v>
      </c>
      <c r="K212" s="3">
        <v>10201</v>
      </c>
      <c r="L212" s="3" t="s">
        <v>74</v>
      </c>
      <c r="M212" s="3" t="s">
        <v>13</v>
      </c>
      <c r="N212" s="3" t="s">
        <v>6</v>
      </c>
      <c r="O212" s="3" t="s">
        <v>7020</v>
      </c>
      <c r="P212" s="3">
        <v>2022</v>
      </c>
    </row>
    <row r="213" spans="1:16" x14ac:dyDescent="0.25">
      <c r="A213" s="3">
        <v>200176</v>
      </c>
      <c r="B213" s="3" t="s">
        <v>759</v>
      </c>
      <c r="C213" s="3">
        <v>200009</v>
      </c>
      <c r="D213" s="3">
        <v>10</v>
      </c>
      <c r="E213" s="3" t="s">
        <v>63</v>
      </c>
      <c r="F213" s="3">
        <v>33</v>
      </c>
      <c r="G213" s="3" t="s">
        <v>2682</v>
      </c>
      <c r="H213" s="3" t="s">
        <v>0</v>
      </c>
      <c r="I213" s="3" t="s">
        <v>1888</v>
      </c>
      <c r="J213" s="3" t="s">
        <v>4</v>
      </c>
      <c r="K213" s="3">
        <v>10201</v>
      </c>
      <c r="L213" s="3" t="s">
        <v>74</v>
      </c>
      <c r="M213" s="3" t="s">
        <v>2758</v>
      </c>
      <c r="N213" s="3" t="s">
        <v>2760</v>
      </c>
      <c r="O213" s="3" t="s">
        <v>7021</v>
      </c>
      <c r="P213" s="3">
        <v>2021</v>
      </c>
    </row>
    <row r="214" spans="1:16" x14ac:dyDescent="0.25">
      <c r="A214" s="3">
        <v>133775</v>
      </c>
      <c r="B214" s="3" t="s">
        <v>763</v>
      </c>
      <c r="C214" s="3">
        <v>133375</v>
      </c>
      <c r="D214" s="3">
        <v>10</v>
      </c>
      <c r="E214" s="3" t="s">
        <v>63</v>
      </c>
      <c r="F214" s="3">
        <v>33</v>
      </c>
      <c r="G214" s="3" t="s">
        <v>2682</v>
      </c>
      <c r="H214" s="3" t="s">
        <v>0</v>
      </c>
      <c r="I214" s="3" t="s">
        <v>2714</v>
      </c>
      <c r="J214" s="3" t="s">
        <v>4</v>
      </c>
      <c r="K214" s="3">
        <v>10201</v>
      </c>
      <c r="L214" s="3" t="s">
        <v>74</v>
      </c>
      <c r="M214" s="3" t="s">
        <v>13</v>
      </c>
      <c r="N214" s="3" t="s">
        <v>6</v>
      </c>
      <c r="O214" s="3" t="s">
        <v>7025</v>
      </c>
      <c r="P214" s="3">
        <v>2023</v>
      </c>
    </row>
    <row r="215" spans="1:16" x14ac:dyDescent="0.25">
      <c r="A215" s="3">
        <v>133547</v>
      </c>
      <c r="B215" s="3" t="s">
        <v>767</v>
      </c>
      <c r="D215" s="3">
        <v>10</v>
      </c>
      <c r="E215" s="3" t="s">
        <v>63</v>
      </c>
      <c r="F215" s="3">
        <v>33</v>
      </c>
      <c r="G215" s="3" t="s">
        <v>2682</v>
      </c>
      <c r="H215" s="3" t="s">
        <v>0</v>
      </c>
      <c r="I215" s="3" t="s">
        <v>2713</v>
      </c>
      <c r="J215" s="3" t="s">
        <v>4</v>
      </c>
      <c r="K215" s="3">
        <v>10201</v>
      </c>
      <c r="L215" s="3" t="s">
        <v>74</v>
      </c>
      <c r="M215" s="3" t="s">
        <v>13</v>
      </c>
      <c r="N215" s="3" t="s">
        <v>6</v>
      </c>
      <c r="O215" s="3" t="s">
        <v>7029</v>
      </c>
      <c r="P215" s="3">
        <v>2022</v>
      </c>
    </row>
    <row r="216" spans="1:16" x14ac:dyDescent="0.25">
      <c r="A216" s="3">
        <v>116556</v>
      </c>
      <c r="B216" s="3" t="s">
        <v>2020</v>
      </c>
      <c r="D216" s="3">
        <v>7</v>
      </c>
      <c r="E216" s="3" t="s">
        <v>371</v>
      </c>
      <c r="F216" s="3">
        <v>16</v>
      </c>
      <c r="G216" s="3" t="s">
        <v>2703</v>
      </c>
      <c r="H216" s="3" t="s">
        <v>0</v>
      </c>
      <c r="I216" s="3" t="s">
        <v>2713</v>
      </c>
      <c r="J216" s="3" t="s">
        <v>4</v>
      </c>
      <c r="K216" s="3">
        <v>7201</v>
      </c>
      <c r="L216" s="3" t="s">
        <v>378</v>
      </c>
      <c r="M216" s="3" t="s">
        <v>13</v>
      </c>
      <c r="N216" s="3" t="s">
        <v>6</v>
      </c>
      <c r="O216" s="3" t="s">
        <v>7025</v>
      </c>
      <c r="P216" s="3">
        <v>2023</v>
      </c>
    </row>
    <row r="217" spans="1:16" x14ac:dyDescent="0.25">
      <c r="A217" s="3">
        <v>116502</v>
      </c>
      <c r="B217" s="3" t="s">
        <v>2025</v>
      </c>
      <c r="D217" s="3">
        <v>7</v>
      </c>
      <c r="E217" s="3" t="s">
        <v>371</v>
      </c>
      <c r="F217" s="3">
        <v>16</v>
      </c>
      <c r="G217" s="3" t="s">
        <v>2703</v>
      </c>
      <c r="H217" s="3" t="s">
        <v>0</v>
      </c>
      <c r="I217" s="3" t="s">
        <v>2713</v>
      </c>
      <c r="J217" s="3" t="s">
        <v>4</v>
      </c>
      <c r="K217" s="3">
        <v>7201</v>
      </c>
      <c r="L217" s="3" t="s">
        <v>378</v>
      </c>
      <c r="M217" s="3" t="s">
        <v>13</v>
      </c>
      <c r="N217" s="3" t="s">
        <v>6</v>
      </c>
      <c r="O217" s="3" t="s">
        <v>7030</v>
      </c>
      <c r="P217" s="3">
        <v>2021</v>
      </c>
    </row>
    <row r="218" spans="1:16" x14ac:dyDescent="0.25">
      <c r="A218" s="3">
        <v>116503</v>
      </c>
      <c r="B218" s="3" t="s">
        <v>2035</v>
      </c>
      <c r="D218" s="3">
        <v>7</v>
      </c>
      <c r="E218" s="3" t="s">
        <v>371</v>
      </c>
      <c r="F218" s="3">
        <v>16</v>
      </c>
      <c r="G218" s="3" t="s">
        <v>2703</v>
      </c>
      <c r="H218" s="3" t="s">
        <v>0</v>
      </c>
      <c r="I218" s="3" t="s">
        <v>2713</v>
      </c>
      <c r="J218" s="3" t="s">
        <v>4</v>
      </c>
      <c r="K218" s="3">
        <v>7201</v>
      </c>
      <c r="L218" s="3" t="s">
        <v>378</v>
      </c>
      <c r="M218" s="3" t="s">
        <v>13</v>
      </c>
      <c r="N218" s="3" t="s">
        <v>6</v>
      </c>
      <c r="O218" s="3" t="s">
        <v>7020</v>
      </c>
      <c r="P218" s="3">
        <v>2022</v>
      </c>
    </row>
    <row r="219" spans="1:16" x14ac:dyDescent="0.25">
      <c r="A219" s="3">
        <v>116501</v>
      </c>
      <c r="B219" s="3" t="s">
        <v>2039</v>
      </c>
      <c r="D219" s="3">
        <v>7</v>
      </c>
      <c r="E219" s="3" t="s">
        <v>371</v>
      </c>
      <c r="F219" s="3">
        <v>16</v>
      </c>
      <c r="G219" s="3" t="s">
        <v>2703</v>
      </c>
      <c r="H219" s="3" t="s">
        <v>0</v>
      </c>
      <c r="I219" s="3" t="s">
        <v>2713</v>
      </c>
      <c r="J219" s="3" t="s">
        <v>4</v>
      </c>
      <c r="K219" s="3">
        <v>7201</v>
      </c>
      <c r="L219" s="3" t="s">
        <v>378</v>
      </c>
      <c r="M219" s="3" t="s">
        <v>13</v>
      </c>
      <c r="N219" s="3" t="s">
        <v>6</v>
      </c>
      <c r="O219" s="3" t="s">
        <v>7024</v>
      </c>
      <c r="P219" s="3">
        <v>2021</v>
      </c>
    </row>
    <row r="220" spans="1:16" x14ac:dyDescent="0.25">
      <c r="A220" s="3">
        <v>116504</v>
      </c>
      <c r="B220" s="3" t="s">
        <v>2042</v>
      </c>
      <c r="D220" s="3">
        <v>7</v>
      </c>
      <c r="E220" s="3" t="s">
        <v>371</v>
      </c>
      <c r="F220" s="3">
        <v>16</v>
      </c>
      <c r="G220" s="3" t="s">
        <v>2703</v>
      </c>
      <c r="H220" s="3" t="s">
        <v>0</v>
      </c>
      <c r="I220" s="3" t="s">
        <v>2713</v>
      </c>
      <c r="J220" s="3" t="s">
        <v>4</v>
      </c>
      <c r="K220" s="3">
        <v>7201</v>
      </c>
      <c r="L220" s="3" t="s">
        <v>378</v>
      </c>
      <c r="M220" s="3" t="s">
        <v>13</v>
      </c>
      <c r="N220" s="3" t="s">
        <v>6</v>
      </c>
      <c r="O220" s="3" t="s">
        <v>7027</v>
      </c>
      <c r="P220" s="3">
        <v>2021</v>
      </c>
    </row>
    <row r="221" spans="1:16" x14ac:dyDescent="0.25">
      <c r="A221" s="3">
        <v>116329</v>
      </c>
      <c r="B221" s="3" t="s">
        <v>2048</v>
      </c>
      <c r="D221" s="3">
        <v>7</v>
      </c>
      <c r="E221" s="3" t="s">
        <v>371</v>
      </c>
      <c r="F221" s="3">
        <v>16</v>
      </c>
      <c r="G221" s="3" t="s">
        <v>2703</v>
      </c>
      <c r="H221" s="3" t="s">
        <v>0</v>
      </c>
      <c r="I221" s="3" t="s">
        <v>2717</v>
      </c>
      <c r="J221" s="3" t="s">
        <v>4</v>
      </c>
      <c r="K221" s="3">
        <v>7201</v>
      </c>
      <c r="L221" s="3" t="s">
        <v>378</v>
      </c>
      <c r="M221" s="3" t="s">
        <v>13</v>
      </c>
      <c r="N221" s="3" t="s">
        <v>6</v>
      </c>
      <c r="O221" s="3" t="s">
        <v>7021</v>
      </c>
      <c r="P221" s="3">
        <v>2021</v>
      </c>
    </row>
    <row r="222" spans="1:16" x14ac:dyDescent="0.25">
      <c r="A222" s="3">
        <v>116402</v>
      </c>
      <c r="B222" s="3" t="s">
        <v>2050</v>
      </c>
      <c r="D222" s="3">
        <v>7</v>
      </c>
      <c r="E222" s="3" t="s">
        <v>371</v>
      </c>
      <c r="F222" s="3">
        <v>16</v>
      </c>
      <c r="G222" s="3" t="s">
        <v>2703</v>
      </c>
      <c r="H222" s="3" t="s">
        <v>0</v>
      </c>
      <c r="I222" s="3" t="s">
        <v>2713</v>
      </c>
      <c r="J222" s="3" t="s">
        <v>4</v>
      </c>
      <c r="K222" s="3">
        <v>7201</v>
      </c>
      <c r="L222" s="3" t="s">
        <v>378</v>
      </c>
      <c r="M222" s="3" t="s">
        <v>13</v>
      </c>
      <c r="N222" s="3" t="s">
        <v>6</v>
      </c>
      <c r="O222" s="3" t="s">
        <v>7023</v>
      </c>
      <c r="P222" s="3">
        <v>2022</v>
      </c>
    </row>
    <row r="223" spans="1:16" x14ac:dyDescent="0.25">
      <c r="A223" s="3">
        <v>116499</v>
      </c>
      <c r="B223" s="3" t="s">
        <v>2053</v>
      </c>
      <c r="D223" s="3">
        <v>7</v>
      </c>
      <c r="E223" s="3" t="s">
        <v>371</v>
      </c>
      <c r="F223" s="3">
        <v>16</v>
      </c>
      <c r="G223" s="3" t="s">
        <v>2703</v>
      </c>
      <c r="H223" s="3" t="s">
        <v>0</v>
      </c>
      <c r="I223" s="3" t="s">
        <v>2713</v>
      </c>
      <c r="J223" s="3" t="s">
        <v>4</v>
      </c>
      <c r="K223" s="3">
        <v>7201</v>
      </c>
      <c r="L223" s="3" t="s">
        <v>378</v>
      </c>
      <c r="M223" s="3" t="s">
        <v>13</v>
      </c>
      <c r="N223" s="3" t="s">
        <v>6</v>
      </c>
      <c r="O223" s="3" t="s">
        <v>7026</v>
      </c>
      <c r="P223" s="3">
        <v>2022</v>
      </c>
    </row>
    <row r="224" spans="1:16" x14ac:dyDescent="0.25">
      <c r="A224" s="3">
        <v>116268</v>
      </c>
      <c r="B224" s="3" t="s">
        <v>2054</v>
      </c>
      <c r="D224" s="3">
        <v>7</v>
      </c>
      <c r="E224" s="3" t="s">
        <v>371</v>
      </c>
      <c r="F224" s="3">
        <v>7</v>
      </c>
      <c r="G224" s="3" t="s">
        <v>2704</v>
      </c>
      <c r="H224" s="3" t="s">
        <v>3</v>
      </c>
      <c r="I224" s="3" t="s">
        <v>2718</v>
      </c>
      <c r="J224" s="3" t="s">
        <v>11</v>
      </c>
      <c r="K224" s="3">
        <v>7201</v>
      </c>
      <c r="L224" s="3" t="s">
        <v>378</v>
      </c>
      <c r="M224" s="3" t="s">
        <v>13</v>
      </c>
      <c r="N224" s="3" t="s">
        <v>6</v>
      </c>
      <c r="O224" s="3" t="s">
        <v>7027</v>
      </c>
      <c r="P224" s="3">
        <v>2021</v>
      </c>
    </row>
    <row r="225" spans="1:16" x14ac:dyDescent="0.25">
      <c r="A225" s="3">
        <v>200416</v>
      </c>
      <c r="B225" s="3" t="s">
        <v>2055</v>
      </c>
      <c r="D225" s="3">
        <v>7</v>
      </c>
      <c r="E225" s="3" t="s">
        <v>371</v>
      </c>
      <c r="F225" s="3">
        <v>7</v>
      </c>
      <c r="G225" s="3" t="s">
        <v>2704</v>
      </c>
      <c r="H225" s="3" t="s">
        <v>3</v>
      </c>
      <c r="I225" s="3" t="s">
        <v>2722</v>
      </c>
      <c r="J225" s="3" t="s">
        <v>11</v>
      </c>
      <c r="K225" s="3">
        <v>7201</v>
      </c>
      <c r="L225" s="3" t="s">
        <v>378</v>
      </c>
      <c r="M225" s="3" t="s">
        <v>13</v>
      </c>
      <c r="N225" s="3" t="s">
        <v>6</v>
      </c>
      <c r="O225" s="3" t="s">
        <v>7028</v>
      </c>
      <c r="P225" s="3">
        <v>2023</v>
      </c>
    </row>
    <row r="226" spans="1:16" x14ac:dyDescent="0.25">
      <c r="A226" s="3">
        <v>200410</v>
      </c>
      <c r="B226" s="3" t="s">
        <v>385</v>
      </c>
      <c r="D226" s="3">
        <v>7</v>
      </c>
      <c r="E226" s="3" t="s">
        <v>371</v>
      </c>
      <c r="F226" s="3">
        <v>7</v>
      </c>
      <c r="G226" s="3" t="s">
        <v>2704</v>
      </c>
      <c r="H226" s="3" t="s">
        <v>3</v>
      </c>
      <c r="I226" s="3" t="s">
        <v>2718</v>
      </c>
      <c r="J226" s="3" t="s">
        <v>11</v>
      </c>
      <c r="K226" s="3">
        <v>7201</v>
      </c>
      <c r="L226" s="3" t="s">
        <v>378</v>
      </c>
      <c r="M226" s="3" t="s">
        <v>13</v>
      </c>
      <c r="N226" s="3" t="s">
        <v>6</v>
      </c>
      <c r="O226" s="3" t="s">
        <v>7029</v>
      </c>
      <c r="P226" s="3">
        <v>2022</v>
      </c>
    </row>
    <row r="227" spans="1:16" x14ac:dyDescent="0.25">
      <c r="A227" s="3">
        <v>200277</v>
      </c>
      <c r="B227" s="3" t="s">
        <v>2056</v>
      </c>
      <c r="D227" s="3">
        <v>7</v>
      </c>
      <c r="E227" s="3" t="s">
        <v>371</v>
      </c>
      <c r="F227" s="3">
        <v>7</v>
      </c>
      <c r="G227" s="3" t="s">
        <v>2704</v>
      </c>
      <c r="H227" s="3" t="s">
        <v>3</v>
      </c>
      <c r="I227" s="3" t="s">
        <v>2718</v>
      </c>
      <c r="J227" s="3" t="s">
        <v>563</v>
      </c>
      <c r="K227" s="3">
        <v>7201</v>
      </c>
      <c r="L227" s="3" t="s">
        <v>378</v>
      </c>
      <c r="M227" s="3" t="s">
        <v>13</v>
      </c>
      <c r="N227" s="3" t="s">
        <v>6</v>
      </c>
      <c r="O227" s="3" t="s">
        <v>7030</v>
      </c>
      <c r="P227" s="3">
        <v>2021</v>
      </c>
    </row>
    <row r="228" spans="1:16" x14ac:dyDescent="0.25">
      <c r="A228" s="3">
        <v>116555</v>
      </c>
      <c r="B228" s="3" t="s">
        <v>2057</v>
      </c>
      <c r="D228" s="3">
        <v>7</v>
      </c>
      <c r="E228" s="3" t="s">
        <v>371</v>
      </c>
      <c r="F228" s="3">
        <v>16</v>
      </c>
      <c r="G228" s="3" t="s">
        <v>2703</v>
      </c>
      <c r="H228" s="3" t="s">
        <v>0</v>
      </c>
      <c r="I228" s="3" t="s">
        <v>2713</v>
      </c>
      <c r="J228" s="3" t="s">
        <v>4</v>
      </c>
      <c r="K228" s="3">
        <v>7201</v>
      </c>
      <c r="L228" s="3" t="s">
        <v>378</v>
      </c>
      <c r="M228" s="3" t="s">
        <v>13</v>
      </c>
      <c r="N228" s="3" t="s">
        <v>6</v>
      </c>
      <c r="O228" s="3" t="s">
        <v>7019</v>
      </c>
      <c r="P228" s="3">
        <v>2023</v>
      </c>
    </row>
    <row r="229" spans="1:16" x14ac:dyDescent="0.25">
      <c r="A229" s="3">
        <v>116279</v>
      </c>
      <c r="B229" s="3" t="s">
        <v>2058</v>
      </c>
      <c r="D229" s="3">
        <v>7</v>
      </c>
      <c r="E229" s="3" t="s">
        <v>371</v>
      </c>
      <c r="F229" s="3">
        <v>7</v>
      </c>
      <c r="G229" s="3" t="s">
        <v>2704</v>
      </c>
      <c r="H229" s="3" t="s">
        <v>3</v>
      </c>
      <c r="I229" s="3" t="s">
        <v>2718</v>
      </c>
      <c r="J229" s="3" t="s">
        <v>11</v>
      </c>
      <c r="K229" s="3">
        <v>7201</v>
      </c>
      <c r="L229" s="3" t="s">
        <v>378</v>
      </c>
      <c r="M229" s="3" t="s">
        <v>13</v>
      </c>
      <c r="N229" s="3" t="s">
        <v>6</v>
      </c>
      <c r="O229" s="3" t="s">
        <v>7020</v>
      </c>
      <c r="P229" s="3">
        <v>2022</v>
      </c>
    </row>
    <row r="230" spans="1:16" x14ac:dyDescent="0.25">
      <c r="A230" s="3">
        <v>116829</v>
      </c>
      <c r="B230" s="3" t="s">
        <v>2061</v>
      </c>
      <c r="C230" s="3">
        <v>116329</v>
      </c>
      <c r="D230" s="3">
        <v>7</v>
      </c>
      <c r="E230" s="3" t="s">
        <v>371</v>
      </c>
      <c r="F230" s="3">
        <v>16</v>
      </c>
      <c r="G230" s="3" t="s">
        <v>2703</v>
      </c>
      <c r="H230" s="3" t="s">
        <v>0</v>
      </c>
      <c r="I230" s="3" t="s">
        <v>1888</v>
      </c>
      <c r="J230" s="3" t="s">
        <v>4</v>
      </c>
      <c r="K230" s="3">
        <v>7201</v>
      </c>
      <c r="L230" s="3" t="s">
        <v>378</v>
      </c>
      <c r="M230" s="3" t="s">
        <v>2758</v>
      </c>
      <c r="N230" s="3" t="s">
        <v>2760</v>
      </c>
      <c r="O230" s="3" t="s">
        <v>7023</v>
      </c>
      <c r="P230" s="3">
        <v>2022</v>
      </c>
    </row>
    <row r="231" spans="1:16" x14ac:dyDescent="0.25">
      <c r="A231" s="3">
        <v>116111</v>
      </c>
      <c r="B231" s="3" t="s">
        <v>2062</v>
      </c>
      <c r="D231" s="3">
        <v>7</v>
      </c>
      <c r="E231" s="3" t="s">
        <v>371</v>
      </c>
      <c r="F231" s="3">
        <v>16</v>
      </c>
      <c r="G231" s="3" t="s">
        <v>2703</v>
      </c>
      <c r="H231" s="3" t="s">
        <v>0</v>
      </c>
      <c r="I231" s="3" t="s">
        <v>1</v>
      </c>
      <c r="J231" s="3" t="s">
        <v>2741</v>
      </c>
      <c r="K231" s="3">
        <v>7201</v>
      </c>
      <c r="L231" s="3" t="s">
        <v>378</v>
      </c>
      <c r="M231" s="3" t="s">
        <v>2758</v>
      </c>
      <c r="N231" s="3" t="s">
        <v>2759</v>
      </c>
      <c r="O231" s="3" t="s">
        <v>7024</v>
      </c>
      <c r="P231" s="3">
        <v>2021</v>
      </c>
    </row>
    <row r="232" spans="1:16" x14ac:dyDescent="0.25">
      <c r="A232" s="3">
        <v>200676</v>
      </c>
      <c r="B232" s="3" t="s">
        <v>386</v>
      </c>
      <c r="D232" s="3">
        <v>7</v>
      </c>
      <c r="E232" s="3" t="s">
        <v>371</v>
      </c>
      <c r="F232" s="3">
        <v>7</v>
      </c>
      <c r="G232" s="3" t="s">
        <v>6</v>
      </c>
      <c r="H232" s="3" t="s">
        <v>6</v>
      </c>
      <c r="I232" s="3" t="s">
        <v>26</v>
      </c>
      <c r="J232" s="3" t="s">
        <v>2744</v>
      </c>
      <c r="K232" s="3">
        <v>7201</v>
      </c>
      <c r="L232" s="3" t="s">
        <v>378</v>
      </c>
      <c r="M232" s="3" t="s">
        <v>13</v>
      </c>
      <c r="N232" s="3" t="s">
        <v>6</v>
      </c>
      <c r="O232" s="3" t="s">
        <v>7025</v>
      </c>
      <c r="P232" s="3">
        <v>2023</v>
      </c>
    </row>
    <row r="233" spans="1:16" x14ac:dyDescent="0.25">
      <c r="A233" s="3">
        <v>116741</v>
      </c>
      <c r="B233" s="3" t="s">
        <v>2064</v>
      </c>
      <c r="C233" s="3">
        <v>116341</v>
      </c>
      <c r="D233" s="3">
        <v>7</v>
      </c>
      <c r="E233" s="3" t="s">
        <v>371</v>
      </c>
      <c r="F233" s="3">
        <v>16</v>
      </c>
      <c r="G233" s="3" t="s">
        <v>2703</v>
      </c>
      <c r="H233" s="3" t="s">
        <v>0</v>
      </c>
      <c r="I233" s="3" t="s">
        <v>2714</v>
      </c>
      <c r="J233" s="3" t="s">
        <v>4</v>
      </c>
      <c r="K233" s="3">
        <v>7201</v>
      </c>
      <c r="L233" s="3" t="s">
        <v>378</v>
      </c>
      <c r="M233" s="3" t="s">
        <v>13</v>
      </c>
      <c r="N233" s="3" t="s">
        <v>6</v>
      </c>
      <c r="O233" s="3" t="s">
        <v>7027</v>
      </c>
      <c r="P233" s="3">
        <v>2021</v>
      </c>
    </row>
    <row r="234" spans="1:16" x14ac:dyDescent="0.25">
      <c r="A234" s="3">
        <v>116729</v>
      </c>
      <c r="B234" s="3" t="s">
        <v>2065</v>
      </c>
      <c r="C234" s="3">
        <v>116329</v>
      </c>
      <c r="D234" s="3">
        <v>7</v>
      </c>
      <c r="E234" s="3" t="s">
        <v>371</v>
      </c>
      <c r="F234" s="3">
        <v>16</v>
      </c>
      <c r="G234" s="3" t="s">
        <v>2703</v>
      </c>
      <c r="H234" s="3" t="s">
        <v>0</v>
      </c>
      <c r="I234" s="3" t="s">
        <v>2714</v>
      </c>
      <c r="J234" s="3" t="s">
        <v>4</v>
      </c>
      <c r="K234" s="3">
        <v>7201</v>
      </c>
      <c r="L234" s="3" t="s">
        <v>378</v>
      </c>
      <c r="M234" s="3" t="s">
        <v>13</v>
      </c>
      <c r="N234" s="3" t="s">
        <v>6</v>
      </c>
      <c r="O234" s="3" t="s">
        <v>7029</v>
      </c>
      <c r="P234" s="3">
        <v>2022</v>
      </c>
    </row>
    <row r="235" spans="1:16" x14ac:dyDescent="0.25">
      <c r="A235" s="3">
        <v>116341</v>
      </c>
      <c r="B235" s="3" t="s">
        <v>2066</v>
      </c>
      <c r="D235" s="3">
        <v>7</v>
      </c>
      <c r="E235" s="3" t="s">
        <v>371</v>
      </c>
      <c r="F235" s="3">
        <v>16</v>
      </c>
      <c r="G235" s="3" t="s">
        <v>2703</v>
      </c>
      <c r="H235" s="3" t="s">
        <v>0</v>
      </c>
      <c r="I235" s="3" t="s">
        <v>2717</v>
      </c>
      <c r="J235" s="3" t="s">
        <v>4</v>
      </c>
      <c r="K235" s="3">
        <v>7201</v>
      </c>
      <c r="L235" s="3" t="s">
        <v>378</v>
      </c>
      <c r="M235" s="3" t="s">
        <v>13</v>
      </c>
      <c r="N235" s="3" t="s">
        <v>6</v>
      </c>
      <c r="O235" s="3" t="s">
        <v>7030</v>
      </c>
      <c r="P235" s="3">
        <v>2021</v>
      </c>
    </row>
    <row r="236" spans="1:16" x14ac:dyDescent="0.25">
      <c r="A236" s="3">
        <v>116500</v>
      </c>
      <c r="B236" s="3" t="s">
        <v>2098</v>
      </c>
      <c r="D236" s="3">
        <v>7</v>
      </c>
      <c r="E236" s="3" t="s">
        <v>371</v>
      </c>
      <c r="F236" s="3">
        <v>16</v>
      </c>
      <c r="G236" s="3" t="s">
        <v>2703</v>
      </c>
      <c r="H236" s="3" t="s">
        <v>0</v>
      </c>
      <c r="I236" s="3" t="s">
        <v>2713</v>
      </c>
      <c r="J236" s="3" t="s">
        <v>4</v>
      </c>
      <c r="K236" s="3">
        <v>7201</v>
      </c>
      <c r="L236" s="3" t="s">
        <v>378</v>
      </c>
      <c r="M236" s="3" t="s">
        <v>13</v>
      </c>
      <c r="N236" s="3" t="s">
        <v>6</v>
      </c>
      <c r="O236" s="3" t="s">
        <v>7022</v>
      </c>
      <c r="P236" s="3">
        <v>2023</v>
      </c>
    </row>
    <row r="237" spans="1:16" x14ac:dyDescent="0.25">
      <c r="A237" s="3">
        <v>116498</v>
      </c>
      <c r="B237" s="3" t="s">
        <v>2107</v>
      </c>
      <c r="D237" s="3">
        <v>7</v>
      </c>
      <c r="E237" s="3" t="s">
        <v>371</v>
      </c>
      <c r="F237" s="3">
        <v>16</v>
      </c>
      <c r="G237" s="3" t="s">
        <v>2703</v>
      </c>
      <c r="H237" s="3" t="s">
        <v>0</v>
      </c>
      <c r="I237" s="3" t="s">
        <v>2713</v>
      </c>
      <c r="J237" s="3" t="s">
        <v>4</v>
      </c>
      <c r="K237" s="3">
        <v>7201</v>
      </c>
      <c r="L237" s="3" t="s">
        <v>378</v>
      </c>
      <c r="M237" s="3" t="s">
        <v>13</v>
      </c>
      <c r="N237" s="3" t="s">
        <v>6</v>
      </c>
      <c r="O237" s="3" t="s">
        <v>7019</v>
      </c>
      <c r="P237" s="3">
        <v>2023</v>
      </c>
    </row>
    <row r="238" spans="1:16" x14ac:dyDescent="0.25">
      <c r="A238" s="3">
        <v>116563</v>
      </c>
      <c r="B238" s="3" t="s">
        <v>2118</v>
      </c>
      <c r="D238" s="3">
        <v>7</v>
      </c>
      <c r="E238" s="3" t="s">
        <v>371</v>
      </c>
      <c r="F238" s="3">
        <v>16</v>
      </c>
      <c r="G238" s="3" t="s">
        <v>2703</v>
      </c>
      <c r="H238" s="3" t="s">
        <v>0</v>
      </c>
      <c r="I238" s="3" t="s">
        <v>2713</v>
      </c>
      <c r="J238" s="3" t="s">
        <v>4</v>
      </c>
      <c r="K238" s="3">
        <v>7201</v>
      </c>
      <c r="L238" s="3" t="s">
        <v>378</v>
      </c>
      <c r="M238" s="3" t="s">
        <v>13</v>
      </c>
      <c r="N238" s="3" t="s">
        <v>6</v>
      </c>
      <c r="O238" s="3" t="s">
        <v>7019</v>
      </c>
      <c r="P238" s="3">
        <v>2023</v>
      </c>
    </row>
    <row r="239" spans="1:16" x14ac:dyDescent="0.25">
      <c r="A239" s="3">
        <v>124532</v>
      </c>
      <c r="B239" s="3" t="s">
        <v>672</v>
      </c>
      <c r="D239" s="3">
        <v>10</v>
      </c>
      <c r="E239" s="3" t="s">
        <v>63</v>
      </c>
      <c r="F239" s="3">
        <v>24</v>
      </c>
      <c r="G239" s="3" t="s">
        <v>2681</v>
      </c>
      <c r="H239" s="3" t="s">
        <v>0</v>
      </c>
      <c r="I239" s="3" t="s">
        <v>2713</v>
      </c>
      <c r="J239" s="3" t="s">
        <v>4</v>
      </c>
      <c r="K239" s="3">
        <v>10401</v>
      </c>
      <c r="L239" s="3" t="s">
        <v>65</v>
      </c>
      <c r="M239" s="3" t="s">
        <v>13</v>
      </c>
      <c r="N239" s="3" t="s">
        <v>6</v>
      </c>
      <c r="O239" s="3" t="s">
        <v>7023</v>
      </c>
      <c r="P239" s="3">
        <v>2022</v>
      </c>
    </row>
    <row r="240" spans="1:16" x14ac:dyDescent="0.25">
      <c r="A240" s="3">
        <v>200076</v>
      </c>
      <c r="B240" s="3" t="s">
        <v>700</v>
      </c>
      <c r="D240" s="3">
        <v>10</v>
      </c>
      <c r="E240" s="3" t="s">
        <v>63</v>
      </c>
      <c r="F240" s="3">
        <v>24</v>
      </c>
      <c r="G240" s="3" t="s">
        <v>2681</v>
      </c>
      <c r="H240" s="3" t="s">
        <v>0</v>
      </c>
      <c r="I240" s="3" t="s">
        <v>1</v>
      </c>
      <c r="J240" s="3" t="s">
        <v>2741</v>
      </c>
      <c r="K240" s="3">
        <v>10401</v>
      </c>
      <c r="L240" s="3" t="s">
        <v>65</v>
      </c>
      <c r="M240" s="3" t="s">
        <v>2758</v>
      </c>
      <c r="N240" s="3" t="s">
        <v>2759</v>
      </c>
      <c r="O240" s="3" t="s">
        <v>7029</v>
      </c>
      <c r="P240" s="3">
        <v>2022</v>
      </c>
    </row>
    <row r="241" spans="1:16" x14ac:dyDescent="0.25">
      <c r="A241" s="3">
        <v>124533</v>
      </c>
      <c r="B241" s="3" t="s">
        <v>710</v>
      </c>
      <c r="D241" s="3">
        <v>10</v>
      </c>
      <c r="E241" s="3" t="s">
        <v>63</v>
      </c>
      <c r="F241" s="3">
        <v>24</v>
      </c>
      <c r="G241" s="3" t="s">
        <v>2681</v>
      </c>
      <c r="H241" s="3" t="s">
        <v>0</v>
      </c>
      <c r="I241" s="3" t="s">
        <v>2713</v>
      </c>
      <c r="J241" s="3" t="s">
        <v>4</v>
      </c>
      <c r="K241" s="3">
        <v>10401</v>
      </c>
      <c r="L241" s="3" t="s">
        <v>65</v>
      </c>
      <c r="M241" s="3" t="s">
        <v>13</v>
      </c>
      <c r="N241" s="3" t="s">
        <v>6</v>
      </c>
      <c r="O241" s="3" t="s">
        <v>7027</v>
      </c>
      <c r="P241" s="3">
        <v>2021</v>
      </c>
    </row>
    <row r="242" spans="1:16" x14ac:dyDescent="0.25">
      <c r="A242" s="3">
        <v>124520</v>
      </c>
      <c r="B242" s="3" t="s">
        <v>711</v>
      </c>
      <c r="D242" s="3">
        <v>10</v>
      </c>
      <c r="E242" s="3" t="s">
        <v>63</v>
      </c>
      <c r="F242" s="3">
        <v>24</v>
      </c>
      <c r="G242" s="3" t="s">
        <v>2681</v>
      </c>
      <c r="H242" s="3" t="s">
        <v>0</v>
      </c>
      <c r="I242" s="3" t="s">
        <v>2713</v>
      </c>
      <c r="J242" s="3" t="s">
        <v>4</v>
      </c>
      <c r="K242" s="3">
        <v>10401</v>
      </c>
      <c r="L242" s="3" t="s">
        <v>65</v>
      </c>
      <c r="M242" s="3" t="s">
        <v>13</v>
      </c>
      <c r="N242" s="3" t="s">
        <v>6</v>
      </c>
      <c r="O242" s="3" t="s">
        <v>7028</v>
      </c>
      <c r="P242" s="3">
        <v>2023</v>
      </c>
    </row>
    <row r="243" spans="1:16" x14ac:dyDescent="0.25">
      <c r="A243" s="3">
        <v>124521</v>
      </c>
      <c r="B243" s="3" t="s">
        <v>713</v>
      </c>
      <c r="D243" s="3">
        <v>10</v>
      </c>
      <c r="E243" s="3" t="s">
        <v>63</v>
      </c>
      <c r="F243" s="3">
        <v>24</v>
      </c>
      <c r="G243" s="3" t="s">
        <v>2681</v>
      </c>
      <c r="H243" s="3" t="s">
        <v>0</v>
      </c>
      <c r="I243" s="3" t="s">
        <v>2713</v>
      </c>
      <c r="J243" s="3" t="s">
        <v>4</v>
      </c>
      <c r="K243" s="3">
        <v>10401</v>
      </c>
      <c r="L243" s="3" t="s">
        <v>65</v>
      </c>
      <c r="M243" s="3" t="s">
        <v>13</v>
      </c>
      <c r="N243" s="3" t="s">
        <v>6</v>
      </c>
      <c r="O243" s="3" t="s">
        <v>7030</v>
      </c>
      <c r="P243" s="3">
        <v>2021</v>
      </c>
    </row>
    <row r="244" spans="1:16" x14ac:dyDescent="0.25">
      <c r="A244" s="3">
        <v>124518</v>
      </c>
      <c r="B244" s="3" t="s">
        <v>719</v>
      </c>
      <c r="D244" s="3">
        <v>10</v>
      </c>
      <c r="E244" s="3" t="s">
        <v>63</v>
      </c>
      <c r="F244" s="3">
        <v>24</v>
      </c>
      <c r="G244" s="3" t="s">
        <v>2681</v>
      </c>
      <c r="H244" s="3" t="s">
        <v>0</v>
      </c>
      <c r="I244" s="3" t="s">
        <v>2713</v>
      </c>
      <c r="J244" s="3" t="s">
        <v>4</v>
      </c>
      <c r="K244" s="3">
        <v>10401</v>
      </c>
      <c r="L244" s="3" t="s">
        <v>65</v>
      </c>
      <c r="M244" s="3" t="s">
        <v>13</v>
      </c>
      <c r="N244" s="3" t="s">
        <v>6</v>
      </c>
      <c r="O244" s="3" t="s">
        <v>7024</v>
      </c>
      <c r="P244" s="3">
        <v>2021</v>
      </c>
    </row>
    <row r="245" spans="1:16" x14ac:dyDescent="0.25">
      <c r="A245" s="3">
        <v>124550</v>
      </c>
      <c r="B245" s="3" t="s">
        <v>734</v>
      </c>
      <c r="D245" s="3">
        <v>10</v>
      </c>
      <c r="E245" s="3" t="s">
        <v>63</v>
      </c>
      <c r="F245" s="3">
        <v>24</v>
      </c>
      <c r="G245" s="3" t="s">
        <v>2681</v>
      </c>
      <c r="H245" s="3" t="s">
        <v>0</v>
      </c>
      <c r="I245" s="3" t="s">
        <v>2713</v>
      </c>
      <c r="J245" s="3" t="s">
        <v>4</v>
      </c>
      <c r="K245" s="3">
        <v>10401</v>
      </c>
      <c r="L245" s="3" t="s">
        <v>65</v>
      </c>
      <c r="M245" s="3" t="s">
        <v>13</v>
      </c>
      <c r="N245" s="3" t="s">
        <v>6</v>
      </c>
      <c r="O245" s="3" t="s">
        <v>7027</v>
      </c>
      <c r="P245" s="3">
        <v>2021</v>
      </c>
    </row>
    <row r="246" spans="1:16" x14ac:dyDescent="0.25">
      <c r="A246" s="3">
        <v>124530</v>
      </c>
      <c r="B246" s="3" t="s">
        <v>739</v>
      </c>
      <c r="D246" s="3">
        <v>10</v>
      </c>
      <c r="E246" s="3" t="s">
        <v>63</v>
      </c>
      <c r="F246" s="3">
        <v>24</v>
      </c>
      <c r="G246" s="3" t="s">
        <v>2681</v>
      </c>
      <c r="H246" s="3" t="s">
        <v>0</v>
      </c>
      <c r="I246" s="3" t="s">
        <v>2713</v>
      </c>
      <c r="J246" s="3" t="s">
        <v>4</v>
      </c>
      <c r="K246" s="3">
        <v>10401</v>
      </c>
      <c r="L246" s="3" t="s">
        <v>65</v>
      </c>
      <c r="M246" s="3" t="s">
        <v>13</v>
      </c>
      <c r="N246" s="3" t="s">
        <v>6</v>
      </c>
      <c r="O246" s="3" t="s">
        <v>7020</v>
      </c>
      <c r="P246" s="3">
        <v>2022</v>
      </c>
    </row>
    <row r="247" spans="1:16" x14ac:dyDescent="0.25">
      <c r="A247" s="3">
        <v>124519</v>
      </c>
      <c r="B247" s="3" t="s">
        <v>769</v>
      </c>
      <c r="D247" s="3">
        <v>10</v>
      </c>
      <c r="E247" s="3" t="s">
        <v>63</v>
      </c>
      <c r="F247" s="3">
        <v>24</v>
      </c>
      <c r="G247" s="3" t="s">
        <v>2681</v>
      </c>
      <c r="H247" s="3" t="s">
        <v>0</v>
      </c>
      <c r="I247" s="3" t="s">
        <v>2713</v>
      </c>
      <c r="J247" s="3" t="s">
        <v>4</v>
      </c>
      <c r="K247" s="3">
        <v>10401</v>
      </c>
      <c r="L247" s="3" t="s">
        <v>65</v>
      </c>
      <c r="M247" s="3" t="s">
        <v>13</v>
      </c>
      <c r="N247" s="3" t="s">
        <v>6</v>
      </c>
      <c r="O247" s="3" t="s">
        <v>7019</v>
      </c>
      <c r="P247" s="3">
        <v>2023</v>
      </c>
    </row>
    <row r="248" spans="1:16" x14ac:dyDescent="0.25">
      <c r="A248" s="3">
        <v>124731</v>
      </c>
      <c r="B248" s="3" t="s">
        <v>777</v>
      </c>
      <c r="C248" s="3">
        <v>124531</v>
      </c>
      <c r="D248" s="3">
        <v>10</v>
      </c>
      <c r="E248" s="3" t="s">
        <v>63</v>
      </c>
      <c r="F248" s="3">
        <v>24</v>
      </c>
      <c r="G248" s="3" t="s">
        <v>2681</v>
      </c>
      <c r="H248" s="3" t="s">
        <v>0</v>
      </c>
      <c r="I248" s="3" t="s">
        <v>2714</v>
      </c>
      <c r="J248" s="3" t="s">
        <v>4</v>
      </c>
      <c r="K248" s="3">
        <v>10401</v>
      </c>
      <c r="L248" s="3" t="s">
        <v>65</v>
      </c>
      <c r="M248" s="3" t="s">
        <v>13</v>
      </c>
      <c r="N248" s="3" t="s">
        <v>6</v>
      </c>
      <c r="O248" s="3" t="s">
        <v>7027</v>
      </c>
      <c r="P248" s="3">
        <v>2021</v>
      </c>
    </row>
    <row r="249" spans="1:16" x14ac:dyDescent="0.25">
      <c r="A249" s="3">
        <v>124548</v>
      </c>
      <c r="B249" s="3" t="s">
        <v>786</v>
      </c>
      <c r="D249" s="3">
        <v>10</v>
      </c>
      <c r="E249" s="3" t="s">
        <v>63</v>
      </c>
      <c r="F249" s="3">
        <v>24</v>
      </c>
      <c r="G249" s="3" t="s">
        <v>2681</v>
      </c>
      <c r="H249" s="3" t="s">
        <v>0</v>
      </c>
      <c r="I249" s="3" t="s">
        <v>2713</v>
      </c>
      <c r="J249" s="3" t="s">
        <v>4</v>
      </c>
      <c r="K249" s="3">
        <v>10401</v>
      </c>
      <c r="L249" s="3" t="s">
        <v>65</v>
      </c>
      <c r="M249" s="3" t="s">
        <v>13</v>
      </c>
      <c r="N249" s="3" t="s">
        <v>6</v>
      </c>
      <c r="O249" s="3" t="s">
        <v>7024</v>
      </c>
      <c r="P249" s="3">
        <v>2021</v>
      </c>
    </row>
    <row r="250" spans="1:16" x14ac:dyDescent="0.25">
      <c r="A250" s="3">
        <v>116548</v>
      </c>
      <c r="B250" s="3" t="s">
        <v>2073</v>
      </c>
      <c r="D250" s="3">
        <v>7</v>
      </c>
      <c r="E250" s="3" t="s">
        <v>371</v>
      </c>
      <c r="F250" s="3">
        <v>16</v>
      </c>
      <c r="G250" s="3" t="s">
        <v>2703</v>
      </c>
      <c r="H250" s="3" t="s">
        <v>0</v>
      </c>
      <c r="I250" s="3" t="s">
        <v>2713</v>
      </c>
      <c r="J250" s="3" t="s">
        <v>4</v>
      </c>
      <c r="K250" s="3">
        <v>7202</v>
      </c>
      <c r="L250" s="3" t="s">
        <v>389</v>
      </c>
      <c r="M250" s="3" t="s">
        <v>13</v>
      </c>
      <c r="N250" s="3" t="s">
        <v>6</v>
      </c>
      <c r="O250" s="3" t="s">
        <v>7025</v>
      </c>
      <c r="P250" s="3">
        <v>2023</v>
      </c>
    </row>
    <row r="251" spans="1:16" x14ac:dyDescent="0.25">
      <c r="A251" s="3">
        <v>116558</v>
      </c>
      <c r="B251" s="3" t="s">
        <v>2106</v>
      </c>
      <c r="D251" s="3">
        <v>7</v>
      </c>
      <c r="E251" s="3" t="s">
        <v>371</v>
      </c>
      <c r="F251" s="3">
        <v>16</v>
      </c>
      <c r="G251" s="3" t="s">
        <v>2703</v>
      </c>
      <c r="H251" s="3" t="s">
        <v>0</v>
      </c>
      <c r="I251" s="3" t="s">
        <v>2713</v>
      </c>
      <c r="J251" s="3" t="s">
        <v>4</v>
      </c>
      <c r="K251" s="3">
        <v>7202</v>
      </c>
      <c r="L251" s="3" t="s">
        <v>389</v>
      </c>
      <c r="M251" s="3" t="s">
        <v>13</v>
      </c>
      <c r="N251" s="3" t="s">
        <v>6</v>
      </c>
      <c r="O251" s="3" t="s">
        <v>7030</v>
      </c>
      <c r="P251" s="3">
        <v>2021</v>
      </c>
    </row>
    <row r="252" spans="1:16" x14ac:dyDescent="0.25">
      <c r="A252" s="3">
        <v>116112</v>
      </c>
      <c r="B252" s="3" t="s">
        <v>402</v>
      </c>
      <c r="D252" s="3">
        <v>7</v>
      </c>
      <c r="E252" s="3" t="s">
        <v>371</v>
      </c>
      <c r="F252" s="3">
        <v>16</v>
      </c>
      <c r="G252" s="3" t="s">
        <v>2703</v>
      </c>
      <c r="H252" s="3" t="s">
        <v>0</v>
      </c>
      <c r="I252" s="3" t="s">
        <v>1</v>
      </c>
      <c r="J252" s="3" t="s">
        <v>2741</v>
      </c>
      <c r="K252" s="3">
        <v>7202</v>
      </c>
      <c r="L252" s="3" t="s">
        <v>389</v>
      </c>
      <c r="M252" s="3" t="s">
        <v>2758</v>
      </c>
      <c r="N252" s="3" t="s">
        <v>2759</v>
      </c>
      <c r="O252" s="3" t="s">
        <v>7027</v>
      </c>
      <c r="P252" s="3">
        <v>2021</v>
      </c>
    </row>
    <row r="253" spans="1:16" x14ac:dyDescent="0.25">
      <c r="A253" s="3">
        <v>116539</v>
      </c>
      <c r="B253" s="3" t="s">
        <v>2117</v>
      </c>
      <c r="D253" s="3">
        <v>7</v>
      </c>
      <c r="E253" s="3" t="s">
        <v>371</v>
      </c>
      <c r="F253" s="3">
        <v>16</v>
      </c>
      <c r="G253" s="3" t="s">
        <v>2703</v>
      </c>
      <c r="H253" s="3" t="s">
        <v>0</v>
      </c>
      <c r="I253" s="3" t="s">
        <v>2713</v>
      </c>
      <c r="J253" s="3" t="s">
        <v>4</v>
      </c>
      <c r="K253" s="3">
        <v>7202</v>
      </c>
      <c r="L253" s="3" t="s">
        <v>389</v>
      </c>
      <c r="M253" s="3" t="s">
        <v>13</v>
      </c>
      <c r="N253" s="3" t="s">
        <v>6</v>
      </c>
      <c r="O253" s="3" t="s">
        <v>7030</v>
      </c>
      <c r="P253" s="3">
        <v>2021</v>
      </c>
    </row>
    <row r="254" spans="1:16" x14ac:dyDescent="0.25">
      <c r="A254" s="3">
        <v>116430</v>
      </c>
      <c r="B254" s="3" t="s">
        <v>2129</v>
      </c>
      <c r="D254" s="3">
        <v>7</v>
      </c>
      <c r="E254" s="3" t="s">
        <v>371</v>
      </c>
      <c r="F254" s="3">
        <v>16</v>
      </c>
      <c r="G254" s="3" t="s">
        <v>2703</v>
      </c>
      <c r="H254" s="3" t="s">
        <v>0</v>
      </c>
      <c r="I254" s="3" t="s">
        <v>2713</v>
      </c>
      <c r="J254" s="3" t="s">
        <v>4</v>
      </c>
      <c r="K254" s="3">
        <v>7202</v>
      </c>
      <c r="L254" s="3" t="s">
        <v>389</v>
      </c>
      <c r="M254" s="3" t="s">
        <v>13</v>
      </c>
      <c r="N254" s="3" t="s">
        <v>6</v>
      </c>
      <c r="O254" s="3" t="s">
        <v>7019</v>
      </c>
      <c r="P254" s="3">
        <v>2023</v>
      </c>
    </row>
    <row r="255" spans="1:16" x14ac:dyDescent="0.25">
      <c r="A255" s="3">
        <v>116509</v>
      </c>
      <c r="B255" s="3" t="s">
        <v>2137</v>
      </c>
      <c r="D255" s="3">
        <v>7</v>
      </c>
      <c r="E255" s="3" t="s">
        <v>371</v>
      </c>
      <c r="F255" s="3">
        <v>16</v>
      </c>
      <c r="G255" s="3" t="s">
        <v>2703</v>
      </c>
      <c r="H255" s="3" t="s">
        <v>0</v>
      </c>
      <c r="I255" s="3" t="s">
        <v>2713</v>
      </c>
      <c r="J255" s="3" t="s">
        <v>4</v>
      </c>
      <c r="K255" s="3">
        <v>7202</v>
      </c>
      <c r="L255" s="3" t="s">
        <v>389</v>
      </c>
      <c r="M255" s="3" t="s">
        <v>13</v>
      </c>
      <c r="N255" s="3" t="s">
        <v>6</v>
      </c>
      <c r="O255" s="3" t="s">
        <v>7027</v>
      </c>
      <c r="P255" s="3">
        <v>2021</v>
      </c>
    </row>
    <row r="256" spans="1:16" x14ac:dyDescent="0.25">
      <c r="A256" s="3">
        <v>116553</v>
      </c>
      <c r="B256" s="3" t="s">
        <v>2142</v>
      </c>
      <c r="D256" s="3">
        <v>7</v>
      </c>
      <c r="E256" s="3" t="s">
        <v>371</v>
      </c>
      <c r="F256" s="3">
        <v>16</v>
      </c>
      <c r="G256" s="3" t="s">
        <v>2703</v>
      </c>
      <c r="H256" s="3" t="s">
        <v>0</v>
      </c>
      <c r="I256" s="3" t="s">
        <v>2713</v>
      </c>
      <c r="J256" s="3" t="s">
        <v>4</v>
      </c>
      <c r="K256" s="3">
        <v>7202</v>
      </c>
      <c r="L256" s="3" t="s">
        <v>389</v>
      </c>
      <c r="M256" s="3" t="s">
        <v>13</v>
      </c>
      <c r="N256" s="3" t="s">
        <v>6</v>
      </c>
      <c r="O256" s="3" t="s">
        <v>7021</v>
      </c>
      <c r="P256" s="3">
        <v>2021</v>
      </c>
    </row>
    <row r="257" spans="1:16" x14ac:dyDescent="0.25">
      <c r="A257" s="3">
        <v>116510</v>
      </c>
      <c r="B257" s="3" t="s">
        <v>2149</v>
      </c>
      <c r="D257" s="3">
        <v>7</v>
      </c>
      <c r="E257" s="3" t="s">
        <v>371</v>
      </c>
      <c r="F257" s="3">
        <v>16</v>
      </c>
      <c r="G257" s="3" t="s">
        <v>2703</v>
      </c>
      <c r="H257" s="3" t="s">
        <v>0</v>
      </c>
      <c r="I257" s="3" t="s">
        <v>2713</v>
      </c>
      <c r="J257" s="3" t="s">
        <v>4</v>
      </c>
      <c r="K257" s="3">
        <v>7202</v>
      </c>
      <c r="L257" s="3" t="s">
        <v>389</v>
      </c>
      <c r="M257" s="3" t="s">
        <v>13</v>
      </c>
      <c r="N257" s="3" t="s">
        <v>6</v>
      </c>
      <c r="O257" s="3" t="s">
        <v>7028</v>
      </c>
      <c r="P257" s="3">
        <v>2023</v>
      </c>
    </row>
    <row r="258" spans="1:16" x14ac:dyDescent="0.25">
      <c r="A258" s="3">
        <v>115465</v>
      </c>
      <c r="B258" s="3" t="s">
        <v>2346</v>
      </c>
      <c r="D258" s="3">
        <v>6</v>
      </c>
      <c r="E258" s="3" t="s">
        <v>461</v>
      </c>
      <c r="F258" s="3">
        <v>15</v>
      </c>
      <c r="G258" s="3" t="s">
        <v>2706</v>
      </c>
      <c r="H258" s="3" t="s">
        <v>0</v>
      </c>
      <c r="I258" s="3" t="s">
        <v>2713</v>
      </c>
      <c r="J258" s="3" t="s">
        <v>4</v>
      </c>
      <c r="K258" s="3">
        <v>6302</v>
      </c>
      <c r="L258" s="3" t="s">
        <v>465</v>
      </c>
      <c r="M258" s="3" t="s">
        <v>13</v>
      </c>
      <c r="N258" s="3" t="s">
        <v>6</v>
      </c>
      <c r="O258" s="3" t="s">
        <v>7023</v>
      </c>
      <c r="P258" s="3">
        <v>2022</v>
      </c>
    </row>
    <row r="259" spans="1:16" x14ac:dyDescent="0.25">
      <c r="A259" s="3">
        <v>115470</v>
      </c>
      <c r="B259" s="3" t="s">
        <v>2348</v>
      </c>
      <c r="D259" s="3">
        <v>6</v>
      </c>
      <c r="E259" s="3" t="s">
        <v>461</v>
      </c>
      <c r="F259" s="3">
        <v>15</v>
      </c>
      <c r="G259" s="3" t="s">
        <v>2706</v>
      </c>
      <c r="H259" s="3" t="s">
        <v>0</v>
      </c>
      <c r="I259" s="3" t="s">
        <v>2713</v>
      </c>
      <c r="J259" s="3" t="s">
        <v>4</v>
      </c>
      <c r="K259" s="3">
        <v>6302</v>
      </c>
      <c r="L259" s="3" t="s">
        <v>465</v>
      </c>
      <c r="M259" s="3" t="s">
        <v>13</v>
      </c>
      <c r="N259" s="3" t="s">
        <v>6</v>
      </c>
      <c r="O259" s="3" t="s">
        <v>7025</v>
      </c>
      <c r="P259" s="3">
        <v>2023</v>
      </c>
    </row>
    <row r="260" spans="1:16" x14ac:dyDescent="0.25">
      <c r="A260" s="3">
        <v>115466</v>
      </c>
      <c r="B260" s="3" t="s">
        <v>2350</v>
      </c>
      <c r="D260" s="3">
        <v>6</v>
      </c>
      <c r="E260" s="3" t="s">
        <v>461</v>
      </c>
      <c r="F260" s="3">
        <v>15</v>
      </c>
      <c r="G260" s="3" t="s">
        <v>2706</v>
      </c>
      <c r="H260" s="3" t="s">
        <v>0</v>
      </c>
      <c r="I260" s="3" t="s">
        <v>2713</v>
      </c>
      <c r="J260" s="3" t="s">
        <v>4</v>
      </c>
      <c r="K260" s="3">
        <v>6302</v>
      </c>
      <c r="L260" s="3" t="s">
        <v>465</v>
      </c>
      <c r="M260" s="3" t="s">
        <v>13</v>
      </c>
      <c r="N260" s="3" t="s">
        <v>6</v>
      </c>
      <c r="O260" s="3" t="s">
        <v>7027</v>
      </c>
      <c r="P260" s="3">
        <v>2021</v>
      </c>
    </row>
    <row r="261" spans="1:16" x14ac:dyDescent="0.25">
      <c r="A261" s="3">
        <v>115315</v>
      </c>
      <c r="B261" s="3" t="s">
        <v>2351</v>
      </c>
      <c r="D261" s="3">
        <v>6</v>
      </c>
      <c r="E261" s="3" t="s">
        <v>461</v>
      </c>
      <c r="F261" s="3">
        <v>15</v>
      </c>
      <c r="G261" s="3" t="s">
        <v>2706</v>
      </c>
      <c r="H261" s="3" t="s">
        <v>0</v>
      </c>
      <c r="I261" s="3" t="s">
        <v>2717</v>
      </c>
      <c r="J261" s="3" t="s">
        <v>4</v>
      </c>
      <c r="K261" s="3">
        <v>6302</v>
      </c>
      <c r="L261" s="3" t="s">
        <v>465</v>
      </c>
      <c r="M261" s="3" t="s">
        <v>13</v>
      </c>
      <c r="N261" s="3" t="s">
        <v>6</v>
      </c>
      <c r="O261" s="3" t="s">
        <v>7028</v>
      </c>
      <c r="P261" s="3">
        <v>2023</v>
      </c>
    </row>
    <row r="262" spans="1:16" x14ac:dyDescent="0.25">
      <c r="A262" s="3">
        <v>200855</v>
      </c>
      <c r="B262" s="3" t="s">
        <v>2352</v>
      </c>
      <c r="C262" s="3">
        <v>115315</v>
      </c>
      <c r="D262" s="3">
        <v>6</v>
      </c>
      <c r="E262" s="3" t="s">
        <v>461</v>
      </c>
      <c r="F262" s="3">
        <v>15</v>
      </c>
      <c r="G262" s="3" t="s">
        <v>2706</v>
      </c>
      <c r="H262" s="3" t="s">
        <v>0</v>
      </c>
      <c r="I262" s="3" t="s">
        <v>2727</v>
      </c>
      <c r="J262" s="3" t="s">
        <v>4</v>
      </c>
      <c r="K262" s="3">
        <v>6302</v>
      </c>
      <c r="L262" s="3" t="s">
        <v>465</v>
      </c>
      <c r="M262" s="3" t="s">
        <v>2758</v>
      </c>
      <c r="N262" s="3" t="s">
        <v>2762</v>
      </c>
      <c r="O262" s="3" t="s">
        <v>7029</v>
      </c>
      <c r="P262" s="3">
        <v>2022</v>
      </c>
    </row>
    <row r="263" spans="1:16" x14ac:dyDescent="0.25">
      <c r="A263" s="3">
        <v>118814</v>
      </c>
      <c r="B263" s="3" t="s">
        <v>1762</v>
      </c>
      <c r="C263" s="3">
        <v>118314</v>
      </c>
      <c r="D263" s="3">
        <v>8</v>
      </c>
      <c r="E263" s="3" t="s">
        <v>567</v>
      </c>
      <c r="F263" s="3">
        <v>18</v>
      </c>
      <c r="G263" s="3" t="s">
        <v>2698</v>
      </c>
      <c r="H263" s="3" t="s">
        <v>0</v>
      </c>
      <c r="I263" s="3" t="s">
        <v>2721</v>
      </c>
      <c r="J263" s="3" t="s">
        <v>4</v>
      </c>
      <c r="K263" s="3">
        <v>8103</v>
      </c>
      <c r="L263" s="3" t="s">
        <v>289</v>
      </c>
      <c r="M263" s="3" t="s">
        <v>2758</v>
      </c>
      <c r="N263" s="3" t="s">
        <v>2761</v>
      </c>
      <c r="O263" s="3" t="s">
        <v>7022</v>
      </c>
      <c r="P263" s="3">
        <v>2023</v>
      </c>
    </row>
    <row r="264" spans="1:16" x14ac:dyDescent="0.25">
      <c r="A264" s="3">
        <v>118314</v>
      </c>
      <c r="B264" s="3" t="s">
        <v>1763</v>
      </c>
      <c r="D264" s="3">
        <v>8</v>
      </c>
      <c r="E264" s="3" t="s">
        <v>567</v>
      </c>
      <c r="F264" s="3">
        <v>18</v>
      </c>
      <c r="G264" s="3" t="s">
        <v>2698</v>
      </c>
      <c r="H264" s="3" t="s">
        <v>0</v>
      </c>
      <c r="I264" s="3" t="s">
        <v>2717</v>
      </c>
      <c r="J264" s="3" t="s">
        <v>4</v>
      </c>
      <c r="K264" s="3">
        <v>8103</v>
      </c>
      <c r="L264" s="3" t="s">
        <v>289</v>
      </c>
      <c r="M264" s="3" t="s">
        <v>13</v>
      </c>
      <c r="N264" s="3" t="s">
        <v>6</v>
      </c>
      <c r="O264" s="3" t="s">
        <v>7023</v>
      </c>
      <c r="P264" s="3">
        <v>2022</v>
      </c>
    </row>
    <row r="265" spans="1:16" x14ac:dyDescent="0.25">
      <c r="A265" s="3">
        <v>118301</v>
      </c>
      <c r="B265" s="3" t="s">
        <v>1768</v>
      </c>
      <c r="D265" s="3">
        <v>8</v>
      </c>
      <c r="E265" s="3" t="s">
        <v>567</v>
      </c>
      <c r="F265" s="3">
        <v>18</v>
      </c>
      <c r="G265" s="3" t="s">
        <v>2698</v>
      </c>
      <c r="H265" s="3" t="s">
        <v>0</v>
      </c>
      <c r="I265" s="3" t="s">
        <v>2717</v>
      </c>
      <c r="J265" s="3" t="s">
        <v>4</v>
      </c>
      <c r="K265" s="3">
        <v>8103</v>
      </c>
      <c r="L265" s="3" t="s">
        <v>289</v>
      </c>
      <c r="M265" s="3" t="s">
        <v>13</v>
      </c>
      <c r="N265" s="3" t="s">
        <v>6</v>
      </c>
      <c r="O265" s="3" t="s">
        <v>7028</v>
      </c>
      <c r="P265" s="3">
        <v>2023</v>
      </c>
    </row>
    <row r="266" spans="1:16" x14ac:dyDescent="0.25">
      <c r="A266" s="3">
        <v>200580</v>
      </c>
      <c r="B266" s="3" t="s">
        <v>1770</v>
      </c>
      <c r="C266" s="3">
        <v>118307</v>
      </c>
      <c r="D266" s="3">
        <v>8</v>
      </c>
      <c r="E266" s="3" t="s">
        <v>567</v>
      </c>
      <c r="F266" s="3">
        <v>18</v>
      </c>
      <c r="G266" s="3" t="s">
        <v>2698</v>
      </c>
      <c r="H266" s="3" t="s">
        <v>0</v>
      </c>
      <c r="I266" s="3" t="s">
        <v>1888</v>
      </c>
      <c r="J266" s="3" t="s">
        <v>4</v>
      </c>
      <c r="K266" s="3">
        <v>8103</v>
      </c>
      <c r="L266" s="3" t="s">
        <v>289</v>
      </c>
      <c r="M266" s="3" t="s">
        <v>2758</v>
      </c>
      <c r="N266" s="3" t="s">
        <v>2760</v>
      </c>
      <c r="O266" s="3" t="s">
        <v>7030</v>
      </c>
      <c r="P266" s="3">
        <v>2021</v>
      </c>
    </row>
    <row r="267" spans="1:16" x14ac:dyDescent="0.25">
      <c r="A267" s="3">
        <v>118807</v>
      </c>
      <c r="B267" s="3" t="s">
        <v>1771</v>
      </c>
      <c r="C267" s="3">
        <v>118307</v>
      </c>
      <c r="D267" s="3">
        <v>8</v>
      </c>
      <c r="E267" s="3" t="s">
        <v>567</v>
      </c>
      <c r="F267" s="3">
        <v>18</v>
      </c>
      <c r="G267" s="3" t="s">
        <v>2698</v>
      </c>
      <c r="H267" s="3" t="s">
        <v>0</v>
      </c>
      <c r="I267" s="3" t="s">
        <v>2721</v>
      </c>
      <c r="J267" s="3" t="s">
        <v>4</v>
      </c>
      <c r="K267" s="3">
        <v>8103</v>
      </c>
      <c r="L267" s="3" t="s">
        <v>289</v>
      </c>
      <c r="M267" s="3" t="s">
        <v>2758</v>
      </c>
      <c r="N267" s="3" t="s">
        <v>2761</v>
      </c>
      <c r="O267" s="3" t="s">
        <v>7019</v>
      </c>
      <c r="P267" s="3">
        <v>2023</v>
      </c>
    </row>
    <row r="268" spans="1:16" x14ac:dyDescent="0.25">
      <c r="A268" s="3">
        <v>118307</v>
      </c>
      <c r="B268" s="3" t="s">
        <v>1772</v>
      </c>
      <c r="D268" s="3">
        <v>8</v>
      </c>
      <c r="E268" s="3" t="s">
        <v>567</v>
      </c>
      <c r="F268" s="3">
        <v>18</v>
      </c>
      <c r="G268" s="3" t="s">
        <v>2698</v>
      </c>
      <c r="H268" s="3" t="s">
        <v>0</v>
      </c>
      <c r="I268" s="3" t="s">
        <v>2717</v>
      </c>
      <c r="J268" s="3" t="s">
        <v>4</v>
      </c>
      <c r="K268" s="3">
        <v>8103</v>
      </c>
      <c r="L268" s="3" t="s">
        <v>289</v>
      </c>
      <c r="M268" s="3" t="s">
        <v>13</v>
      </c>
      <c r="N268" s="3" t="s">
        <v>6</v>
      </c>
      <c r="O268" s="3" t="s">
        <v>7020</v>
      </c>
      <c r="P268" s="3">
        <v>2022</v>
      </c>
    </row>
    <row r="269" spans="1:16" x14ac:dyDescent="0.25">
      <c r="A269" s="3">
        <v>118514</v>
      </c>
      <c r="B269" s="3" t="s">
        <v>291</v>
      </c>
      <c r="D269" s="3">
        <v>8</v>
      </c>
      <c r="E269" s="3" t="s">
        <v>567</v>
      </c>
      <c r="F269" s="3">
        <v>8</v>
      </c>
      <c r="G269" s="3" t="s">
        <v>2677</v>
      </c>
      <c r="H269" s="3" t="s">
        <v>3</v>
      </c>
      <c r="I269" s="3" t="s">
        <v>15</v>
      </c>
      <c r="J269" s="3" t="s">
        <v>11</v>
      </c>
      <c r="K269" s="3">
        <v>8103</v>
      </c>
      <c r="L269" s="3" t="s">
        <v>289</v>
      </c>
      <c r="M269" s="3" t="s">
        <v>13</v>
      </c>
      <c r="N269" s="3" t="s">
        <v>6</v>
      </c>
      <c r="O269" s="3" t="s">
        <v>7022</v>
      </c>
      <c r="P269" s="3">
        <v>2023</v>
      </c>
    </row>
    <row r="270" spans="1:16" x14ac:dyDescent="0.25">
      <c r="A270" s="3">
        <v>125409</v>
      </c>
      <c r="B270" s="3" t="s">
        <v>624</v>
      </c>
      <c r="D270" s="3">
        <v>11</v>
      </c>
      <c r="E270" s="3" t="s">
        <v>2674</v>
      </c>
      <c r="F270" s="3">
        <v>25</v>
      </c>
      <c r="G270" s="3" t="s">
        <v>2679</v>
      </c>
      <c r="H270" s="3" t="s">
        <v>0</v>
      </c>
      <c r="I270" s="3" t="s">
        <v>2713</v>
      </c>
      <c r="J270" s="3" t="s">
        <v>2741</v>
      </c>
      <c r="K270" s="3">
        <v>11401</v>
      </c>
      <c r="L270" s="3" t="s">
        <v>42</v>
      </c>
      <c r="M270" s="3" t="s">
        <v>13</v>
      </c>
      <c r="N270" s="3" t="s">
        <v>6</v>
      </c>
      <c r="O270" s="3" t="s">
        <v>7023</v>
      </c>
      <c r="P270" s="3">
        <v>2022</v>
      </c>
    </row>
    <row r="271" spans="1:16" x14ac:dyDescent="0.25">
      <c r="A271" s="3">
        <v>125410</v>
      </c>
      <c r="B271" s="3" t="s">
        <v>625</v>
      </c>
      <c r="D271" s="3">
        <v>11</v>
      </c>
      <c r="E271" s="3" t="s">
        <v>2674</v>
      </c>
      <c r="F271" s="3">
        <v>25</v>
      </c>
      <c r="G271" s="3" t="s">
        <v>2679</v>
      </c>
      <c r="H271" s="3" t="s">
        <v>0</v>
      </c>
      <c r="I271" s="3" t="s">
        <v>2713</v>
      </c>
      <c r="J271" s="3" t="s">
        <v>2741</v>
      </c>
      <c r="K271" s="3">
        <v>11401</v>
      </c>
      <c r="L271" s="3" t="s">
        <v>42</v>
      </c>
      <c r="M271" s="3" t="s">
        <v>13</v>
      </c>
      <c r="N271" s="3" t="s">
        <v>6</v>
      </c>
      <c r="O271" s="3" t="s">
        <v>7024</v>
      </c>
      <c r="P271" s="3">
        <v>2021</v>
      </c>
    </row>
    <row r="272" spans="1:16" x14ac:dyDescent="0.25">
      <c r="A272" s="3">
        <v>125411</v>
      </c>
      <c r="B272" s="3" t="s">
        <v>626</v>
      </c>
      <c r="D272" s="3">
        <v>11</v>
      </c>
      <c r="E272" s="3" t="s">
        <v>2674</v>
      </c>
      <c r="F272" s="3">
        <v>25</v>
      </c>
      <c r="G272" s="3" t="s">
        <v>2679</v>
      </c>
      <c r="H272" s="3" t="s">
        <v>0</v>
      </c>
      <c r="I272" s="3" t="s">
        <v>2713</v>
      </c>
      <c r="J272" s="3" t="s">
        <v>2741</v>
      </c>
      <c r="K272" s="3">
        <v>11401</v>
      </c>
      <c r="L272" s="3" t="s">
        <v>42</v>
      </c>
      <c r="M272" s="3" t="s">
        <v>13</v>
      </c>
      <c r="N272" s="3" t="s">
        <v>6</v>
      </c>
      <c r="O272" s="3" t="s">
        <v>7025</v>
      </c>
      <c r="P272" s="3">
        <v>2023</v>
      </c>
    </row>
    <row r="273" spans="1:16" x14ac:dyDescent="0.25">
      <c r="A273" s="3">
        <v>125102</v>
      </c>
      <c r="B273" s="3" t="s">
        <v>44</v>
      </c>
      <c r="D273" s="3">
        <v>11</v>
      </c>
      <c r="E273" s="3" t="s">
        <v>2674</v>
      </c>
      <c r="F273" s="3">
        <v>25</v>
      </c>
      <c r="G273" s="3" t="s">
        <v>2679</v>
      </c>
      <c r="H273" s="3" t="s">
        <v>0</v>
      </c>
      <c r="I273" s="3" t="s">
        <v>1</v>
      </c>
      <c r="J273" s="3" t="s">
        <v>2741</v>
      </c>
      <c r="K273" s="3">
        <v>11401</v>
      </c>
      <c r="L273" s="3" t="s">
        <v>42</v>
      </c>
      <c r="M273" s="3" t="s">
        <v>2758</v>
      </c>
      <c r="N273" s="3" t="s">
        <v>2759</v>
      </c>
      <c r="O273" s="3" t="s">
        <v>7028</v>
      </c>
      <c r="P273" s="3">
        <v>2023</v>
      </c>
    </row>
    <row r="274" spans="1:16" x14ac:dyDescent="0.25">
      <c r="A274" s="3">
        <v>117322</v>
      </c>
      <c r="B274" s="3" t="s">
        <v>1902</v>
      </c>
      <c r="D274" s="3">
        <v>16</v>
      </c>
      <c r="E274" s="3" t="s">
        <v>279</v>
      </c>
      <c r="F274" s="3">
        <v>17</v>
      </c>
      <c r="G274" s="3" t="s">
        <v>2699</v>
      </c>
      <c r="H274" s="3" t="s">
        <v>0</v>
      </c>
      <c r="I274" s="3" t="s">
        <v>2717</v>
      </c>
      <c r="J274" s="3" t="s">
        <v>4</v>
      </c>
      <c r="K274" s="3">
        <v>16101</v>
      </c>
      <c r="L274" s="3" t="s">
        <v>347</v>
      </c>
      <c r="M274" s="3" t="s">
        <v>13</v>
      </c>
      <c r="N274" s="3" t="s">
        <v>6</v>
      </c>
      <c r="O274" s="3" t="s">
        <v>7022</v>
      </c>
      <c r="P274" s="3">
        <v>2023</v>
      </c>
    </row>
    <row r="275" spans="1:16" x14ac:dyDescent="0.25">
      <c r="A275" s="3">
        <v>200820</v>
      </c>
      <c r="B275" s="3" t="s">
        <v>1910</v>
      </c>
      <c r="D275" s="3">
        <v>16</v>
      </c>
      <c r="E275" s="3" t="s">
        <v>279</v>
      </c>
      <c r="F275" s="3">
        <v>16</v>
      </c>
      <c r="G275" s="3" t="s">
        <v>2702</v>
      </c>
      <c r="H275" s="3" t="s">
        <v>3</v>
      </c>
      <c r="I275" s="3" t="s">
        <v>2728</v>
      </c>
      <c r="J275" s="3" t="s">
        <v>11</v>
      </c>
      <c r="K275" s="3">
        <v>16101</v>
      </c>
      <c r="L275" s="3" t="s">
        <v>347</v>
      </c>
      <c r="M275" s="3" t="s">
        <v>13</v>
      </c>
      <c r="N275" s="3" t="s">
        <v>6</v>
      </c>
      <c r="O275" s="3" t="s">
        <v>7030</v>
      </c>
      <c r="P275" s="3">
        <v>2021</v>
      </c>
    </row>
    <row r="276" spans="1:16" x14ac:dyDescent="0.25">
      <c r="A276" s="3">
        <v>117799</v>
      </c>
      <c r="B276" s="3" t="s">
        <v>1912</v>
      </c>
      <c r="C276" s="3">
        <v>117302</v>
      </c>
      <c r="D276" s="3">
        <v>16</v>
      </c>
      <c r="E276" s="3" t="s">
        <v>279</v>
      </c>
      <c r="F276" s="3">
        <v>17</v>
      </c>
      <c r="G276" s="3" t="s">
        <v>2699</v>
      </c>
      <c r="H276" s="3" t="s">
        <v>0</v>
      </c>
      <c r="I276" s="3" t="s">
        <v>2714</v>
      </c>
      <c r="J276" s="3" t="s">
        <v>4</v>
      </c>
      <c r="K276" s="3">
        <v>16101</v>
      </c>
      <c r="L276" s="3" t="s">
        <v>347</v>
      </c>
      <c r="M276" s="3" t="s">
        <v>13</v>
      </c>
      <c r="N276" s="3" t="s">
        <v>6</v>
      </c>
      <c r="O276" s="3" t="s">
        <v>7020</v>
      </c>
      <c r="P276" s="3">
        <v>2022</v>
      </c>
    </row>
    <row r="277" spans="1:16" x14ac:dyDescent="0.25">
      <c r="A277" s="3">
        <v>117702</v>
      </c>
      <c r="B277" s="3" t="s">
        <v>1916</v>
      </c>
      <c r="C277" s="3">
        <v>117302</v>
      </c>
      <c r="D277" s="3">
        <v>16</v>
      </c>
      <c r="E277" s="3" t="s">
        <v>279</v>
      </c>
      <c r="F277" s="3">
        <v>17</v>
      </c>
      <c r="G277" s="3" t="s">
        <v>2699</v>
      </c>
      <c r="H277" s="3" t="s">
        <v>0</v>
      </c>
      <c r="I277" s="3" t="s">
        <v>2714</v>
      </c>
      <c r="J277" s="3" t="s">
        <v>4</v>
      </c>
      <c r="K277" s="3">
        <v>16101</v>
      </c>
      <c r="L277" s="3" t="s">
        <v>347</v>
      </c>
      <c r="M277" s="3" t="s">
        <v>13</v>
      </c>
      <c r="N277" s="3" t="s">
        <v>6</v>
      </c>
      <c r="O277" s="3" t="s">
        <v>7024</v>
      </c>
      <c r="P277" s="3">
        <v>2021</v>
      </c>
    </row>
    <row r="278" spans="1:16" x14ac:dyDescent="0.25">
      <c r="A278" s="3">
        <v>117302</v>
      </c>
      <c r="B278" s="3" t="s">
        <v>1917</v>
      </c>
      <c r="D278" s="3">
        <v>16</v>
      </c>
      <c r="E278" s="3" t="s">
        <v>279</v>
      </c>
      <c r="F278" s="3">
        <v>17</v>
      </c>
      <c r="G278" s="3" t="s">
        <v>2699</v>
      </c>
      <c r="H278" s="3" t="s">
        <v>0</v>
      </c>
      <c r="I278" s="3" t="s">
        <v>2717</v>
      </c>
      <c r="J278" s="3" t="s">
        <v>4</v>
      </c>
      <c r="K278" s="3">
        <v>16101</v>
      </c>
      <c r="L278" s="3" t="s">
        <v>347</v>
      </c>
      <c r="M278" s="3" t="s">
        <v>13</v>
      </c>
      <c r="N278" s="3" t="s">
        <v>6</v>
      </c>
      <c r="O278" s="3" t="s">
        <v>7025</v>
      </c>
      <c r="P278" s="3">
        <v>2023</v>
      </c>
    </row>
    <row r="279" spans="1:16" x14ac:dyDescent="0.25">
      <c r="A279" s="3">
        <v>117304</v>
      </c>
      <c r="B279" s="3" t="s">
        <v>1918</v>
      </c>
      <c r="D279" s="3">
        <v>16</v>
      </c>
      <c r="E279" s="3" t="s">
        <v>279</v>
      </c>
      <c r="F279" s="3">
        <v>17</v>
      </c>
      <c r="G279" s="3" t="s">
        <v>2699</v>
      </c>
      <c r="H279" s="3" t="s">
        <v>0</v>
      </c>
      <c r="I279" s="3" t="s">
        <v>2717</v>
      </c>
      <c r="J279" s="3" t="s">
        <v>4</v>
      </c>
      <c r="K279" s="3">
        <v>16101</v>
      </c>
      <c r="L279" s="3" t="s">
        <v>347</v>
      </c>
      <c r="M279" s="3" t="s">
        <v>13</v>
      </c>
      <c r="N279" s="3" t="s">
        <v>6</v>
      </c>
      <c r="O279" s="3" t="s">
        <v>7026</v>
      </c>
      <c r="P279" s="3">
        <v>2022</v>
      </c>
    </row>
    <row r="280" spans="1:16" x14ac:dyDescent="0.25">
      <c r="A280" s="3">
        <v>200149</v>
      </c>
      <c r="B280" s="3" t="s">
        <v>1919</v>
      </c>
      <c r="C280" s="3">
        <v>117304</v>
      </c>
      <c r="D280" s="3">
        <v>16</v>
      </c>
      <c r="E280" s="3" t="s">
        <v>279</v>
      </c>
      <c r="F280" s="3">
        <v>17</v>
      </c>
      <c r="G280" s="3" t="s">
        <v>2699</v>
      </c>
      <c r="H280" s="3" t="s">
        <v>0</v>
      </c>
      <c r="I280" s="3" t="s">
        <v>2721</v>
      </c>
      <c r="J280" s="3" t="s">
        <v>4</v>
      </c>
      <c r="K280" s="3">
        <v>16101</v>
      </c>
      <c r="L280" s="3" t="s">
        <v>347</v>
      </c>
      <c r="M280" s="3" t="s">
        <v>2758</v>
      </c>
      <c r="N280" s="3" t="s">
        <v>2761</v>
      </c>
      <c r="O280" s="3" t="s">
        <v>7027</v>
      </c>
      <c r="P280" s="3">
        <v>2021</v>
      </c>
    </row>
    <row r="281" spans="1:16" x14ac:dyDescent="0.25">
      <c r="A281" s="3">
        <v>117324</v>
      </c>
      <c r="B281" s="3" t="s">
        <v>930</v>
      </c>
      <c r="D281" s="3">
        <v>16</v>
      </c>
      <c r="E281" s="3" t="s">
        <v>279</v>
      </c>
      <c r="F281" s="3">
        <v>17</v>
      </c>
      <c r="G281" s="3" t="s">
        <v>2699</v>
      </c>
      <c r="H281" s="3" t="s">
        <v>0</v>
      </c>
      <c r="I281" s="3" t="s">
        <v>2717</v>
      </c>
      <c r="J281" s="3" t="s">
        <v>4</v>
      </c>
      <c r="K281" s="3">
        <v>16101</v>
      </c>
      <c r="L281" s="3" t="s">
        <v>347</v>
      </c>
      <c r="M281" s="3" t="s">
        <v>13</v>
      </c>
      <c r="N281" s="3" t="s">
        <v>6</v>
      </c>
      <c r="O281" s="3" t="s">
        <v>7028</v>
      </c>
      <c r="P281" s="3">
        <v>2023</v>
      </c>
    </row>
    <row r="282" spans="1:16" x14ac:dyDescent="0.25">
      <c r="A282" s="3">
        <v>117824</v>
      </c>
      <c r="B282" s="3" t="s">
        <v>1920</v>
      </c>
      <c r="C282" s="3">
        <v>117324</v>
      </c>
      <c r="D282" s="3">
        <v>16</v>
      </c>
      <c r="E282" s="3" t="s">
        <v>279</v>
      </c>
      <c r="F282" s="3">
        <v>17</v>
      </c>
      <c r="G282" s="3" t="s">
        <v>2699</v>
      </c>
      <c r="H282" s="3" t="s">
        <v>0</v>
      </c>
      <c r="I282" s="3" t="s">
        <v>2721</v>
      </c>
      <c r="J282" s="3" t="s">
        <v>4</v>
      </c>
      <c r="K282" s="3">
        <v>16101</v>
      </c>
      <c r="L282" s="3" t="s">
        <v>347</v>
      </c>
      <c r="M282" s="3" t="s">
        <v>2758</v>
      </c>
      <c r="N282" s="3" t="s">
        <v>2761</v>
      </c>
      <c r="O282" s="3" t="s">
        <v>7029</v>
      </c>
      <c r="P282" s="3">
        <v>2022</v>
      </c>
    </row>
    <row r="283" spans="1:16" x14ac:dyDescent="0.25">
      <c r="A283" s="3">
        <v>117601</v>
      </c>
      <c r="B283" s="3" t="s">
        <v>1922</v>
      </c>
      <c r="C283" s="3">
        <v>117010</v>
      </c>
      <c r="D283" s="3">
        <v>16</v>
      </c>
      <c r="E283" s="3" t="s">
        <v>279</v>
      </c>
      <c r="F283" s="3">
        <v>17</v>
      </c>
      <c r="G283" s="3" t="s">
        <v>2699</v>
      </c>
      <c r="H283" s="3" t="s">
        <v>0</v>
      </c>
      <c r="I283" s="3" t="s">
        <v>2716</v>
      </c>
      <c r="J283" s="3" t="s">
        <v>4</v>
      </c>
      <c r="K283" s="3">
        <v>16101</v>
      </c>
      <c r="L283" s="3" t="s">
        <v>347</v>
      </c>
      <c r="M283" s="3" t="s">
        <v>13</v>
      </c>
      <c r="N283" s="3" t="s">
        <v>6</v>
      </c>
      <c r="O283" s="3" t="s">
        <v>7019</v>
      </c>
      <c r="P283" s="3">
        <v>2023</v>
      </c>
    </row>
    <row r="284" spans="1:16" x14ac:dyDescent="0.25">
      <c r="A284" s="3">
        <v>117330</v>
      </c>
      <c r="B284" s="3" t="s">
        <v>1923</v>
      </c>
      <c r="D284" s="3">
        <v>16</v>
      </c>
      <c r="E284" s="3" t="s">
        <v>279</v>
      </c>
      <c r="F284" s="3">
        <v>17</v>
      </c>
      <c r="G284" s="3" t="s">
        <v>2699</v>
      </c>
      <c r="H284" s="3" t="s">
        <v>0</v>
      </c>
      <c r="I284" s="3" t="s">
        <v>2717</v>
      </c>
      <c r="J284" s="3" t="s">
        <v>4</v>
      </c>
      <c r="K284" s="3">
        <v>16101</v>
      </c>
      <c r="L284" s="3" t="s">
        <v>347</v>
      </c>
      <c r="M284" s="3" t="s">
        <v>13</v>
      </c>
      <c r="N284" s="3" t="s">
        <v>6</v>
      </c>
      <c r="O284" s="3" t="s">
        <v>7020</v>
      </c>
      <c r="P284" s="3">
        <v>2022</v>
      </c>
    </row>
    <row r="285" spans="1:16" x14ac:dyDescent="0.25">
      <c r="A285" s="3">
        <v>117202</v>
      </c>
      <c r="B285" s="3" t="s">
        <v>1924</v>
      </c>
      <c r="D285" s="3">
        <v>16</v>
      </c>
      <c r="E285" s="3" t="s">
        <v>279</v>
      </c>
      <c r="F285" s="3">
        <v>16</v>
      </c>
      <c r="G285" s="3" t="s">
        <v>2702</v>
      </c>
      <c r="H285" s="3" t="s">
        <v>3</v>
      </c>
      <c r="I285" s="3" t="s">
        <v>2718</v>
      </c>
      <c r="J285" s="3" t="s">
        <v>11</v>
      </c>
      <c r="K285" s="3">
        <v>16101</v>
      </c>
      <c r="L285" s="3" t="s">
        <v>347</v>
      </c>
      <c r="M285" s="3" t="s">
        <v>13</v>
      </c>
      <c r="N285" s="3" t="s">
        <v>6</v>
      </c>
      <c r="O285" s="3" t="s">
        <v>7021</v>
      </c>
      <c r="P285" s="3">
        <v>2021</v>
      </c>
    </row>
    <row r="286" spans="1:16" x14ac:dyDescent="0.25">
      <c r="A286" s="3">
        <v>117236</v>
      </c>
      <c r="B286" s="3" t="s">
        <v>348</v>
      </c>
      <c r="D286" s="3">
        <v>16</v>
      </c>
      <c r="E286" s="3" t="s">
        <v>279</v>
      </c>
      <c r="F286" s="3">
        <v>16</v>
      </c>
      <c r="G286" s="3" t="s">
        <v>2702</v>
      </c>
      <c r="H286" s="3" t="s">
        <v>3</v>
      </c>
      <c r="I286" s="3" t="s">
        <v>15</v>
      </c>
      <c r="J286" s="3" t="s">
        <v>11</v>
      </c>
      <c r="K286" s="3">
        <v>16101</v>
      </c>
      <c r="L286" s="3" t="s">
        <v>347</v>
      </c>
      <c r="M286" s="3" t="s">
        <v>13</v>
      </c>
      <c r="N286" s="3" t="s">
        <v>6</v>
      </c>
      <c r="O286" s="3" t="s">
        <v>7022</v>
      </c>
      <c r="P286" s="3">
        <v>2023</v>
      </c>
    </row>
    <row r="287" spans="1:16" x14ac:dyDescent="0.25">
      <c r="A287" s="3">
        <v>117225</v>
      </c>
      <c r="B287" s="3" t="s">
        <v>349</v>
      </c>
      <c r="D287" s="3">
        <v>16</v>
      </c>
      <c r="E287" s="3" t="s">
        <v>279</v>
      </c>
      <c r="F287" s="3">
        <v>16</v>
      </c>
      <c r="G287" s="3" t="s">
        <v>2702</v>
      </c>
      <c r="H287" s="3" t="s">
        <v>3</v>
      </c>
      <c r="I287" s="3" t="s">
        <v>18</v>
      </c>
      <c r="J287" s="3" t="s">
        <v>11</v>
      </c>
      <c r="K287" s="3">
        <v>16101</v>
      </c>
      <c r="L287" s="3" t="s">
        <v>347</v>
      </c>
      <c r="M287" s="3" t="s">
        <v>2758</v>
      </c>
      <c r="N287" s="3" t="s">
        <v>2759</v>
      </c>
      <c r="O287" s="3" t="s">
        <v>7023</v>
      </c>
      <c r="P287" s="3">
        <v>2022</v>
      </c>
    </row>
    <row r="288" spans="1:16" x14ac:dyDescent="0.25">
      <c r="A288" s="3">
        <v>200963</v>
      </c>
      <c r="B288" s="3" t="s">
        <v>350</v>
      </c>
      <c r="D288" s="3">
        <v>16</v>
      </c>
      <c r="E288" s="3" t="s">
        <v>279</v>
      </c>
      <c r="F288" s="3">
        <v>16</v>
      </c>
      <c r="G288" s="3" t="s">
        <v>2702</v>
      </c>
      <c r="H288" s="3" t="s">
        <v>3</v>
      </c>
      <c r="I288" s="3" t="s">
        <v>17</v>
      </c>
      <c r="J288" s="3" t="s">
        <v>11</v>
      </c>
      <c r="K288" s="3">
        <v>16101</v>
      </c>
      <c r="L288" s="3" t="s">
        <v>347</v>
      </c>
      <c r="M288" s="3" t="s">
        <v>13</v>
      </c>
      <c r="N288" s="3" t="s">
        <v>6</v>
      </c>
      <c r="O288" s="3" t="s">
        <v>7024</v>
      </c>
      <c r="P288" s="3">
        <v>2021</v>
      </c>
    </row>
    <row r="289" spans="1:16" x14ac:dyDescent="0.25">
      <c r="A289" s="3">
        <v>200261</v>
      </c>
      <c r="B289" s="3" t="s">
        <v>1925</v>
      </c>
      <c r="C289" s="3">
        <v>117304</v>
      </c>
      <c r="D289" s="3">
        <v>16</v>
      </c>
      <c r="E289" s="3" t="s">
        <v>279</v>
      </c>
      <c r="F289" s="3">
        <v>17</v>
      </c>
      <c r="G289" s="3" t="s">
        <v>2699</v>
      </c>
      <c r="H289" s="3" t="s">
        <v>0</v>
      </c>
      <c r="I289" s="3" t="s">
        <v>2714</v>
      </c>
      <c r="J289" s="3" t="s">
        <v>4</v>
      </c>
      <c r="K289" s="3">
        <v>16101</v>
      </c>
      <c r="L289" s="3" t="s">
        <v>347</v>
      </c>
      <c r="M289" s="3" t="s">
        <v>13</v>
      </c>
      <c r="N289" s="3" t="s">
        <v>6</v>
      </c>
      <c r="O289" s="3" t="s">
        <v>7025</v>
      </c>
      <c r="P289" s="3">
        <v>2023</v>
      </c>
    </row>
    <row r="290" spans="1:16" x14ac:dyDescent="0.25">
      <c r="A290" s="3">
        <v>117204</v>
      </c>
      <c r="B290" s="3" t="s">
        <v>1927</v>
      </c>
      <c r="D290" s="3">
        <v>16</v>
      </c>
      <c r="E290" s="3" t="s">
        <v>279</v>
      </c>
      <c r="F290" s="3">
        <v>16</v>
      </c>
      <c r="G290" s="3" t="s">
        <v>2702</v>
      </c>
      <c r="H290" s="3" t="s">
        <v>3</v>
      </c>
      <c r="I290" s="3" t="s">
        <v>2736</v>
      </c>
      <c r="J290" s="3" t="s">
        <v>11</v>
      </c>
      <c r="K290" s="3">
        <v>16101</v>
      </c>
      <c r="L290" s="3" t="s">
        <v>347</v>
      </c>
      <c r="M290" s="3" t="s">
        <v>13</v>
      </c>
      <c r="N290" s="3" t="s">
        <v>6</v>
      </c>
      <c r="O290" s="3" t="s">
        <v>7027</v>
      </c>
      <c r="P290" s="3">
        <v>2021</v>
      </c>
    </row>
    <row r="291" spans="1:16" x14ac:dyDescent="0.25">
      <c r="A291" s="3">
        <v>117226</v>
      </c>
      <c r="B291" s="3" t="s">
        <v>1928</v>
      </c>
      <c r="D291" s="3">
        <v>16</v>
      </c>
      <c r="E291" s="3" t="s">
        <v>279</v>
      </c>
      <c r="F291" s="3">
        <v>16</v>
      </c>
      <c r="G291" s="3" t="s">
        <v>2702</v>
      </c>
      <c r="H291" s="3" t="s">
        <v>3</v>
      </c>
      <c r="I291" s="3" t="s">
        <v>2718</v>
      </c>
      <c r="J291" s="3" t="s">
        <v>11</v>
      </c>
      <c r="K291" s="3">
        <v>16101</v>
      </c>
      <c r="L291" s="3" t="s">
        <v>347</v>
      </c>
      <c r="M291" s="3" t="s">
        <v>13</v>
      </c>
      <c r="N291" s="3" t="s">
        <v>6</v>
      </c>
      <c r="O291" s="3" t="s">
        <v>7028</v>
      </c>
      <c r="P291" s="3">
        <v>2023</v>
      </c>
    </row>
    <row r="292" spans="1:16" x14ac:dyDescent="0.25">
      <c r="A292" s="3">
        <v>117207</v>
      </c>
      <c r="B292" s="3" t="s">
        <v>1929</v>
      </c>
      <c r="D292" s="3">
        <v>16</v>
      </c>
      <c r="E292" s="3" t="s">
        <v>279</v>
      </c>
      <c r="F292" s="3">
        <v>16</v>
      </c>
      <c r="G292" s="3" t="s">
        <v>2702</v>
      </c>
      <c r="H292" s="3" t="s">
        <v>3</v>
      </c>
      <c r="I292" s="3" t="s">
        <v>2718</v>
      </c>
      <c r="J292" s="3" t="s">
        <v>11</v>
      </c>
      <c r="K292" s="3">
        <v>16101</v>
      </c>
      <c r="L292" s="3" t="s">
        <v>347</v>
      </c>
      <c r="M292" s="3" t="s">
        <v>13</v>
      </c>
      <c r="N292" s="3" t="s">
        <v>6</v>
      </c>
      <c r="O292" s="3" t="s">
        <v>7029</v>
      </c>
      <c r="P292" s="3">
        <v>2022</v>
      </c>
    </row>
    <row r="293" spans="1:16" x14ac:dyDescent="0.25">
      <c r="A293" s="3">
        <v>117230</v>
      </c>
      <c r="B293" s="3" t="s">
        <v>1930</v>
      </c>
      <c r="D293" s="3">
        <v>16</v>
      </c>
      <c r="E293" s="3" t="s">
        <v>279</v>
      </c>
      <c r="F293" s="3">
        <v>16</v>
      </c>
      <c r="G293" s="3" t="s">
        <v>2702</v>
      </c>
      <c r="H293" s="3" t="s">
        <v>3</v>
      </c>
      <c r="I293" s="3" t="s">
        <v>15</v>
      </c>
      <c r="J293" s="3" t="s">
        <v>11</v>
      </c>
      <c r="K293" s="3">
        <v>16101</v>
      </c>
      <c r="L293" s="3" t="s">
        <v>347</v>
      </c>
      <c r="M293" s="3" t="s">
        <v>13</v>
      </c>
      <c r="N293" s="3" t="s">
        <v>6</v>
      </c>
      <c r="O293" s="3" t="s">
        <v>7030</v>
      </c>
      <c r="P293" s="3">
        <v>2021</v>
      </c>
    </row>
    <row r="294" spans="1:16" x14ac:dyDescent="0.25">
      <c r="A294" s="3">
        <v>117232</v>
      </c>
      <c r="B294" s="3" t="s">
        <v>351</v>
      </c>
      <c r="D294" s="3">
        <v>16</v>
      </c>
      <c r="E294" s="3" t="s">
        <v>279</v>
      </c>
      <c r="F294" s="3">
        <v>16</v>
      </c>
      <c r="G294" s="3" t="s">
        <v>2702</v>
      </c>
      <c r="H294" s="3" t="s">
        <v>3</v>
      </c>
      <c r="I294" s="3" t="s">
        <v>15</v>
      </c>
      <c r="J294" s="3" t="s">
        <v>11</v>
      </c>
      <c r="K294" s="3">
        <v>16101</v>
      </c>
      <c r="L294" s="3" t="s">
        <v>347</v>
      </c>
      <c r="M294" s="3" t="s">
        <v>13</v>
      </c>
      <c r="N294" s="3" t="s">
        <v>6</v>
      </c>
      <c r="O294" s="3" t="s">
        <v>7019</v>
      </c>
      <c r="P294" s="3">
        <v>2023</v>
      </c>
    </row>
    <row r="295" spans="1:16" x14ac:dyDescent="0.25">
      <c r="A295" s="3">
        <v>117301</v>
      </c>
      <c r="B295" s="3" t="s">
        <v>1932</v>
      </c>
      <c r="D295" s="3">
        <v>16</v>
      </c>
      <c r="E295" s="3" t="s">
        <v>279</v>
      </c>
      <c r="F295" s="3">
        <v>17</v>
      </c>
      <c r="G295" s="3" t="s">
        <v>2699</v>
      </c>
      <c r="H295" s="3" t="s">
        <v>0</v>
      </c>
      <c r="I295" s="3" t="s">
        <v>2717</v>
      </c>
      <c r="J295" s="3" t="s">
        <v>2741</v>
      </c>
      <c r="K295" s="3">
        <v>16101</v>
      </c>
      <c r="L295" s="3" t="s">
        <v>347</v>
      </c>
      <c r="M295" s="3" t="s">
        <v>13</v>
      </c>
      <c r="N295" s="3" t="s">
        <v>6</v>
      </c>
      <c r="O295" s="3" t="s">
        <v>7021</v>
      </c>
      <c r="P295" s="3">
        <v>2021</v>
      </c>
    </row>
    <row r="296" spans="1:16" x14ac:dyDescent="0.25">
      <c r="A296" s="3">
        <v>117801</v>
      </c>
      <c r="B296" s="3" t="s">
        <v>1933</v>
      </c>
      <c r="C296" s="3">
        <v>117301</v>
      </c>
      <c r="D296" s="3">
        <v>16</v>
      </c>
      <c r="E296" s="3" t="s">
        <v>279</v>
      </c>
      <c r="F296" s="3">
        <v>17</v>
      </c>
      <c r="G296" s="3" t="s">
        <v>2699</v>
      </c>
      <c r="H296" s="3" t="s">
        <v>0</v>
      </c>
      <c r="I296" s="3" t="s">
        <v>1888</v>
      </c>
      <c r="J296" s="3" t="s">
        <v>2741</v>
      </c>
      <c r="K296" s="3">
        <v>16101</v>
      </c>
      <c r="L296" s="3" t="s">
        <v>347</v>
      </c>
      <c r="M296" s="3" t="s">
        <v>2758</v>
      </c>
      <c r="N296" s="3" t="s">
        <v>2760</v>
      </c>
      <c r="O296" s="3" t="s">
        <v>7022</v>
      </c>
      <c r="P296" s="3">
        <v>2023</v>
      </c>
    </row>
    <row r="297" spans="1:16" x14ac:dyDescent="0.25">
      <c r="A297" s="3">
        <v>200681</v>
      </c>
      <c r="B297" s="3" t="s">
        <v>352</v>
      </c>
      <c r="D297" s="3">
        <v>16</v>
      </c>
      <c r="E297" s="3" t="s">
        <v>279</v>
      </c>
      <c r="F297" s="3">
        <v>16</v>
      </c>
      <c r="G297" s="3" t="s">
        <v>6</v>
      </c>
      <c r="H297" s="3" t="s">
        <v>6</v>
      </c>
      <c r="I297" s="3" t="s">
        <v>26</v>
      </c>
      <c r="J297" s="3" t="s">
        <v>2744</v>
      </c>
      <c r="K297" s="3">
        <v>16101</v>
      </c>
      <c r="L297" s="3" t="s">
        <v>347</v>
      </c>
      <c r="M297" s="3" t="s">
        <v>13</v>
      </c>
      <c r="N297" s="3" t="s">
        <v>6</v>
      </c>
      <c r="O297" s="3" t="s">
        <v>7023</v>
      </c>
      <c r="P297" s="3">
        <v>2022</v>
      </c>
    </row>
    <row r="298" spans="1:16" x14ac:dyDescent="0.25">
      <c r="A298" s="3">
        <v>117101</v>
      </c>
      <c r="B298" s="3" t="s">
        <v>354</v>
      </c>
      <c r="D298" s="3">
        <v>16</v>
      </c>
      <c r="E298" s="3" t="s">
        <v>279</v>
      </c>
      <c r="F298" s="3">
        <v>17</v>
      </c>
      <c r="G298" s="3" t="s">
        <v>2699</v>
      </c>
      <c r="H298" s="3" t="s">
        <v>0</v>
      </c>
      <c r="I298" s="3" t="s">
        <v>1</v>
      </c>
      <c r="J298" s="3" t="s">
        <v>2741</v>
      </c>
      <c r="K298" s="3">
        <v>16101</v>
      </c>
      <c r="L298" s="3" t="s">
        <v>347</v>
      </c>
      <c r="M298" s="3" t="s">
        <v>2758</v>
      </c>
      <c r="N298" s="3" t="s">
        <v>2759</v>
      </c>
      <c r="O298" s="3" t="s">
        <v>7024</v>
      </c>
      <c r="P298" s="3">
        <v>2021</v>
      </c>
    </row>
    <row r="299" spans="1:16" x14ac:dyDescent="0.25">
      <c r="A299" s="3">
        <v>200558</v>
      </c>
      <c r="B299" s="3" t="s">
        <v>1934</v>
      </c>
      <c r="D299" s="3">
        <v>16</v>
      </c>
      <c r="E299" s="3" t="s">
        <v>279</v>
      </c>
      <c r="F299" s="3">
        <v>17</v>
      </c>
      <c r="G299" s="3" t="s">
        <v>2699</v>
      </c>
      <c r="H299" s="3" t="s">
        <v>0</v>
      </c>
      <c r="I299" s="3" t="s">
        <v>2716</v>
      </c>
      <c r="J299" s="3" t="s">
        <v>2741</v>
      </c>
      <c r="K299" s="3">
        <v>16101</v>
      </c>
      <c r="L299" s="3" t="s">
        <v>347</v>
      </c>
      <c r="M299" s="3" t="s">
        <v>13</v>
      </c>
      <c r="N299" s="3" t="s">
        <v>6</v>
      </c>
      <c r="O299" s="3" t="s">
        <v>7025</v>
      </c>
      <c r="P299" s="3">
        <v>2023</v>
      </c>
    </row>
    <row r="300" spans="1:16" x14ac:dyDescent="0.25">
      <c r="A300" s="3">
        <v>117410</v>
      </c>
      <c r="B300" s="3" t="s">
        <v>1935</v>
      </c>
      <c r="D300" s="3">
        <v>16</v>
      </c>
      <c r="E300" s="3" t="s">
        <v>279</v>
      </c>
      <c r="F300" s="3">
        <v>17</v>
      </c>
      <c r="G300" s="3" t="s">
        <v>2699</v>
      </c>
      <c r="H300" s="3" t="s">
        <v>0</v>
      </c>
      <c r="I300" s="3" t="s">
        <v>2713</v>
      </c>
      <c r="J300" s="3" t="s">
        <v>4</v>
      </c>
      <c r="K300" s="3">
        <v>16101</v>
      </c>
      <c r="L300" s="3" t="s">
        <v>347</v>
      </c>
      <c r="M300" s="3" t="s">
        <v>13</v>
      </c>
      <c r="N300" s="3" t="s">
        <v>6</v>
      </c>
      <c r="O300" s="3" t="s">
        <v>7026</v>
      </c>
      <c r="P300" s="3">
        <v>2022</v>
      </c>
    </row>
    <row r="301" spans="1:16" x14ac:dyDescent="0.25">
      <c r="A301" s="3">
        <v>117235</v>
      </c>
      <c r="B301" s="3" t="s">
        <v>355</v>
      </c>
      <c r="D301" s="3">
        <v>16</v>
      </c>
      <c r="E301" s="3" t="s">
        <v>279</v>
      </c>
      <c r="F301" s="3">
        <v>16</v>
      </c>
      <c r="G301" s="3" t="s">
        <v>2702</v>
      </c>
      <c r="H301" s="3" t="s">
        <v>3</v>
      </c>
      <c r="I301" s="3" t="s">
        <v>15</v>
      </c>
      <c r="J301" s="3" t="s">
        <v>11</v>
      </c>
      <c r="K301" s="3">
        <v>16101</v>
      </c>
      <c r="L301" s="3" t="s">
        <v>347</v>
      </c>
      <c r="M301" s="3" t="s">
        <v>13</v>
      </c>
      <c r="N301" s="3" t="s">
        <v>6</v>
      </c>
      <c r="O301" s="3" t="s">
        <v>7027</v>
      </c>
      <c r="P301" s="3">
        <v>2021</v>
      </c>
    </row>
    <row r="302" spans="1:16" x14ac:dyDescent="0.25">
      <c r="A302" s="3">
        <v>117234</v>
      </c>
      <c r="B302" s="3" t="s">
        <v>356</v>
      </c>
      <c r="D302" s="3">
        <v>16</v>
      </c>
      <c r="E302" s="3" t="s">
        <v>279</v>
      </c>
      <c r="F302" s="3">
        <v>16</v>
      </c>
      <c r="G302" s="3" t="s">
        <v>2702</v>
      </c>
      <c r="H302" s="3" t="s">
        <v>3</v>
      </c>
      <c r="I302" s="3" t="s">
        <v>15</v>
      </c>
      <c r="J302" s="3" t="s">
        <v>11</v>
      </c>
      <c r="K302" s="3">
        <v>16101</v>
      </c>
      <c r="L302" s="3" t="s">
        <v>347</v>
      </c>
      <c r="M302" s="3" t="s">
        <v>13</v>
      </c>
      <c r="N302" s="3" t="s">
        <v>6</v>
      </c>
      <c r="O302" s="3" t="s">
        <v>7029</v>
      </c>
      <c r="P302" s="3">
        <v>2022</v>
      </c>
    </row>
    <row r="303" spans="1:16" x14ac:dyDescent="0.25">
      <c r="A303" s="3">
        <v>117228</v>
      </c>
      <c r="B303" s="3" t="s">
        <v>1937</v>
      </c>
      <c r="D303" s="3">
        <v>16</v>
      </c>
      <c r="E303" s="3" t="s">
        <v>279</v>
      </c>
      <c r="F303" s="3">
        <v>16</v>
      </c>
      <c r="G303" s="3" t="s">
        <v>2702</v>
      </c>
      <c r="H303" s="3" t="s">
        <v>3</v>
      </c>
      <c r="I303" s="3" t="s">
        <v>15</v>
      </c>
      <c r="J303" s="3" t="s">
        <v>11</v>
      </c>
      <c r="K303" s="3">
        <v>16101</v>
      </c>
      <c r="L303" s="3" t="s">
        <v>347</v>
      </c>
      <c r="M303" s="3" t="s">
        <v>13</v>
      </c>
      <c r="N303" s="3" t="s">
        <v>6</v>
      </c>
      <c r="O303" s="3" t="s">
        <v>7019</v>
      </c>
      <c r="P303" s="3">
        <v>2023</v>
      </c>
    </row>
    <row r="304" spans="1:16" x14ac:dyDescent="0.25">
      <c r="A304" s="3">
        <v>117233</v>
      </c>
      <c r="B304" s="3" t="s">
        <v>358</v>
      </c>
      <c r="D304" s="3">
        <v>16</v>
      </c>
      <c r="E304" s="3" t="s">
        <v>279</v>
      </c>
      <c r="F304" s="3">
        <v>16</v>
      </c>
      <c r="G304" s="3" t="s">
        <v>2702</v>
      </c>
      <c r="H304" s="3" t="s">
        <v>3</v>
      </c>
      <c r="I304" s="3" t="s">
        <v>15</v>
      </c>
      <c r="J304" s="3" t="s">
        <v>11</v>
      </c>
      <c r="K304" s="3">
        <v>16101</v>
      </c>
      <c r="L304" s="3" t="s">
        <v>347</v>
      </c>
      <c r="M304" s="3" t="s">
        <v>13</v>
      </c>
      <c r="N304" s="3" t="s">
        <v>6</v>
      </c>
      <c r="O304" s="3" t="s">
        <v>7020</v>
      </c>
      <c r="P304" s="3">
        <v>2022</v>
      </c>
    </row>
    <row r="305" spans="1:16" x14ac:dyDescent="0.25">
      <c r="A305" s="3">
        <v>117238</v>
      </c>
      <c r="B305" s="3" t="s">
        <v>1938</v>
      </c>
      <c r="D305" s="3">
        <v>16</v>
      </c>
      <c r="E305" s="3" t="s">
        <v>279</v>
      </c>
      <c r="F305" s="3">
        <v>16</v>
      </c>
      <c r="G305" s="3" t="s">
        <v>2702</v>
      </c>
      <c r="H305" s="3" t="s">
        <v>3</v>
      </c>
      <c r="I305" s="3" t="s">
        <v>2718</v>
      </c>
      <c r="J305" s="3" t="s">
        <v>11</v>
      </c>
      <c r="K305" s="3">
        <v>16101</v>
      </c>
      <c r="L305" s="3" t="s">
        <v>347</v>
      </c>
      <c r="M305" s="3" t="s">
        <v>13</v>
      </c>
      <c r="N305" s="3" t="s">
        <v>6</v>
      </c>
      <c r="O305" s="3" t="s">
        <v>7021</v>
      </c>
      <c r="P305" s="3">
        <v>2021</v>
      </c>
    </row>
    <row r="306" spans="1:16" x14ac:dyDescent="0.25">
      <c r="A306" s="3">
        <v>117231</v>
      </c>
      <c r="B306" s="3" t="s">
        <v>359</v>
      </c>
      <c r="D306" s="3">
        <v>16</v>
      </c>
      <c r="E306" s="3" t="s">
        <v>279</v>
      </c>
      <c r="F306" s="3">
        <v>16</v>
      </c>
      <c r="G306" s="3" t="s">
        <v>2702</v>
      </c>
      <c r="H306" s="3" t="s">
        <v>3</v>
      </c>
      <c r="I306" s="3" t="s">
        <v>15</v>
      </c>
      <c r="J306" s="3" t="s">
        <v>11</v>
      </c>
      <c r="K306" s="3">
        <v>16101</v>
      </c>
      <c r="L306" s="3" t="s">
        <v>347</v>
      </c>
      <c r="M306" s="3" t="s">
        <v>13</v>
      </c>
      <c r="N306" s="3" t="s">
        <v>6</v>
      </c>
      <c r="O306" s="3" t="s">
        <v>7022</v>
      </c>
      <c r="P306" s="3">
        <v>2023</v>
      </c>
    </row>
    <row r="307" spans="1:16" x14ac:dyDescent="0.25">
      <c r="A307" s="3">
        <v>117030</v>
      </c>
      <c r="B307" s="3" t="s">
        <v>1939</v>
      </c>
      <c r="D307" s="3">
        <v>16</v>
      </c>
      <c r="E307" s="3" t="s">
        <v>279</v>
      </c>
      <c r="F307" s="3">
        <v>17</v>
      </c>
      <c r="G307" s="3" t="s">
        <v>2699</v>
      </c>
      <c r="H307" s="3" t="s">
        <v>0</v>
      </c>
      <c r="I307" s="3" t="s">
        <v>2719</v>
      </c>
      <c r="J307" s="3" t="s">
        <v>2741</v>
      </c>
      <c r="K307" s="3">
        <v>16101</v>
      </c>
      <c r="L307" s="3" t="s">
        <v>347</v>
      </c>
      <c r="M307" s="3" t="s">
        <v>13</v>
      </c>
      <c r="N307" s="3" t="s">
        <v>6</v>
      </c>
      <c r="O307" s="3" t="s">
        <v>7023</v>
      </c>
      <c r="P307" s="3">
        <v>2022</v>
      </c>
    </row>
    <row r="308" spans="1:16" x14ac:dyDescent="0.25">
      <c r="A308" s="3">
        <v>117010</v>
      </c>
      <c r="B308" s="3" t="s">
        <v>1940</v>
      </c>
      <c r="D308" s="3">
        <v>16</v>
      </c>
      <c r="E308" s="3" t="s">
        <v>279</v>
      </c>
      <c r="F308" s="3">
        <v>17</v>
      </c>
      <c r="G308" s="3" t="s">
        <v>2699</v>
      </c>
      <c r="H308" s="3" t="s">
        <v>0</v>
      </c>
      <c r="I308" s="3" t="s">
        <v>2739</v>
      </c>
      <c r="J308" s="3" t="s">
        <v>2741</v>
      </c>
      <c r="K308" s="3">
        <v>16101</v>
      </c>
      <c r="L308" s="3" t="s">
        <v>347</v>
      </c>
      <c r="M308" s="3" t="s">
        <v>13</v>
      </c>
      <c r="N308" s="3" t="s">
        <v>6</v>
      </c>
      <c r="O308" s="3" t="s">
        <v>7024</v>
      </c>
      <c r="P308" s="3">
        <v>2021</v>
      </c>
    </row>
    <row r="309" spans="1:16" x14ac:dyDescent="0.25">
      <c r="A309" s="3">
        <v>117011</v>
      </c>
      <c r="B309" s="3" t="s">
        <v>1941</v>
      </c>
      <c r="C309" s="3">
        <v>117010</v>
      </c>
      <c r="D309" s="3">
        <v>16</v>
      </c>
      <c r="E309" s="3" t="s">
        <v>279</v>
      </c>
      <c r="F309" s="3">
        <v>17</v>
      </c>
      <c r="G309" s="3" t="s">
        <v>2699</v>
      </c>
      <c r="H309" s="3" t="s">
        <v>0</v>
      </c>
      <c r="I309" s="3" t="s">
        <v>2720</v>
      </c>
      <c r="J309" s="3" t="s">
        <v>2741</v>
      </c>
      <c r="K309" s="3">
        <v>16101</v>
      </c>
      <c r="L309" s="3" t="s">
        <v>347</v>
      </c>
      <c r="M309" s="3" t="s">
        <v>13</v>
      </c>
      <c r="N309" s="3" t="s">
        <v>6</v>
      </c>
      <c r="O309" s="3" t="s">
        <v>7025</v>
      </c>
      <c r="P309" s="3">
        <v>2023</v>
      </c>
    </row>
    <row r="310" spans="1:16" x14ac:dyDescent="0.25">
      <c r="A310" s="3">
        <v>117224</v>
      </c>
      <c r="B310" s="3" t="s">
        <v>1942</v>
      </c>
      <c r="D310" s="3">
        <v>16</v>
      </c>
      <c r="E310" s="3" t="s">
        <v>279</v>
      </c>
      <c r="F310" s="3">
        <v>16</v>
      </c>
      <c r="G310" s="3" t="s">
        <v>2702</v>
      </c>
      <c r="H310" s="3" t="s">
        <v>3</v>
      </c>
      <c r="I310" s="3" t="s">
        <v>2718</v>
      </c>
      <c r="J310" s="3" t="s">
        <v>11</v>
      </c>
      <c r="K310" s="3">
        <v>16101</v>
      </c>
      <c r="L310" s="3" t="s">
        <v>347</v>
      </c>
      <c r="M310" s="3" t="s">
        <v>13</v>
      </c>
      <c r="N310" s="3" t="s">
        <v>6</v>
      </c>
      <c r="O310" s="3" t="s">
        <v>7026</v>
      </c>
      <c r="P310" s="3">
        <v>2022</v>
      </c>
    </row>
    <row r="311" spans="1:16" x14ac:dyDescent="0.25">
      <c r="A311" s="3">
        <v>117303</v>
      </c>
      <c r="B311" s="3" t="s">
        <v>1943</v>
      </c>
      <c r="D311" s="3">
        <v>16</v>
      </c>
      <c r="E311" s="3" t="s">
        <v>279</v>
      </c>
      <c r="F311" s="3">
        <v>17</v>
      </c>
      <c r="G311" s="3" t="s">
        <v>2699</v>
      </c>
      <c r="H311" s="3" t="s">
        <v>0</v>
      </c>
      <c r="I311" s="3" t="s">
        <v>2717</v>
      </c>
      <c r="J311" s="3" t="s">
        <v>4</v>
      </c>
      <c r="K311" s="3">
        <v>16101</v>
      </c>
      <c r="L311" s="3" t="s">
        <v>347</v>
      </c>
      <c r="M311" s="3" t="s">
        <v>13</v>
      </c>
      <c r="N311" s="3" t="s">
        <v>6</v>
      </c>
      <c r="O311" s="3" t="s">
        <v>7027</v>
      </c>
      <c r="P311" s="3">
        <v>2021</v>
      </c>
    </row>
    <row r="312" spans="1:16" x14ac:dyDescent="0.25">
      <c r="A312" s="3">
        <v>117803</v>
      </c>
      <c r="B312" s="3" t="s">
        <v>1944</v>
      </c>
      <c r="C312" s="3">
        <v>117303</v>
      </c>
      <c r="D312" s="3">
        <v>16</v>
      </c>
      <c r="E312" s="3" t="s">
        <v>279</v>
      </c>
      <c r="F312" s="3">
        <v>17</v>
      </c>
      <c r="G312" s="3" t="s">
        <v>2699</v>
      </c>
      <c r="H312" s="3" t="s">
        <v>0</v>
      </c>
      <c r="I312" s="3" t="s">
        <v>2721</v>
      </c>
      <c r="J312" s="3" t="s">
        <v>4</v>
      </c>
      <c r="K312" s="3">
        <v>16101</v>
      </c>
      <c r="L312" s="3" t="s">
        <v>347</v>
      </c>
      <c r="M312" s="3" t="s">
        <v>2758</v>
      </c>
      <c r="N312" s="3" t="s">
        <v>2761</v>
      </c>
      <c r="O312" s="3" t="s">
        <v>7028</v>
      </c>
      <c r="P312" s="3">
        <v>2023</v>
      </c>
    </row>
    <row r="313" spans="1:16" x14ac:dyDescent="0.25">
      <c r="A313" s="3">
        <v>117229</v>
      </c>
      <c r="B313" s="3" t="s">
        <v>360</v>
      </c>
      <c r="D313" s="3">
        <v>16</v>
      </c>
      <c r="E313" s="3" t="s">
        <v>279</v>
      </c>
      <c r="F313" s="3">
        <v>16</v>
      </c>
      <c r="G313" s="3" t="s">
        <v>2702</v>
      </c>
      <c r="H313" s="3" t="s">
        <v>3</v>
      </c>
      <c r="I313" s="3" t="s">
        <v>15</v>
      </c>
      <c r="J313" s="3" t="s">
        <v>11</v>
      </c>
      <c r="K313" s="3">
        <v>16101</v>
      </c>
      <c r="L313" s="3" t="s">
        <v>347</v>
      </c>
      <c r="M313" s="3" t="s">
        <v>13</v>
      </c>
      <c r="N313" s="3" t="s">
        <v>6</v>
      </c>
      <c r="O313" s="3" t="s">
        <v>7019</v>
      </c>
      <c r="P313" s="3">
        <v>2023</v>
      </c>
    </row>
    <row r="314" spans="1:16" x14ac:dyDescent="0.25">
      <c r="A314" s="3">
        <v>200222</v>
      </c>
      <c r="B314" s="3" t="s">
        <v>361</v>
      </c>
      <c r="D314" s="3">
        <v>16</v>
      </c>
      <c r="E314" s="3" t="s">
        <v>279</v>
      </c>
      <c r="F314" s="3">
        <v>16</v>
      </c>
      <c r="G314" s="3" t="s">
        <v>2702</v>
      </c>
      <c r="H314" s="3" t="s">
        <v>3</v>
      </c>
      <c r="I314" s="3" t="s">
        <v>2718</v>
      </c>
      <c r="J314" s="3" t="s">
        <v>11</v>
      </c>
      <c r="K314" s="3">
        <v>16101</v>
      </c>
      <c r="L314" s="3" t="s">
        <v>347</v>
      </c>
      <c r="M314" s="3" t="s">
        <v>13</v>
      </c>
      <c r="N314" s="3" t="s">
        <v>6</v>
      </c>
      <c r="O314" s="3" t="s">
        <v>7020</v>
      </c>
      <c r="P314" s="3">
        <v>2022</v>
      </c>
    </row>
    <row r="315" spans="1:16" x14ac:dyDescent="0.25">
      <c r="A315" s="3">
        <v>117227</v>
      </c>
      <c r="B315" s="3" t="s">
        <v>1947</v>
      </c>
      <c r="D315" s="3">
        <v>16</v>
      </c>
      <c r="E315" s="3" t="s">
        <v>279</v>
      </c>
      <c r="F315" s="3">
        <v>16</v>
      </c>
      <c r="G315" s="3" t="s">
        <v>2702</v>
      </c>
      <c r="H315" s="3" t="s">
        <v>3</v>
      </c>
      <c r="I315" s="3" t="s">
        <v>2718</v>
      </c>
      <c r="J315" s="3" t="s">
        <v>11</v>
      </c>
      <c r="K315" s="3">
        <v>16101</v>
      </c>
      <c r="L315" s="3" t="s">
        <v>347</v>
      </c>
      <c r="M315" s="3" t="s">
        <v>13</v>
      </c>
      <c r="N315" s="3" t="s">
        <v>6</v>
      </c>
      <c r="O315" s="3" t="s">
        <v>7021</v>
      </c>
      <c r="P315" s="3">
        <v>2021</v>
      </c>
    </row>
    <row r="316" spans="1:16" x14ac:dyDescent="0.25">
      <c r="A316" s="3">
        <v>117205</v>
      </c>
      <c r="B316" s="3" t="s">
        <v>362</v>
      </c>
      <c r="D316" s="3">
        <v>16</v>
      </c>
      <c r="E316" s="3" t="s">
        <v>279</v>
      </c>
      <c r="F316" s="3">
        <v>16</v>
      </c>
      <c r="G316" s="3" t="s">
        <v>2702</v>
      </c>
      <c r="H316" s="3" t="s">
        <v>3</v>
      </c>
      <c r="I316" s="3" t="s">
        <v>18</v>
      </c>
      <c r="J316" s="3" t="s">
        <v>11</v>
      </c>
      <c r="K316" s="3">
        <v>16101</v>
      </c>
      <c r="L316" s="3" t="s">
        <v>347</v>
      </c>
      <c r="M316" s="3" t="s">
        <v>2758</v>
      </c>
      <c r="N316" s="3" t="s">
        <v>2759</v>
      </c>
      <c r="O316" s="3" t="s">
        <v>7022</v>
      </c>
      <c r="P316" s="3">
        <v>2023</v>
      </c>
    </row>
    <row r="317" spans="1:16" x14ac:dyDescent="0.25">
      <c r="A317" s="3">
        <v>117701</v>
      </c>
      <c r="B317" s="3" t="s">
        <v>1951</v>
      </c>
      <c r="C317" s="3">
        <v>117301</v>
      </c>
      <c r="D317" s="3">
        <v>16</v>
      </c>
      <c r="E317" s="3" t="s">
        <v>279</v>
      </c>
      <c r="F317" s="3">
        <v>17</v>
      </c>
      <c r="G317" s="3" t="s">
        <v>2699</v>
      </c>
      <c r="H317" s="3" t="s">
        <v>0</v>
      </c>
      <c r="I317" s="3" t="s">
        <v>2714</v>
      </c>
      <c r="J317" s="3" t="s">
        <v>2741</v>
      </c>
      <c r="K317" s="3">
        <v>16101</v>
      </c>
      <c r="L317" s="3" t="s">
        <v>347</v>
      </c>
      <c r="M317" s="3" t="s">
        <v>13</v>
      </c>
      <c r="N317" s="3" t="s">
        <v>6</v>
      </c>
      <c r="O317" s="3" t="s">
        <v>7026</v>
      </c>
      <c r="P317" s="3">
        <v>2022</v>
      </c>
    </row>
    <row r="318" spans="1:16" x14ac:dyDescent="0.25">
      <c r="A318" s="3">
        <v>117405</v>
      </c>
      <c r="B318" s="3" t="s">
        <v>1958</v>
      </c>
      <c r="D318" s="3">
        <v>16</v>
      </c>
      <c r="E318" s="3" t="s">
        <v>279</v>
      </c>
      <c r="F318" s="3">
        <v>17</v>
      </c>
      <c r="G318" s="3" t="s">
        <v>2699</v>
      </c>
      <c r="H318" s="3" t="s">
        <v>0</v>
      </c>
      <c r="I318" s="3" t="s">
        <v>2713</v>
      </c>
      <c r="J318" s="3" t="s">
        <v>4</v>
      </c>
      <c r="K318" s="3">
        <v>16101</v>
      </c>
      <c r="L318" s="3" t="s">
        <v>347</v>
      </c>
      <c r="M318" s="3" t="s">
        <v>13</v>
      </c>
      <c r="N318" s="3" t="s">
        <v>6</v>
      </c>
      <c r="O318" s="3" t="s">
        <v>7021</v>
      </c>
      <c r="P318" s="3">
        <v>2021</v>
      </c>
    </row>
    <row r="319" spans="1:16" x14ac:dyDescent="0.25">
      <c r="A319" s="3">
        <v>200802</v>
      </c>
      <c r="B319" s="3" t="s">
        <v>1971</v>
      </c>
      <c r="D319" s="3">
        <v>16</v>
      </c>
      <c r="E319" s="3" t="s">
        <v>279</v>
      </c>
      <c r="F319" s="3">
        <v>16</v>
      </c>
      <c r="G319" s="3" t="s">
        <v>2702</v>
      </c>
      <c r="H319" s="3" t="s">
        <v>3</v>
      </c>
      <c r="I319" s="3" t="s">
        <v>2728</v>
      </c>
      <c r="J319" s="3" t="s">
        <v>11</v>
      </c>
      <c r="K319" s="3">
        <v>16101</v>
      </c>
      <c r="L319" s="3" t="s">
        <v>347</v>
      </c>
      <c r="M319" s="3" t="s">
        <v>13</v>
      </c>
      <c r="N319" s="3" t="s">
        <v>6</v>
      </c>
      <c r="O319" s="3" t="s">
        <v>7022</v>
      </c>
      <c r="P319" s="3">
        <v>2023</v>
      </c>
    </row>
    <row r="320" spans="1:16" x14ac:dyDescent="0.25">
      <c r="A320" s="3">
        <v>117237</v>
      </c>
      <c r="B320" s="3" t="s">
        <v>369</v>
      </c>
      <c r="D320" s="3">
        <v>16</v>
      </c>
      <c r="E320" s="3" t="s">
        <v>279</v>
      </c>
      <c r="F320" s="3">
        <v>16</v>
      </c>
      <c r="G320" s="3" t="s">
        <v>2702</v>
      </c>
      <c r="H320" s="3" t="s">
        <v>3</v>
      </c>
      <c r="I320" s="3" t="s">
        <v>15</v>
      </c>
      <c r="J320" s="3" t="s">
        <v>11</v>
      </c>
      <c r="K320" s="3">
        <v>16101</v>
      </c>
      <c r="L320" s="3" t="s">
        <v>347</v>
      </c>
      <c r="M320" s="3" t="s">
        <v>13</v>
      </c>
      <c r="N320" s="3" t="s">
        <v>6</v>
      </c>
      <c r="O320" s="3" t="s">
        <v>7020</v>
      </c>
      <c r="P320" s="3">
        <v>2022</v>
      </c>
    </row>
    <row r="321" spans="1:16" x14ac:dyDescent="0.25">
      <c r="A321" s="3">
        <v>200548</v>
      </c>
      <c r="B321" s="3" t="s">
        <v>391</v>
      </c>
      <c r="D321" s="3">
        <v>16</v>
      </c>
      <c r="E321" s="3" t="s">
        <v>279</v>
      </c>
      <c r="F321" s="3">
        <v>16</v>
      </c>
      <c r="G321" s="3" t="s">
        <v>2702</v>
      </c>
      <c r="H321" s="3" t="s">
        <v>3</v>
      </c>
      <c r="I321" s="3" t="s">
        <v>10</v>
      </c>
      <c r="J321" s="3" t="s">
        <v>11</v>
      </c>
      <c r="K321" s="3">
        <v>16101</v>
      </c>
      <c r="L321" s="3" t="s">
        <v>347</v>
      </c>
      <c r="M321" s="3" t="s">
        <v>13</v>
      </c>
      <c r="N321" s="3" t="s">
        <v>6</v>
      </c>
      <c r="O321" s="3" t="s">
        <v>7026</v>
      </c>
      <c r="P321" s="3">
        <v>2022</v>
      </c>
    </row>
    <row r="322" spans="1:16" x14ac:dyDescent="0.25">
      <c r="A322" s="3">
        <v>201220</v>
      </c>
      <c r="B322" s="3" t="s">
        <v>576</v>
      </c>
      <c r="D322" s="3">
        <v>16</v>
      </c>
      <c r="E322" s="3" t="s">
        <v>279</v>
      </c>
      <c r="F322" s="3">
        <v>16</v>
      </c>
      <c r="G322" s="3" t="s">
        <v>2702</v>
      </c>
      <c r="H322" s="3" t="s">
        <v>3</v>
      </c>
      <c r="I322" s="3" t="s">
        <v>10</v>
      </c>
      <c r="J322" s="3" t="s">
        <v>11</v>
      </c>
      <c r="K322" s="3">
        <v>16101</v>
      </c>
      <c r="L322" s="3" t="s">
        <v>347</v>
      </c>
      <c r="M322" s="3" t="s">
        <v>13</v>
      </c>
      <c r="N322" s="3" t="s">
        <v>6</v>
      </c>
      <c r="O322" s="3" t="s">
        <v>7027</v>
      </c>
      <c r="P322" s="3">
        <v>2021</v>
      </c>
    </row>
    <row r="323" spans="1:16" x14ac:dyDescent="0.25">
      <c r="A323" s="3">
        <v>117413</v>
      </c>
      <c r="B323" s="3" t="s">
        <v>1898</v>
      </c>
      <c r="D323" s="3">
        <v>16</v>
      </c>
      <c r="E323" s="3" t="s">
        <v>279</v>
      </c>
      <c r="F323" s="3">
        <v>17</v>
      </c>
      <c r="G323" s="3" t="s">
        <v>2699</v>
      </c>
      <c r="H323" s="3" t="s">
        <v>0</v>
      </c>
      <c r="I323" s="3" t="s">
        <v>2713</v>
      </c>
      <c r="J323" s="3" t="s">
        <v>4</v>
      </c>
      <c r="K323" s="3">
        <v>16103</v>
      </c>
      <c r="L323" s="3" t="s">
        <v>344</v>
      </c>
      <c r="M323" s="3" t="s">
        <v>13</v>
      </c>
      <c r="N323" s="3" t="s">
        <v>6</v>
      </c>
      <c r="O323" s="3" t="s">
        <v>7030</v>
      </c>
      <c r="P323" s="3">
        <v>2021</v>
      </c>
    </row>
    <row r="324" spans="1:16" x14ac:dyDescent="0.25">
      <c r="A324" s="3">
        <v>117414</v>
      </c>
      <c r="B324" s="3" t="s">
        <v>1903</v>
      </c>
      <c r="D324" s="3">
        <v>16</v>
      </c>
      <c r="E324" s="3" t="s">
        <v>279</v>
      </c>
      <c r="F324" s="3">
        <v>17</v>
      </c>
      <c r="G324" s="3" t="s">
        <v>2699</v>
      </c>
      <c r="H324" s="3" t="s">
        <v>0</v>
      </c>
      <c r="I324" s="3" t="s">
        <v>2713</v>
      </c>
      <c r="J324" s="3" t="s">
        <v>4</v>
      </c>
      <c r="K324" s="3">
        <v>16103</v>
      </c>
      <c r="L324" s="3" t="s">
        <v>344</v>
      </c>
      <c r="M324" s="3" t="s">
        <v>13</v>
      </c>
      <c r="N324" s="3" t="s">
        <v>6</v>
      </c>
      <c r="O324" s="3" t="s">
        <v>7023</v>
      </c>
      <c r="P324" s="3">
        <v>2022</v>
      </c>
    </row>
    <row r="325" spans="1:16" x14ac:dyDescent="0.25">
      <c r="A325" s="3">
        <v>117331</v>
      </c>
      <c r="B325" s="3" t="s">
        <v>1908</v>
      </c>
      <c r="D325" s="3">
        <v>16</v>
      </c>
      <c r="E325" s="3" t="s">
        <v>279</v>
      </c>
      <c r="F325" s="3">
        <v>17</v>
      </c>
      <c r="G325" s="3" t="s">
        <v>2699</v>
      </c>
      <c r="H325" s="3" t="s">
        <v>0</v>
      </c>
      <c r="I325" s="3" t="s">
        <v>2717</v>
      </c>
      <c r="J325" s="3" t="s">
        <v>4</v>
      </c>
      <c r="K325" s="3">
        <v>16103</v>
      </c>
      <c r="L325" s="3" t="s">
        <v>344</v>
      </c>
      <c r="M325" s="3" t="s">
        <v>13</v>
      </c>
      <c r="N325" s="3" t="s">
        <v>6</v>
      </c>
      <c r="O325" s="3" t="s">
        <v>7028</v>
      </c>
      <c r="P325" s="3">
        <v>2023</v>
      </c>
    </row>
    <row r="326" spans="1:16" x14ac:dyDescent="0.25">
      <c r="A326" s="3">
        <v>200718</v>
      </c>
      <c r="B326" s="3" t="s">
        <v>1909</v>
      </c>
      <c r="C326" s="3">
        <v>117331</v>
      </c>
      <c r="D326" s="3">
        <v>16</v>
      </c>
      <c r="E326" s="3" t="s">
        <v>279</v>
      </c>
      <c r="F326" s="3">
        <v>17</v>
      </c>
      <c r="G326" s="3" t="s">
        <v>2699</v>
      </c>
      <c r="H326" s="3" t="s">
        <v>0</v>
      </c>
      <c r="I326" s="3" t="s">
        <v>1888</v>
      </c>
      <c r="J326" s="3" t="s">
        <v>4</v>
      </c>
      <c r="K326" s="3">
        <v>16103</v>
      </c>
      <c r="L326" s="3" t="s">
        <v>344</v>
      </c>
      <c r="M326" s="3" t="s">
        <v>2758</v>
      </c>
      <c r="N326" s="3" t="s">
        <v>2760</v>
      </c>
      <c r="O326" s="3" t="s">
        <v>7029</v>
      </c>
      <c r="P326" s="3">
        <v>2022</v>
      </c>
    </row>
    <row r="327" spans="1:16" x14ac:dyDescent="0.25">
      <c r="A327" s="3">
        <v>117828</v>
      </c>
      <c r="B327" s="3" t="s">
        <v>1911</v>
      </c>
      <c r="C327" s="3">
        <v>117328</v>
      </c>
      <c r="D327" s="3">
        <v>16</v>
      </c>
      <c r="E327" s="3" t="s">
        <v>279</v>
      </c>
      <c r="F327" s="3">
        <v>17</v>
      </c>
      <c r="G327" s="3" t="s">
        <v>2699</v>
      </c>
      <c r="H327" s="3" t="s">
        <v>0</v>
      </c>
      <c r="I327" s="3" t="s">
        <v>2721</v>
      </c>
      <c r="J327" s="3" t="s">
        <v>4</v>
      </c>
      <c r="K327" s="3">
        <v>16103</v>
      </c>
      <c r="L327" s="3" t="s">
        <v>344</v>
      </c>
      <c r="M327" s="3" t="s">
        <v>2758</v>
      </c>
      <c r="N327" s="3" t="s">
        <v>2761</v>
      </c>
      <c r="O327" s="3" t="s">
        <v>7019</v>
      </c>
      <c r="P327" s="3">
        <v>2023</v>
      </c>
    </row>
    <row r="328" spans="1:16" x14ac:dyDescent="0.25">
      <c r="A328" s="3">
        <v>117328</v>
      </c>
      <c r="B328" s="3" t="s">
        <v>1913</v>
      </c>
      <c r="D328" s="3">
        <v>16</v>
      </c>
      <c r="E328" s="3" t="s">
        <v>279</v>
      </c>
      <c r="F328" s="3">
        <v>17</v>
      </c>
      <c r="G328" s="3" t="s">
        <v>2699</v>
      </c>
      <c r="H328" s="3" t="s">
        <v>0</v>
      </c>
      <c r="I328" s="3" t="s">
        <v>2717</v>
      </c>
      <c r="J328" s="3" t="s">
        <v>4</v>
      </c>
      <c r="K328" s="3">
        <v>16103</v>
      </c>
      <c r="L328" s="3" t="s">
        <v>344</v>
      </c>
      <c r="M328" s="3" t="s">
        <v>13</v>
      </c>
      <c r="N328" s="3" t="s">
        <v>6</v>
      </c>
      <c r="O328" s="3" t="s">
        <v>7021</v>
      </c>
      <c r="P328" s="3">
        <v>2021</v>
      </c>
    </row>
    <row r="329" spans="1:16" x14ac:dyDescent="0.25">
      <c r="A329" s="3">
        <v>115438</v>
      </c>
      <c r="B329" s="3" t="s">
        <v>2334</v>
      </c>
      <c r="D329" s="3">
        <v>6</v>
      </c>
      <c r="E329" s="3" t="s">
        <v>461</v>
      </c>
      <c r="F329" s="3">
        <v>15</v>
      </c>
      <c r="G329" s="3" t="s">
        <v>2706</v>
      </c>
      <c r="H329" s="3" t="s">
        <v>0</v>
      </c>
      <c r="I329" s="3" t="s">
        <v>2713</v>
      </c>
      <c r="J329" s="3" t="s">
        <v>4</v>
      </c>
      <c r="K329" s="3">
        <v>6303</v>
      </c>
      <c r="L329" s="3" t="s">
        <v>462</v>
      </c>
      <c r="M329" s="3" t="s">
        <v>13</v>
      </c>
      <c r="N329" s="3" t="s">
        <v>6</v>
      </c>
      <c r="O329" s="3" t="s">
        <v>7023</v>
      </c>
      <c r="P329" s="3">
        <v>2022</v>
      </c>
    </row>
    <row r="330" spans="1:16" x14ac:dyDescent="0.25">
      <c r="A330" s="3">
        <v>115482</v>
      </c>
      <c r="B330" s="3" t="s">
        <v>2343</v>
      </c>
      <c r="D330" s="3">
        <v>6</v>
      </c>
      <c r="E330" s="3" t="s">
        <v>461</v>
      </c>
      <c r="F330" s="3">
        <v>15</v>
      </c>
      <c r="G330" s="3" t="s">
        <v>2706</v>
      </c>
      <c r="H330" s="3" t="s">
        <v>0</v>
      </c>
      <c r="I330" s="3" t="s">
        <v>2713</v>
      </c>
      <c r="J330" s="3" t="s">
        <v>4</v>
      </c>
      <c r="K330" s="3">
        <v>6303</v>
      </c>
      <c r="L330" s="3" t="s">
        <v>462</v>
      </c>
      <c r="M330" s="3" t="s">
        <v>13</v>
      </c>
      <c r="N330" s="3" t="s">
        <v>6</v>
      </c>
      <c r="O330" s="3" t="s">
        <v>7020</v>
      </c>
      <c r="P330" s="3">
        <v>2022</v>
      </c>
    </row>
    <row r="331" spans="1:16" x14ac:dyDescent="0.25">
      <c r="A331" s="3">
        <v>115439</v>
      </c>
      <c r="B331" s="3" t="s">
        <v>2344</v>
      </c>
      <c r="D331" s="3">
        <v>6</v>
      </c>
      <c r="E331" s="3" t="s">
        <v>461</v>
      </c>
      <c r="F331" s="3">
        <v>15</v>
      </c>
      <c r="G331" s="3" t="s">
        <v>2706</v>
      </c>
      <c r="H331" s="3" t="s">
        <v>0</v>
      </c>
      <c r="I331" s="3" t="s">
        <v>2713</v>
      </c>
      <c r="J331" s="3" t="s">
        <v>4</v>
      </c>
      <c r="K331" s="3">
        <v>6303</v>
      </c>
      <c r="L331" s="3" t="s">
        <v>462</v>
      </c>
      <c r="M331" s="3" t="s">
        <v>13</v>
      </c>
      <c r="N331" s="3" t="s">
        <v>6</v>
      </c>
      <c r="O331" s="3" t="s">
        <v>7021</v>
      </c>
      <c r="P331" s="3">
        <v>2021</v>
      </c>
    </row>
    <row r="332" spans="1:16" x14ac:dyDescent="0.25">
      <c r="A332" s="3">
        <v>115260</v>
      </c>
      <c r="B332" s="3" t="s">
        <v>466</v>
      </c>
      <c r="D332" s="3">
        <v>6</v>
      </c>
      <c r="E332" s="3" t="s">
        <v>461</v>
      </c>
      <c r="F332" s="3">
        <v>6</v>
      </c>
      <c r="G332" s="3" t="s">
        <v>2707</v>
      </c>
      <c r="H332" s="3" t="s">
        <v>3</v>
      </c>
      <c r="I332" s="3" t="s">
        <v>15</v>
      </c>
      <c r="J332" s="3" t="s">
        <v>11</v>
      </c>
      <c r="K332" s="3">
        <v>6303</v>
      </c>
      <c r="L332" s="3" t="s">
        <v>462</v>
      </c>
      <c r="M332" s="3" t="s">
        <v>13</v>
      </c>
      <c r="N332" s="3" t="s">
        <v>6</v>
      </c>
      <c r="O332" s="3" t="s">
        <v>7020</v>
      </c>
      <c r="P332" s="3">
        <v>2022</v>
      </c>
    </row>
    <row r="333" spans="1:16" x14ac:dyDescent="0.25">
      <c r="A333" s="3">
        <v>200015</v>
      </c>
      <c r="B333" s="3" t="s">
        <v>2354</v>
      </c>
      <c r="D333" s="3">
        <v>6</v>
      </c>
      <c r="E333" s="3" t="s">
        <v>461</v>
      </c>
      <c r="F333" s="3">
        <v>6</v>
      </c>
      <c r="G333" s="3" t="s">
        <v>2707</v>
      </c>
      <c r="H333" s="3" t="s">
        <v>3</v>
      </c>
      <c r="I333" s="3" t="s">
        <v>2728</v>
      </c>
      <c r="J333" s="3" t="s">
        <v>11</v>
      </c>
      <c r="K333" s="3">
        <v>6303</v>
      </c>
      <c r="L333" s="3" t="s">
        <v>462</v>
      </c>
      <c r="M333" s="3" t="s">
        <v>13</v>
      </c>
      <c r="N333" s="3" t="s">
        <v>6</v>
      </c>
      <c r="O333" s="3" t="s">
        <v>7021</v>
      </c>
      <c r="P333" s="3">
        <v>2021</v>
      </c>
    </row>
    <row r="334" spans="1:16" x14ac:dyDescent="0.25">
      <c r="A334" s="3">
        <v>115108</v>
      </c>
      <c r="B334" s="3" t="s">
        <v>2355</v>
      </c>
      <c r="D334" s="3">
        <v>6</v>
      </c>
      <c r="E334" s="3" t="s">
        <v>461</v>
      </c>
      <c r="F334" s="3">
        <v>15</v>
      </c>
      <c r="G334" s="3" t="s">
        <v>2706</v>
      </c>
      <c r="H334" s="3" t="s">
        <v>0</v>
      </c>
      <c r="I334" s="3" t="s">
        <v>1</v>
      </c>
      <c r="J334" s="3" t="s">
        <v>2741</v>
      </c>
      <c r="K334" s="3">
        <v>6303</v>
      </c>
      <c r="L334" s="3" t="s">
        <v>462</v>
      </c>
      <c r="M334" s="3" t="s">
        <v>2758</v>
      </c>
      <c r="N334" s="3" t="s">
        <v>2759</v>
      </c>
      <c r="O334" s="3" t="s">
        <v>7022</v>
      </c>
      <c r="P334" s="3">
        <v>2023</v>
      </c>
    </row>
    <row r="335" spans="1:16" x14ac:dyDescent="0.25">
      <c r="A335" s="3">
        <v>115440</v>
      </c>
      <c r="B335" s="3" t="s">
        <v>2356</v>
      </c>
      <c r="D335" s="3">
        <v>6</v>
      </c>
      <c r="E335" s="3" t="s">
        <v>461</v>
      </c>
      <c r="F335" s="3">
        <v>15</v>
      </c>
      <c r="G335" s="3" t="s">
        <v>2706</v>
      </c>
      <c r="H335" s="3" t="s">
        <v>0</v>
      </c>
      <c r="I335" s="3" t="s">
        <v>2713</v>
      </c>
      <c r="J335" s="3" t="s">
        <v>4</v>
      </c>
      <c r="K335" s="3">
        <v>6303</v>
      </c>
      <c r="L335" s="3" t="s">
        <v>462</v>
      </c>
      <c r="M335" s="3" t="s">
        <v>13</v>
      </c>
      <c r="N335" s="3" t="s">
        <v>6</v>
      </c>
      <c r="O335" s="3" t="s">
        <v>7023</v>
      </c>
      <c r="P335" s="3">
        <v>2022</v>
      </c>
    </row>
    <row r="336" spans="1:16" x14ac:dyDescent="0.25">
      <c r="A336" s="3">
        <v>115437</v>
      </c>
      <c r="B336" s="3" t="s">
        <v>2365</v>
      </c>
      <c r="D336" s="3">
        <v>6</v>
      </c>
      <c r="E336" s="3" t="s">
        <v>461</v>
      </c>
      <c r="F336" s="3">
        <v>15</v>
      </c>
      <c r="G336" s="3" t="s">
        <v>2706</v>
      </c>
      <c r="H336" s="3" t="s">
        <v>0</v>
      </c>
      <c r="I336" s="3" t="s">
        <v>2713</v>
      </c>
      <c r="J336" s="3" t="s">
        <v>4</v>
      </c>
      <c r="K336" s="3">
        <v>6303</v>
      </c>
      <c r="L336" s="3" t="s">
        <v>462</v>
      </c>
      <c r="M336" s="3" t="s">
        <v>13</v>
      </c>
      <c r="N336" s="3" t="s">
        <v>6</v>
      </c>
      <c r="O336" s="3" t="s">
        <v>7020</v>
      </c>
      <c r="P336" s="3">
        <v>2022</v>
      </c>
    </row>
    <row r="337" spans="1:16" x14ac:dyDescent="0.25">
      <c r="A337" s="3">
        <v>121327</v>
      </c>
      <c r="B337" s="3" t="s">
        <v>1401</v>
      </c>
      <c r="D337" s="3">
        <v>9</v>
      </c>
      <c r="E337" s="3" t="s">
        <v>182</v>
      </c>
      <c r="F337" s="3">
        <v>21</v>
      </c>
      <c r="G337" s="3" t="s">
        <v>2693</v>
      </c>
      <c r="H337" s="3" t="s">
        <v>0</v>
      </c>
      <c r="I337" s="3" t="s">
        <v>2717</v>
      </c>
      <c r="J337" s="3" t="s">
        <v>4</v>
      </c>
      <c r="K337" s="3">
        <v>9121</v>
      </c>
      <c r="L337" s="3" t="s">
        <v>223</v>
      </c>
      <c r="M337" s="3" t="s">
        <v>13</v>
      </c>
      <c r="N337" s="3" t="s">
        <v>6</v>
      </c>
      <c r="O337" s="3" t="s">
        <v>7027</v>
      </c>
      <c r="P337" s="3">
        <v>2021</v>
      </c>
    </row>
    <row r="338" spans="1:16" x14ac:dyDescent="0.25">
      <c r="A338" s="3">
        <v>200945</v>
      </c>
      <c r="B338" s="3" t="s">
        <v>1402</v>
      </c>
      <c r="C338" s="3">
        <v>121327</v>
      </c>
      <c r="D338" s="3">
        <v>9</v>
      </c>
      <c r="E338" s="3" t="s">
        <v>182</v>
      </c>
      <c r="F338" s="3">
        <v>21</v>
      </c>
      <c r="G338" s="3" t="s">
        <v>2693</v>
      </c>
      <c r="H338" s="3" t="s">
        <v>0</v>
      </c>
      <c r="I338" s="3" t="s">
        <v>2727</v>
      </c>
      <c r="J338" s="3" t="s">
        <v>4</v>
      </c>
      <c r="K338" s="3">
        <v>9121</v>
      </c>
      <c r="L338" s="3" t="s">
        <v>223</v>
      </c>
      <c r="M338" s="3" t="s">
        <v>2758</v>
      </c>
      <c r="N338" s="3" t="s">
        <v>2762</v>
      </c>
      <c r="O338" s="3" t="s">
        <v>7028</v>
      </c>
      <c r="P338" s="3">
        <v>2023</v>
      </c>
    </row>
    <row r="339" spans="1:16" x14ac:dyDescent="0.25">
      <c r="A339" s="3">
        <v>121580</v>
      </c>
      <c r="B339" s="3" t="s">
        <v>1408</v>
      </c>
      <c r="D339" s="3">
        <v>9</v>
      </c>
      <c r="E339" s="3" t="s">
        <v>182</v>
      </c>
      <c r="F339" s="3">
        <v>21</v>
      </c>
      <c r="G339" s="3" t="s">
        <v>2693</v>
      </c>
      <c r="H339" s="3" t="s">
        <v>0</v>
      </c>
      <c r="I339" s="3" t="s">
        <v>2713</v>
      </c>
      <c r="J339" s="3" t="s">
        <v>4</v>
      </c>
      <c r="K339" s="3">
        <v>9121</v>
      </c>
      <c r="L339" s="3" t="s">
        <v>223</v>
      </c>
      <c r="M339" s="3" t="s">
        <v>13</v>
      </c>
      <c r="N339" s="3" t="s">
        <v>6</v>
      </c>
      <c r="O339" s="3" t="s">
        <v>7023</v>
      </c>
      <c r="P339" s="3">
        <v>2022</v>
      </c>
    </row>
    <row r="340" spans="1:16" x14ac:dyDescent="0.25">
      <c r="A340" s="3">
        <v>121497</v>
      </c>
      <c r="B340" s="3" t="s">
        <v>1427</v>
      </c>
      <c r="D340" s="3">
        <v>9</v>
      </c>
      <c r="E340" s="3" t="s">
        <v>182</v>
      </c>
      <c r="F340" s="3">
        <v>21</v>
      </c>
      <c r="G340" s="3" t="s">
        <v>2693</v>
      </c>
      <c r="H340" s="3" t="s">
        <v>0</v>
      </c>
      <c r="I340" s="3" t="s">
        <v>2713</v>
      </c>
      <c r="J340" s="3" t="s">
        <v>4</v>
      </c>
      <c r="K340" s="3">
        <v>9121</v>
      </c>
      <c r="L340" s="3" t="s">
        <v>223</v>
      </c>
      <c r="M340" s="3" t="s">
        <v>13</v>
      </c>
      <c r="N340" s="3" t="s">
        <v>6</v>
      </c>
      <c r="O340" s="3" t="s">
        <v>7019</v>
      </c>
      <c r="P340" s="3">
        <v>2023</v>
      </c>
    </row>
    <row r="341" spans="1:16" x14ac:dyDescent="0.25">
      <c r="A341" s="3">
        <v>121496</v>
      </c>
      <c r="B341" s="3" t="s">
        <v>1444</v>
      </c>
      <c r="D341" s="3">
        <v>9</v>
      </c>
      <c r="E341" s="3" t="s">
        <v>182</v>
      </c>
      <c r="F341" s="3">
        <v>21</v>
      </c>
      <c r="G341" s="3" t="s">
        <v>2693</v>
      </c>
      <c r="H341" s="3" t="s">
        <v>0</v>
      </c>
      <c r="I341" s="3" t="s">
        <v>2713</v>
      </c>
      <c r="J341" s="3" t="s">
        <v>4</v>
      </c>
      <c r="K341" s="3">
        <v>9121</v>
      </c>
      <c r="L341" s="3" t="s">
        <v>223</v>
      </c>
      <c r="M341" s="3" t="s">
        <v>13</v>
      </c>
      <c r="N341" s="3" t="s">
        <v>6</v>
      </c>
      <c r="O341" s="3" t="s">
        <v>7024</v>
      </c>
      <c r="P341" s="3">
        <v>2021</v>
      </c>
    </row>
    <row r="342" spans="1:16" x14ac:dyDescent="0.25">
      <c r="A342" s="3">
        <v>133553</v>
      </c>
      <c r="B342" s="3" t="s">
        <v>704</v>
      </c>
      <c r="D342" s="3">
        <v>10</v>
      </c>
      <c r="E342" s="3" t="s">
        <v>63</v>
      </c>
      <c r="F342" s="3">
        <v>33</v>
      </c>
      <c r="G342" s="3" t="s">
        <v>2682</v>
      </c>
      <c r="H342" s="3" t="s">
        <v>0</v>
      </c>
      <c r="I342" s="3" t="s">
        <v>2713</v>
      </c>
      <c r="J342" s="3" t="s">
        <v>4</v>
      </c>
      <c r="K342" s="3">
        <v>10203</v>
      </c>
      <c r="L342" s="3" t="s">
        <v>71</v>
      </c>
      <c r="M342" s="3" t="s">
        <v>13</v>
      </c>
      <c r="N342" s="3" t="s">
        <v>6</v>
      </c>
      <c r="O342" s="3" t="s">
        <v>7021</v>
      </c>
      <c r="P342" s="3">
        <v>2021</v>
      </c>
    </row>
    <row r="343" spans="1:16" x14ac:dyDescent="0.25">
      <c r="A343" s="3">
        <v>133538</v>
      </c>
      <c r="B343" s="3" t="s">
        <v>709</v>
      </c>
      <c r="D343" s="3">
        <v>10</v>
      </c>
      <c r="E343" s="3" t="s">
        <v>63</v>
      </c>
      <c r="F343" s="3">
        <v>33</v>
      </c>
      <c r="G343" s="3" t="s">
        <v>2682</v>
      </c>
      <c r="H343" s="3" t="s">
        <v>0</v>
      </c>
      <c r="I343" s="3" t="s">
        <v>2713</v>
      </c>
      <c r="J343" s="3" t="s">
        <v>4</v>
      </c>
      <c r="K343" s="3">
        <v>10203</v>
      </c>
      <c r="L343" s="3" t="s">
        <v>71</v>
      </c>
      <c r="M343" s="3" t="s">
        <v>13</v>
      </c>
      <c r="N343" s="3" t="s">
        <v>6</v>
      </c>
      <c r="O343" s="3" t="s">
        <v>7026</v>
      </c>
      <c r="P343" s="3">
        <v>2022</v>
      </c>
    </row>
    <row r="344" spans="1:16" x14ac:dyDescent="0.25">
      <c r="A344" s="3">
        <v>133480</v>
      </c>
      <c r="B344" s="3" t="s">
        <v>712</v>
      </c>
      <c r="D344" s="3">
        <v>10</v>
      </c>
      <c r="E344" s="3" t="s">
        <v>63</v>
      </c>
      <c r="F344" s="3">
        <v>33</v>
      </c>
      <c r="G344" s="3" t="s">
        <v>2682</v>
      </c>
      <c r="H344" s="3" t="s">
        <v>0</v>
      </c>
      <c r="I344" s="3" t="s">
        <v>2713</v>
      </c>
      <c r="J344" s="3" t="s">
        <v>4</v>
      </c>
      <c r="K344" s="3">
        <v>10203</v>
      </c>
      <c r="L344" s="3" t="s">
        <v>71</v>
      </c>
      <c r="M344" s="3" t="s">
        <v>13</v>
      </c>
      <c r="N344" s="3" t="s">
        <v>6</v>
      </c>
      <c r="O344" s="3" t="s">
        <v>7029</v>
      </c>
      <c r="P344" s="3">
        <v>2022</v>
      </c>
    </row>
    <row r="345" spans="1:16" x14ac:dyDescent="0.25">
      <c r="A345" s="3">
        <v>133745</v>
      </c>
      <c r="B345" s="3" t="s">
        <v>715</v>
      </c>
      <c r="C345" s="3">
        <v>133345</v>
      </c>
      <c r="D345" s="3">
        <v>10</v>
      </c>
      <c r="E345" s="3" t="s">
        <v>63</v>
      </c>
      <c r="F345" s="3">
        <v>33</v>
      </c>
      <c r="G345" s="3" t="s">
        <v>2682</v>
      </c>
      <c r="H345" s="3" t="s">
        <v>0</v>
      </c>
      <c r="I345" s="3" t="s">
        <v>2714</v>
      </c>
      <c r="J345" s="3" t="s">
        <v>4</v>
      </c>
      <c r="K345" s="3">
        <v>10203</v>
      </c>
      <c r="L345" s="3" t="s">
        <v>71</v>
      </c>
      <c r="M345" s="3" t="s">
        <v>13</v>
      </c>
      <c r="N345" s="3" t="s">
        <v>6</v>
      </c>
      <c r="O345" s="3" t="s">
        <v>7020</v>
      </c>
      <c r="P345" s="3">
        <v>2022</v>
      </c>
    </row>
    <row r="346" spans="1:16" x14ac:dyDescent="0.25">
      <c r="A346" s="3">
        <v>133556</v>
      </c>
      <c r="B346" s="3" t="s">
        <v>717</v>
      </c>
      <c r="D346" s="3">
        <v>10</v>
      </c>
      <c r="E346" s="3" t="s">
        <v>63</v>
      </c>
      <c r="F346" s="3">
        <v>33</v>
      </c>
      <c r="G346" s="3" t="s">
        <v>2682</v>
      </c>
      <c r="H346" s="3" t="s">
        <v>0</v>
      </c>
      <c r="I346" s="3" t="s">
        <v>2713</v>
      </c>
      <c r="J346" s="3" t="s">
        <v>4</v>
      </c>
      <c r="K346" s="3">
        <v>10203</v>
      </c>
      <c r="L346" s="3" t="s">
        <v>71</v>
      </c>
      <c r="M346" s="3" t="s">
        <v>13</v>
      </c>
      <c r="N346" s="3" t="s">
        <v>6</v>
      </c>
      <c r="O346" s="3" t="s">
        <v>7022</v>
      </c>
      <c r="P346" s="3">
        <v>2023</v>
      </c>
    </row>
    <row r="347" spans="1:16" x14ac:dyDescent="0.25">
      <c r="A347" s="3">
        <v>133345</v>
      </c>
      <c r="B347" s="3" t="s">
        <v>721</v>
      </c>
      <c r="D347" s="3">
        <v>10</v>
      </c>
      <c r="E347" s="3" t="s">
        <v>63</v>
      </c>
      <c r="F347" s="3">
        <v>33</v>
      </c>
      <c r="G347" s="3" t="s">
        <v>2682</v>
      </c>
      <c r="H347" s="3" t="s">
        <v>0</v>
      </c>
      <c r="I347" s="3" t="s">
        <v>2717</v>
      </c>
      <c r="J347" s="3" t="s">
        <v>4</v>
      </c>
      <c r="K347" s="3">
        <v>10203</v>
      </c>
      <c r="L347" s="3" t="s">
        <v>71</v>
      </c>
      <c r="M347" s="3" t="s">
        <v>13</v>
      </c>
      <c r="N347" s="3" t="s">
        <v>6</v>
      </c>
      <c r="O347" s="3" t="s">
        <v>7026</v>
      </c>
      <c r="P347" s="3">
        <v>2022</v>
      </c>
    </row>
    <row r="348" spans="1:16" x14ac:dyDescent="0.25">
      <c r="A348" s="3">
        <v>200733</v>
      </c>
      <c r="B348" s="3" t="s">
        <v>722</v>
      </c>
      <c r="C348" s="3">
        <v>133345</v>
      </c>
      <c r="D348" s="3">
        <v>10</v>
      </c>
      <c r="E348" s="3" t="s">
        <v>63</v>
      </c>
      <c r="F348" s="3">
        <v>33</v>
      </c>
      <c r="G348" s="3" t="s">
        <v>2682</v>
      </c>
      <c r="H348" s="3" t="s">
        <v>0</v>
      </c>
      <c r="I348" s="3" t="s">
        <v>2727</v>
      </c>
      <c r="J348" s="3" t="s">
        <v>4</v>
      </c>
      <c r="K348" s="3">
        <v>10203</v>
      </c>
      <c r="L348" s="3" t="s">
        <v>71</v>
      </c>
      <c r="M348" s="3" t="s">
        <v>2758</v>
      </c>
      <c r="N348" s="3" t="s">
        <v>2762</v>
      </c>
      <c r="O348" s="3" t="s">
        <v>7027</v>
      </c>
      <c r="P348" s="3">
        <v>2021</v>
      </c>
    </row>
    <row r="349" spans="1:16" x14ac:dyDescent="0.25">
      <c r="A349" s="3">
        <v>133483</v>
      </c>
      <c r="B349" s="3" t="s">
        <v>723</v>
      </c>
      <c r="D349" s="3">
        <v>10</v>
      </c>
      <c r="E349" s="3" t="s">
        <v>63</v>
      </c>
      <c r="F349" s="3">
        <v>33</v>
      </c>
      <c r="G349" s="3" t="s">
        <v>2682</v>
      </c>
      <c r="H349" s="3" t="s">
        <v>0</v>
      </c>
      <c r="I349" s="3" t="s">
        <v>2713</v>
      </c>
      <c r="J349" s="3" t="s">
        <v>4</v>
      </c>
      <c r="K349" s="3">
        <v>10203</v>
      </c>
      <c r="L349" s="3" t="s">
        <v>71</v>
      </c>
      <c r="M349" s="3" t="s">
        <v>13</v>
      </c>
      <c r="N349" s="3" t="s">
        <v>6</v>
      </c>
      <c r="O349" s="3" t="s">
        <v>7028</v>
      </c>
      <c r="P349" s="3">
        <v>2023</v>
      </c>
    </row>
    <row r="350" spans="1:16" x14ac:dyDescent="0.25">
      <c r="A350" s="3">
        <v>133482</v>
      </c>
      <c r="B350" s="3" t="s">
        <v>726</v>
      </c>
      <c r="D350" s="3">
        <v>10</v>
      </c>
      <c r="E350" s="3" t="s">
        <v>63</v>
      </c>
      <c r="F350" s="3">
        <v>33</v>
      </c>
      <c r="G350" s="3" t="s">
        <v>2682</v>
      </c>
      <c r="H350" s="3" t="s">
        <v>0</v>
      </c>
      <c r="I350" s="3" t="s">
        <v>2713</v>
      </c>
      <c r="J350" s="3" t="s">
        <v>4</v>
      </c>
      <c r="K350" s="3">
        <v>10203</v>
      </c>
      <c r="L350" s="3" t="s">
        <v>71</v>
      </c>
      <c r="M350" s="3" t="s">
        <v>13</v>
      </c>
      <c r="N350" s="3" t="s">
        <v>6</v>
      </c>
      <c r="O350" s="3" t="s">
        <v>7019</v>
      </c>
      <c r="P350" s="3">
        <v>2023</v>
      </c>
    </row>
    <row r="351" spans="1:16" x14ac:dyDescent="0.25">
      <c r="A351" s="3">
        <v>133554</v>
      </c>
      <c r="B351" s="3" t="s">
        <v>731</v>
      </c>
      <c r="D351" s="3">
        <v>10</v>
      </c>
      <c r="E351" s="3" t="s">
        <v>63</v>
      </c>
      <c r="F351" s="3">
        <v>33</v>
      </c>
      <c r="G351" s="3" t="s">
        <v>2682</v>
      </c>
      <c r="H351" s="3" t="s">
        <v>0</v>
      </c>
      <c r="I351" s="3" t="s">
        <v>2713</v>
      </c>
      <c r="J351" s="3" t="s">
        <v>4</v>
      </c>
      <c r="K351" s="3">
        <v>10203</v>
      </c>
      <c r="L351" s="3" t="s">
        <v>71</v>
      </c>
      <c r="M351" s="3" t="s">
        <v>13</v>
      </c>
      <c r="N351" s="3" t="s">
        <v>6</v>
      </c>
      <c r="O351" s="3" t="s">
        <v>7024</v>
      </c>
      <c r="P351" s="3">
        <v>2021</v>
      </c>
    </row>
    <row r="352" spans="1:16" x14ac:dyDescent="0.25">
      <c r="A352" s="3">
        <v>133484</v>
      </c>
      <c r="B352" s="3" t="s">
        <v>736</v>
      </c>
      <c r="D352" s="3">
        <v>10</v>
      </c>
      <c r="E352" s="3" t="s">
        <v>63</v>
      </c>
      <c r="F352" s="3">
        <v>33</v>
      </c>
      <c r="G352" s="3" t="s">
        <v>2682</v>
      </c>
      <c r="H352" s="3" t="s">
        <v>0</v>
      </c>
      <c r="I352" s="3" t="s">
        <v>2713</v>
      </c>
      <c r="J352" s="3" t="s">
        <v>4</v>
      </c>
      <c r="K352" s="3">
        <v>10203</v>
      </c>
      <c r="L352" s="3" t="s">
        <v>71</v>
      </c>
      <c r="M352" s="3" t="s">
        <v>13</v>
      </c>
      <c r="N352" s="3" t="s">
        <v>6</v>
      </c>
      <c r="O352" s="3" t="s">
        <v>7029</v>
      </c>
      <c r="P352" s="3">
        <v>2022</v>
      </c>
    </row>
    <row r="353" spans="1:16" x14ac:dyDescent="0.25">
      <c r="A353" s="3">
        <v>133555</v>
      </c>
      <c r="B353" s="3" t="s">
        <v>738</v>
      </c>
      <c r="D353" s="3">
        <v>10</v>
      </c>
      <c r="E353" s="3" t="s">
        <v>63</v>
      </c>
      <c r="F353" s="3">
        <v>33</v>
      </c>
      <c r="G353" s="3" t="s">
        <v>2682</v>
      </c>
      <c r="H353" s="3" t="s">
        <v>0</v>
      </c>
      <c r="I353" s="3" t="s">
        <v>2713</v>
      </c>
      <c r="J353" s="3" t="s">
        <v>4</v>
      </c>
      <c r="K353" s="3">
        <v>10203</v>
      </c>
      <c r="L353" s="3" t="s">
        <v>71</v>
      </c>
      <c r="M353" s="3" t="s">
        <v>13</v>
      </c>
      <c r="N353" s="3" t="s">
        <v>6</v>
      </c>
      <c r="O353" s="3" t="s">
        <v>7019</v>
      </c>
      <c r="P353" s="3">
        <v>2023</v>
      </c>
    </row>
    <row r="354" spans="1:16" x14ac:dyDescent="0.25">
      <c r="A354" s="3">
        <v>125104</v>
      </c>
      <c r="B354" s="3" t="s">
        <v>60</v>
      </c>
      <c r="D354" s="3">
        <v>11</v>
      </c>
      <c r="E354" s="3" t="s">
        <v>2674</v>
      </c>
      <c r="F354" s="3">
        <v>25</v>
      </c>
      <c r="G354" s="3" t="s">
        <v>2679</v>
      </c>
      <c r="H354" s="3" t="s">
        <v>0</v>
      </c>
      <c r="I354" s="3" t="s">
        <v>1</v>
      </c>
      <c r="J354" s="3" t="s">
        <v>2741</v>
      </c>
      <c r="K354" s="3">
        <v>11202</v>
      </c>
      <c r="L354" s="3" t="s">
        <v>61</v>
      </c>
      <c r="M354" s="3" t="s">
        <v>2758</v>
      </c>
      <c r="N354" s="3" t="s">
        <v>2759</v>
      </c>
      <c r="O354" s="3" t="s">
        <v>7023</v>
      </c>
      <c r="P354" s="3">
        <v>2022</v>
      </c>
    </row>
    <row r="355" spans="1:16" x14ac:dyDescent="0.25">
      <c r="A355" s="3">
        <v>125421</v>
      </c>
      <c r="B355" s="3" t="s">
        <v>662</v>
      </c>
      <c r="D355" s="3">
        <v>11</v>
      </c>
      <c r="E355" s="3" t="s">
        <v>2674</v>
      </c>
      <c r="F355" s="3">
        <v>25</v>
      </c>
      <c r="G355" s="3" t="s">
        <v>2679</v>
      </c>
      <c r="H355" s="3" t="s">
        <v>0</v>
      </c>
      <c r="I355" s="3" t="s">
        <v>2713</v>
      </c>
      <c r="J355" s="3" t="s">
        <v>2741</v>
      </c>
      <c r="K355" s="3">
        <v>11202</v>
      </c>
      <c r="L355" s="3" t="s">
        <v>61</v>
      </c>
      <c r="M355" s="3" t="s">
        <v>13</v>
      </c>
      <c r="N355" s="3" t="s">
        <v>6</v>
      </c>
      <c r="O355" s="3" t="s">
        <v>7025</v>
      </c>
      <c r="P355" s="3">
        <v>2023</v>
      </c>
    </row>
    <row r="356" spans="1:16" x14ac:dyDescent="0.25">
      <c r="A356" s="3">
        <v>125429</v>
      </c>
      <c r="B356" s="3" t="s">
        <v>663</v>
      </c>
      <c r="D356" s="3">
        <v>11</v>
      </c>
      <c r="E356" s="3" t="s">
        <v>2674</v>
      </c>
      <c r="F356" s="3">
        <v>25</v>
      </c>
      <c r="G356" s="3" t="s">
        <v>2679</v>
      </c>
      <c r="H356" s="3" t="s">
        <v>0</v>
      </c>
      <c r="I356" s="3" t="s">
        <v>2713</v>
      </c>
      <c r="J356" s="3" t="s">
        <v>2741</v>
      </c>
      <c r="K356" s="3">
        <v>11202</v>
      </c>
      <c r="L356" s="3" t="s">
        <v>61</v>
      </c>
      <c r="M356" s="3" t="s">
        <v>13</v>
      </c>
      <c r="N356" s="3" t="s">
        <v>6</v>
      </c>
      <c r="O356" s="3" t="s">
        <v>7026</v>
      </c>
      <c r="P356" s="3">
        <v>2022</v>
      </c>
    </row>
    <row r="357" spans="1:16" x14ac:dyDescent="0.25">
      <c r="A357" s="3">
        <v>125427</v>
      </c>
      <c r="B357" s="3" t="s">
        <v>665</v>
      </c>
      <c r="D357" s="3">
        <v>11</v>
      </c>
      <c r="E357" s="3" t="s">
        <v>2674</v>
      </c>
      <c r="F357" s="3">
        <v>25</v>
      </c>
      <c r="G357" s="3" t="s">
        <v>2679</v>
      </c>
      <c r="H357" s="3" t="s">
        <v>0</v>
      </c>
      <c r="I357" s="3" t="s">
        <v>2713</v>
      </c>
      <c r="J357" s="3" t="s">
        <v>2741</v>
      </c>
      <c r="K357" s="3">
        <v>11202</v>
      </c>
      <c r="L357" s="3" t="s">
        <v>61</v>
      </c>
      <c r="M357" s="3" t="s">
        <v>13</v>
      </c>
      <c r="N357" s="3" t="s">
        <v>6</v>
      </c>
      <c r="O357" s="3" t="s">
        <v>7028</v>
      </c>
      <c r="P357" s="3">
        <v>2023</v>
      </c>
    </row>
    <row r="358" spans="1:16" x14ac:dyDescent="0.25">
      <c r="A358" s="3">
        <v>125442</v>
      </c>
      <c r="B358" s="3" t="s">
        <v>666</v>
      </c>
      <c r="D358" s="3">
        <v>11</v>
      </c>
      <c r="E358" s="3" t="s">
        <v>2674</v>
      </c>
      <c r="F358" s="3">
        <v>25</v>
      </c>
      <c r="G358" s="3" t="s">
        <v>2679</v>
      </c>
      <c r="H358" s="3" t="s">
        <v>0</v>
      </c>
      <c r="I358" s="3" t="s">
        <v>2717</v>
      </c>
      <c r="J358" s="3" t="s">
        <v>2741</v>
      </c>
      <c r="K358" s="3">
        <v>11202</v>
      </c>
      <c r="L358" s="3" t="s">
        <v>61</v>
      </c>
      <c r="M358" s="3" t="s">
        <v>13</v>
      </c>
      <c r="N358" s="3" t="s">
        <v>6</v>
      </c>
      <c r="O358" s="3" t="s">
        <v>7029</v>
      </c>
      <c r="P358" s="3">
        <v>2022</v>
      </c>
    </row>
    <row r="359" spans="1:16" x14ac:dyDescent="0.25">
      <c r="A359" s="3">
        <v>125424</v>
      </c>
      <c r="B359" s="3" t="s">
        <v>668</v>
      </c>
      <c r="D359" s="3">
        <v>11</v>
      </c>
      <c r="E359" s="3" t="s">
        <v>2674</v>
      </c>
      <c r="F359" s="3">
        <v>25</v>
      </c>
      <c r="G359" s="3" t="s">
        <v>2679</v>
      </c>
      <c r="H359" s="3" t="s">
        <v>0</v>
      </c>
      <c r="I359" s="3" t="s">
        <v>2713</v>
      </c>
      <c r="J359" s="3" t="s">
        <v>2741</v>
      </c>
      <c r="K359" s="3">
        <v>11202</v>
      </c>
      <c r="L359" s="3" t="s">
        <v>61</v>
      </c>
      <c r="M359" s="3" t="s">
        <v>13</v>
      </c>
      <c r="N359" s="3" t="s">
        <v>6</v>
      </c>
      <c r="O359" s="3" t="s">
        <v>7019</v>
      </c>
      <c r="P359" s="3">
        <v>2023</v>
      </c>
    </row>
    <row r="360" spans="1:16" x14ac:dyDescent="0.25">
      <c r="A360" s="3">
        <v>117452</v>
      </c>
      <c r="B360" s="3" t="s">
        <v>2007</v>
      </c>
      <c r="D360" s="3">
        <v>16</v>
      </c>
      <c r="E360" s="3" t="s">
        <v>279</v>
      </c>
      <c r="F360" s="3">
        <v>17</v>
      </c>
      <c r="G360" s="3" t="s">
        <v>2699</v>
      </c>
      <c r="H360" s="3" t="s">
        <v>0</v>
      </c>
      <c r="I360" s="3" t="s">
        <v>2713</v>
      </c>
      <c r="J360" s="3" t="s">
        <v>4</v>
      </c>
      <c r="K360" s="3">
        <v>16202</v>
      </c>
      <c r="L360" s="3" t="s">
        <v>375</v>
      </c>
      <c r="M360" s="3" t="s">
        <v>13</v>
      </c>
      <c r="N360" s="3" t="s">
        <v>6</v>
      </c>
      <c r="O360" s="3" t="s">
        <v>7024</v>
      </c>
      <c r="P360" s="3">
        <v>2021</v>
      </c>
    </row>
    <row r="361" spans="1:16" x14ac:dyDescent="0.25">
      <c r="A361" s="3">
        <v>117307</v>
      </c>
      <c r="B361" s="3" t="s">
        <v>2033</v>
      </c>
      <c r="D361" s="3">
        <v>16</v>
      </c>
      <c r="E361" s="3" t="s">
        <v>279</v>
      </c>
      <c r="F361" s="3">
        <v>17</v>
      </c>
      <c r="G361" s="3" t="s">
        <v>2699</v>
      </c>
      <c r="H361" s="3" t="s">
        <v>0</v>
      </c>
      <c r="I361" s="3" t="s">
        <v>2717</v>
      </c>
      <c r="J361" s="3" t="s">
        <v>4</v>
      </c>
      <c r="K361" s="3">
        <v>16202</v>
      </c>
      <c r="L361" s="3" t="s">
        <v>375</v>
      </c>
      <c r="M361" s="3" t="s">
        <v>13</v>
      </c>
      <c r="N361" s="3" t="s">
        <v>6</v>
      </c>
      <c r="O361" s="3" t="s">
        <v>7030</v>
      </c>
      <c r="P361" s="3">
        <v>2021</v>
      </c>
    </row>
    <row r="362" spans="1:16" x14ac:dyDescent="0.25">
      <c r="A362" s="3">
        <v>200829</v>
      </c>
      <c r="B362" s="3" t="s">
        <v>2034</v>
      </c>
      <c r="C362" s="3">
        <v>117307</v>
      </c>
      <c r="D362" s="3">
        <v>16</v>
      </c>
      <c r="E362" s="3" t="s">
        <v>279</v>
      </c>
      <c r="F362" s="3">
        <v>17</v>
      </c>
      <c r="G362" s="3" t="s">
        <v>2699</v>
      </c>
      <c r="H362" s="3" t="s">
        <v>0</v>
      </c>
      <c r="I362" s="3" t="s">
        <v>2727</v>
      </c>
      <c r="J362" s="3" t="s">
        <v>4</v>
      </c>
      <c r="K362" s="3">
        <v>16202</v>
      </c>
      <c r="L362" s="3" t="s">
        <v>375</v>
      </c>
      <c r="M362" s="3" t="s">
        <v>2758</v>
      </c>
      <c r="N362" s="3" t="s">
        <v>2762</v>
      </c>
      <c r="O362" s="3" t="s">
        <v>7019</v>
      </c>
      <c r="P362" s="3">
        <v>2023</v>
      </c>
    </row>
    <row r="363" spans="1:16" x14ac:dyDescent="0.25">
      <c r="A363" s="3">
        <v>117451</v>
      </c>
      <c r="B363" s="3" t="s">
        <v>2038</v>
      </c>
      <c r="D363" s="3">
        <v>16</v>
      </c>
      <c r="E363" s="3" t="s">
        <v>279</v>
      </c>
      <c r="F363" s="3">
        <v>17</v>
      </c>
      <c r="G363" s="3" t="s">
        <v>2699</v>
      </c>
      <c r="H363" s="3" t="s">
        <v>0</v>
      </c>
      <c r="I363" s="3" t="s">
        <v>2713</v>
      </c>
      <c r="J363" s="3" t="s">
        <v>4</v>
      </c>
      <c r="K363" s="3">
        <v>16202</v>
      </c>
      <c r="L363" s="3" t="s">
        <v>375</v>
      </c>
      <c r="M363" s="3" t="s">
        <v>13</v>
      </c>
      <c r="N363" s="3" t="s">
        <v>6</v>
      </c>
      <c r="O363" s="3" t="s">
        <v>7023</v>
      </c>
      <c r="P363" s="3">
        <v>2022</v>
      </c>
    </row>
    <row r="364" spans="1:16" x14ac:dyDescent="0.25">
      <c r="A364" s="3">
        <v>124415</v>
      </c>
      <c r="B364" s="3" t="s">
        <v>792</v>
      </c>
      <c r="D364" s="3">
        <v>10</v>
      </c>
      <c r="E364" s="3" t="s">
        <v>63</v>
      </c>
      <c r="F364" s="3">
        <v>24</v>
      </c>
      <c r="G364" s="3" t="s">
        <v>2681</v>
      </c>
      <c r="H364" s="3" t="s">
        <v>0</v>
      </c>
      <c r="I364" s="3" t="s">
        <v>2713</v>
      </c>
      <c r="J364" s="3" t="s">
        <v>4</v>
      </c>
      <c r="K364" s="3">
        <v>10103</v>
      </c>
      <c r="L364" s="3" t="s">
        <v>82</v>
      </c>
      <c r="M364" s="3" t="s">
        <v>13</v>
      </c>
      <c r="N364" s="3" t="s">
        <v>6</v>
      </c>
      <c r="O364" s="3" t="s">
        <v>7030</v>
      </c>
      <c r="P364" s="3">
        <v>2021</v>
      </c>
    </row>
    <row r="365" spans="1:16" x14ac:dyDescent="0.25">
      <c r="A365" s="3">
        <v>124414</v>
      </c>
      <c r="B365" s="3" t="s">
        <v>806</v>
      </c>
      <c r="D365" s="3">
        <v>10</v>
      </c>
      <c r="E365" s="3" t="s">
        <v>63</v>
      </c>
      <c r="F365" s="3">
        <v>24</v>
      </c>
      <c r="G365" s="3" t="s">
        <v>2681</v>
      </c>
      <c r="H365" s="3" t="s">
        <v>0</v>
      </c>
      <c r="I365" s="3" t="s">
        <v>2713</v>
      </c>
      <c r="J365" s="3" t="s">
        <v>4</v>
      </c>
      <c r="K365" s="3">
        <v>10103</v>
      </c>
      <c r="L365" s="3" t="s">
        <v>82</v>
      </c>
      <c r="M365" s="3" t="s">
        <v>13</v>
      </c>
      <c r="N365" s="3" t="s">
        <v>6</v>
      </c>
      <c r="O365" s="3" t="s">
        <v>7020</v>
      </c>
      <c r="P365" s="3">
        <v>2022</v>
      </c>
    </row>
    <row r="366" spans="1:16" x14ac:dyDescent="0.25">
      <c r="A366" s="3">
        <v>124543</v>
      </c>
      <c r="B366" s="3" t="s">
        <v>838</v>
      </c>
      <c r="D366" s="3">
        <v>10</v>
      </c>
      <c r="E366" s="3" t="s">
        <v>63</v>
      </c>
      <c r="F366" s="3">
        <v>24</v>
      </c>
      <c r="G366" s="3" t="s">
        <v>2681</v>
      </c>
      <c r="H366" s="3" t="s">
        <v>0</v>
      </c>
      <c r="I366" s="3" t="s">
        <v>2713</v>
      </c>
      <c r="J366" s="3" t="s">
        <v>4</v>
      </c>
      <c r="K366" s="3">
        <v>10103</v>
      </c>
      <c r="L366" s="3" t="s">
        <v>82</v>
      </c>
      <c r="M366" s="3" t="s">
        <v>13</v>
      </c>
      <c r="N366" s="3" t="s">
        <v>6</v>
      </c>
      <c r="O366" s="3" t="s">
        <v>7019</v>
      </c>
      <c r="P366" s="3">
        <v>2023</v>
      </c>
    </row>
    <row r="367" spans="1:16" x14ac:dyDescent="0.25">
      <c r="A367" s="3">
        <v>124555</v>
      </c>
      <c r="B367" s="3" t="s">
        <v>839</v>
      </c>
      <c r="D367" s="3">
        <v>10</v>
      </c>
      <c r="E367" s="3" t="s">
        <v>63</v>
      </c>
      <c r="F367" s="3">
        <v>24</v>
      </c>
      <c r="G367" s="3" t="s">
        <v>2681</v>
      </c>
      <c r="H367" s="3" t="s">
        <v>0</v>
      </c>
      <c r="I367" s="3" t="s">
        <v>2713</v>
      </c>
      <c r="J367" s="3" t="s">
        <v>4</v>
      </c>
      <c r="K367" s="3">
        <v>10103</v>
      </c>
      <c r="L367" s="3" t="s">
        <v>82</v>
      </c>
      <c r="M367" s="3" t="s">
        <v>13</v>
      </c>
      <c r="N367" s="3" t="s">
        <v>6</v>
      </c>
      <c r="O367" s="3" t="s">
        <v>7020</v>
      </c>
      <c r="P367" s="3">
        <v>2022</v>
      </c>
    </row>
    <row r="368" spans="1:16" x14ac:dyDescent="0.25">
      <c r="A368" s="3">
        <v>124412</v>
      </c>
      <c r="B368" s="3" t="s">
        <v>846</v>
      </c>
      <c r="D368" s="3">
        <v>10</v>
      </c>
      <c r="E368" s="3" t="s">
        <v>63</v>
      </c>
      <c r="F368" s="3">
        <v>24</v>
      </c>
      <c r="G368" s="3" t="s">
        <v>2681</v>
      </c>
      <c r="H368" s="3" t="s">
        <v>0</v>
      </c>
      <c r="I368" s="3" t="s">
        <v>2717</v>
      </c>
      <c r="J368" s="3" t="s">
        <v>4</v>
      </c>
      <c r="K368" s="3">
        <v>10103</v>
      </c>
      <c r="L368" s="3" t="s">
        <v>82</v>
      </c>
      <c r="M368" s="3" t="s">
        <v>13</v>
      </c>
      <c r="N368" s="3" t="s">
        <v>6</v>
      </c>
      <c r="O368" s="3" t="s">
        <v>7027</v>
      </c>
      <c r="P368" s="3">
        <v>2021</v>
      </c>
    </row>
    <row r="369" spans="1:16" x14ac:dyDescent="0.25">
      <c r="A369" s="3">
        <v>124413</v>
      </c>
      <c r="B369" s="3" t="s">
        <v>847</v>
      </c>
      <c r="D369" s="3">
        <v>10</v>
      </c>
      <c r="E369" s="3" t="s">
        <v>63</v>
      </c>
      <c r="F369" s="3">
        <v>24</v>
      </c>
      <c r="G369" s="3" t="s">
        <v>2681</v>
      </c>
      <c r="H369" s="3" t="s">
        <v>0</v>
      </c>
      <c r="I369" s="3" t="s">
        <v>2713</v>
      </c>
      <c r="J369" s="3" t="s">
        <v>4</v>
      </c>
      <c r="K369" s="3">
        <v>10103</v>
      </c>
      <c r="L369" s="3" t="s">
        <v>82</v>
      </c>
      <c r="M369" s="3" t="s">
        <v>13</v>
      </c>
      <c r="N369" s="3" t="s">
        <v>6</v>
      </c>
      <c r="O369" s="3" t="s">
        <v>7028</v>
      </c>
      <c r="P369" s="3">
        <v>2023</v>
      </c>
    </row>
    <row r="370" spans="1:16" x14ac:dyDescent="0.25">
      <c r="A370" s="3">
        <v>124416</v>
      </c>
      <c r="B370" s="3" t="s">
        <v>861</v>
      </c>
      <c r="D370" s="3">
        <v>10</v>
      </c>
      <c r="E370" s="3" t="s">
        <v>63</v>
      </c>
      <c r="F370" s="3">
        <v>24</v>
      </c>
      <c r="G370" s="3" t="s">
        <v>2681</v>
      </c>
      <c r="H370" s="3" t="s">
        <v>0</v>
      </c>
      <c r="I370" s="3" t="s">
        <v>2713</v>
      </c>
      <c r="J370" s="3" t="s">
        <v>4</v>
      </c>
      <c r="K370" s="3">
        <v>10103</v>
      </c>
      <c r="L370" s="3" t="s">
        <v>82</v>
      </c>
      <c r="M370" s="3" t="s">
        <v>13</v>
      </c>
      <c r="N370" s="3" t="s">
        <v>6</v>
      </c>
      <c r="O370" s="3" t="s">
        <v>7030</v>
      </c>
      <c r="P370" s="3">
        <v>2021</v>
      </c>
    </row>
    <row r="371" spans="1:16" x14ac:dyDescent="0.25">
      <c r="A371" s="3">
        <v>124411</v>
      </c>
      <c r="B371" s="3" t="s">
        <v>864</v>
      </c>
      <c r="D371" s="3">
        <v>10</v>
      </c>
      <c r="E371" s="3" t="s">
        <v>63</v>
      </c>
      <c r="F371" s="3">
        <v>24</v>
      </c>
      <c r="G371" s="3" t="s">
        <v>2681</v>
      </c>
      <c r="H371" s="3" t="s">
        <v>0</v>
      </c>
      <c r="I371" s="3" t="s">
        <v>2713</v>
      </c>
      <c r="J371" s="3" t="s">
        <v>4</v>
      </c>
      <c r="K371" s="3">
        <v>10103</v>
      </c>
      <c r="L371" s="3" t="s">
        <v>82</v>
      </c>
      <c r="M371" s="3" t="s">
        <v>13</v>
      </c>
      <c r="N371" s="3" t="s">
        <v>6</v>
      </c>
      <c r="O371" s="3" t="s">
        <v>7021</v>
      </c>
      <c r="P371" s="3">
        <v>2021</v>
      </c>
    </row>
    <row r="372" spans="1:16" x14ac:dyDescent="0.25">
      <c r="A372" s="3">
        <v>124539</v>
      </c>
      <c r="B372" s="3" t="s">
        <v>886</v>
      </c>
      <c r="D372" s="3">
        <v>10</v>
      </c>
      <c r="E372" s="3" t="s">
        <v>63</v>
      </c>
      <c r="F372" s="3">
        <v>24</v>
      </c>
      <c r="G372" s="3" t="s">
        <v>2681</v>
      </c>
      <c r="H372" s="3" t="s">
        <v>0</v>
      </c>
      <c r="I372" s="3" t="s">
        <v>2713</v>
      </c>
      <c r="J372" s="3" t="s">
        <v>4</v>
      </c>
      <c r="K372" s="3">
        <v>10103</v>
      </c>
      <c r="L372" s="3" t="s">
        <v>82</v>
      </c>
      <c r="M372" s="3" t="s">
        <v>13</v>
      </c>
      <c r="N372" s="3" t="s">
        <v>6</v>
      </c>
      <c r="O372" s="3" t="s">
        <v>7028</v>
      </c>
      <c r="P372" s="3">
        <v>2023</v>
      </c>
    </row>
    <row r="373" spans="1:16" x14ac:dyDescent="0.25">
      <c r="A373" s="3">
        <v>125103</v>
      </c>
      <c r="B373" s="3" t="s">
        <v>40</v>
      </c>
      <c r="D373" s="3">
        <v>11</v>
      </c>
      <c r="E373" s="3" t="s">
        <v>2674</v>
      </c>
      <c r="F373" s="3">
        <v>25</v>
      </c>
      <c r="G373" s="3" t="s">
        <v>2679</v>
      </c>
      <c r="H373" s="3" t="s">
        <v>0</v>
      </c>
      <c r="I373" s="3" t="s">
        <v>1</v>
      </c>
      <c r="J373" s="3" t="s">
        <v>2741</v>
      </c>
      <c r="K373" s="3">
        <v>11301</v>
      </c>
      <c r="L373" s="3" t="s">
        <v>41</v>
      </c>
      <c r="M373" s="3" t="s">
        <v>2758</v>
      </c>
      <c r="N373" s="3" t="s">
        <v>2759</v>
      </c>
      <c r="O373" s="3" t="s">
        <v>7022</v>
      </c>
      <c r="P373" s="3">
        <v>2023</v>
      </c>
    </row>
    <row r="374" spans="1:16" x14ac:dyDescent="0.25">
      <c r="A374" s="3">
        <v>200379</v>
      </c>
      <c r="B374" s="3" t="s">
        <v>2538</v>
      </c>
      <c r="C374" s="3">
        <v>115307</v>
      </c>
      <c r="D374" s="3">
        <v>6</v>
      </c>
      <c r="E374" s="3" t="s">
        <v>461</v>
      </c>
      <c r="F374" s="3">
        <v>15</v>
      </c>
      <c r="G374" s="3" t="s">
        <v>2706</v>
      </c>
      <c r="H374" s="3" t="s">
        <v>0</v>
      </c>
      <c r="I374" s="3" t="s">
        <v>2714</v>
      </c>
      <c r="J374" s="3" t="s">
        <v>4</v>
      </c>
      <c r="K374" s="3">
        <v>6102</v>
      </c>
      <c r="L374" s="3" t="s">
        <v>526</v>
      </c>
      <c r="M374" s="3" t="s">
        <v>13</v>
      </c>
      <c r="N374" s="3" t="s">
        <v>6</v>
      </c>
      <c r="O374" s="3" t="s">
        <v>7027</v>
      </c>
      <c r="P374" s="3">
        <v>2021</v>
      </c>
    </row>
    <row r="375" spans="1:16" x14ac:dyDescent="0.25">
      <c r="A375" s="3">
        <v>115307</v>
      </c>
      <c r="B375" s="3" t="s">
        <v>2544</v>
      </c>
      <c r="D375" s="3">
        <v>6</v>
      </c>
      <c r="E375" s="3" t="s">
        <v>461</v>
      </c>
      <c r="F375" s="3">
        <v>15</v>
      </c>
      <c r="G375" s="3" t="s">
        <v>2706</v>
      </c>
      <c r="H375" s="3" t="s">
        <v>0</v>
      </c>
      <c r="I375" s="3" t="s">
        <v>2717</v>
      </c>
      <c r="J375" s="3" t="s">
        <v>4</v>
      </c>
      <c r="K375" s="3">
        <v>6102</v>
      </c>
      <c r="L375" s="3" t="s">
        <v>526</v>
      </c>
      <c r="M375" s="3" t="s">
        <v>13</v>
      </c>
      <c r="N375" s="3" t="s">
        <v>6</v>
      </c>
      <c r="O375" s="3" t="s">
        <v>7021</v>
      </c>
      <c r="P375" s="3">
        <v>2021</v>
      </c>
    </row>
    <row r="376" spans="1:16" x14ac:dyDescent="0.25">
      <c r="A376" s="3">
        <v>200860</v>
      </c>
      <c r="B376" s="3" t="s">
        <v>2545</v>
      </c>
      <c r="C376" s="3">
        <v>115307</v>
      </c>
      <c r="D376" s="3">
        <v>6</v>
      </c>
      <c r="E376" s="3" t="s">
        <v>461</v>
      </c>
      <c r="F376" s="3">
        <v>15</v>
      </c>
      <c r="G376" s="3" t="s">
        <v>2706</v>
      </c>
      <c r="H376" s="3" t="s">
        <v>0</v>
      </c>
      <c r="I376" s="3" t="s">
        <v>2727</v>
      </c>
      <c r="J376" s="3" t="s">
        <v>4</v>
      </c>
      <c r="K376" s="3">
        <v>6102</v>
      </c>
      <c r="L376" s="3" t="s">
        <v>526</v>
      </c>
      <c r="M376" s="3" t="s">
        <v>2758</v>
      </c>
      <c r="N376" s="3" t="s">
        <v>2762</v>
      </c>
      <c r="O376" s="3" t="s">
        <v>7022</v>
      </c>
      <c r="P376" s="3">
        <v>2023</v>
      </c>
    </row>
    <row r="377" spans="1:16" x14ac:dyDescent="0.25">
      <c r="A377" s="3">
        <v>117439</v>
      </c>
      <c r="B377" s="3" t="s">
        <v>1953</v>
      </c>
      <c r="D377" s="3">
        <v>16</v>
      </c>
      <c r="E377" s="3" t="s">
        <v>279</v>
      </c>
      <c r="F377" s="3">
        <v>17</v>
      </c>
      <c r="G377" s="3" t="s">
        <v>2699</v>
      </c>
      <c r="H377" s="3" t="s">
        <v>0</v>
      </c>
      <c r="I377" s="3" t="s">
        <v>2713</v>
      </c>
      <c r="J377" s="3" t="s">
        <v>4</v>
      </c>
      <c r="K377" s="3">
        <v>16203</v>
      </c>
      <c r="L377" s="3" t="s">
        <v>364</v>
      </c>
      <c r="M377" s="3" t="s">
        <v>13</v>
      </c>
      <c r="N377" s="3" t="s">
        <v>6</v>
      </c>
      <c r="O377" s="3" t="s">
        <v>7028</v>
      </c>
      <c r="P377" s="3">
        <v>2023</v>
      </c>
    </row>
    <row r="378" spans="1:16" x14ac:dyDescent="0.25">
      <c r="A378" s="3">
        <v>117442</v>
      </c>
      <c r="B378" s="3" t="s">
        <v>1954</v>
      </c>
      <c r="D378" s="3">
        <v>16</v>
      </c>
      <c r="E378" s="3" t="s">
        <v>279</v>
      </c>
      <c r="F378" s="3">
        <v>17</v>
      </c>
      <c r="G378" s="3" t="s">
        <v>2699</v>
      </c>
      <c r="H378" s="3" t="s">
        <v>0</v>
      </c>
      <c r="I378" s="3" t="s">
        <v>2713</v>
      </c>
      <c r="J378" s="3" t="s">
        <v>4</v>
      </c>
      <c r="K378" s="3">
        <v>16203</v>
      </c>
      <c r="L378" s="3" t="s">
        <v>364</v>
      </c>
      <c r="M378" s="3" t="s">
        <v>13</v>
      </c>
      <c r="N378" s="3" t="s">
        <v>6</v>
      </c>
      <c r="O378" s="3" t="s">
        <v>7029</v>
      </c>
      <c r="P378" s="3">
        <v>2022</v>
      </c>
    </row>
    <row r="379" spans="1:16" x14ac:dyDescent="0.25">
      <c r="A379" s="3">
        <v>117108</v>
      </c>
      <c r="B379" s="3" t="s">
        <v>1970</v>
      </c>
      <c r="D379" s="3">
        <v>16</v>
      </c>
      <c r="E379" s="3" t="s">
        <v>279</v>
      </c>
      <c r="F379" s="3">
        <v>17</v>
      </c>
      <c r="G379" s="3" t="s">
        <v>2699</v>
      </c>
      <c r="H379" s="3" t="s">
        <v>0</v>
      </c>
      <c r="I379" s="3" t="s">
        <v>1</v>
      </c>
      <c r="J379" s="3" t="s">
        <v>2741</v>
      </c>
      <c r="K379" s="3">
        <v>16203</v>
      </c>
      <c r="L379" s="3" t="s">
        <v>364</v>
      </c>
      <c r="M379" s="3" t="s">
        <v>2758</v>
      </c>
      <c r="N379" s="3" t="s">
        <v>2759</v>
      </c>
      <c r="O379" s="3" t="s">
        <v>7021</v>
      </c>
      <c r="P379" s="3">
        <v>2021</v>
      </c>
    </row>
    <row r="380" spans="1:16" x14ac:dyDescent="0.25">
      <c r="A380" s="3">
        <v>117445</v>
      </c>
      <c r="B380" s="3" t="s">
        <v>1987</v>
      </c>
      <c r="D380" s="3">
        <v>16</v>
      </c>
      <c r="E380" s="3" t="s">
        <v>279</v>
      </c>
      <c r="F380" s="3">
        <v>17</v>
      </c>
      <c r="G380" s="3" t="s">
        <v>2699</v>
      </c>
      <c r="H380" s="3" t="s">
        <v>0</v>
      </c>
      <c r="I380" s="3" t="s">
        <v>2713</v>
      </c>
      <c r="J380" s="3" t="s">
        <v>4</v>
      </c>
      <c r="K380" s="3">
        <v>16203</v>
      </c>
      <c r="L380" s="3" t="s">
        <v>364</v>
      </c>
      <c r="M380" s="3" t="s">
        <v>13</v>
      </c>
      <c r="N380" s="3" t="s">
        <v>6</v>
      </c>
      <c r="O380" s="3" t="s">
        <v>7027</v>
      </c>
      <c r="P380" s="3">
        <v>2021</v>
      </c>
    </row>
    <row r="381" spans="1:16" x14ac:dyDescent="0.25">
      <c r="A381" s="3">
        <v>117407</v>
      </c>
      <c r="B381" s="3" t="s">
        <v>1883</v>
      </c>
      <c r="D381" s="3">
        <v>16</v>
      </c>
      <c r="E381" s="3" t="s">
        <v>279</v>
      </c>
      <c r="F381" s="3">
        <v>17</v>
      </c>
      <c r="G381" s="3" t="s">
        <v>2699</v>
      </c>
      <c r="H381" s="3" t="s">
        <v>0</v>
      </c>
      <c r="I381" s="3" t="s">
        <v>2713</v>
      </c>
      <c r="J381" s="3" t="s">
        <v>4</v>
      </c>
      <c r="K381" s="3">
        <v>16302</v>
      </c>
      <c r="L381" s="3" t="s">
        <v>340</v>
      </c>
      <c r="M381" s="3" t="s">
        <v>13</v>
      </c>
      <c r="N381" s="3" t="s">
        <v>6</v>
      </c>
      <c r="O381" s="3" t="s">
        <v>7025</v>
      </c>
      <c r="P381" s="3">
        <v>2023</v>
      </c>
    </row>
    <row r="382" spans="1:16" x14ac:dyDescent="0.25">
      <c r="A382" s="3">
        <v>117406</v>
      </c>
      <c r="B382" s="3" t="s">
        <v>1899</v>
      </c>
      <c r="D382" s="3">
        <v>16</v>
      </c>
      <c r="E382" s="3" t="s">
        <v>279</v>
      </c>
      <c r="F382" s="3">
        <v>17</v>
      </c>
      <c r="G382" s="3" t="s">
        <v>2699</v>
      </c>
      <c r="H382" s="3" t="s">
        <v>0</v>
      </c>
      <c r="I382" s="3" t="s">
        <v>2713</v>
      </c>
      <c r="J382" s="3" t="s">
        <v>4</v>
      </c>
      <c r="K382" s="3">
        <v>16302</v>
      </c>
      <c r="L382" s="3" t="s">
        <v>340</v>
      </c>
      <c r="M382" s="3" t="s">
        <v>13</v>
      </c>
      <c r="N382" s="3" t="s">
        <v>6</v>
      </c>
      <c r="O382" s="3" t="s">
        <v>7019</v>
      </c>
      <c r="P382" s="3">
        <v>2023</v>
      </c>
    </row>
    <row r="383" spans="1:16" x14ac:dyDescent="0.25">
      <c r="A383" s="3">
        <v>117318</v>
      </c>
      <c r="B383" s="3" t="s">
        <v>1907</v>
      </c>
      <c r="D383" s="3">
        <v>16</v>
      </c>
      <c r="E383" s="3" t="s">
        <v>279</v>
      </c>
      <c r="F383" s="3">
        <v>17</v>
      </c>
      <c r="G383" s="3" t="s">
        <v>2699</v>
      </c>
      <c r="H383" s="3" t="s">
        <v>0</v>
      </c>
      <c r="I383" s="3" t="s">
        <v>2717</v>
      </c>
      <c r="J383" s="3" t="s">
        <v>4</v>
      </c>
      <c r="K383" s="3">
        <v>16302</v>
      </c>
      <c r="L383" s="3" t="s">
        <v>340</v>
      </c>
      <c r="M383" s="3" t="s">
        <v>13</v>
      </c>
      <c r="N383" s="3" t="s">
        <v>6</v>
      </c>
      <c r="O383" s="3" t="s">
        <v>7027</v>
      </c>
      <c r="P383" s="3">
        <v>2021</v>
      </c>
    </row>
    <row r="384" spans="1:16" x14ac:dyDescent="0.25">
      <c r="A384" s="3">
        <v>200838</v>
      </c>
      <c r="B384" s="3" t="s">
        <v>1915</v>
      </c>
      <c r="C384" s="3">
        <v>117318</v>
      </c>
      <c r="D384" s="3">
        <v>16</v>
      </c>
      <c r="E384" s="3" t="s">
        <v>279</v>
      </c>
      <c r="F384" s="3">
        <v>17</v>
      </c>
      <c r="G384" s="3" t="s">
        <v>2699</v>
      </c>
      <c r="H384" s="3" t="s">
        <v>0</v>
      </c>
      <c r="I384" s="3" t="s">
        <v>2727</v>
      </c>
      <c r="J384" s="3" t="s">
        <v>4</v>
      </c>
      <c r="K384" s="3">
        <v>16302</v>
      </c>
      <c r="L384" s="3" t="s">
        <v>340</v>
      </c>
      <c r="M384" s="3" t="s">
        <v>2758</v>
      </c>
      <c r="N384" s="3" t="s">
        <v>2762</v>
      </c>
      <c r="O384" s="3" t="s">
        <v>7023</v>
      </c>
      <c r="P384" s="3">
        <v>2022</v>
      </c>
    </row>
    <row r="385" spans="1:16" x14ac:dyDescent="0.25">
      <c r="A385" s="3">
        <v>117401</v>
      </c>
      <c r="B385" s="3" t="s">
        <v>1936</v>
      </c>
      <c r="D385" s="3">
        <v>16</v>
      </c>
      <c r="E385" s="3" t="s">
        <v>279</v>
      </c>
      <c r="F385" s="3">
        <v>17</v>
      </c>
      <c r="G385" s="3" t="s">
        <v>2699</v>
      </c>
      <c r="H385" s="3" t="s">
        <v>0</v>
      </c>
      <c r="I385" s="3" t="s">
        <v>2713</v>
      </c>
      <c r="J385" s="3" t="s">
        <v>4</v>
      </c>
      <c r="K385" s="3">
        <v>16302</v>
      </c>
      <c r="L385" s="3" t="s">
        <v>340</v>
      </c>
      <c r="M385" s="3" t="s">
        <v>13</v>
      </c>
      <c r="N385" s="3" t="s">
        <v>6</v>
      </c>
      <c r="O385" s="3" t="s">
        <v>7028</v>
      </c>
      <c r="P385" s="3">
        <v>2023</v>
      </c>
    </row>
    <row r="386" spans="1:16" x14ac:dyDescent="0.25">
      <c r="A386" s="3">
        <v>117403</v>
      </c>
      <c r="B386" s="3" t="s">
        <v>1952</v>
      </c>
      <c r="D386" s="3">
        <v>16</v>
      </c>
      <c r="E386" s="3" t="s">
        <v>279</v>
      </c>
      <c r="F386" s="3">
        <v>17</v>
      </c>
      <c r="G386" s="3" t="s">
        <v>2699</v>
      </c>
      <c r="H386" s="3" t="s">
        <v>0</v>
      </c>
      <c r="I386" s="3" t="s">
        <v>2713</v>
      </c>
      <c r="J386" s="3" t="s">
        <v>4</v>
      </c>
      <c r="K386" s="3">
        <v>16302</v>
      </c>
      <c r="L386" s="3" t="s">
        <v>340</v>
      </c>
      <c r="M386" s="3" t="s">
        <v>13</v>
      </c>
      <c r="N386" s="3" t="s">
        <v>6</v>
      </c>
      <c r="O386" s="3" t="s">
        <v>7027</v>
      </c>
      <c r="P386" s="3">
        <v>2021</v>
      </c>
    </row>
    <row r="387" spans="1:16" x14ac:dyDescent="0.25">
      <c r="A387" s="3">
        <v>117325</v>
      </c>
      <c r="B387" s="3" t="s">
        <v>1962</v>
      </c>
      <c r="D387" s="3">
        <v>16</v>
      </c>
      <c r="E387" s="3" t="s">
        <v>279</v>
      </c>
      <c r="F387" s="3">
        <v>17</v>
      </c>
      <c r="G387" s="3" t="s">
        <v>2699</v>
      </c>
      <c r="H387" s="3" t="s">
        <v>0</v>
      </c>
      <c r="I387" s="3" t="s">
        <v>2717</v>
      </c>
      <c r="J387" s="3" t="s">
        <v>4</v>
      </c>
      <c r="K387" s="3">
        <v>16302</v>
      </c>
      <c r="L387" s="3" t="s">
        <v>340</v>
      </c>
      <c r="M387" s="3" t="s">
        <v>13</v>
      </c>
      <c r="N387" s="3" t="s">
        <v>6</v>
      </c>
      <c r="O387" s="3" t="s">
        <v>7025</v>
      </c>
      <c r="P387" s="3">
        <v>2023</v>
      </c>
    </row>
    <row r="388" spans="1:16" x14ac:dyDescent="0.25">
      <c r="A388" s="3">
        <v>115102</v>
      </c>
      <c r="B388" s="3" t="s">
        <v>2472</v>
      </c>
      <c r="D388" s="3">
        <v>6</v>
      </c>
      <c r="E388" s="3" t="s">
        <v>461</v>
      </c>
      <c r="F388" s="3">
        <v>15</v>
      </c>
      <c r="G388" s="3" t="s">
        <v>2706</v>
      </c>
      <c r="H388" s="3" t="s">
        <v>0</v>
      </c>
      <c r="I388" s="3" t="s">
        <v>1</v>
      </c>
      <c r="J388" s="3" t="s">
        <v>2741</v>
      </c>
      <c r="K388" s="3">
        <v>6103</v>
      </c>
      <c r="L388" s="3" t="s">
        <v>502</v>
      </c>
      <c r="M388" s="3" t="s">
        <v>2758</v>
      </c>
      <c r="N388" s="3" t="s">
        <v>2759</v>
      </c>
      <c r="O388" s="3" t="s">
        <v>7028</v>
      </c>
      <c r="P388" s="3">
        <v>2023</v>
      </c>
    </row>
    <row r="389" spans="1:16" x14ac:dyDescent="0.25">
      <c r="A389" s="3">
        <v>116505</v>
      </c>
      <c r="B389" s="3" t="s">
        <v>2096</v>
      </c>
      <c r="D389" s="3">
        <v>7</v>
      </c>
      <c r="E389" s="3" t="s">
        <v>371</v>
      </c>
      <c r="F389" s="3">
        <v>16</v>
      </c>
      <c r="G389" s="3" t="s">
        <v>2703</v>
      </c>
      <c r="H389" s="3" t="s">
        <v>0</v>
      </c>
      <c r="I389" s="3" t="s">
        <v>2713</v>
      </c>
      <c r="J389" s="3" t="s">
        <v>4</v>
      </c>
      <c r="K389" s="3">
        <v>7402</v>
      </c>
      <c r="L389" s="3" t="s">
        <v>398</v>
      </c>
      <c r="M389" s="3" t="s">
        <v>13</v>
      </c>
      <c r="N389" s="3" t="s">
        <v>6</v>
      </c>
      <c r="O389" s="3" t="s">
        <v>7020</v>
      </c>
      <c r="P389" s="3">
        <v>2022</v>
      </c>
    </row>
    <row r="390" spans="1:16" x14ac:dyDescent="0.25">
      <c r="A390" s="3">
        <v>200350</v>
      </c>
      <c r="B390" s="3" t="s">
        <v>2102</v>
      </c>
      <c r="D390" s="3">
        <v>7</v>
      </c>
      <c r="E390" s="3" t="s">
        <v>371</v>
      </c>
      <c r="F390" s="3">
        <v>16</v>
      </c>
      <c r="G390" s="3" t="s">
        <v>2703</v>
      </c>
      <c r="H390" s="3" t="s">
        <v>0</v>
      </c>
      <c r="I390" s="3" t="s">
        <v>2713</v>
      </c>
      <c r="J390" s="3" t="s">
        <v>4</v>
      </c>
      <c r="K390" s="3">
        <v>7402</v>
      </c>
      <c r="L390" s="3" t="s">
        <v>398</v>
      </c>
      <c r="M390" s="3" t="s">
        <v>13</v>
      </c>
      <c r="N390" s="3" t="s">
        <v>6</v>
      </c>
      <c r="O390" s="3" t="s">
        <v>7026</v>
      </c>
      <c r="P390" s="3">
        <v>2022</v>
      </c>
    </row>
    <row r="391" spans="1:16" x14ac:dyDescent="0.25">
      <c r="A391" s="3">
        <v>200783</v>
      </c>
      <c r="B391" s="3" t="s">
        <v>2109</v>
      </c>
      <c r="C391" s="3">
        <v>116319</v>
      </c>
      <c r="D391" s="3">
        <v>7</v>
      </c>
      <c r="E391" s="3" t="s">
        <v>371</v>
      </c>
      <c r="F391" s="3">
        <v>16</v>
      </c>
      <c r="G391" s="3" t="s">
        <v>2703</v>
      </c>
      <c r="H391" s="3" t="s">
        <v>0</v>
      </c>
      <c r="I391" s="3" t="s">
        <v>2727</v>
      </c>
      <c r="J391" s="3" t="s">
        <v>4</v>
      </c>
      <c r="K391" s="3">
        <v>7402</v>
      </c>
      <c r="L391" s="3" t="s">
        <v>398</v>
      </c>
      <c r="M391" s="3" t="s">
        <v>2758</v>
      </c>
      <c r="N391" s="3" t="s">
        <v>2762</v>
      </c>
      <c r="O391" s="3" t="s">
        <v>7021</v>
      </c>
      <c r="P391" s="3">
        <v>2021</v>
      </c>
    </row>
    <row r="392" spans="1:16" x14ac:dyDescent="0.25">
      <c r="A392" s="3">
        <v>116319</v>
      </c>
      <c r="B392" s="3" t="s">
        <v>2110</v>
      </c>
      <c r="D392" s="3">
        <v>7</v>
      </c>
      <c r="E392" s="3" t="s">
        <v>371</v>
      </c>
      <c r="F392" s="3">
        <v>16</v>
      </c>
      <c r="G392" s="3" t="s">
        <v>2703</v>
      </c>
      <c r="H392" s="3" t="s">
        <v>0</v>
      </c>
      <c r="I392" s="3" t="s">
        <v>2717</v>
      </c>
      <c r="J392" s="3" t="s">
        <v>4</v>
      </c>
      <c r="K392" s="3">
        <v>7402</v>
      </c>
      <c r="L392" s="3" t="s">
        <v>398</v>
      </c>
      <c r="M392" s="3" t="s">
        <v>13</v>
      </c>
      <c r="N392" s="3" t="s">
        <v>6</v>
      </c>
      <c r="O392" s="3" t="s">
        <v>7022</v>
      </c>
      <c r="P392" s="3">
        <v>2023</v>
      </c>
    </row>
    <row r="393" spans="1:16" x14ac:dyDescent="0.25">
      <c r="A393" s="3">
        <v>116559</v>
      </c>
      <c r="B393" s="3" t="s">
        <v>2116</v>
      </c>
      <c r="D393" s="3">
        <v>7</v>
      </c>
      <c r="E393" s="3" t="s">
        <v>371</v>
      </c>
      <c r="F393" s="3">
        <v>16</v>
      </c>
      <c r="G393" s="3" t="s">
        <v>2703</v>
      </c>
      <c r="H393" s="3" t="s">
        <v>0</v>
      </c>
      <c r="I393" s="3" t="s">
        <v>2713</v>
      </c>
      <c r="J393" s="3" t="s">
        <v>4</v>
      </c>
      <c r="K393" s="3">
        <v>7402</v>
      </c>
      <c r="L393" s="3" t="s">
        <v>398</v>
      </c>
      <c r="M393" s="3" t="s">
        <v>13</v>
      </c>
      <c r="N393" s="3" t="s">
        <v>6</v>
      </c>
      <c r="O393" s="3" t="s">
        <v>7029</v>
      </c>
      <c r="P393" s="3">
        <v>2022</v>
      </c>
    </row>
    <row r="394" spans="1:16" x14ac:dyDescent="0.25">
      <c r="A394" s="3">
        <v>200782</v>
      </c>
      <c r="B394" s="3" t="s">
        <v>2119</v>
      </c>
      <c r="C394" s="3">
        <v>116317</v>
      </c>
      <c r="D394" s="3">
        <v>7</v>
      </c>
      <c r="E394" s="3" t="s">
        <v>371</v>
      </c>
      <c r="F394" s="3">
        <v>16</v>
      </c>
      <c r="G394" s="3" t="s">
        <v>2703</v>
      </c>
      <c r="H394" s="3" t="s">
        <v>0</v>
      </c>
      <c r="I394" s="3" t="s">
        <v>2727</v>
      </c>
      <c r="J394" s="3" t="s">
        <v>4</v>
      </c>
      <c r="K394" s="3">
        <v>7402</v>
      </c>
      <c r="L394" s="3" t="s">
        <v>398</v>
      </c>
      <c r="M394" s="3" t="s">
        <v>2758</v>
      </c>
      <c r="N394" s="3" t="s">
        <v>2762</v>
      </c>
      <c r="O394" s="3" t="s">
        <v>7020</v>
      </c>
      <c r="P394" s="3">
        <v>2022</v>
      </c>
    </row>
    <row r="395" spans="1:16" x14ac:dyDescent="0.25">
      <c r="A395" s="3">
        <v>116317</v>
      </c>
      <c r="B395" s="3" t="s">
        <v>2120</v>
      </c>
      <c r="D395" s="3">
        <v>7</v>
      </c>
      <c r="E395" s="3" t="s">
        <v>371</v>
      </c>
      <c r="F395" s="3">
        <v>16</v>
      </c>
      <c r="G395" s="3" t="s">
        <v>2703</v>
      </c>
      <c r="H395" s="3" t="s">
        <v>0</v>
      </c>
      <c r="I395" s="3" t="s">
        <v>2717</v>
      </c>
      <c r="J395" s="3" t="s">
        <v>4</v>
      </c>
      <c r="K395" s="3">
        <v>7402</v>
      </c>
      <c r="L395" s="3" t="s">
        <v>398</v>
      </c>
      <c r="M395" s="3" t="s">
        <v>13</v>
      </c>
      <c r="N395" s="3" t="s">
        <v>6</v>
      </c>
      <c r="O395" s="3" t="s">
        <v>7021</v>
      </c>
      <c r="P395" s="3">
        <v>2021</v>
      </c>
    </row>
    <row r="396" spans="1:16" x14ac:dyDescent="0.25">
      <c r="A396" s="3">
        <v>116472</v>
      </c>
      <c r="B396" s="3" t="s">
        <v>2133</v>
      </c>
      <c r="D396" s="3">
        <v>7</v>
      </c>
      <c r="E396" s="3" t="s">
        <v>371</v>
      </c>
      <c r="F396" s="3">
        <v>16</v>
      </c>
      <c r="G396" s="3" t="s">
        <v>2703</v>
      </c>
      <c r="H396" s="3" t="s">
        <v>0</v>
      </c>
      <c r="I396" s="3" t="s">
        <v>2713</v>
      </c>
      <c r="J396" s="3" t="s">
        <v>4</v>
      </c>
      <c r="K396" s="3">
        <v>7402</v>
      </c>
      <c r="L396" s="3" t="s">
        <v>398</v>
      </c>
      <c r="M396" s="3" t="s">
        <v>13</v>
      </c>
      <c r="N396" s="3" t="s">
        <v>6</v>
      </c>
      <c r="O396" s="3" t="s">
        <v>7023</v>
      </c>
      <c r="P396" s="3">
        <v>2022</v>
      </c>
    </row>
    <row r="397" spans="1:16" x14ac:dyDescent="0.25">
      <c r="A397" s="3">
        <v>129414</v>
      </c>
      <c r="B397" s="3" t="s">
        <v>1490</v>
      </c>
      <c r="D397" s="3">
        <v>9</v>
      </c>
      <c r="E397" s="3" t="s">
        <v>182</v>
      </c>
      <c r="F397" s="3">
        <v>29</v>
      </c>
      <c r="G397" s="3" t="s">
        <v>2695</v>
      </c>
      <c r="H397" s="3" t="s">
        <v>0</v>
      </c>
      <c r="I397" s="3" t="s">
        <v>2713</v>
      </c>
      <c r="J397" s="3" t="s">
        <v>4</v>
      </c>
      <c r="K397" s="3">
        <v>9202</v>
      </c>
      <c r="L397" s="3" t="s">
        <v>239</v>
      </c>
      <c r="M397" s="3" t="s">
        <v>13</v>
      </c>
      <c r="N397" s="3" t="s">
        <v>6</v>
      </c>
      <c r="O397" s="3" t="s">
        <v>7026</v>
      </c>
      <c r="P397" s="3">
        <v>2022</v>
      </c>
    </row>
    <row r="398" spans="1:16" x14ac:dyDescent="0.25">
      <c r="A398" s="3">
        <v>129587</v>
      </c>
      <c r="B398" s="3" t="s">
        <v>1500</v>
      </c>
      <c r="D398" s="3">
        <v>9</v>
      </c>
      <c r="E398" s="3" t="s">
        <v>182</v>
      </c>
      <c r="F398" s="3">
        <v>29</v>
      </c>
      <c r="G398" s="3" t="s">
        <v>2695</v>
      </c>
      <c r="H398" s="3" t="s">
        <v>0</v>
      </c>
      <c r="I398" s="3" t="s">
        <v>2713</v>
      </c>
      <c r="J398" s="3" t="s">
        <v>4</v>
      </c>
      <c r="K398" s="3">
        <v>9202</v>
      </c>
      <c r="L398" s="3" t="s">
        <v>239</v>
      </c>
      <c r="M398" s="3" t="s">
        <v>13</v>
      </c>
      <c r="N398" s="3" t="s">
        <v>6</v>
      </c>
      <c r="O398" s="3" t="s">
        <v>7024</v>
      </c>
      <c r="P398" s="3">
        <v>2021</v>
      </c>
    </row>
    <row r="399" spans="1:16" x14ac:dyDescent="0.25">
      <c r="A399" s="3">
        <v>129413</v>
      </c>
      <c r="B399" s="3" t="s">
        <v>1503</v>
      </c>
      <c r="D399" s="3">
        <v>9</v>
      </c>
      <c r="E399" s="3" t="s">
        <v>182</v>
      </c>
      <c r="F399" s="3">
        <v>29</v>
      </c>
      <c r="G399" s="3" t="s">
        <v>2695</v>
      </c>
      <c r="H399" s="3" t="s">
        <v>0</v>
      </c>
      <c r="I399" s="3" t="s">
        <v>2713</v>
      </c>
      <c r="J399" s="3" t="s">
        <v>4</v>
      </c>
      <c r="K399" s="3">
        <v>9202</v>
      </c>
      <c r="L399" s="3" t="s">
        <v>239</v>
      </c>
      <c r="M399" s="3" t="s">
        <v>13</v>
      </c>
      <c r="N399" s="3" t="s">
        <v>6</v>
      </c>
      <c r="O399" s="3" t="s">
        <v>7027</v>
      </c>
      <c r="P399" s="3">
        <v>2021</v>
      </c>
    </row>
    <row r="400" spans="1:16" x14ac:dyDescent="0.25">
      <c r="A400" s="3">
        <v>129412</v>
      </c>
      <c r="B400" s="3" t="s">
        <v>1513</v>
      </c>
      <c r="D400" s="3">
        <v>9</v>
      </c>
      <c r="E400" s="3" t="s">
        <v>182</v>
      </c>
      <c r="F400" s="3">
        <v>29</v>
      </c>
      <c r="G400" s="3" t="s">
        <v>2695</v>
      </c>
      <c r="H400" s="3" t="s">
        <v>0</v>
      </c>
      <c r="I400" s="3" t="s">
        <v>2713</v>
      </c>
      <c r="J400" s="3" t="s">
        <v>4</v>
      </c>
      <c r="K400" s="3">
        <v>9202</v>
      </c>
      <c r="L400" s="3" t="s">
        <v>239</v>
      </c>
      <c r="M400" s="3" t="s">
        <v>13</v>
      </c>
      <c r="N400" s="3" t="s">
        <v>6</v>
      </c>
      <c r="O400" s="3" t="s">
        <v>7027</v>
      </c>
      <c r="P400" s="3">
        <v>2021</v>
      </c>
    </row>
    <row r="401" spans="1:16" x14ac:dyDescent="0.25">
      <c r="A401" s="3">
        <v>129103</v>
      </c>
      <c r="B401" s="3" t="s">
        <v>1516</v>
      </c>
      <c r="D401" s="3">
        <v>9</v>
      </c>
      <c r="E401" s="3" t="s">
        <v>182</v>
      </c>
      <c r="F401" s="3">
        <v>29</v>
      </c>
      <c r="G401" s="3" t="s">
        <v>2695</v>
      </c>
      <c r="H401" s="3" t="s">
        <v>0</v>
      </c>
      <c r="I401" s="3" t="s">
        <v>1</v>
      </c>
      <c r="J401" s="3" t="s">
        <v>2741</v>
      </c>
      <c r="K401" s="3">
        <v>9202</v>
      </c>
      <c r="L401" s="3" t="s">
        <v>239</v>
      </c>
      <c r="M401" s="3" t="s">
        <v>2758</v>
      </c>
      <c r="N401" s="3" t="s">
        <v>2759</v>
      </c>
      <c r="O401" s="3" t="s">
        <v>7019</v>
      </c>
      <c r="P401" s="3">
        <v>2023</v>
      </c>
    </row>
    <row r="402" spans="1:16" x14ac:dyDescent="0.25">
      <c r="A402" s="3">
        <v>200056</v>
      </c>
      <c r="B402" s="3" t="s">
        <v>1520</v>
      </c>
      <c r="D402" s="3">
        <v>9</v>
      </c>
      <c r="E402" s="3" t="s">
        <v>182</v>
      </c>
      <c r="F402" s="3">
        <v>9</v>
      </c>
      <c r="G402" s="3" t="s">
        <v>2694</v>
      </c>
      <c r="H402" s="3" t="s">
        <v>3</v>
      </c>
      <c r="I402" s="3" t="s">
        <v>2728</v>
      </c>
      <c r="J402" s="3" t="s">
        <v>11</v>
      </c>
      <c r="K402" s="3">
        <v>9202</v>
      </c>
      <c r="L402" s="3" t="s">
        <v>239</v>
      </c>
      <c r="M402" s="3" t="s">
        <v>13</v>
      </c>
      <c r="N402" s="3" t="s">
        <v>6</v>
      </c>
      <c r="O402" s="3" t="s">
        <v>7023</v>
      </c>
      <c r="P402" s="3">
        <v>2022</v>
      </c>
    </row>
    <row r="403" spans="1:16" x14ac:dyDescent="0.25">
      <c r="A403" s="3">
        <v>200270</v>
      </c>
      <c r="B403" s="3" t="s">
        <v>1521</v>
      </c>
      <c r="C403" s="3">
        <v>129010</v>
      </c>
      <c r="D403" s="3">
        <v>9</v>
      </c>
      <c r="E403" s="3" t="s">
        <v>182</v>
      </c>
      <c r="F403" s="3">
        <v>29</v>
      </c>
      <c r="G403" s="3" t="s">
        <v>2695</v>
      </c>
      <c r="H403" s="3" t="s">
        <v>0</v>
      </c>
      <c r="I403" s="3" t="s">
        <v>2714</v>
      </c>
      <c r="J403" s="3" t="s">
        <v>4</v>
      </c>
      <c r="K403" s="3">
        <v>9202</v>
      </c>
      <c r="L403" s="3" t="s">
        <v>239</v>
      </c>
      <c r="M403" s="3" t="s">
        <v>13</v>
      </c>
      <c r="N403" s="3" t="s">
        <v>6</v>
      </c>
      <c r="O403" s="3" t="s">
        <v>7024</v>
      </c>
      <c r="P403" s="3">
        <v>2021</v>
      </c>
    </row>
    <row r="404" spans="1:16" x14ac:dyDescent="0.25">
      <c r="A404" s="3">
        <v>129410</v>
      </c>
      <c r="B404" s="3" t="s">
        <v>1526</v>
      </c>
      <c r="D404" s="3">
        <v>9</v>
      </c>
      <c r="E404" s="3" t="s">
        <v>182</v>
      </c>
      <c r="F404" s="3">
        <v>29</v>
      </c>
      <c r="G404" s="3" t="s">
        <v>2695</v>
      </c>
      <c r="H404" s="3" t="s">
        <v>0</v>
      </c>
      <c r="I404" s="3" t="s">
        <v>2713</v>
      </c>
      <c r="J404" s="3" t="s">
        <v>4</v>
      </c>
      <c r="K404" s="3">
        <v>9202</v>
      </c>
      <c r="L404" s="3" t="s">
        <v>239</v>
      </c>
      <c r="M404" s="3" t="s">
        <v>13</v>
      </c>
      <c r="N404" s="3" t="s">
        <v>6</v>
      </c>
      <c r="O404" s="3" t="s">
        <v>7029</v>
      </c>
      <c r="P404" s="3">
        <v>2022</v>
      </c>
    </row>
    <row r="405" spans="1:16" x14ac:dyDescent="0.25">
      <c r="A405" s="3">
        <v>129411</v>
      </c>
      <c r="B405" s="3" t="s">
        <v>1553</v>
      </c>
      <c r="D405" s="3">
        <v>9</v>
      </c>
      <c r="E405" s="3" t="s">
        <v>182</v>
      </c>
      <c r="F405" s="3">
        <v>29</v>
      </c>
      <c r="G405" s="3" t="s">
        <v>2695</v>
      </c>
      <c r="H405" s="3" t="s">
        <v>0</v>
      </c>
      <c r="I405" s="3" t="s">
        <v>2713</v>
      </c>
      <c r="J405" s="3" t="s">
        <v>4</v>
      </c>
      <c r="K405" s="3">
        <v>9202</v>
      </c>
      <c r="L405" s="3" t="s">
        <v>239</v>
      </c>
      <c r="M405" s="3" t="s">
        <v>13</v>
      </c>
      <c r="N405" s="3" t="s">
        <v>6</v>
      </c>
      <c r="O405" s="3" t="s">
        <v>7022</v>
      </c>
      <c r="P405" s="3">
        <v>2023</v>
      </c>
    </row>
    <row r="406" spans="1:16" x14ac:dyDescent="0.25">
      <c r="A406" s="3">
        <v>115405</v>
      </c>
      <c r="B406" s="3" t="s">
        <v>2410</v>
      </c>
      <c r="D406" s="3">
        <v>6</v>
      </c>
      <c r="E406" s="3" t="s">
        <v>461</v>
      </c>
      <c r="F406" s="3">
        <v>15</v>
      </c>
      <c r="G406" s="3" t="s">
        <v>2706</v>
      </c>
      <c r="H406" s="3" t="s">
        <v>0</v>
      </c>
      <c r="I406" s="3" t="s">
        <v>2713</v>
      </c>
      <c r="J406" s="3" t="s">
        <v>4</v>
      </c>
      <c r="K406" s="3">
        <v>6104</v>
      </c>
      <c r="L406" s="3" t="s">
        <v>500</v>
      </c>
      <c r="M406" s="3" t="s">
        <v>13</v>
      </c>
      <c r="N406" s="3" t="s">
        <v>6</v>
      </c>
      <c r="O406" s="3" t="s">
        <v>7019</v>
      </c>
      <c r="P406" s="3">
        <v>2023</v>
      </c>
    </row>
    <row r="407" spans="1:16" x14ac:dyDescent="0.25">
      <c r="A407" s="3">
        <v>115309</v>
      </c>
      <c r="B407" s="3" t="s">
        <v>2468</v>
      </c>
      <c r="D407" s="3">
        <v>6</v>
      </c>
      <c r="E407" s="3" t="s">
        <v>461</v>
      </c>
      <c r="F407" s="3">
        <v>15</v>
      </c>
      <c r="G407" s="3" t="s">
        <v>2706</v>
      </c>
      <c r="H407" s="3" t="s">
        <v>0</v>
      </c>
      <c r="I407" s="3" t="s">
        <v>2717</v>
      </c>
      <c r="J407" s="3" t="s">
        <v>4</v>
      </c>
      <c r="K407" s="3">
        <v>6104</v>
      </c>
      <c r="L407" s="3" t="s">
        <v>500</v>
      </c>
      <c r="M407" s="3" t="s">
        <v>13</v>
      </c>
      <c r="N407" s="3" t="s">
        <v>6</v>
      </c>
      <c r="O407" s="3" t="s">
        <v>7024</v>
      </c>
      <c r="P407" s="3">
        <v>2021</v>
      </c>
    </row>
    <row r="408" spans="1:16" x14ac:dyDescent="0.25">
      <c r="A408" s="3">
        <v>200854</v>
      </c>
      <c r="B408" s="3" t="s">
        <v>2469</v>
      </c>
      <c r="C408" s="3">
        <v>115309</v>
      </c>
      <c r="D408" s="3">
        <v>6</v>
      </c>
      <c r="E408" s="3" t="s">
        <v>461</v>
      </c>
      <c r="F408" s="3">
        <v>15</v>
      </c>
      <c r="G408" s="3" t="s">
        <v>2706</v>
      </c>
      <c r="H408" s="3" t="s">
        <v>0</v>
      </c>
      <c r="I408" s="3" t="s">
        <v>2727</v>
      </c>
      <c r="J408" s="3" t="s">
        <v>4</v>
      </c>
      <c r="K408" s="3">
        <v>6104</v>
      </c>
      <c r="L408" s="3" t="s">
        <v>500</v>
      </c>
      <c r="M408" s="3" t="s">
        <v>2758</v>
      </c>
      <c r="N408" s="3" t="s">
        <v>2762</v>
      </c>
      <c r="O408" s="3" t="s">
        <v>7025</v>
      </c>
      <c r="P408" s="3">
        <v>2023</v>
      </c>
    </row>
    <row r="409" spans="1:16" x14ac:dyDescent="0.25">
      <c r="A409" s="3">
        <v>200931</v>
      </c>
      <c r="B409" s="3" t="s">
        <v>2473</v>
      </c>
      <c r="C409" s="3">
        <v>115309</v>
      </c>
      <c r="D409" s="3">
        <v>6</v>
      </c>
      <c r="E409" s="3" t="s">
        <v>461</v>
      </c>
      <c r="F409" s="3">
        <v>15</v>
      </c>
      <c r="G409" s="3" t="s">
        <v>2706</v>
      </c>
      <c r="H409" s="3" t="s">
        <v>0</v>
      </c>
      <c r="I409" s="3" t="s">
        <v>2714</v>
      </c>
      <c r="J409" s="3" t="s">
        <v>4</v>
      </c>
      <c r="K409" s="3">
        <v>6104</v>
      </c>
      <c r="L409" s="3" t="s">
        <v>500</v>
      </c>
      <c r="M409" s="3" t="s">
        <v>13</v>
      </c>
      <c r="N409" s="3" t="s">
        <v>6</v>
      </c>
      <c r="O409" s="3" t="s">
        <v>7029</v>
      </c>
      <c r="P409" s="3">
        <v>2022</v>
      </c>
    </row>
    <row r="410" spans="1:16" x14ac:dyDescent="0.25">
      <c r="A410" s="3">
        <v>115406</v>
      </c>
      <c r="B410" s="3" t="s">
        <v>2475</v>
      </c>
      <c r="D410" s="3">
        <v>6</v>
      </c>
      <c r="E410" s="3" t="s">
        <v>461</v>
      </c>
      <c r="F410" s="3">
        <v>15</v>
      </c>
      <c r="G410" s="3" t="s">
        <v>2706</v>
      </c>
      <c r="H410" s="3" t="s">
        <v>0</v>
      </c>
      <c r="I410" s="3" t="s">
        <v>2713</v>
      </c>
      <c r="J410" s="3" t="s">
        <v>4</v>
      </c>
      <c r="K410" s="3">
        <v>6104</v>
      </c>
      <c r="L410" s="3" t="s">
        <v>500</v>
      </c>
      <c r="M410" s="3" t="s">
        <v>13</v>
      </c>
      <c r="N410" s="3" t="s">
        <v>6</v>
      </c>
      <c r="O410" s="3" t="s">
        <v>7019</v>
      </c>
      <c r="P410" s="3">
        <v>2023</v>
      </c>
    </row>
    <row r="411" spans="1:16" x14ac:dyDescent="0.25">
      <c r="A411" s="3">
        <v>115407</v>
      </c>
      <c r="B411" s="3" t="s">
        <v>2477</v>
      </c>
      <c r="D411" s="3">
        <v>6</v>
      </c>
      <c r="E411" s="3" t="s">
        <v>461</v>
      </c>
      <c r="F411" s="3">
        <v>15</v>
      </c>
      <c r="G411" s="3" t="s">
        <v>2706</v>
      </c>
      <c r="H411" s="3" t="s">
        <v>0</v>
      </c>
      <c r="I411" s="3" t="s">
        <v>2713</v>
      </c>
      <c r="J411" s="3" t="s">
        <v>4</v>
      </c>
      <c r="K411" s="3">
        <v>6104</v>
      </c>
      <c r="L411" s="3" t="s">
        <v>500</v>
      </c>
      <c r="M411" s="3" t="s">
        <v>13</v>
      </c>
      <c r="N411" s="3" t="s">
        <v>6</v>
      </c>
      <c r="O411" s="3" t="s">
        <v>7021</v>
      </c>
      <c r="P411" s="3">
        <v>2021</v>
      </c>
    </row>
    <row r="412" spans="1:16" x14ac:dyDescent="0.25">
      <c r="A412" s="3">
        <v>200816</v>
      </c>
      <c r="B412" s="3" t="s">
        <v>1730</v>
      </c>
      <c r="D412" s="3">
        <v>8</v>
      </c>
      <c r="E412" s="3" t="s">
        <v>567</v>
      </c>
      <c r="F412" s="3">
        <v>8</v>
      </c>
      <c r="G412" s="3" t="s">
        <v>2677</v>
      </c>
      <c r="H412" s="3" t="s">
        <v>3</v>
      </c>
      <c r="I412" s="3" t="s">
        <v>2728</v>
      </c>
      <c r="J412" s="3" t="s">
        <v>11</v>
      </c>
      <c r="K412" s="3">
        <v>8101</v>
      </c>
      <c r="L412" s="3" t="s">
        <v>282</v>
      </c>
      <c r="M412" s="3" t="s">
        <v>13</v>
      </c>
      <c r="N412" s="3" t="s">
        <v>6</v>
      </c>
      <c r="O412" s="3" t="s">
        <v>7023</v>
      </c>
      <c r="P412" s="3">
        <v>2022</v>
      </c>
    </row>
    <row r="413" spans="1:16" x14ac:dyDescent="0.25">
      <c r="A413" s="3">
        <v>118210</v>
      </c>
      <c r="B413" s="3" t="s">
        <v>1760</v>
      </c>
      <c r="D413" s="3">
        <v>8</v>
      </c>
      <c r="E413" s="3" t="s">
        <v>567</v>
      </c>
      <c r="F413" s="3">
        <v>8</v>
      </c>
      <c r="G413" s="3" t="s">
        <v>2677</v>
      </c>
      <c r="H413" s="3" t="s">
        <v>3</v>
      </c>
      <c r="I413" s="3" t="s">
        <v>18</v>
      </c>
      <c r="J413" s="3" t="s">
        <v>11</v>
      </c>
      <c r="K413" s="3">
        <v>8101</v>
      </c>
      <c r="L413" s="3" t="s">
        <v>282</v>
      </c>
      <c r="M413" s="3" t="s">
        <v>13</v>
      </c>
      <c r="N413" s="3" t="s">
        <v>6</v>
      </c>
      <c r="O413" s="3" t="s">
        <v>7020</v>
      </c>
      <c r="P413" s="3">
        <v>2022</v>
      </c>
    </row>
    <row r="414" spans="1:16" x14ac:dyDescent="0.25">
      <c r="A414" s="3">
        <v>200052</v>
      </c>
      <c r="B414" s="3" t="s">
        <v>1786</v>
      </c>
      <c r="C414" s="3">
        <v>118304</v>
      </c>
      <c r="D414" s="3">
        <v>8</v>
      </c>
      <c r="E414" s="3" t="s">
        <v>567</v>
      </c>
      <c r="F414" s="3">
        <v>18</v>
      </c>
      <c r="G414" s="3" t="s">
        <v>2698</v>
      </c>
      <c r="H414" s="3" t="s">
        <v>0</v>
      </c>
      <c r="I414" s="3" t="s">
        <v>2714</v>
      </c>
      <c r="J414" s="3" t="s">
        <v>4</v>
      </c>
      <c r="K414" s="3">
        <v>8101</v>
      </c>
      <c r="L414" s="3" t="s">
        <v>282</v>
      </c>
      <c r="M414" s="3" t="s">
        <v>13</v>
      </c>
      <c r="N414" s="3" t="s">
        <v>6</v>
      </c>
      <c r="O414" s="3" t="s">
        <v>7023</v>
      </c>
      <c r="P414" s="3">
        <v>2022</v>
      </c>
    </row>
    <row r="415" spans="1:16" x14ac:dyDescent="0.25">
      <c r="A415" s="3">
        <v>200818</v>
      </c>
      <c r="B415" s="3" t="s">
        <v>1789</v>
      </c>
      <c r="D415" s="3">
        <v>8</v>
      </c>
      <c r="E415" s="3" t="s">
        <v>567</v>
      </c>
      <c r="F415" s="3">
        <v>8</v>
      </c>
      <c r="G415" s="3" t="s">
        <v>2677</v>
      </c>
      <c r="H415" s="3" t="s">
        <v>3</v>
      </c>
      <c r="I415" s="3" t="s">
        <v>2728</v>
      </c>
      <c r="J415" s="3" t="s">
        <v>11</v>
      </c>
      <c r="K415" s="3">
        <v>8101</v>
      </c>
      <c r="L415" s="3" t="s">
        <v>282</v>
      </c>
      <c r="M415" s="3" t="s">
        <v>13</v>
      </c>
      <c r="N415" s="3" t="s">
        <v>6</v>
      </c>
      <c r="O415" s="3" t="s">
        <v>7026</v>
      </c>
      <c r="P415" s="3">
        <v>2022</v>
      </c>
    </row>
    <row r="416" spans="1:16" x14ac:dyDescent="0.25">
      <c r="A416" s="3">
        <v>118202</v>
      </c>
      <c r="B416" s="3" t="s">
        <v>1790</v>
      </c>
      <c r="D416" s="3">
        <v>8</v>
      </c>
      <c r="E416" s="3" t="s">
        <v>567</v>
      </c>
      <c r="F416" s="3">
        <v>8</v>
      </c>
      <c r="G416" s="3" t="s">
        <v>2677</v>
      </c>
      <c r="H416" s="3" t="s">
        <v>3</v>
      </c>
      <c r="I416" s="3" t="s">
        <v>18</v>
      </c>
      <c r="J416" s="3" t="s">
        <v>11</v>
      </c>
      <c r="K416" s="3">
        <v>8101</v>
      </c>
      <c r="L416" s="3" t="s">
        <v>282</v>
      </c>
      <c r="M416" s="3" t="s">
        <v>13</v>
      </c>
      <c r="N416" s="3" t="s">
        <v>6</v>
      </c>
      <c r="O416" s="3" t="s">
        <v>7027</v>
      </c>
      <c r="P416" s="3">
        <v>2021</v>
      </c>
    </row>
    <row r="417" spans="1:16" x14ac:dyDescent="0.25">
      <c r="A417" s="3">
        <v>118303</v>
      </c>
      <c r="B417" s="3" t="s">
        <v>1374</v>
      </c>
      <c r="D417" s="3">
        <v>8</v>
      </c>
      <c r="E417" s="3" t="s">
        <v>567</v>
      </c>
      <c r="F417" s="3">
        <v>18</v>
      </c>
      <c r="G417" s="3" t="s">
        <v>2698</v>
      </c>
      <c r="H417" s="3" t="s">
        <v>0</v>
      </c>
      <c r="I417" s="3" t="s">
        <v>2717</v>
      </c>
      <c r="J417" s="3" t="s">
        <v>4</v>
      </c>
      <c r="K417" s="3">
        <v>8101</v>
      </c>
      <c r="L417" s="3" t="s">
        <v>282</v>
      </c>
      <c r="M417" s="3" t="s">
        <v>13</v>
      </c>
      <c r="N417" s="3" t="s">
        <v>6</v>
      </c>
      <c r="O417" s="3" t="s">
        <v>7024</v>
      </c>
      <c r="P417" s="3">
        <v>2021</v>
      </c>
    </row>
    <row r="418" spans="1:16" x14ac:dyDescent="0.25">
      <c r="A418" s="3">
        <v>200803</v>
      </c>
      <c r="B418" s="3" t="s">
        <v>300</v>
      </c>
      <c r="D418" s="3">
        <v>8</v>
      </c>
      <c r="E418" s="3" t="s">
        <v>567</v>
      </c>
      <c r="F418" s="3">
        <v>8</v>
      </c>
      <c r="G418" s="3" t="s">
        <v>2677</v>
      </c>
      <c r="H418" s="3" t="s">
        <v>3</v>
      </c>
      <c r="I418" s="3" t="s">
        <v>2728</v>
      </c>
      <c r="J418" s="3" t="s">
        <v>11</v>
      </c>
      <c r="K418" s="3">
        <v>8101</v>
      </c>
      <c r="L418" s="3" t="s">
        <v>282</v>
      </c>
      <c r="M418" s="3" t="s">
        <v>13</v>
      </c>
      <c r="N418" s="3" t="s">
        <v>6</v>
      </c>
      <c r="O418" s="3" t="s">
        <v>7020</v>
      </c>
      <c r="P418" s="3">
        <v>2022</v>
      </c>
    </row>
    <row r="419" spans="1:16" x14ac:dyDescent="0.25">
      <c r="A419" s="3">
        <v>118515</v>
      </c>
      <c r="B419" s="3" t="s">
        <v>301</v>
      </c>
      <c r="D419" s="3">
        <v>8</v>
      </c>
      <c r="E419" s="3" t="s">
        <v>567</v>
      </c>
      <c r="F419" s="3">
        <v>8</v>
      </c>
      <c r="G419" s="3" t="s">
        <v>2677</v>
      </c>
      <c r="H419" s="3" t="s">
        <v>3</v>
      </c>
      <c r="I419" s="3" t="s">
        <v>15</v>
      </c>
      <c r="J419" s="3" t="s">
        <v>11</v>
      </c>
      <c r="K419" s="3">
        <v>8101</v>
      </c>
      <c r="L419" s="3" t="s">
        <v>282</v>
      </c>
      <c r="M419" s="3" t="s">
        <v>13</v>
      </c>
      <c r="N419" s="3" t="s">
        <v>6</v>
      </c>
      <c r="O419" s="3" t="s">
        <v>7021</v>
      </c>
      <c r="P419" s="3">
        <v>2021</v>
      </c>
    </row>
    <row r="420" spans="1:16" x14ac:dyDescent="0.25">
      <c r="A420" s="3">
        <v>200484</v>
      </c>
      <c r="B420" s="3" t="s">
        <v>302</v>
      </c>
      <c r="D420" s="3">
        <v>8</v>
      </c>
      <c r="E420" s="3" t="s">
        <v>567</v>
      </c>
      <c r="F420" s="3">
        <v>8</v>
      </c>
      <c r="G420" s="3" t="s">
        <v>2677</v>
      </c>
      <c r="H420" s="3" t="s">
        <v>3</v>
      </c>
      <c r="I420" s="3" t="s">
        <v>2718</v>
      </c>
      <c r="J420" s="3" t="s">
        <v>11</v>
      </c>
      <c r="K420" s="3">
        <v>8101</v>
      </c>
      <c r="L420" s="3" t="s">
        <v>282</v>
      </c>
      <c r="M420" s="3" t="s">
        <v>13</v>
      </c>
      <c r="N420" s="3" t="s">
        <v>6</v>
      </c>
      <c r="O420" s="3" t="s">
        <v>7022</v>
      </c>
      <c r="P420" s="3">
        <v>2023</v>
      </c>
    </row>
    <row r="421" spans="1:16" x14ac:dyDescent="0.25">
      <c r="A421" s="3">
        <v>200483</v>
      </c>
      <c r="B421" s="3" t="s">
        <v>1803</v>
      </c>
      <c r="D421" s="3">
        <v>8</v>
      </c>
      <c r="E421" s="3" t="s">
        <v>567</v>
      </c>
      <c r="F421" s="3">
        <v>8</v>
      </c>
      <c r="G421" s="3" t="s">
        <v>2677</v>
      </c>
      <c r="H421" s="3" t="s">
        <v>3</v>
      </c>
      <c r="I421" s="3" t="s">
        <v>17</v>
      </c>
      <c r="J421" s="3" t="s">
        <v>11</v>
      </c>
      <c r="K421" s="3">
        <v>8101</v>
      </c>
      <c r="L421" s="3" t="s">
        <v>282</v>
      </c>
      <c r="M421" s="3" t="s">
        <v>13</v>
      </c>
      <c r="N421" s="3" t="s">
        <v>6</v>
      </c>
      <c r="O421" s="3" t="s">
        <v>7023</v>
      </c>
      <c r="P421" s="3">
        <v>2022</v>
      </c>
    </row>
    <row r="422" spans="1:16" x14ac:dyDescent="0.25">
      <c r="A422" s="3">
        <v>118295</v>
      </c>
      <c r="B422" s="3" t="s">
        <v>303</v>
      </c>
      <c r="D422" s="3">
        <v>8</v>
      </c>
      <c r="E422" s="3" t="s">
        <v>567</v>
      </c>
      <c r="F422" s="3">
        <v>8</v>
      </c>
      <c r="G422" s="3" t="s">
        <v>2677</v>
      </c>
      <c r="H422" s="3" t="s">
        <v>3</v>
      </c>
      <c r="I422" s="3" t="s">
        <v>17</v>
      </c>
      <c r="J422" s="3" t="s">
        <v>11</v>
      </c>
      <c r="K422" s="3">
        <v>8101</v>
      </c>
      <c r="L422" s="3" t="s">
        <v>282</v>
      </c>
      <c r="M422" s="3" t="s">
        <v>13</v>
      </c>
      <c r="N422" s="3" t="s">
        <v>6</v>
      </c>
      <c r="O422" s="3" t="s">
        <v>7024</v>
      </c>
      <c r="P422" s="3">
        <v>2021</v>
      </c>
    </row>
    <row r="423" spans="1:16" x14ac:dyDescent="0.25">
      <c r="A423" s="3">
        <v>118609</v>
      </c>
      <c r="B423" s="3" t="s">
        <v>1804</v>
      </c>
      <c r="D423" s="3">
        <v>8</v>
      </c>
      <c r="E423" s="3" t="s">
        <v>567</v>
      </c>
      <c r="F423" s="3">
        <v>18</v>
      </c>
      <c r="G423" s="3" t="s">
        <v>2698</v>
      </c>
      <c r="H423" s="3" t="s">
        <v>0</v>
      </c>
      <c r="I423" s="3" t="s">
        <v>2717</v>
      </c>
      <c r="J423" s="3" t="s">
        <v>91</v>
      </c>
      <c r="K423" s="3">
        <v>8101</v>
      </c>
      <c r="L423" s="3" t="s">
        <v>282</v>
      </c>
      <c r="M423" s="3" t="s">
        <v>13</v>
      </c>
      <c r="N423" s="3" t="s">
        <v>6</v>
      </c>
      <c r="O423" s="3" t="s">
        <v>7025</v>
      </c>
      <c r="P423" s="3">
        <v>2023</v>
      </c>
    </row>
    <row r="424" spans="1:16" x14ac:dyDescent="0.25">
      <c r="A424" s="3">
        <v>200339</v>
      </c>
      <c r="B424" s="3" t="s">
        <v>1805</v>
      </c>
      <c r="D424" s="3">
        <v>8</v>
      </c>
      <c r="E424" s="3" t="s">
        <v>567</v>
      </c>
      <c r="F424" s="3">
        <v>18</v>
      </c>
      <c r="G424" s="3" t="s">
        <v>2698</v>
      </c>
      <c r="H424" s="3" t="s">
        <v>0</v>
      </c>
      <c r="I424" s="3" t="s">
        <v>2733</v>
      </c>
      <c r="J424" s="3" t="s">
        <v>4</v>
      </c>
      <c r="K424" s="3">
        <v>8101</v>
      </c>
      <c r="L424" s="3" t="s">
        <v>282</v>
      </c>
      <c r="M424" s="3" t="s">
        <v>13</v>
      </c>
      <c r="N424" s="3" t="s">
        <v>6</v>
      </c>
      <c r="O424" s="3" t="s">
        <v>7026</v>
      </c>
      <c r="P424" s="3">
        <v>2022</v>
      </c>
    </row>
    <row r="425" spans="1:16" x14ac:dyDescent="0.25">
      <c r="A425" s="3">
        <v>118504</v>
      </c>
      <c r="B425" s="3" t="s">
        <v>304</v>
      </c>
      <c r="D425" s="3">
        <v>8</v>
      </c>
      <c r="E425" s="3" t="s">
        <v>567</v>
      </c>
      <c r="F425" s="3">
        <v>8</v>
      </c>
      <c r="G425" s="3" t="s">
        <v>2677</v>
      </c>
      <c r="H425" s="3" t="s">
        <v>3</v>
      </c>
      <c r="I425" s="3" t="s">
        <v>15</v>
      </c>
      <c r="J425" s="3" t="s">
        <v>11</v>
      </c>
      <c r="K425" s="3">
        <v>8101</v>
      </c>
      <c r="L425" s="3" t="s">
        <v>282</v>
      </c>
      <c r="M425" s="3" t="s">
        <v>13</v>
      </c>
      <c r="N425" s="3" t="s">
        <v>6</v>
      </c>
      <c r="O425" s="3" t="s">
        <v>7027</v>
      </c>
      <c r="P425" s="3">
        <v>2021</v>
      </c>
    </row>
    <row r="426" spans="1:16" x14ac:dyDescent="0.25">
      <c r="A426" s="3">
        <v>118030</v>
      </c>
      <c r="B426" s="3" t="s">
        <v>1806</v>
      </c>
      <c r="D426" s="3">
        <v>8</v>
      </c>
      <c r="E426" s="3" t="s">
        <v>567</v>
      </c>
      <c r="F426" s="3">
        <v>18</v>
      </c>
      <c r="G426" s="3" t="s">
        <v>2698</v>
      </c>
      <c r="H426" s="3" t="s">
        <v>0</v>
      </c>
      <c r="I426" s="3" t="s">
        <v>2719</v>
      </c>
      <c r="J426" s="3" t="s">
        <v>2741</v>
      </c>
      <c r="K426" s="3">
        <v>8101</v>
      </c>
      <c r="L426" s="3" t="s">
        <v>282</v>
      </c>
      <c r="M426" s="3" t="s">
        <v>13</v>
      </c>
      <c r="N426" s="3" t="s">
        <v>6</v>
      </c>
      <c r="O426" s="3" t="s">
        <v>7028</v>
      </c>
      <c r="P426" s="3">
        <v>2023</v>
      </c>
    </row>
    <row r="427" spans="1:16" x14ac:dyDescent="0.25">
      <c r="A427" s="3">
        <v>118011</v>
      </c>
      <c r="B427" s="3" t="s">
        <v>1807</v>
      </c>
      <c r="C427" s="3">
        <v>118010</v>
      </c>
      <c r="D427" s="3">
        <v>8</v>
      </c>
      <c r="E427" s="3" t="s">
        <v>567</v>
      </c>
      <c r="F427" s="3">
        <v>18</v>
      </c>
      <c r="G427" s="3" t="s">
        <v>2698</v>
      </c>
      <c r="H427" s="3" t="s">
        <v>0</v>
      </c>
      <c r="I427" s="3" t="s">
        <v>2720</v>
      </c>
      <c r="J427" s="3" t="s">
        <v>2741</v>
      </c>
      <c r="K427" s="3">
        <v>8101</v>
      </c>
      <c r="L427" s="3" t="s">
        <v>282</v>
      </c>
      <c r="M427" s="3" t="s">
        <v>13</v>
      </c>
      <c r="N427" s="3" t="s">
        <v>6</v>
      </c>
      <c r="O427" s="3" t="s">
        <v>7029</v>
      </c>
      <c r="P427" s="3">
        <v>2022</v>
      </c>
    </row>
    <row r="428" spans="1:16" x14ac:dyDescent="0.25">
      <c r="A428" s="3">
        <v>118503</v>
      </c>
      <c r="B428" s="3" t="s">
        <v>306</v>
      </c>
      <c r="D428" s="3">
        <v>8</v>
      </c>
      <c r="E428" s="3" t="s">
        <v>567</v>
      </c>
      <c r="F428" s="3">
        <v>8</v>
      </c>
      <c r="G428" s="3" t="s">
        <v>2677</v>
      </c>
      <c r="H428" s="3" t="s">
        <v>3</v>
      </c>
      <c r="I428" s="3" t="s">
        <v>15</v>
      </c>
      <c r="J428" s="3" t="s">
        <v>11</v>
      </c>
      <c r="K428" s="3">
        <v>8101</v>
      </c>
      <c r="L428" s="3" t="s">
        <v>282</v>
      </c>
      <c r="M428" s="3" t="s">
        <v>13</v>
      </c>
      <c r="N428" s="3" t="s">
        <v>6</v>
      </c>
      <c r="O428" s="3" t="s">
        <v>7030</v>
      </c>
      <c r="P428" s="3">
        <v>2021</v>
      </c>
    </row>
    <row r="429" spans="1:16" x14ac:dyDescent="0.25">
      <c r="A429" s="3">
        <v>118522</v>
      </c>
      <c r="B429" s="3" t="s">
        <v>1808</v>
      </c>
      <c r="D429" s="3">
        <v>8</v>
      </c>
      <c r="E429" s="3" t="s">
        <v>567</v>
      </c>
      <c r="F429" s="3">
        <v>8</v>
      </c>
      <c r="G429" s="3" t="s">
        <v>2677</v>
      </c>
      <c r="H429" s="3" t="s">
        <v>3</v>
      </c>
      <c r="I429" s="3" t="s">
        <v>15</v>
      </c>
      <c r="J429" s="3" t="s">
        <v>11</v>
      </c>
      <c r="K429" s="3">
        <v>8101</v>
      </c>
      <c r="L429" s="3" t="s">
        <v>282</v>
      </c>
      <c r="M429" s="3" t="s">
        <v>13</v>
      </c>
      <c r="N429" s="3" t="s">
        <v>6</v>
      </c>
      <c r="O429" s="3" t="s">
        <v>7019</v>
      </c>
      <c r="P429" s="3">
        <v>2023</v>
      </c>
    </row>
    <row r="430" spans="1:16" x14ac:dyDescent="0.25">
      <c r="A430" s="3">
        <v>118250</v>
      </c>
      <c r="B430" s="3" t="s">
        <v>307</v>
      </c>
      <c r="D430" s="3">
        <v>8</v>
      </c>
      <c r="E430" s="3" t="s">
        <v>567</v>
      </c>
      <c r="F430" s="3">
        <v>8</v>
      </c>
      <c r="G430" s="3" t="s">
        <v>2677</v>
      </c>
      <c r="H430" s="3" t="s">
        <v>3</v>
      </c>
      <c r="I430" s="3" t="s">
        <v>15</v>
      </c>
      <c r="J430" s="3" t="s">
        <v>11</v>
      </c>
      <c r="K430" s="3">
        <v>8101</v>
      </c>
      <c r="L430" s="3" t="s">
        <v>282</v>
      </c>
      <c r="M430" s="3" t="s">
        <v>13</v>
      </c>
      <c r="N430" s="3" t="s">
        <v>6</v>
      </c>
      <c r="O430" s="3" t="s">
        <v>7020</v>
      </c>
      <c r="P430" s="3">
        <v>2022</v>
      </c>
    </row>
    <row r="431" spans="1:16" x14ac:dyDescent="0.25">
      <c r="A431" s="3">
        <v>200628</v>
      </c>
      <c r="B431" s="3" t="s">
        <v>309</v>
      </c>
      <c r="D431" s="3">
        <v>8</v>
      </c>
      <c r="E431" s="3" t="s">
        <v>567</v>
      </c>
      <c r="F431" s="3">
        <v>8</v>
      </c>
      <c r="G431" s="3" t="s">
        <v>2677</v>
      </c>
      <c r="H431" s="3" t="s">
        <v>3</v>
      </c>
      <c r="I431" s="3" t="s">
        <v>17</v>
      </c>
      <c r="J431" s="3" t="s">
        <v>11</v>
      </c>
      <c r="K431" s="3">
        <v>8101</v>
      </c>
      <c r="L431" s="3" t="s">
        <v>282</v>
      </c>
      <c r="M431" s="3" t="s">
        <v>13</v>
      </c>
      <c r="N431" s="3" t="s">
        <v>6</v>
      </c>
      <c r="O431" s="3" t="s">
        <v>7022</v>
      </c>
      <c r="P431" s="3">
        <v>2023</v>
      </c>
    </row>
    <row r="432" spans="1:16" x14ac:dyDescent="0.25">
      <c r="A432" s="3">
        <v>200026</v>
      </c>
      <c r="B432" s="3" t="s">
        <v>1809</v>
      </c>
      <c r="D432" s="3">
        <v>8</v>
      </c>
      <c r="E432" s="3" t="s">
        <v>567</v>
      </c>
      <c r="F432" s="3">
        <v>8</v>
      </c>
      <c r="G432" s="3" t="s">
        <v>2677</v>
      </c>
      <c r="H432" s="3" t="s">
        <v>3</v>
      </c>
      <c r="I432" s="3" t="s">
        <v>15</v>
      </c>
      <c r="J432" s="3" t="s">
        <v>11</v>
      </c>
      <c r="K432" s="3">
        <v>8101</v>
      </c>
      <c r="L432" s="3" t="s">
        <v>282</v>
      </c>
      <c r="M432" s="3" t="s">
        <v>13</v>
      </c>
      <c r="N432" s="3" t="s">
        <v>6</v>
      </c>
      <c r="O432" s="3" t="s">
        <v>7023</v>
      </c>
      <c r="P432" s="3">
        <v>2022</v>
      </c>
    </row>
    <row r="433" spans="1:16" x14ac:dyDescent="0.25">
      <c r="A433" s="3">
        <v>118310</v>
      </c>
      <c r="B433" s="3" t="s">
        <v>1811</v>
      </c>
      <c r="D433" s="3">
        <v>8</v>
      </c>
      <c r="E433" s="3" t="s">
        <v>567</v>
      </c>
      <c r="F433" s="3">
        <v>18</v>
      </c>
      <c r="G433" s="3" t="s">
        <v>2698</v>
      </c>
      <c r="H433" s="3" t="s">
        <v>0</v>
      </c>
      <c r="I433" s="3" t="s">
        <v>2717</v>
      </c>
      <c r="J433" s="3" t="s">
        <v>4</v>
      </c>
      <c r="K433" s="3">
        <v>8101</v>
      </c>
      <c r="L433" s="3" t="s">
        <v>282</v>
      </c>
      <c r="M433" s="3" t="s">
        <v>13</v>
      </c>
      <c r="N433" s="3" t="s">
        <v>6</v>
      </c>
      <c r="O433" s="3" t="s">
        <v>7025</v>
      </c>
      <c r="P433" s="3">
        <v>2023</v>
      </c>
    </row>
    <row r="434" spans="1:16" x14ac:dyDescent="0.25">
      <c r="A434" s="3">
        <v>118304</v>
      </c>
      <c r="B434" s="3" t="s">
        <v>1812</v>
      </c>
      <c r="D434" s="3">
        <v>8</v>
      </c>
      <c r="E434" s="3" t="s">
        <v>567</v>
      </c>
      <c r="F434" s="3">
        <v>18</v>
      </c>
      <c r="G434" s="3" t="s">
        <v>2698</v>
      </c>
      <c r="H434" s="3" t="s">
        <v>0</v>
      </c>
      <c r="I434" s="3" t="s">
        <v>2717</v>
      </c>
      <c r="J434" s="3" t="s">
        <v>4</v>
      </c>
      <c r="K434" s="3">
        <v>8101</v>
      </c>
      <c r="L434" s="3" t="s">
        <v>282</v>
      </c>
      <c r="M434" s="3" t="s">
        <v>13</v>
      </c>
      <c r="N434" s="3" t="s">
        <v>6</v>
      </c>
      <c r="O434" s="3" t="s">
        <v>7026</v>
      </c>
      <c r="P434" s="3">
        <v>2022</v>
      </c>
    </row>
    <row r="435" spans="1:16" x14ac:dyDescent="0.25">
      <c r="A435" s="3">
        <v>201078</v>
      </c>
      <c r="B435" s="3" t="s">
        <v>1813</v>
      </c>
      <c r="C435" s="3">
        <v>118304</v>
      </c>
      <c r="D435" s="3">
        <v>8</v>
      </c>
      <c r="E435" s="3" t="s">
        <v>567</v>
      </c>
      <c r="F435" s="3">
        <v>18</v>
      </c>
      <c r="G435" s="3" t="s">
        <v>2698</v>
      </c>
      <c r="H435" s="3" t="s">
        <v>0</v>
      </c>
      <c r="I435" s="3" t="s">
        <v>2721</v>
      </c>
      <c r="J435" s="3" t="s">
        <v>4</v>
      </c>
      <c r="K435" s="3">
        <v>8101</v>
      </c>
      <c r="L435" s="3" t="s">
        <v>282</v>
      </c>
      <c r="M435" s="3" t="s">
        <v>2758</v>
      </c>
      <c r="N435" s="3" t="s">
        <v>2761</v>
      </c>
      <c r="O435" s="3" t="s">
        <v>7027</v>
      </c>
      <c r="P435" s="3">
        <v>2021</v>
      </c>
    </row>
    <row r="436" spans="1:16" x14ac:dyDescent="0.25">
      <c r="A436" s="3">
        <v>118810</v>
      </c>
      <c r="B436" s="3" t="s">
        <v>1815</v>
      </c>
      <c r="C436" s="3">
        <v>118310</v>
      </c>
      <c r="D436" s="3">
        <v>8</v>
      </c>
      <c r="E436" s="3" t="s">
        <v>567</v>
      </c>
      <c r="F436" s="3">
        <v>18</v>
      </c>
      <c r="G436" s="3" t="s">
        <v>2698</v>
      </c>
      <c r="H436" s="3" t="s">
        <v>0</v>
      </c>
      <c r="I436" s="3" t="s">
        <v>2721</v>
      </c>
      <c r="J436" s="3" t="s">
        <v>4</v>
      </c>
      <c r="K436" s="3">
        <v>8101</v>
      </c>
      <c r="L436" s="3" t="s">
        <v>282</v>
      </c>
      <c r="M436" s="3" t="s">
        <v>2758</v>
      </c>
      <c r="N436" s="3" t="s">
        <v>2761</v>
      </c>
      <c r="O436" s="3" t="s">
        <v>7029</v>
      </c>
      <c r="P436" s="3">
        <v>2022</v>
      </c>
    </row>
    <row r="437" spans="1:16" x14ac:dyDescent="0.25">
      <c r="A437" s="3">
        <v>200565</v>
      </c>
      <c r="B437" s="3" t="s">
        <v>310</v>
      </c>
      <c r="D437" s="3">
        <v>8</v>
      </c>
      <c r="E437" s="3" t="s">
        <v>567</v>
      </c>
      <c r="F437" s="3">
        <v>8</v>
      </c>
      <c r="G437" s="3" t="s">
        <v>2677</v>
      </c>
      <c r="H437" s="3" t="s">
        <v>3</v>
      </c>
      <c r="I437" s="3" t="s">
        <v>17</v>
      </c>
      <c r="J437" s="3" t="s">
        <v>11</v>
      </c>
      <c r="K437" s="3">
        <v>8101</v>
      </c>
      <c r="L437" s="3" t="s">
        <v>282</v>
      </c>
      <c r="M437" s="3" t="s">
        <v>13</v>
      </c>
      <c r="N437" s="3" t="s">
        <v>6</v>
      </c>
      <c r="O437" s="3" t="s">
        <v>7030</v>
      </c>
      <c r="P437" s="3">
        <v>2021</v>
      </c>
    </row>
    <row r="438" spans="1:16" x14ac:dyDescent="0.25">
      <c r="A438" s="3">
        <v>118299</v>
      </c>
      <c r="B438" s="3" t="s">
        <v>311</v>
      </c>
      <c r="D438" s="3">
        <v>8</v>
      </c>
      <c r="E438" s="3" t="s">
        <v>567</v>
      </c>
      <c r="F438" s="3">
        <v>8</v>
      </c>
      <c r="G438" s="3" t="s">
        <v>2677</v>
      </c>
      <c r="H438" s="3" t="s">
        <v>3</v>
      </c>
      <c r="I438" s="3" t="s">
        <v>17</v>
      </c>
      <c r="J438" s="3" t="s">
        <v>11</v>
      </c>
      <c r="K438" s="3">
        <v>8101</v>
      </c>
      <c r="L438" s="3" t="s">
        <v>282</v>
      </c>
      <c r="M438" s="3" t="s">
        <v>13</v>
      </c>
      <c r="N438" s="3" t="s">
        <v>6</v>
      </c>
      <c r="O438" s="3" t="s">
        <v>7019</v>
      </c>
      <c r="P438" s="3">
        <v>2023</v>
      </c>
    </row>
    <row r="439" spans="1:16" x14ac:dyDescent="0.25">
      <c r="A439" s="3">
        <v>200000</v>
      </c>
      <c r="B439" s="3" t="s">
        <v>312</v>
      </c>
      <c r="D439" s="3">
        <v>8</v>
      </c>
      <c r="E439" s="3" t="s">
        <v>567</v>
      </c>
      <c r="F439" s="3">
        <v>8</v>
      </c>
      <c r="G439" s="3" t="s">
        <v>2677</v>
      </c>
      <c r="H439" s="3" t="s">
        <v>3</v>
      </c>
      <c r="I439" s="3" t="s">
        <v>2718</v>
      </c>
      <c r="J439" s="3" t="s">
        <v>11</v>
      </c>
      <c r="K439" s="3">
        <v>8101</v>
      </c>
      <c r="L439" s="3" t="s">
        <v>282</v>
      </c>
      <c r="M439" s="3" t="s">
        <v>13</v>
      </c>
      <c r="N439" s="3" t="s">
        <v>6</v>
      </c>
      <c r="O439" s="3" t="s">
        <v>7020</v>
      </c>
      <c r="P439" s="3">
        <v>2022</v>
      </c>
    </row>
    <row r="440" spans="1:16" x14ac:dyDescent="0.25">
      <c r="A440" s="3">
        <v>118501</v>
      </c>
      <c r="B440" s="3" t="s">
        <v>313</v>
      </c>
      <c r="D440" s="3">
        <v>8</v>
      </c>
      <c r="E440" s="3" t="s">
        <v>567</v>
      </c>
      <c r="F440" s="3">
        <v>8</v>
      </c>
      <c r="G440" s="3" t="s">
        <v>2677</v>
      </c>
      <c r="H440" s="3" t="s">
        <v>3</v>
      </c>
      <c r="I440" s="3" t="s">
        <v>15</v>
      </c>
      <c r="J440" s="3" t="s">
        <v>11</v>
      </c>
      <c r="K440" s="3">
        <v>8101</v>
      </c>
      <c r="L440" s="3" t="s">
        <v>282</v>
      </c>
      <c r="M440" s="3" t="s">
        <v>13</v>
      </c>
      <c r="N440" s="3" t="s">
        <v>6</v>
      </c>
      <c r="O440" s="3" t="s">
        <v>7021</v>
      </c>
      <c r="P440" s="3">
        <v>2021</v>
      </c>
    </row>
    <row r="441" spans="1:16" x14ac:dyDescent="0.25">
      <c r="A441" s="3">
        <v>118525</v>
      </c>
      <c r="B441" s="3" t="s">
        <v>1816</v>
      </c>
      <c r="D441" s="3">
        <v>8</v>
      </c>
      <c r="E441" s="3" t="s">
        <v>567</v>
      </c>
      <c r="F441" s="3">
        <v>8</v>
      </c>
      <c r="G441" s="3" t="s">
        <v>2677</v>
      </c>
      <c r="H441" s="3" t="s">
        <v>3</v>
      </c>
      <c r="I441" s="3" t="s">
        <v>15</v>
      </c>
      <c r="J441" s="3" t="s">
        <v>11</v>
      </c>
      <c r="K441" s="3">
        <v>8101</v>
      </c>
      <c r="L441" s="3" t="s">
        <v>282</v>
      </c>
      <c r="M441" s="3" t="s">
        <v>13</v>
      </c>
      <c r="N441" s="3" t="s">
        <v>6</v>
      </c>
      <c r="O441" s="3" t="s">
        <v>7022</v>
      </c>
      <c r="P441" s="3">
        <v>2023</v>
      </c>
    </row>
    <row r="442" spans="1:16" x14ac:dyDescent="0.25">
      <c r="A442" s="3">
        <v>118507</v>
      </c>
      <c r="B442" s="3" t="s">
        <v>314</v>
      </c>
      <c r="D442" s="3">
        <v>8</v>
      </c>
      <c r="E442" s="3" t="s">
        <v>567</v>
      </c>
      <c r="F442" s="3">
        <v>8</v>
      </c>
      <c r="G442" s="3" t="s">
        <v>2677</v>
      </c>
      <c r="H442" s="3" t="s">
        <v>3</v>
      </c>
      <c r="I442" s="3" t="s">
        <v>15</v>
      </c>
      <c r="J442" s="3" t="s">
        <v>11</v>
      </c>
      <c r="K442" s="3">
        <v>8101</v>
      </c>
      <c r="L442" s="3" t="s">
        <v>282</v>
      </c>
      <c r="M442" s="3" t="s">
        <v>13</v>
      </c>
      <c r="N442" s="3" t="s">
        <v>6</v>
      </c>
      <c r="O442" s="3" t="s">
        <v>7023</v>
      </c>
      <c r="P442" s="3">
        <v>2022</v>
      </c>
    </row>
    <row r="443" spans="1:16" x14ac:dyDescent="0.25">
      <c r="A443" s="3">
        <v>200571</v>
      </c>
      <c r="B443" s="3" t="s">
        <v>1817</v>
      </c>
      <c r="D443" s="3">
        <v>8</v>
      </c>
      <c r="E443" s="3" t="s">
        <v>567</v>
      </c>
      <c r="F443" s="3">
        <v>8</v>
      </c>
      <c r="G443" s="3" t="s">
        <v>2677</v>
      </c>
      <c r="H443" s="3" t="s">
        <v>3</v>
      </c>
      <c r="I443" s="3" t="s">
        <v>17</v>
      </c>
      <c r="J443" s="3" t="s">
        <v>11</v>
      </c>
      <c r="K443" s="3">
        <v>8101</v>
      </c>
      <c r="L443" s="3" t="s">
        <v>282</v>
      </c>
      <c r="M443" s="3" t="s">
        <v>13</v>
      </c>
      <c r="N443" s="3" t="s">
        <v>6</v>
      </c>
      <c r="O443" s="3" t="s">
        <v>7024</v>
      </c>
      <c r="P443" s="3">
        <v>2021</v>
      </c>
    </row>
    <row r="444" spans="1:16" x14ac:dyDescent="0.25">
      <c r="A444" s="3">
        <v>118293</v>
      </c>
      <c r="B444" s="3" t="s">
        <v>315</v>
      </c>
      <c r="D444" s="3">
        <v>8</v>
      </c>
      <c r="E444" s="3" t="s">
        <v>567</v>
      </c>
      <c r="F444" s="3">
        <v>8</v>
      </c>
      <c r="G444" s="3" t="s">
        <v>2677</v>
      </c>
      <c r="H444" s="3" t="s">
        <v>3</v>
      </c>
      <c r="I444" s="3" t="s">
        <v>2718</v>
      </c>
      <c r="J444" s="3" t="s">
        <v>11</v>
      </c>
      <c r="K444" s="3">
        <v>8101</v>
      </c>
      <c r="L444" s="3" t="s">
        <v>282</v>
      </c>
      <c r="M444" s="3" t="s">
        <v>13</v>
      </c>
      <c r="N444" s="3" t="s">
        <v>6</v>
      </c>
      <c r="O444" s="3" t="s">
        <v>7025</v>
      </c>
      <c r="P444" s="3">
        <v>2023</v>
      </c>
    </row>
    <row r="445" spans="1:16" x14ac:dyDescent="0.25">
      <c r="A445" s="3">
        <v>118512</v>
      </c>
      <c r="B445" s="3" t="s">
        <v>316</v>
      </c>
      <c r="D445" s="3">
        <v>8</v>
      </c>
      <c r="E445" s="3" t="s">
        <v>567</v>
      </c>
      <c r="F445" s="3">
        <v>8</v>
      </c>
      <c r="G445" s="3" t="s">
        <v>2677</v>
      </c>
      <c r="H445" s="3" t="s">
        <v>3</v>
      </c>
      <c r="I445" s="3" t="s">
        <v>15</v>
      </c>
      <c r="J445" s="3" t="s">
        <v>11</v>
      </c>
      <c r="K445" s="3">
        <v>8101</v>
      </c>
      <c r="L445" s="3" t="s">
        <v>282</v>
      </c>
      <c r="M445" s="3" t="s">
        <v>13</v>
      </c>
      <c r="N445" s="3" t="s">
        <v>6</v>
      </c>
      <c r="O445" s="3" t="s">
        <v>7026</v>
      </c>
      <c r="P445" s="3">
        <v>2022</v>
      </c>
    </row>
    <row r="446" spans="1:16" x14ac:dyDescent="0.25">
      <c r="A446" s="3">
        <v>118511</v>
      </c>
      <c r="B446" s="3" t="s">
        <v>318</v>
      </c>
      <c r="D446" s="3">
        <v>8</v>
      </c>
      <c r="E446" s="3" t="s">
        <v>567</v>
      </c>
      <c r="F446" s="3">
        <v>8</v>
      </c>
      <c r="G446" s="3" t="s">
        <v>2677</v>
      </c>
      <c r="H446" s="3" t="s">
        <v>3</v>
      </c>
      <c r="I446" s="3" t="s">
        <v>15</v>
      </c>
      <c r="J446" s="3" t="s">
        <v>11</v>
      </c>
      <c r="K446" s="3">
        <v>8101</v>
      </c>
      <c r="L446" s="3" t="s">
        <v>282</v>
      </c>
      <c r="M446" s="3" t="s">
        <v>13</v>
      </c>
      <c r="N446" s="3" t="s">
        <v>6</v>
      </c>
      <c r="O446" s="3" t="s">
        <v>7029</v>
      </c>
      <c r="P446" s="3">
        <v>2022</v>
      </c>
    </row>
    <row r="447" spans="1:16" x14ac:dyDescent="0.25">
      <c r="A447" s="3">
        <v>118296</v>
      </c>
      <c r="B447" s="3" t="s">
        <v>319</v>
      </c>
      <c r="D447" s="3">
        <v>8</v>
      </c>
      <c r="E447" s="3" t="s">
        <v>567</v>
      </c>
      <c r="F447" s="3">
        <v>8</v>
      </c>
      <c r="G447" s="3" t="s">
        <v>2677</v>
      </c>
      <c r="H447" s="3" t="s">
        <v>3</v>
      </c>
      <c r="I447" s="3" t="s">
        <v>17</v>
      </c>
      <c r="J447" s="3" t="s">
        <v>11</v>
      </c>
      <c r="K447" s="3">
        <v>8101</v>
      </c>
      <c r="L447" s="3" t="s">
        <v>282</v>
      </c>
      <c r="M447" s="3" t="s">
        <v>13</v>
      </c>
      <c r="N447" s="3" t="s">
        <v>6</v>
      </c>
      <c r="O447" s="3" t="s">
        <v>7030</v>
      </c>
      <c r="P447" s="3">
        <v>2021</v>
      </c>
    </row>
    <row r="448" spans="1:16" x14ac:dyDescent="0.25">
      <c r="A448" s="3">
        <v>118509</v>
      </c>
      <c r="B448" s="3" t="s">
        <v>320</v>
      </c>
      <c r="D448" s="3">
        <v>8</v>
      </c>
      <c r="E448" s="3" t="s">
        <v>567</v>
      </c>
      <c r="F448" s="3">
        <v>8</v>
      </c>
      <c r="G448" s="3" t="s">
        <v>2677</v>
      </c>
      <c r="H448" s="3" t="s">
        <v>3</v>
      </c>
      <c r="I448" s="3" t="s">
        <v>15</v>
      </c>
      <c r="J448" s="3" t="s">
        <v>11</v>
      </c>
      <c r="K448" s="3">
        <v>8101</v>
      </c>
      <c r="L448" s="3" t="s">
        <v>282</v>
      </c>
      <c r="M448" s="3" t="s">
        <v>13</v>
      </c>
      <c r="N448" s="3" t="s">
        <v>6</v>
      </c>
      <c r="O448" s="3" t="s">
        <v>7019</v>
      </c>
      <c r="P448" s="3">
        <v>2023</v>
      </c>
    </row>
    <row r="449" spans="1:16" x14ac:dyDescent="0.25">
      <c r="A449" s="3">
        <v>118506</v>
      </c>
      <c r="B449" s="3" t="s">
        <v>1819</v>
      </c>
      <c r="D449" s="3">
        <v>8</v>
      </c>
      <c r="E449" s="3" t="s">
        <v>567</v>
      </c>
      <c r="F449" s="3">
        <v>8</v>
      </c>
      <c r="G449" s="3" t="s">
        <v>2677</v>
      </c>
      <c r="H449" s="3" t="s">
        <v>3</v>
      </c>
      <c r="I449" s="3" t="s">
        <v>15</v>
      </c>
      <c r="J449" s="3" t="s">
        <v>11</v>
      </c>
      <c r="K449" s="3">
        <v>8101</v>
      </c>
      <c r="L449" s="3" t="s">
        <v>282</v>
      </c>
      <c r="M449" s="3" t="s">
        <v>13</v>
      </c>
      <c r="N449" s="3" t="s">
        <v>6</v>
      </c>
      <c r="O449" s="3" t="s">
        <v>7020</v>
      </c>
      <c r="P449" s="3">
        <v>2022</v>
      </c>
    </row>
    <row r="450" spans="1:16" x14ac:dyDescent="0.25">
      <c r="A450" s="3">
        <v>200725</v>
      </c>
      <c r="B450" s="3" t="s">
        <v>1820</v>
      </c>
      <c r="D450" s="3">
        <v>8</v>
      </c>
      <c r="E450" s="3" t="s">
        <v>567</v>
      </c>
      <c r="F450" s="3">
        <v>18</v>
      </c>
      <c r="G450" s="3" t="s">
        <v>2698</v>
      </c>
      <c r="H450" s="3" t="s">
        <v>0</v>
      </c>
      <c r="I450" s="3" t="s">
        <v>2723</v>
      </c>
      <c r="J450" s="3" t="s">
        <v>2741</v>
      </c>
      <c r="K450" s="3">
        <v>8101</v>
      </c>
      <c r="L450" s="3" t="s">
        <v>282</v>
      </c>
      <c r="M450" s="3" t="s">
        <v>13</v>
      </c>
      <c r="N450" s="3" t="s">
        <v>6</v>
      </c>
      <c r="O450" s="3" t="s">
        <v>7022</v>
      </c>
      <c r="P450" s="3">
        <v>2023</v>
      </c>
    </row>
    <row r="451" spans="1:16" x14ac:dyDescent="0.25">
      <c r="A451" s="3">
        <v>118524</v>
      </c>
      <c r="B451" s="3" t="s">
        <v>322</v>
      </c>
      <c r="D451" s="3">
        <v>8</v>
      </c>
      <c r="E451" s="3" t="s">
        <v>567</v>
      </c>
      <c r="F451" s="3">
        <v>8</v>
      </c>
      <c r="G451" s="3" t="s">
        <v>2677</v>
      </c>
      <c r="H451" s="3" t="s">
        <v>3</v>
      </c>
      <c r="I451" s="3" t="s">
        <v>2718</v>
      </c>
      <c r="J451" s="3" t="s">
        <v>11</v>
      </c>
      <c r="K451" s="3">
        <v>8101</v>
      </c>
      <c r="L451" s="3" t="s">
        <v>282</v>
      </c>
      <c r="M451" s="3" t="s">
        <v>13</v>
      </c>
      <c r="N451" s="3" t="s">
        <v>6</v>
      </c>
      <c r="O451" s="3" t="s">
        <v>7023</v>
      </c>
      <c r="P451" s="3">
        <v>2022</v>
      </c>
    </row>
    <row r="452" spans="1:16" x14ac:dyDescent="0.25">
      <c r="A452" s="3">
        <v>118100</v>
      </c>
      <c r="B452" s="3" t="s">
        <v>323</v>
      </c>
      <c r="D452" s="3">
        <v>8</v>
      </c>
      <c r="E452" s="3" t="s">
        <v>567</v>
      </c>
      <c r="F452" s="3">
        <v>18</v>
      </c>
      <c r="G452" s="3" t="s">
        <v>2698</v>
      </c>
      <c r="H452" s="3" t="s">
        <v>0</v>
      </c>
      <c r="I452" s="3" t="s">
        <v>1</v>
      </c>
      <c r="J452" s="3" t="s">
        <v>2741</v>
      </c>
      <c r="K452" s="3">
        <v>8101</v>
      </c>
      <c r="L452" s="3" t="s">
        <v>282</v>
      </c>
      <c r="M452" s="3" t="s">
        <v>2758</v>
      </c>
      <c r="N452" s="3" t="s">
        <v>2759</v>
      </c>
      <c r="O452" s="3" t="s">
        <v>7024</v>
      </c>
      <c r="P452" s="3">
        <v>2021</v>
      </c>
    </row>
    <row r="453" spans="1:16" x14ac:dyDescent="0.25">
      <c r="A453" s="3">
        <v>200031</v>
      </c>
      <c r="B453" s="3" t="s">
        <v>324</v>
      </c>
      <c r="D453" s="3">
        <v>8</v>
      </c>
      <c r="E453" s="3" t="s">
        <v>567</v>
      </c>
      <c r="F453" s="3">
        <v>8</v>
      </c>
      <c r="G453" s="3" t="s">
        <v>2677</v>
      </c>
      <c r="H453" s="3" t="s">
        <v>3</v>
      </c>
      <c r="I453" s="3" t="s">
        <v>2718</v>
      </c>
      <c r="J453" s="3" t="s">
        <v>11</v>
      </c>
      <c r="K453" s="3">
        <v>8101</v>
      </c>
      <c r="L453" s="3" t="s">
        <v>282</v>
      </c>
      <c r="M453" s="3" t="s">
        <v>13</v>
      </c>
      <c r="N453" s="3" t="s">
        <v>6</v>
      </c>
      <c r="O453" s="3" t="s">
        <v>7025</v>
      </c>
      <c r="P453" s="3">
        <v>2023</v>
      </c>
    </row>
    <row r="454" spans="1:16" x14ac:dyDescent="0.25">
      <c r="A454" s="3">
        <v>118103</v>
      </c>
      <c r="B454" s="3" t="s">
        <v>325</v>
      </c>
      <c r="D454" s="3">
        <v>8</v>
      </c>
      <c r="E454" s="3" t="s">
        <v>567</v>
      </c>
      <c r="F454" s="3">
        <v>18</v>
      </c>
      <c r="G454" s="3" t="s">
        <v>2698</v>
      </c>
      <c r="H454" s="3" t="s">
        <v>0</v>
      </c>
      <c r="I454" s="3" t="s">
        <v>1</v>
      </c>
      <c r="J454" s="3" t="s">
        <v>2741</v>
      </c>
      <c r="K454" s="3">
        <v>8101</v>
      </c>
      <c r="L454" s="3" t="s">
        <v>282</v>
      </c>
      <c r="M454" s="3" t="s">
        <v>13</v>
      </c>
      <c r="N454" s="3" t="s">
        <v>6</v>
      </c>
      <c r="O454" s="3" t="s">
        <v>7026</v>
      </c>
      <c r="P454" s="3">
        <v>2022</v>
      </c>
    </row>
    <row r="455" spans="1:16" x14ac:dyDescent="0.25">
      <c r="A455" s="3">
        <v>118109</v>
      </c>
      <c r="B455" s="3" t="s">
        <v>1821</v>
      </c>
      <c r="D455" s="3">
        <v>8</v>
      </c>
      <c r="E455" s="3" t="s">
        <v>567</v>
      </c>
      <c r="F455" s="3">
        <v>18</v>
      </c>
      <c r="G455" s="3" t="s">
        <v>2698</v>
      </c>
      <c r="H455" s="3" t="s">
        <v>0</v>
      </c>
      <c r="I455" s="3" t="s">
        <v>2729</v>
      </c>
      <c r="J455" s="3" t="s">
        <v>2741</v>
      </c>
      <c r="K455" s="3">
        <v>8101</v>
      </c>
      <c r="L455" s="3" t="s">
        <v>282</v>
      </c>
      <c r="M455" s="3" t="s">
        <v>13</v>
      </c>
      <c r="N455" s="3" t="s">
        <v>6</v>
      </c>
      <c r="O455" s="3" t="s">
        <v>7027</v>
      </c>
      <c r="P455" s="3">
        <v>2021</v>
      </c>
    </row>
    <row r="456" spans="1:16" x14ac:dyDescent="0.25">
      <c r="A456" s="3">
        <v>118294</v>
      </c>
      <c r="B456" s="3" t="s">
        <v>1822</v>
      </c>
      <c r="D456" s="3">
        <v>8</v>
      </c>
      <c r="E456" s="3" t="s">
        <v>567</v>
      </c>
      <c r="F456" s="3">
        <v>8</v>
      </c>
      <c r="G456" s="3" t="s">
        <v>2677</v>
      </c>
      <c r="H456" s="3" t="s">
        <v>3</v>
      </c>
      <c r="I456" s="3" t="s">
        <v>2722</v>
      </c>
      <c r="J456" s="3" t="s">
        <v>2742</v>
      </c>
      <c r="K456" s="3">
        <v>8101</v>
      </c>
      <c r="L456" s="3" t="s">
        <v>282</v>
      </c>
      <c r="M456" s="3" t="s">
        <v>13</v>
      </c>
      <c r="N456" s="3" t="s">
        <v>6</v>
      </c>
      <c r="O456" s="3" t="s">
        <v>7028</v>
      </c>
      <c r="P456" s="3">
        <v>2023</v>
      </c>
    </row>
    <row r="457" spans="1:16" x14ac:dyDescent="0.25">
      <c r="A457" s="3">
        <v>118510</v>
      </c>
      <c r="B457" s="3" t="s">
        <v>326</v>
      </c>
      <c r="D457" s="3">
        <v>8</v>
      </c>
      <c r="E457" s="3" t="s">
        <v>567</v>
      </c>
      <c r="F457" s="3">
        <v>8</v>
      </c>
      <c r="G457" s="3" t="s">
        <v>2677</v>
      </c>
      <c r="H457" s="3" t="s">
        <v>3</v>
      </c>
      <c r="I457" s="3" t="s">
        <v>15</v>
      </c>
      <c r="J457" s="3" t="s">
        <v>11</v>
      </c>
      <c r="K457" s="3">
        <v>8101</v>
      </c>
      <c r="L457" s="3" t="s">
        <v>282</v>
      </c>
      <c r="M457" s="3" t="s">
        <v>13</v>
      </c>
      <c r="N457" s="3" t="s">
        <v>6</v>
      </c>
      <c r="O457" s="3" t="s">
        <v>7029</v>
      </c>
      <c r="P457" s="3">
        <v>2022</v>
      </c>
    </row>
    <row r="458" spans="1:16" x14ac:dyDescent="0.25">
      <c r="A458" s="3">
        <v>201076</v>
      </c>
      <c r="B458" s="3" t="s">
        <v>1823</v>
      </c>
      <c r="D458" s="3">
        <v>8</v>
      </c>
      <c r="E458" s="3" t="s">
        <v>567</v>
      </c>
      <c r="F458" s="3">
        <v>8</v>
      </c>
      <c r="G458" s="3" t="s">
        <v>2677</v>
      </c>
      <c r="H458" s="3" t="s">
        <v>3</v>
      </c>
      <c r="I458" s="3" t="s">
        <v>17</v>
      </c>
      <c r="J458" s="3" t="s">
        <v>11</v>
      </c>
      <c r="K458" s="3">
        <v>8101</v>
      </c>
      <c r="L458" s="3" t="s">
        <v>282</v>
      </c>
      <c r="M458" s="3" t="s">
        <v>13</v>
      </c>
      <c r="N458" s="3" t="s">
        <v>6</v>
      </c>
      <c r="O458" s="3" t="s">
        <v>7030</v>
      </c>
      <c r="P458" s="3">
        <v>2021</v>
      </c>
    </row>
    <row r="459" spans="1:16" x14ac:dyDescent="0.25">
      <c r="A459" s="3">
        <v>201080</v>
      </c>
      <c r="B459" s="3" t="s">
        <v>1825</v>
      </c>
      <c r="D459" s="3">
        <v>8</v>
      </c>
      <c r="E459" s="3" t="s">
        <v>567</v>
      </c>
      <c r="F459" s="3">
        <v>8</v>
      </c>
      <c r="G459" s="3" t="s">
        <v>2677</v>
      </c>
      <c r="H459" s="3" t="s">
        <v>3</v>
      </c>
      <c r="I459" s="3" t="s">
        <v>2718</v>
      </c>
      <c r="J459" s="3" t="s">
        <v>11</v>
      </c>
      <c r="K459" s="3">
        <v>8101</v>
      </c>
      <c r="L459" s="3" t="s">
        <v>282</v>
      </c>
      <c r="M459" s="3" t="s">
        <v>13</v>
      </c>
      <c r="N459" s="3" t="s">
        <v>6</v>
      </c>
      <c r="O459" s="3" t="s">
        <v>7020</v>
      </c>
      <c r="P459" s="3">
        <v>2022</v>
      </c>
    </row>
    <row r="460" spans="1:16" x14ac:dyDescent="0.25">
      <c r="A460" s="3">
        <v>118290</v>
      </c>
      <c r="B460" s="3" t="s">
        <v>1826</v>
      </c>
      <c r="D460" s="3">
        <v>8</v>
      </c>
      <c r="E460" s="3" t="s">
        <v>567</v>
      </c>
      <c r="F460" s="3">
        <v>8</v>
      </c>
      <c r="G460" s="3" t="s">
        <v>2677</v>
      </c>
      <c r="H460" s="3" t="s">
        <v>3</v>
      </c>
      <c r="I460" s="3" t="s">
        <v>2722</v>
      </c>
      <c r="J460" s="3" t="s">
        <v>11</v>
      </c>
      <c r="K460" s="3">
        <v>8101</v>
      </c>
      <c r="L460" s="3" t="s">
        <v>282</v>
      </c>
      <c r="M460" s="3" t="s">
        <v>13</v>
      </c>
      <c r="N460" s="3" t="s">
        <v>6</v>
      </c>
      <c r="O460" s="3" t="s">
        <v>7021</v>
      </c>
      <c r="P460" s="3">
        <v>2021</v>
      </c>
    </row>
    <row r="461" spans="1:16" x14ac:dyDescent="0.25">
      <c r="A461" s="3">
        <v>118298</v>
      </c>
      <c r="B461" s="3" t="s">
        <v>1827</v>
      </c>
      <c r="D461" s="3">
        <v>8</v>
      </c>
      <c r="E461" s="3" t="s">
        <v>567</v>
      </c>
      <c r="F461" s="3">
        <v>8</v>
      </c>
      <c r="G461" s="3" t="s">
        <v>2677</v>
      </c>
      <c r="H461" s="3" t="s">
        <v>3</v>
      </c>
      <c r="I461" s="3" t="s">
        <v>2718</v>
      </c>
      <c r="J461" s="3" t="s">
        <v>11</v>
      </c>
      <c r="K461" s="3">
        <v>8101</v>
      </c>
      <c r="L461" s="3" t="s">
        <v>282</v>
      </c>
      <c r="M461" s="3" t="s">
        <v>13</v>
      </c>
      <c r="N461" s="3" t="s">
        <v>6</v>
      </c>
      <c r="O461" s="3" t="s">
        <v>7022</v>
      </c>
      <c r="P461" s="3">
        <v>2023</v>
      </c>
    </row>
    <row r="462" spans="1:16" x14ac:dyDescent="0.25">
      <c r="A462" s="3">
        <v>118305</v>
      </c>
      <c r="B462" s="3" t="s">
        <v>1828</v>
      </c>
      <c r="D462" s="3">
        <v>8</v>
      </c>
      <c r="E462" s="3" t="s">
        <v>567</v>
      </c>
      <c r="F462" s="3">
        <v>18</v>
      </c>
      <c r="G462" s="3" t="s">
        <v>2698</v>
      </c>
      <c r="H462" s="3" t="s">
        <v>0</v>
      </c>
      <c r="I462" s="3" t="s">
        <v>2717</v>
      </c>
      <c r="J462" s="3" t="s">
        <v>2741</v>
      </c>
      <c r="K462" s="3">
        <v>8101</v>
      </c>
      <c r="L462" s="3" t="s">
        <v>282</v>
      </c>
      <c r="M462" s="3" t="s">
        <v>13</v>
      </c>
      <c r="N462" s="3" t="s">
        <v>6</v>
      </c>
      <c r="O462" s="3" t="s">
        <v>7023</v>
      </c>
      <c r="P462" s="3">
        <v>2022</v>
      </c>
    </row>
    <row r="463" spans="1:16" x14ac:dyDescent="0.25">
      <c r="A463" s="3">
        <v>118206</v>
      </c>
      <c r="B463" s="3" t="s">
        <v>327</v>
      </c>
      <c r="D463" s="3">
        <v>8</v>
      </c>
      <c r="E463" s="3" t="s">
        <v>567</v>
      </c>
      <c r="F463" s="3">
        <v>8</v>
      </c>
      <c r="G463" s="3" t="s">
        <v>2677</v>
      </c>
      <c r="H463" s="3" t="s">
        <v>3</v>
      </c>
      <c r="I463" s="3" t="s">
        <v>2718</v>
      </c>
      <c r="J463" s="3" t="s">
        <v>2742</v>
      </c>
      <c r="K463" s="3">
        <v>8101</v>
      </c>
      <c r="L463" s="3" t="s">
        <v>282</v>
      </c>
      <c r="M463" s="3" t="s">
        <v>13</v>
      </c>
      <c r="N463" s="3" t="s">
        <v>6</v>
      </c>
      <c r="O463" s="3" t="s">
        <v>7024</v>
      </c>
      <c r="P463" s="3">
        <v>2021</v>
      </c>
    </row>
    <row r="464" spans="1:16" x14ac:dyDescent="0.25">
      <c r="A464" s="3">
        <v>200150</v>
      </c>
      <c r="B464" s="3" t="s">
        <v>1829</v>
      </c>
      <c r="C464" s="3">
        <v>118305</v>
      </c>
      <c r="D464" s="3">
        <v>8</v>
      </c>
      <c r="E464" s="3" t="s">
        <v>567</v>
      </c>
      <c r="F464" s="3">
        <v>18</v>
      </c>
      <c r="G464" s="3" t="s">
        <v>2698</v>
      </c>
      <c r="H464" s="3" t="s">
        <v>0</v>
      </c>
      <c r="I464" s="3" t="s">
        <v>1888</v>
      </c>
      <c r="J464" s="3" t="s">
        <v>2741</v>
      </c>
      <c r="K464" s="3">
        <v>8101</v>
      </c>
      <c r="L464" s="3" t="s">
        <v>282</v>
      </c>
      <c r="M464" s="3" t="s">
        <v>2758</v>
      </c>
      <c r="N464" s="3" t="s">
        <v>2760</v>
      </c>
      <c r="O464" s="3" t="s">
        <v>7025</v>
      </c>
      <c r="P464" s="3">
        <v>2023</v>
      </c>
    </row>
    <row r="465" spans="1:16" x14ac:dyDescent="0.25">
      <c r="A465" s="3">
        <v>118200</v>
      </c>
      <c r="B465" s="3" t="s">
        <v>1830</v>
      </c>
      <c r="D465" s="3">
        <v>8</v>
      </c>
      <c r="E465" s="3" t="s">
        <v>567</v>
      </c>
      <c r="F465" s="3">
        <v>8</v>
      </c>
      <c r="G465" s="3" t="s">
        <v>2677</v>
      </c>
      <c r="H465" s="3" t="s">
        <v>3</v>
      </c>
      <c r="I465" s="3" t="s">
        <v>1</v>
      </c>
      <c r="J465" s="3" t="s">
        <v>11</v>
      </c>
      <c r="K465" s="3">
        <v>8101</v>
      </c>
      <c r="L465" s="3" t="s">
        <v>282</v>
      </c>
      <c r="M465" s="3" t="s">
        <v>2758</v>
      </c>
      <c r="N465" s="3" t="s">
        <v>2759</v>
      </c>
      <c r="O465" s="3" t="s">
        <v>7026</v>
      </c>
      <c r="P465" s="3">
        <v>2022</v>
      </c>
    </row>
    <row r="466" spans="1:16" x14ac:dyDescent="0.25">
      <c r="A466" s="3">
        <v>118252</v>
      </c>
      <c r="B466" s="3" t="s">
        <v>1831</v>
      </c>
      <c r="D466" s="3">
        <v>8</v>
      </c>
      <c r="E466" s="3" t="s">
        <v>567</v>
      </c>
      <c r="F466" s="3">
        <v>8</v>
      </c>
      <c r="G466" s="3" t="s">
        <v>2677</v>
      </c>
      <c r="H466" s="3" t="s">
        <v>3</v>
      </c>
      <c r="I466" s="3" t="s">
        <v>2718</v>
      </c>
      <c r="J466" s="3" t="s">
        <v>11</v>
      </c>
      <c r="K466" s="3">
        <v>8101</v>
      </c>
      <c r="L466" s="3" t="s">
        <v>282</v>
      </c>
      <c r="M466" s="3" t="s">
        <v>13</v>
      </c>
      <c r="N466" s="3" t="s">
        <v>6</v>
      </c>
      <c r="O466" s="3" t="s">
        <v>7027</v>
      </c>
      <c r="P466" s="3">
        <v>2021</v>
      </c>
    </row>
    <row r="467" spans="1:16" x14ac:dyDescent="0.25">
      <c r="A467" s="3">
        <v>118806</v>
      </c>
      <c r="B467" s="3" t="s">
        <v>1832</v>
      </c>
      <c r="C467" s="3">
        <v>118306</v>
      </c>
      <c r="D467" s="3">
        <v>8</v>
      </c>
      <c r="E467" s="3" t="s">
        <v>567</v>
      </c>
      <c r="F467" s="3">
        <v>18</v>
      </c>
      <c r="G467" s="3" t="s">
        <v>2698</v>
      </c>
      <c r="H467" s="3" t="s">
        <v>0</v>
      </c>
      <c r="I467" s="3" t="s">
        <v>1888</v>
      </c>
      <c r="J467" s="3" t="s">
        <v>4</v>
      </c>
      <c r="K467" s="3">
        <v>8101</v>
      </c>
      <c r="L467" s="3" t="s">
        <v>282</v>
      </c>
      <c r="M467" s="3" t="s">
        <v>2758</v>
      </c>
      <c r="N467" s="3" t="s">
        <v>2760</v>
      </c>
      <c r="O467" s="3" t="s">
        <v>7028</v>
      </c>
      <c r="P467" s="3">
        <v>2023</v>
      </c>
    </row>
    <row r="468" spans="1:16" x14ac:dyDescent="0.25">
      <c r="A468" s="3">
        <v>118309</v>
      </c>
      <c r="B468" s="3" t="s">
        <v>1833</v>
      </c>
      <c r="D468" s="3">
        <v>8</v>
      </c>
      <c r="E468" s="3" t="s">
        <v>567</v>
      </c>
      <c r="F468" s="3">
        <v>18</v>
      </c>
      <c r="G468" s="3" t="s">
        <v>2698</v>
      </c>
      <c r="H468" s="3" t="s">
        <v>0</v>
      </c>
      <c r="I468" s="3" t="s">
        <v>2717</v>
      </c>
      <c r="J468" s="3" t="s">
        <v>4</v>
      </c>
      <c r="K468" s="3">
        <v>8101</v>
      </c>
      <c r="L468" s="3" t="s">
        <v>282</v>
      </c>
      <c r="M468" s="3" t="s">
        <v>13</v>
      </c>
      <c r="N468" s="3" t="s">
        <v>6</v>
      </c>
      <c r="O468" s="3" t="s">
        <v>7029</v>
      </c>
      <c r="P468" s="3">
        <v>2022</v>
      </c>
    </row>
    <row r="469" spans="1:16" x14ac:dyDescent="0.25">
      <c r="A469" s="3">
        <v>118306</v>
      </c>
      <c r="B469" s="3" t="s">
        <v>1834</v>
      </c>
      <c r="D469" s="3">
        <v>8</v>
      </c>
      <c r="E469" s="3" t="s">
        <v>567</v>
      </c>
      <c r="F469" s="3">
        <v>18</v>
      </c>
      <c r="G469" s="3" t="s">
        <v>2698</v>
      </c>
      <c r="H469" s="3" t="s">
        <v>0</v>
      </c>
      <c r="I469" s="3" t="s">
        <v>2717</v>
      </c>
      <c r="J469" s="3" t="s">
        <v>4</v>
      </c>
      <c r="K469" s="3">
        <v>8101</v>
      </c>
      <c r="L469" s="3" t="s">
        <v>282</v>
      </c>
      <c r="M469" s="3" t="s">
        <v>13</v>
      </c>
      <c r="N469" s="3" t="s">
        <v>6</v>
      </c>
      <c r="O469" s="3" t="s">
        <v>7030</v>
      </c>
      <c r="P469" s="3">
        <v>2021</v>
      </c>
    </row>
    <row r="470" spans="1:16" x14ac:dyDescent="0.25">
      <c r="A470" s="3">
        <v>118809</v>
      </c>
      <c r="B470" s="3" t="s">
        <v>1835</v>
      </c>
      <c r="C470" s="3">
        <v>118309</v>
      </c>
      <c r="D470" s="3">
        <v>8</v>
      </c>
      <c r="E470" s="3" t="s">
        <v>567</v>
      </c>
      <c r="F470" s="3">
        <v>18</v>
      </c>
      <c r="G470" s="3" t="s">
        <v>2698</v>
      </c>
      <c r="H470" s="3" t="s">
        <v>0</v>
      </c>
      <c r="I470" s="3" t="s">
        <v>2721</v>
      </c>
      <c r="J470" s="3" t="s">
        <v>4</v>
      </c>
      <c r="K470" s="3">
        <v>8101</v>
      </c>
      <c r="L470" s="3" t="s">
        <v>282</v>
      </c>
      <c r="M470" s="3" t="s">
        <v>2758</v>
      </c>
      <c r="N470" s="3" t="s">
        <v>2761</v>
      </c>
      <c r="O470" s="3" t="s">
        <v>7019</v>
      </c>
      <c r="P470" s="3">
        <v>2023</v>
      </c>
    </row>
    <row r="471" spans="1:16" x14ac:dyDescent="0.25">
      <c r="A471" s="3">
        <v>200679</v>
      </c>
      <c r="B471" s="3" t="s">
        <v>328</v>
      </c>
      <c r="D471" s="3">
        <v>8</v>
      </c>
      <c r="E471" s="3" t="s">
        <v>567</v>
      </c>
      <c r="G471" s="3" t="s">
        <v>6</v>
      </c>
      <c r="H471" s="3" t="s">
        <v>6</v>
      </c>
      <c r="I471" s="3" t="s">
        <v>26</v>
      </c>
      <c r="J471" s="3" t="s">
        <v>2744</v>
      </c>
      <c r="K471" s="3">
        <v>8101</v>
      </c>
      <c r="L471" s="3" t="s">
        <v>282</v>
      </c>
      <c r="M471" s="3" t="s">
        <v>13</v>
      </c>
      <c r="N471" s="3" t="s">
        <v>6</v>
      </c>
      <c r="O471" s="3" t="s">
        <v>7020</v>
      </c>
      <c r="P471" s="3">
        <v>2022</v>
      </c>
    </row>
    <row r="472" spans="1:16" x14ac:dyDescent="0.25">
      <c r="A472" s="3">
        <v>118519</v>
      </c>
      <c r="B472" s="3" t="s">
        <v>1837</v>
      </c>
      <c r="D472" s="3">
        <v>8</v>
      </c>
      <c r="E472" s="3" t="s">
        <v>567</v>
      </c>
      <c r="F472" s="3">
        <v>8</v>
      </c>
      <c r="G472" s="3" t="s">
        <v>2677</v>
      </c>
      <c r="H472" s="3" t="s">
        <v>3</v>
      </c>
      <c r="I472" s="3" t="s">
        <v>1</v>
      </c>
      <c r="J472" s="3" t="s">
        <v>563</v>
      </c>
      <c r="K472" s="3">
        <v>8101</v>
      </c>
      <c r="L472" s="3" t="s">
        <v>282</v>
      </c>
      <c r="M472" s="3" t="s">
        <v>13</v>
      </c>
      <c r="N472" s="3" t="s">
        <v>6</v>
      </c>
      <c r="O472" s="3" t="s">
        <v>7022</v>
      </c>
      <c r="P472" s="3">
        <v>2023</v>
      </c>
    </row>
    <row r="473" spans="1:16" x14ac:dyDescent="0.25">
      <c r="A473" s="3">
        <v>118214</v>
      </c>
      <c r="B473" s="3" t="s">
        <v>330</v>
      </c>
      <c r="D473" s="3">
        <v>8</v>
      </c>
      <c r="E473" s="3" t="s">
        <v>567</v>
      </c>
      <c r="F473" s="3">
        <v>8</v>
      </c>
      <c r="G473" s="3" t="s">
        <v>2677</v>
      </c>
      <c r="H473" s="3" t="s">
        <v>3</v>
      </c>
      <c r="I473" s="3" t="s">
        <v>2718</v>
      </c>
      <c r="J473" s="3" t="s">
        <v>563</v>
      </c>
      <c r="K473" s="3">
        <v>8101</v>
      </c>
      <c r="L473" s="3" t="s">
        <v>282</v>
      </c>
      <c r="M473" s="3" t="s">
        <v>13</v>
      </c>
      <c r="N473" s="3" t="s">
        <v>6</v>
      </c>
      <c r="O473" s="3" t="s">
        <v>7023</v>
      </c>
      <c r="P473" s="3">
        <v>2022</v>
      </c>
    </row>
    <row r="474" spans="1:16" x14ac:dyDescent="0.25">
      <c r="A474" s="3">
        <v>118317</v>
      </c>
      <c r="B474" s="3" t="s">
        <v>1848</v>
      </c>
      <c r="D474" s="3">
        <v>8</v>
      </c>
      <c r="E474" s="3" t="s">
        <v>567</v>
      </c>
      <c r="F474" s="3">
        <v>18</v>
      </c>
      <c r="G474" s="3" t="s">
        <v>2698</v>
      </c>
      <c r="H474" s="3" t="s">
        <v>0</v>
      </c>
      <c r="I474" s="3" t="s">
        <v>2717</v>
      </c>
      <c r="J474" s="3" t="s">
        <v>4</v>
      </c>
      <c r="K474" s="3">
        <v>8101</v>
      </c>
      <c r="L474" s="3" t="s">
        <v>282</v>
      </c>
      <c r="M474" s="3" t="s">
        <v>13</v>
      </c>
      <c r="N474" s="3" t="s">
        <v>6</v>
      </c>
      <c r="O474" s="3" t="s">
        <v>7023</v>
      </c>
      <c r="P474" s="3">
        <v>2022</v>
      </c>
    </row>
    <row r="475" spans="1:16" x14ac:dyDescent="0.25">
      <c r="A475" s="3">
        <v>118817</v>
      </c>
      <c r="B475" s="3" t="s">
        <v>1849</v>
      </c>
      <c r="C475" s="3">
        <v>118317</v>
      </c>
      <c r="D475" s="3">
        <v>8</v>
      </c>
      <c r="E475" s="3" t="s">
        <v>567</v>
      </c>
      <c r="F475" s="3">
        <v>18</v>
      </c>
      <c r="G475" s="3" t="s">
        <v>2698</v>
      </c>
      <c r="H475" s="3" t="s">
        <v>0</v>
      </c>
      <c r="I475" s="3" t="s">
        <v>2721</v>
      </c>
      <c r="J475" s="3" t="s">
        <v>4</v>
      </c>
      <c r="K475" s="3">
        <v>8101</v>
      </c>
      <c r="L475" s="3" t="s">
        <v>282</v>
      </c>
      <c r="M475" s="3" t="s">
        <v>2758</v>
      </c>
      <c r="N475" s="3" t="s">
        <v>2761</v>
      </c>
      <c r="O475" s="3" t="s">
        <v>7024</v>
      </c>
      <c r="P475" s="3">
        <v>2021</v>
      </c>
    </row>
    <row r="476" spans="1:16" x14ac:dyDescent="0.25">
      <c r="A476" s="3">
        <v>200544</v>
      </c>
      <c r="B476" s="3" t="s">
        <v>415</v>
      </c>
      <c r="D476" s="3">
        <v>8</v>
      </c>
      <c r="E476" s="3" t="s">
        <v>567</v>
      </c>
      <c r="F476" s="3">
        <v>8</v>
      </c>
      <c r="G476" s="3" t="s">
        <v>2677</v>
      </c>
      <c r="H476" s="3" t="s">
        <v>3</v>
      </c>
      <c r="I476" s="3" t="s">
        <v>10</v>
      </c>
      <c r="J476" s="3" t="s">
        <v>11</v>
      </c>
      <c r="K476" s="3">
        <v>8101</v>
      </c>
      <c r="L476" s="3" t="s">
        <v>282</v>
      </c>
      <c r="M476" s="3" t="s">
        <v>13</v>
      </c>
      <c r="N476" s="3" t="s">
        <v>6</v>
      </c>
      <c r="O476" s="3" t="s">
        <v>7028</v>
      </c>
      <c r="P476" s="3">
        <v>2023</v>
      </c>
    </row>
    <row r="477" spans="1:16" x14ac:dyDescent="0.25">
      <c r="A477" s="3">
        <v>200545</v>
      </c>
      <c r="B477" s="3" t="s">
        <v>416</v>
      </c>
      <c r="D477" s="3">
        <v>8</v>
      </c>
      <c r="E477" s="3" t="s">
        <v>567</v>
      </c>
      <c r="F477" s="3">
        <v>8</v>
      </c>
      <c r="G477" s="3" t="s">
        <v>2677</v>
      </c>
      <c r="H477" s="3" t="s">
        <v>3</v>
      </c>
      <c r="I477" s="3" t="s">
        <v>10</v>
      </c>
      <c r="J477" s="3" t="s">
        <v>11</v>
      </c>
      <c r="K477" s="3">
        <v>8101</v>
      </c>
      <c r="L477" s="3" t="s">
        <v>282</v>
      </c>
      <c r="M477" s="3" t="s">
        <v>13</v>
      </c>
      <c r="N477" s="3" t="s">
        <v>6</v>
      </c>
      <c r="O477" s="3" t="s">
        <v>7029</v>
      </c>
      <c r="P477" s="3">
        <v>2022</v>
      </c>
    </row>
    <row r="478" spans="1:16" x14ac:dyDescent="0.25">
      <c r="A478" s="3">
        <v>116479</v>
      </c>
      <c r="B478" s="3" t="s">
        <v>2179</v>
      </c>
      <c r="D478" s="3">
        <v>7</v>
      </c>
      <c r="E478" s="3" t="s">
        <v>371</v>
      </c>
      <c r="F478" s="3">
        <v>16</v>
      </c>
      <c r="G478" s="3" t="s">
        <v>2703</v>
      </c>
      <c r="H478" s="3" t="s">
        <v>0</v>
      </c>
      <c r="I478" s="3" t="s">
        <v>2713</v>
      </c>
      <c r="J478" s="3" t="s">
        <v>4</v>
      </c>
      <c r="K478" s="3">
        <v>7102</v>
      </c>
      <c r="L478" s="3" t="s">
        <v>353</v>
      </c>
      <c r="M478" s="3" t="s">
        <v>13</v>
      </c>
      <c r="N478" s="3" t="s">
        <v>6</v>
      </c>
      <c r="O478" s="3" t="s">
        <v>7022</v>
      </c>
      <c r="P478" s="3">
        <v>2023</v>
      </c>
    </row>
    <row r="479" spans="1:16" x14ac:dyDescent="0.25">
      <c r="A479" s="3">
        <v>200768</v>
      </c>
      <c r="B479" s="3" t="s">
        <v>2180</v>
      </c>
      <c r="C479" s="3">
        <v>116512</v>
      </c>
      <c r="D479" s="3">
        <v>7</v>
      </c>
      <c r="E479" s="3" t="s">
        <v>371</v>
      </c>
      <c r="F479" s="3">
        <v>16</v>
      </c>
      <c r="G479" s="3" t="s">
        <v>2703</v>
      </c>
      <c r="H479" s="3" t="s">
        <v>0</v>
      </c>
      <c r="I479" s="3" t="s">
        <v>2727</v>
      </c>
      <c r="J479" s="3" t="s">
        <v>4</v>
      </c>
      <c r="K479" s="3">
        <v>7102</v>
      </c>
      <c r="L479" s="3" t="s">
        <v>353</v>
      </c>
      <c r="M479" s="3" t="s">
        <v>2758</v>
      </c>
      <c r="N479" s="3" t="s">
        <v>2762</v>
      </c>
      <c r="O479" s="3" t="s">
        <v>7023</v>
      </c>
      <c r="P479" s="3">
        <v>2022</v>
      </c>
    </row>
    <row r="480" spans="1:16" x14ac:dyDescent="0.25">
      <c r="A480" s="3">
        <v>116512</v>
      </c>
      <c r="B480" s="3" t="s">
        <v>2181</v>
      </c>
      <c r="D480" s="3">
        <v>7</v>
      </c>
      <c r="E480" s="3" t="s">
        <v>371</v>
      </c>
      <c r="F480" s="3">
        <v>16</v>
      </c>
      <c r="G480" s="3" t="s">
        <v>2703</v>
      </c>
      <c r="H480" s="3" t="s">
        <v>0</v>
      </c>
      <c r="I480" s="3" t="s">
        <v>2713</v>
      </c>
      <c r="J480" s="3" t="s">
        <v>4</v>
      </c>
      <c r="K480" s="3">
        <v>7102</v>
      </c>
      <c r="L480" s="3" t="s">
        <v>353</v>
      </c>
      <c r="M480" s="3" t="s">
        <v>13</v>
      </c>
      <c r="N480" s="3" t="s">
        <v>6</v>
      </c>
      <c r="O480" s="3" t="s">
        <v>7024</v>
      </c>
      <c r="P480" s="3">
        <v>2021</v>
      </c>
    </row>
    <row r="481" spans="1:16" x14ac:dyDescent="0.25">
      <c r="A481" s="3">
        <v>116436</v>
      </c>
      <c r="B481" s="3" t="s">
        <v>2230</v>
      </c>
      <c r="D481" s="3">
        <v>7</v>
      </c>
      <c r="E481" s="3" t="s">
        <v>371</v>
      </c>
      <c r="F481" s="3">
        <v>16</v>
      </c>
      <c r="G481" s="3" t="s">
        <v>2703</v>
      </c>
      <c r="H481" s="3" t="s">
        <v>0</v>
      </c>
      <c r="I481" s="3" t="s">
        <v>2713</v>
      </c>
      <c r="J481" s="3" t="s">
        <v>4</v>
      </c>
      <c r="K481" s="3">
        <v>7102</v>
      </c>
      <c r="L481" s="3" t="s">
        <v>353</v>
      </c>
      <c r="M481" s="3" t="s">
        <v>13</v>
      </c>
      <c r="N481" s="3" t="s">
        <v>6</v>
      </c>
      <c r="O481" s="3" t="s">
        <v>7023</v>
      </c>
      <c r="P481" s="3">
        <v>2022</v>
      </c>
    </row>
    <row r="482" spans="1:16" x14ac:dyDescent="0.25">
      <c r="A482" s="3">
        <v>116332</v>
      </c>
      <c r="B482" s="3" t="s">
        <v>2231</v>
      </c>
      <c r="D482" s="3">
        <v>7</v>
      </c>
      <c r="E482" s="3" t="s">
        <v>371</v>
      </c>
      <c r="F482" s="3">
        <v>16</v>
      </c>
      <c r="G482" s="3" t="s">
        <v>2703</v>
      </c>
      <c r="H482" s="3" t="s">
        <v>0</v>
      </c>
      <c r="I482" s="3" t="s">
        <v>2717</v>
      </c>
      <c r="J482" s="3" t="s">
        <v>4</v>
      </c>
      <c r="K482" s="3">
        <v>7102</v>
      </c>
      <c r="L482" s="3" t="s">
        <v>353</v>
      </c>
      <c r="M482" s="3" t="s">
        <v>13</v>
      </c>
      <c r="N482" s="3" t="s">
        <v>6</v>
      </c>
      <c r="O482" s="3" t="s">
        <v>7024</v>
      </c>
      <c r="P482" s="3">
        <v>2021</v>
      </c>
    </row>
    <row r="483" spans="1:16" x14ac:dyDescent="0.25">
      <c r="A483" s="3">
        <v>200340</v>
      </c>
      <c r="B483" s="3" t="s">
        <v>2232</v>
      </c>
      <c r="C483" s="3">
        <v>116332</v>
      </c>
      <c r="D483" s="3">
        <v>7</v>
      </c>
      <c r="E483" s="3" t="s">
        <v>371</v>
      </c>
      <c r="F483" s="3">
        <v>16</v>
      </c>
      <c r="G483" s="3" t="s">
        <v>2703</v>
      </c>
      <c r="H483" s="3" t="s">
        <v>0</v>
      </c>
      <c r="I483" s="3" t="s">
        <v>2714</v>
      </c>
      <c r="J483" s="3" t="s">
        <v>4</v>
      </c>
      <c r="K483" s="3">
        <v>7102</v>
      </c>
      <c r="L483" s="3" t="s">
        <v>353</v>
      </c>
      <c r="M483" s="3" t="s">
        <v>13</v>
      </c>
      <c r="N483" s="3" t="s">
        <v>6</v>
      </c>
      <c r="O483" s="3" t="s">
        <v>7025</v>
      </c>
      <c r="P483" s="3">
        <v>2023</v>
      </c>
    </row>
    <row r="484" spans="1:16" x14ac:dyDescent="0.25">
      <c r="A484" s="3">
        <v>116107</v>
      </c>
      <c r="B484" s="3" t="s">
        <v>2233</v>
      </c>
      <c r="D484" s="3">
        <v>7</v>
      </c>
      <c r="E484" s="3" t="s">
        <v>371</v>
      </c>
      <c r="F484" s="3">
        <v>16</v>
      </c>
      <c r="G484" s="3" t="s">
        <v>2703</v>
      </c>
      <c r="H484" s="3" t="s">
        <v>0</v>
      </c>
      <c r="I484" s="3" t="s">
        <v>1</v>
      </c>
      <c r="J484" s="3" t="s">
        <v>2741</v>
      </c>
      <c r="K484" s="3">
        <v>7102</v>
      </c>
      <c r="L484" s="3" t="s">
        <v>353</v>
      </c>
      <c r="M484" s="3" t="s">
        <v>2758</v>
      </c>
      <c r="N484" s="3" t="s">
        <v>2759</v>
      </c>
      <c r="O484" s="3" t="s">
        <v>7026</v>
      </c>
      <c r="P484" s="3">
        <v>2022</v>
      </c>
    </row>
    <row r="485" spans="1:16" x14ac:dyDescent="0.25">
      <c r="A485" s="3">
        <v>200678</v>
      </c>
      <c r="B485" s="3" t="s">
        <v>431</v>
      </c>
      <c r="D485" s="3">
        <v>7</v>
      </c>
      <c r="E485" s="3" t="s">
        <v>371</v>
      </c>
      <c r="F485" s="3">
        <v>7</v>
      </c>
      <c r="G485" s="3" t="s">
        <v>6</v>
      </c>
      <c r="H485" s="3" t="s">
        <v>6</v>
      </c>
      <c r="I485" s="3" t="s">
        <v>26</v>
      </c>
      <c r="J485" s="3" t="s">
        <v>2744</v>
      </c>
      <c r="K485" s="3">
        <v>7102</v>
      </c>
      <c r="L485" s="3" t="s">
        <v>353</v>
      </c>
      <c r="M485" s="3" t="s">
        <v>13</v>
      </c>
      <c r="N485" s="3" t="s">
        <v>6</v>
      </c>
      <c r="O485" s="3" t="s">
        <v>7027</v>
      </c>
      <c r="P485" s="3">
        <v>2021</v>
      </c>
    </row>
    <row r="486" spans="1:16" x14ac:dyDescent="0.25">
      <c r="A486" s="3">
        <v>116832</v>
      </c>
      <c r="B486" s="3" t="s">
        <v>2235</v>
      </c>
      <c r="C486" s="3">
        <v>200496</v>
      </c>
      <c r="D486" s="3">
        <v>7</v>
      </c>
      <c r="E486" s="3" t="s">
        <v>371</v>
      </c>
      <c r="F486" s="3">
        <v>16</v>
      </c>
      <c r="G486" s="3" t="s">
        <v>2703</v>
      </c>
      <c r="H486" s="3" t="s">
        <v>0</v>
      </c>
      <c r="I486" s="3" t="s">
        <v>1888</v>
      </c>
      <c r="J486" s="3" t="s">
        <v>4</v>
      </c>
      <c r="K486" s="3">
        <v>7102</v>
      </c>
      <c r="L486" s="3" t="s">
        <v>353</v>
      </c>
      <c r="M486" s="3" t="s">
        <v>2758</v>
      </c>
      <c r="N486" s="3" t="s">
        <v>2760</v>
      </c>
      <c r="O486" s="3" t="s">
        <v>7029</v>
      </c>
      <c r="P486" s="3">
        <v>2022</v>
      </c>
    </row>
    <row r="487" spans="1:16" x14ac:dyDescent="0.25">
      <c r="A487" s="3">
        <v>200496</v>
      </c>
      <c r="B487" s="3" t="s">
        <v>2236</v>
      </c>
      <c r="D487" s="3">
        <v>7</v>
      </c>
      <c r="E487" s="3" t="s">
        <v>371</v>
      </c>
      <c r="F487" s="3">
        <v>16</v>
      </c>
      <c r="G487" s="3" t="s">
        <v>2703</v>
      </c>
      <c r="H487" s="3" t="s">
        <v>0</v>
      </c>
      <c r="I487" s="3" t="s">
        <v>2717</v>
      </c>
      <c r="J487" s="3" t="s">
        <v>4</v>
      </c>
      <c r="K487" s="3">
        <v>7102</v>
      </c>
      <c r="L487" s="3" t="s">
        <v>353</v>
      </c>
      <c r="M487" s="3" t="s">
        <v>13</v>
      </c>
      <c r="N487" s="3" t="s">
        <v>6</v>
      </c>
      <c r="O487" s="3" t="s">
        <v>7030</v>
      </c>
      <c r="P487" s="3">
        <v>2021</v>
      </c>
    </row>
    <row r="488" spans="1:16" x14ac:dyDescent="0.25">
      <c r="A488" s="3">
        <v>200391</v>
      </c>
      <c r="B488" s="3" t="s">
        <v>433</v>
      </c>
      <c r="D488" s="3">
        <v>7</v>
      </c>
      <c r="E488" s="3" t="s">
        <v>371</v>
      </c>
      <c r="F488" s="3">
        <v>7</v>
      </c>
      <c r="G488" s="3" t="s">
        <v>2704</v>
      </c>
      <c r="H488" s="3" t="s">
        <v>3</v>
      </c>
      <c r="I488" s="3" t="s">
        <v>15</v>
      </c>
      <c r="J488" s="3" t="s">
        <v>11</v>
      </c>
      <c r="K488" s="3">
        <v>7102</v>
      </c>
      <c r="L488" s="3" t="s">
        <v>353</v>
      </c>
      <c r="M488" s="3" t="s">
        <v>13</v>
      </c>
      <c r="N488" s="3" t="s">
        <v>6</v>
      </c>
      <c r="O488" s="3" t="s">
        <v>7019</v>
      </c>
      <c r="P488" s="3">
        <v>2023</v>
      </c>
    </row>
    <row r="489" spans="1:16" x14ac:dyDescent="0.25">
      <c r="A489" s="3">
        <v>200030</v>
      </c>
      <c r="B489" s="3" t="s">
        <v>2237</v>
      </c>
      <c r="D489" s="3">
        <v>7</v>
      </c>
      <c r="E489" s="3" t="s">
        <v>371</v>
      </c>
      <c r="F489" s="3">
        <v>7</v>
      </c>
      <c r="G489" s="3" t="s">
        <v>2704</v>
      </c>
      <c r="H489" s="3" t="s">
        <v>3</v>
      </c>
      <c r="I489" s="3" t="s">
        <v>2718</v>
      </c>
      <c r="J489" s="3" t="s">
        <v>11</v>
      </c>
      <c r="K489" s="3">
        <v>7102</v>
      </c>
      <c r="L489" s="3" t="s">
        <v>353</v>
      </c>
      <c r="M489" s="3" t="s">
        <v>13</v>
      </c>
      <c r="N489" s="3" t="s">
        <v>6</v>
      </c>
      <c r="O489" s="3" t="s">
        <v>7020</v>
      </c>
      <c r="P489" s="3">
        <v>2022</v>
      </c>
    </row>
    <row r="490" spans="1:16" x14ac:dyDescent="0.25">
      <c r="A490" s="3">
        <v>200625</v>
      </c>
      <c r="B490" s="3" t="s">
        <v>2238</v>
      </c>
      <c r="C490" s="3">
        <v>116010</v>
      </c>
      <c r="D490" s="3">
        <v>7</v>
      </c>
      <c r="E490" s="3" t="s">
        <v>371</v>
      </c>
      <c r="F490" s="3">
        <v>16</v>
      </c>
      <c r="G490" s="3" t="s">
        <v>2703</v>
      </c>
      <c r="H490" s="3" t="s">
        <v>0</v>
      </c>
      <c r="I490" s="3" t="s">
        <v>2716</v>
      </c>
      <c r="J490" s="3" t="s">
        <v>2741</v>
      </c>
      <c r="K490" s="3">
        <v>7102</v>
      </c>
      <c r="L490" s="3" t="s">
        <v>353</v>
      </c>
      <c r="M490" s="3" t="s">
        <v>13</v>
      </c>
      <c r="N490" s="3" t="s">
        <v>6</v>
      </c>
      <c r="O490" s="3" t="s">
        <v>7021</v>
      </c>
      <c r="P490" s="3">
        <v>2021</v>
      </c>
    </row>
    <row r="491" spans="1:16" x14ac:dyDescent="0.25">
      <c r="A491" s="3">
        <v>200023</v>
      </c>
      <c r="B491" s="3" t="s">
        <v>434</v>
      </c>
      <c r="D491" s="3">
        <v>7</v>
      </c>
      <c r="E491" s="3" t="s">
        <v>371</v>
      </c>
      <c r="F491" s="3">
        <v>7</v>
      </c>
      <c r="G491" s="3" t="s">
        <v>2704</v>
      </c>
      <c r="H491" s="3" t="s">
        <v>3</v>
      </c>
      <c r="I491" s="3" t="s">
        <v>15</v>
      </c>
      <c r="J491" s="3" t="s">
        <v>11</v>
      </c>
      <c r="K491" s="3">
        <v>7102</v>
      </c>
      <c r="L491" s="3" t="s">
        <v>353</v>
      </c>
      <c r="M491" s="3" t="s">
        <v>13</v>
      </c>
      <c r="N491" s="3" t="s">
        <v>6</v>
      </c>
      <c r="O491" s="3" t="s">
        <v>7022</v>
      </c>
      <c r="P491" s="3">
        <v>2023</v>
      </c>
    </row>
    <row r="492" spans="1:16" x14ac:dyDescent="0.25">
      <c r="A492" s="3">
        <v>200398</v>
      </c>
      <c r="B492" s="3" t="s">
        <v>435</v>
      </c>
      <c r="D492" s="3">
        <v>7</v>
      </c>
      <c r="E492" s="3" t="s">
        <v>371</v>
      </c>
      <c r="F492" s="3">
        <v>7</v>
      </c>
      <c r="G492" s="3" t="s">
        <v>2704</v>
      </c>
      <c r="H492" s="3" t="s">
        <v>3</v>
      </c>
      <c r="I492" s="3" t="s">
        <v>15</v>
      </c>
      <c r="J492" s="3" t="s">
        <v>11</v>
      </c>
      <c r="K492" s="3">
        <v>7102</v>
      </c>
      <c r="L492" s="3" t="s">
        <v>353</v>
      </c>
      <c r="M492" s="3" t="s">
        <v>13</v>
      </c>
      <c r="N492" s="3" t="s">
        <v>6</v>
      </c>
      <c r="O492" s="3" t="s">
        <v>7023</v>
      </c>
      <c r="P492" s="3">
        <v>2022</v>
      </c>
    </row>
    <row r="493" spans="1:16" x14ac:dyDescent="0.25">
      <c r="A493" s="3">
        <v>200819</v>
      </c>
      <c r="B493" s="3" t="s">
        <v>2239</v>
      </c>
      <c r="D493" s="3">
        <v>7</v>
      </c>
      <c r="E493" s="3" t="s">
        <v>371</v>
      </c>
      <c r="F493" s="3">
        <v>7</v>
      </c>
      <c r="G493" s="3" t="s">
        <v>2704</v>
      </c>
      <c r="H493" s="3" t="s">
        <v>3</v>
      </c>
      <c r="I493" s="3" t="s">
        <v>2728</v>
      </c>
      <c r="J493" s="3" t="s">
        <v>11</v>
      </c>
      <c r="K493" s="3">
        <v>7102</v>
      </c>
      <c r="L493" s="3" t="s">
        <v>353</v>
      </c>
      <c r="M493" s="3" t="s">
        <v>13</v>
      </c>
      <c r="N493" s="3" t="s">
        <v>6</v>
      </c>
      <c r="O493" s="3" t="s">
        <v>7024</v>
      </c>
      <c r="P493" s="3">
        <v>2021</v>
      </c>
    </row>
    <row r="494" spans="1:16" x14ac:dyDescent="0.25">
      <c r="A494" s="3">
        <v>116216</v>
      </c>
      <c r="B494" s="3" t="s">
        <v>2240</v>
      </c>
      <c r="D494" s="3">
        <v>7</v>
      </c>
      <c r="E494" s="3" t="s">
        <v>371</v>
      </c>
      <c r="F494" s="3">
        <v>7</v>
      </c>
      <c r="G494" s="3" t="s">
        <v>2704</v>
      </c>
      <c r="H494" s="3" t="s">
        <v>3</v>
      </c>
      <c r="I494" s="3" t="s">
        <v>2718</v>
      </c>
      <c r="J494" s="3" t="s">
        <v>11</v>
      </c>
      <c r="K494" s="3">
        <v>7102</v>
      </c>
      <c r="L494" s="3" t="s">
        <v>353</v>
      </c>
      <c r="M494" s="3" t="s">
        <v>13</v>
      </c>
      <c r="N494" s="3" t="s">
        <v>6</v>
      </c>
      <c r="O494" s="3" t="s">
        <v>7025</v>
      </c>
      <c r="P494" s="3">
        <v>2023</v>
      </c>
    </row>
    <row r="495" spans="1:16" x14ac:dyDescent="0.25">
      <c r="A495" s="3">
        <v>116457</v>
      </c>
      <c r="B495" s="3" t="s">
        <v>2252</v>
      </c>
      <c r="D495" s="3">
        <v>7</v>
      </c>
      <c r="E495" s="3" t="s">
        <v>371</v>
      </c>
      <c r="F495" s="3">
        <v>16</v>
      </c>
      <c r="G495" s="3" t="s">
        <v>2703</v>
      </c>
      <c r="H495" s="3" t="s">
        <v>0</v>
      </c>
      <c r="I495" s="3" t="s">
        <v>2713</v>
      </c>
      <c r="J495" s="3" t="s">
        <v>4</v>
      </c>
      <c r="K495" s="3">
        <v>7102</v>
      </c>
      <c r="L495" s="3" t="s">
        <v>353</v>
      </c>
      <c r="M495" s="3" t="s">
        <v>13</v>
      </c>
      <c r="N495" s="3" t="s">
        <v>6</v>
      </c>
      <c r="O495" s="3" t="s">
        <v>7025</v>
      </c>
      <c r="P495" s="3">
        <v>2023</v>
      </c>
    </row>
    <row r="496" spans="1:16" x14ac:dyDescent="0.25">
      <c r="A496" s="3">
        <v>200769</v>
      </c>
      <c r="B496" s="3" t="s">
        <v>2253</v>
      </c>
      <c r="C496" s="3">
        <v>116457</v>
      </c>
      <c r="D496" s="3">
        <v>7</v>
      </c>
      <c r="E496" s="3" t="s">
        <v>371</v>
      </c>
      <c r="F496" s="3">
        <v>16</v>
      </c>
      <c r="G496" s="3" t="s">
        <v>2703</v>
      </c>
      <c r="H496" s="3" t="s">
        <v>0</v>
      </c>
      <c r="I496" s="3" t="s">
        <v>2727</v>
      </c>
      <c r="J496" s="3" t="s">
        <v>4</v>
      </c>
      <c r="K496" s="3">
        <v>7102</v>
      </c>
      <c r="L496" s="3" t="s">
        <v>353</v>
      </c>
      <c r="M496" s="3" t="s">
        <v>2758</v>
      </c>
      <c r="N496" s="3" t="s">
        <v>2762</v>
      </c>
      <c r="O496" s="3" t="s">
        <v>7026</v>
      </c>
      <c r="P496" s="3">
        <v>2022</v>
      </c>
    </row>
    <row r="497" spans="1:16" x14ac:dyDescent="0.25">
      <c r="A497" s="3">
        <v>128427</v>
      </c>
      <c r="B497" s="3" t="s">
        <v>1486</v>
      </c>
      <c r="D497" s="3">
        <v>8</v>
      </c>
      <c r="E497" s="3" t="s">
        <v>567</v>
      </c>
      <c r="F497" s="3">
        <v>28</v>
      </c>
      <c r="G497" s="3" t="s">
        <v>2696</v>
      </c>
      <c r="H497" s="3" t="s">
        <v>0</v>
      </c>
      <c r="I497" s="3" t="s">
        <v>2713</v>
      </c>
      <c r="J497" s="3" t="s">
        <v>4</v>
      </c>
      <c r="K497" s="3">
        <v>8204</v>
      </c>
      <c r="L497" s="3" t="s">
        <v>237</v>
      </c>
      <c r="M497" s="3" t="s">
        <v>13</v>
      </c>
      <c r="N497" s="3" t="s">
        <v>6</v>
      </c>
      <c r="O497" s="3" t="s">
        <v>7021</v>
      </c>
      <c r="P497" s="3">
        <v>2021</v>
      </c>
    </row>
    <row r="498" spans="1:16" x14ac:dyDescent="0.25">
      <c r="A498" s="3">
        <v>128428</v>
      </c>
      <c r="B498" s="3" t="s">
        <v>1488</v>
      </c>
      <c r="D498" s="3">
        <v>8</v>
      </c>
      <c r="E498" s="3" t="s">
        <v>567</v>
      </c>
      <c r="F498" s="3">
        <v>28</v>
      </c>
      <c r="G498" s="3" t="s">
        <v>2696</v>
      </c>
      <c r="H498" s="3" t="s">
        <v>0</v>
      </c>
      <c r="I498" s="3" t="s">
        <v>2713</v>
      </c>
      <c r="J498" s="3" t="s">
        <v>4</v>
      </c>
      <c r="K498" s="3">
        <v>8204</v>
      </c>
      <c r="L498" s="3" t="s">
        <v>237</v>
      </c>
      <c r="M498" s="3" t="s">
        <v>13</v>
      </c>
      <c r="N498" s="3" t="s">
        <v>6</v>
      </c>
      <c r="O498" s="3" t="s">
        <v>7023</v>
      </c>
      <c r="P498" s="3">
        <v>2022</v>
      </c>
    </row>
    <row r="499" spans="1:16" x14ac:dyDescent="0.25">
      <c r="A499" s="3">
        <v>128429</v>
      </c>
      <c r="B499" s="3" t="s">
        <v>1493</v>
      </c>
      <c r="D499" s="3">
        <v>8</v>
      </c>
      <c r="E499" s="3" t="s">
        <v>567</v>
      </c>
      <c r="F499" s="3">
        <v>28</v>
      </c>
      <c r="G499" s="3" t="s">
        <v>2696</v>
      </c>
      <c r="H499" s="3" t="s">
        <v>0</v>
      </c>
      <c r="I499" s="3" t="s">
        <v>2713</v>
      </c>
      <c r="J499" s="3" t="s">
        <v>4</v>
      </c>
      <c r="K499" s="3">
        <v>8204</v>
      </c>
      <c r="L499" s="3" t="s">
        <v>237</v>
      </c>
      <c r="M499" s="3" t="s">
        <v>13</v>
      </c>
      <c r="N499" s="3" t="s">
        <v>6</v>
      </c>
      <c r="O499" s="3" t="s">
        <v>7029</v>
      </c>
      <c r="P499" s="3">
        <v>2022</v>
      </c>
    </row>
    <row r="500" spans="1:16" x14ac:dyDescent="0.25">
      <c r="A500" s="3">
        <v>128112</v>
      </c>
      <c r="B500" s="3" t="s">
        <v>1511</v>
      </c>
      <c r="D500" s="3">
        <v>8</v>
      </c>
      <c r="E500" s="3" t="s">
        <v>567</v>
      </c>
      <c r="F500" s="3">
        <v>28</v>
      </c>
      <c r="G500" s="3" t="s">
        <v>2696</v>
      </c>
      <c r="H500" s="3" t="s">
        <v>0</v>
      </c>
      <c r="I500" s="3" t="s">
        <v>1</v>
      </c>
      <c r="J500" s="3" t="s">
        <v>2741</v>
      </c>
      <c r="K500" s="3">
        <v>8204</v>
      </c>
      <c r="L500" s="3" t="s">
        <v>237</v>
      </c>
      <c r="M500" s="3" t="s">
        <v>2758</v>
      </c>
      <c r="N500" s="3" t="s">
        <v>2759</v>
      </c>
      <c r="O500" s="3" t="s">
        <v>7024</v>
      </c>
      <c r="P500" s="3">
        <v>2021</v>
      </c>
    </row>
    <row r="501" spans="1:16" x14ac:dyDescent="0.25">
      <c r="A501" s="3">
        <v>201084</v>
      </c>
      <c r="B501" s="3" t="s">
        <v>244</v>
      </c>
      <c r="D501" s="3">
        <v>8</v>
      </c>
      <c r="E501" s="3" t="s">
        <v>567</v>
      </c>
      <c r="F501" s="3">
        <v>28</v>
      </c>
      <c r="G501" s="3" t="s">
        <v>2696</v>
      </c>
      <c r="H501" s="3" t="s">
        <v>0</v>
      </c>
      <c r="I501" s="3" t="s">
        <v>2723</v>
      </c>
      <c r="J501" s="3" t="s">
        <v>2741</v>
      </c>
      <c r="K501" s="3">
        <v>8204</v>
      </c>
      <c r="L501" s="3" t="s">
        <v>237</v>
      </c>
      <c r="M501" s="3" t="s">
        <v>13</v>
      </c>
      <c r="N501" s="3" t="s">
        <v>6</v>
      </c>
      <c r="O501" s="3" t="s">
        <v>7026</v>
      </c>
      <c r="P501" s="3">
        <v>2022</v>
      </c>
    </row>
    <row r="502" spans="1:16" x14ac:dyDescent="0.25">
      <c r="A502" s="3">
        <v>128426</v>
      </c>
      <c r="B502" s="3" t="s">
        <v>1519</v>
      </c>
      <c r="D502" s="3">
        <v>8</v>
      </c>
      <c r="E502" s="3" t="s">
        <v>567</v>
      </c>
      <c r="F502" s="3">
        <v>28</v>
      </c>
      <c r="G502" s="3" t="s">
        <v>2696</v>
      </c>
      <c r="H502" s="3" t="s">
        <v>0</v>
      </c>
      <c r="I502" s="3" t="s">
        <v>2714</v>
      </c>
      <c r="J502" s="3" t="s">
        <v>4</v>
      </c>
      <c r="K502" s="3">
        <v>8204</v>
      </c>
      <c r="L502" s="3" t="s">
        <v>237</v>
      </c>
      <c r="M502" s="3" t="s">
        <v>13</v>
      </c>
      <c r="N502" s="3" t="s">
        <v>6</v>
      </c>
      <c r="O502" s="3" t="s">
        <v>7022</v>
      </c>
      <c r="P502" s="3">
        <v>2023</v>
      </c>
    </row>
    <row r="503" spans="1:16" x14ac:dyDescent="0.25">
      <c r="A503" s="3">
        <v>201291</v>
      </c>
      <c r="B503" s="3" t="s">
        <v>1057</v>
      </c>
      <c r="D503" s="3">
        <v>3</v>
      </c>
      <c r="E503" s="3" t="s">
        <v>142</v>
      </c>
      <c r="F503" s="3">
        <v>4</v>
      </c>
      <c r="G503" s="3" t="s">
        <v>2689</v>
      </c>
      <c r="H503" s="3" t="s">
        <v>0</v>
      </c>
      <c r="I503" s="3" t="s">
        <v>10</v>
      </c>
      <c r="J503" s="3" t="s">
        <v>4</v>
      </c>
      <c r="K503" s="3">
        <v>3101</v>
      </c>
      <c r="L503" s="3" t="s">
        <v>143</v>
      </c>
      <c r="M503" s="3" t="s">
        <v>13</v>
      </c>
      <c r="N503" s="3" t="s">
        <v>6</v>
      </c>
      <c r="O503" s="3" t="s">
        <v>7030</v>
      </c>
      <c r="P503" s="3">
        <v>2021</v>
      </c>
    </row>
    <row r="504" spans="1:16" x14ac:dyDescent="0.25">
      <c r="A504" s="3">
        <v>200551</v>
      </c>
      <c r="B504" s="3" t="s">
        <v>453</v>
      </c>
      <c r="D504" s="3">
        <v>4</v>
      </c>
      <c r="E504" s="3" t="s">
        <v>454</v>
      </c>
      <c r="F504" s="3">
        <v>4</v>
      </c>
      <c r="G504" s="3" t="s">
        <v>2705</v>
      </c>
      <c r="H504" s="3" t="s">
        <v>3</v>
      </c>
      <c r="I504" s="3" t="s">
        <v>10</v>
      </c>
      <c r="J504" s="3" t="s">
        <v>11</v>
      </c>
      <c r="K504" s="3">
        <v>4102</v>
      </c>
      <c r="L504" s="3" t="s">
        <v>455</v>
      </c>
      <c r="M504" s="3" t="s">
        <v>13</v>
      </c>
      <c r="N504" s="3" t="s">
        <v>6</v>
      </c>
      <c r="O504" s="3" t="s">
        <v>7026</v>
      </c>
      <c r="P504" s="3">
        <v>2022</v>
      </c>
    </row>
    <row r="505" spans="1:16" x14ac:dyDescent="0.25">
      <c r="A505" s="3">
        <v>118702</v>
      </c>
      <c r="B505" s="3" t="s">
        <v>1734</v>
      </c>
      <c r="C505" s="3">
        <v>118312</v>
      </c>
      <c r="D505" s="3">
        <v>8</v>
      </c>
      <c r="E505" s="3" t="s">
        <v>567</v>
      </c>
      <c r="F505" s="3">
        <v>18</v>
      </c>
      <c r="G505" s="3" t="s">
        <v>2698</v>
      </c>
      <c r="H505" s="3" t="s">
        <v>0</v>
      </c>
      <c r="I505" s="3" t="s">
        <v>2714</v>
      </c>
      <c r="J505" s="3" t="s">
        <v>4</v>
      </c>
      <c r="K505" s="3">
        <v>8102</v>
      </c>
      <c r="L505" s="3" t="s">
        <v>283</v>
      </c>
      <c r="M505" s="3" t="s">
        <v>13</v>
      </c>
      <c r="N505" s="3" t="s">
        <v>6</v>
      </c>
      <c r="O505" s="3" t="s">
        <v>7027</v>
      </c>
      <c r="P505" s="3">
        <v>2021</v>
      </c>
    </row>
    <row r="506" spans="1:16" x14ac:dyDescent="0.25">
      <c r="A506" s="3">
        <v>200627</v>
      </c>
      <c r="B506" s="3" t="s">
        <v>285</v>
      </c>
      <c r="D506" s="3">
        <v>8</v>
      </c>
      <c r="E506" s="3" t="s">
        <v>567</v>
      </c>
      <c r="F506" s="3">
        <v>8</v>
      </c>
      <c r="G506" s="3" t="s">
        <v>2677</v>
      </c>
      <c r="H506" s="3" t="s">
        <v>3</v>
      </c>
      <c r="I506" s="3" t="s">
        <v>17</v>
      </c>
      <c r="J506" s="3" t="s">
        <v>11</v>
      </c>
      <c r="K506" s="3">
        <v>8102</v>
      </c>
      <c r="L506" s="3" t="s">
        <v>283</v>
      </c>
      <c r="M506" s="3" t="s">
        <v>13</v>
      </c>
      <c r="N506" s="3" t="s">
        <v>6</v>
      </c>
      <c r="O506" s="3" t="s">
        <v>7022</v>
      </c>
      <c r="P506" s="3">
        <v>2023</v>
      </c>
    </row>
    <row r="507" spans="1:16" x14ac:dyDescent="0.25">
      <c r="A507" s="3">
        <v>118105</v>
      </c>
      <c r="B507" s="3" t="s">
        <v>286</v>
      </c>
      <c r="D507" s="3">
        <v>8</v>
      </c>
      <c r="E507" s="3" t="s">
        <v>567</v>
      </c>
      <c r="F507" s="3">
        <v>18</v>
      </c>
      <c r="G507" s="3" t="s">
        <v>2698</v>
      </c>
      <c r="H507" s="3" t="s">
        <v>0</v>
      </c>
      <c r="I507" s="3" t="s">
        <v>1</v>
      </c>
      <c r="J507" s="3" t="s">
        <v>2741</v>
      </c>
      <c r="K507" s="3">
        <v>8102</v>
      </c>
      <c r="L507" s="3" t="s">
        <v>283</v>
      </c>
      <c r="M507" s="3" t="s">
        <v>2758</v>
      </c>
      <c r="N507" s="3" t="s">
        <v>2759</v>
      </c>
      <c r="O507" s="3" t="s">
        <v>7023</v>
      </c>
      <c r="P507" s="3">
        <v>2022</v>
      </c>
    </row>
    <row r="508" spans="1:16" x14ac:dyDescent="0.25">
      <c r="A508" s="3">
        <v>118600</v>
      </c>
      <c r="B508" s="3" t="s">
        <v>1740</v>
      </c>
      <c r="C508" s="3">
        <v>118105</v>
      </c>
      <c r="D508" s="3">
        <v>8</v>
      </c>
      <c r="E508" s="3" t="s">
        <v>567</v>
      </c>
      <c r="F508" s="3">
        <v>18</v>
      </c>
      <c r="G508" s="3" t="s">
        <v>2698</v>
      </c>
      <c r="H508" s="3" t="s">
        <v>0</v>
      </c>
      <c r="I508" s="3" t="s">
        <v>2716</v>
      </c>
      <c r="J508" s="3" t="s">
        <v>91</v>
      </c>
      <c r="K508" s="3">
        <v>8102</v>
      </c>
      <c r="L508" s="3" t="s">
        <v>283</v>
      </c>
      <c r="M508" s="3" t="s">
        <v>13</v>
      </c>
      <c r="N508" s="3" t="s">
        <v>6</v>
      </c>
      <c r="O508" s="3" t="s">
        <v>7024</v>
      </c>
      <c r="P508" s="3">
        <v>2021</v>
      </c>
    </row>
    <row r="509" spans="1:16" x14ac:dyDescent="0.25">
      <c r="A509" s="3">
        <v>200915</v>
      </c>
      <c r="B509" s="3" t="s">
        <v>1741</v>
      </c>
      <c r="D509" s="3">
        <v>8</v>
      </c>
      <c r="E509" s="3" t="s">
        <v>567</v>
      </c>
      <c r="F509" s="3">
        <v>8</v>
      </c>
      <c r="G509" s="3" t="s">
        <v>2677</v>
      </c>
      <c r="H509" s="3" t="s">
        <v>3</v>
      </c>
      <c r="I509" s="3" t="s">
        <v>2718</v>
      </c>
      <c r="J509" s="3" t="s">
        <v>11</v>
      </c>
      <c r="K509" s="3">
        <v>8102</v>
      </c>
      <c r="L509" s="3" t="s">
        <v>283</v>
      </c>
      <c r="M509" s="3" t="s">
        <v>13</v>
      </c>
      <c r="N509" s="3" t="s">
        <v>6</v>
      </c>
      <c r="O509" s="3" t="s">
        <v>7025</v>
      </c>
      <c r="P509" s="3">
        <v>2023</v>
      </c>
    </row>
    <row r="510" spans="1:16" x14ac:dyDescent="0.25">
      <c r="A510" s="3">
        <v>118518</v>
      </c>
      <c r="B510" s="3" t="s">
        <v>1742</v>
      </c>
      <c r="D510" s="3">
        <v>8</v>
      </c>
      <c r="E510" s="3" t="s">
        <v>567</v>
      </c>
      <c r="F510" s="3">
        <v>8</v>
      </c>
      <c r="G510" s="3" t="s">
        <v>2677</v>
      </c>
      <c r="H510" s="3" t="s">
        <v>3</v>
      </c>
      <c r="I510" s="3" t="s">
        <v>2718</v>
      </c>
      <c r="J510" s="3" t="s">
        <v>11</v>
      </c>
      <c r="K510" s="3">
        <v>8102</v>
      </c>
      <c r="L510" s="3" t="s">
        <v>283</v>
      </c>
      <c r="M510" s="3" t="s">
        <v>13</v>
      </c>
      <c r="N510" s="3" t="s">
        <v>6</v>
      </c>
      <c r="O510" s="3" t="s">
        <v>7026</v>
      </c>
      <c r="P510" s="3">
        <v>2022</v>
      </c>
    </row>
    <row r="511" spans="1:16" x14ac:dyDescent="0.25">
      <c r="A511" s="3">
        <v>118813</v>
      </c>
      <c r="B511" s="3" t="s">
        <v>1744</v>
      </c>
      <c r="C511" s="3">
        <v>118313</v>
      </c>
      <c r="D511" s="3">
        <v>8</v>
      </c>
      <c r="E511" s="3" t="s">
        <v>567</v>
      </c>
      <c r="F511" s="3">
        <v>18</v>
      </c>
      <c r="G511" s="3" t="s">
        <v>2698</v>
      </c>
      <c r="H511" s="3" t="s">
        <v>0</v>
      </c>
      <c r="I511" s="3" t="s">
        <v>2721</v>
      </c>
      <c r="J511" s="3" t="s">
        <v>4</v>
      </c>
      <c r="K511" s="3">
        <v>8102</v>
      </c>
      <c r="L511" s="3" t="s">
        <v>283</v>
      </c>
      <c r="M511" s="3" t="s">
        <v>2758</v>
      </c>
      <c r="N511" s="3" t="s">
        <v>2761</v>
      </c>
      <c r="O511" s="3" t="s">
        <v>7028</v>
      </c>
      <c r="P511" s="3">
        <v>2023</v>
      </c>
    </row>
    <row r="512" spans="1:16" x14ac:dyDescent="0.25">
      <c r="A512" s="3">
        <v>118313</v>
      </c>
      <c r="B512" s="3" t="s">
        <v>1745</v>
      </c>
      <c r="D512" s="3">
        <v>8</v>
      </c>
      <c r="E512" s="3" t="s">
        <v>567</v>
      </c>
      <c r="F512" s="3">
        <v>18</v>
      </c>
      <c r="G512" s="3" t="s">
        <v>2698</v>
      </c>
      <c r="H512" s="3" t="s">
        <v>0</v>
      </c>
      <c r="I512" s="3" t="s">
        <v>2717</v>
      </c>
      <c r="J512" s="3" t="s">
        <v>4</v>
      </c>
      <c r="K512" s="3">
        <v>8102</v>
      </c>
      <c r="L512" s="3" t="s">
        <v>283</v>
      </c>
      <c r="M512" s="3" t="s">
        <v>13</v>
      </c>
      <c r="N512" s="3" t="s">
        <v>6</v>
      </c>
      <c r="O512" s="3" t="s">
        <v>7029</v>
      </c>
      <c r="P512" s="3">
        <v>2022</v>
      </c>
    </row>
    <row r="513" spans="1:16" x14ac:dyDescent="0.25">
      <c r="A513" s="3">
        <v>118446</v>
      </c>
      <c r="B513" s="3" t="s">
        <v>1746</v>
      </c>
      <c r="D513" s="3">
        <v>8</v>
      </c>
      <c r="E513" s="3" t="s">
        <v>567</v>
      </c>
      <c r="F513" s="3">
        <v>18</v>
      </c>
      <c r="G513" s="3" t="s">
        <v>2698</v>
      </c>
      <c r="H513" s="3" t="s">
        <v>0</v>
      </c>
      <c r="I513" s="3" t="s">
        <v>2713</v>
      </c>
      <c r="J513" s="3" t="s">
        <v>4</v>
      </c>
      <c r="K513" s="3">
        <v>8102</v>
      </c>
      <c r="L513" s="3" t="s">
        <v>283</v>
      </c>
      <c r="M513" s="3" t="s">
        <v>13</v>
      </c>
      <c r="N513" s="3" t="s">
        <v>6</v>
      </c>
      <c r="O513" s="3" t="s">
        <v>7030</v>
      </c>
      <c r="P513" s="3">
        <v>2021</v>
      </c>
    </row>
    <row r="514" spans="1:16" x14ac:dyDescent="0.25">
      <c r="A514" s="3">
        <v>118311</v>
      </c>
      <c r="B514" s="3" t="s">
        <v>1747</v>
      </c>
      <c r="D514" s="3">
        <v>8</v>
      </c>
      <c r="E514" s="3" t="s">
        <v>567</v>
      </c>
      <c r="F514" s="3">
        <v>18</v>
      </c>
      <c r="G514" s="3" t="s">
        <v>2698</v>
      </c>
      <c r="H514" s="3" t="s">
        <v>0</v>
      </c>
      <c r="I514" s="3" t="s">
        <v>2717</v>
      </c>
      <c r="J514" s="3" t="s">
        <v>4</v>
      </c>
      <c r="K514" s="3">
        <v>8102</v>
      </c>
      <c r="L514" s="3" t="s">
        <v>283</v>
      </c>
      <c r="M514" s="3" t="s">
        <v>13</v>
      </c>
      <c r="N514" s="3" t="s">
        <v>6</v>
      </c>
      <c r="O514" s="3" t="s">
        <v>7019</v>
      </c>
      <c r="P514" s="3">
        <v>2023</v>
      </c>
    </row>
    <row r="515" spans="1:16" x14ac:dyDescent="0.25">
      <c r="A515" s="3">
        <v>118812</v>
      </c>
      <c r="B515" s="3" t="s">
        <v>1748</v>
      </c>
      <c r="C515" s="3">
        <v>118312</v>
      </c>
      <c r="D515" s="3">
        <v>8</v>
      </c>
      <c r="E515" s="3" t="s">
        <v>567</v>
      </c>
      <c r="F515" s="3">
        <v>18</v>
      </c>
      <c r="G515" s="3" t="s">
        <v>2698</v>
      </c>
      <c r="H515" s="3" t="s">
        <v>0</v>
      </c>
      <c r="I515" s="3" t="s">
        <v>2721</v>
      </c>
      <c r="J515" s="3" t="s">
        <v>4</v>
      </c>
      <c r="K515" s="3">
        <v>8102</v>
      </c>
      <c r="L515" s="3" t="s">
        <v>283</v>
      </c>
      <c r="M515" s="3" t="s">
        <v>2758</v>
      </c>
      <c r="N515" s="3" t="s">
        <v>2761</v>
      </c>
      <c r="O515" s="3" t="s">
        <v>7020</v>
      </c>
      <c r="P515" s="3">
        <v>2022</v>
      </c>
    </row>
    <row r="516" spans="1:16" x14ac:dyDescent="0.25">
      <c r="A516" s="3">
        <v>118312</v>
      </c>
      <c r="B516" s="3" t="s">
        <v>1749</v>
      </c>
      <c r="D516" s="3">
        <v>8</v>
      </c>
      <c r="E516" s="3" t="s">
        <v>567</v>
      </c>
      <c r="F516" s="3">
        <v>18</v>
      </c>
      <c r="G516" s="3" t="s">
        <v>2698</v>
      </c>
      <c r="H516" s="3" t="s">
        <v>0</v>
      </c>
      <c r="I516" s="3" t="s">
        <v>2717</v>
      </c>
      <c r="J516" s="3" t="s">
        <v>4</v>
      </c>
      <c r="K516" s="3">
        <v>8102</v>
      </c>
      <c r="L516" s="3" t="s">
        <v>283</v>
      </c>
      <c r="M516" s="3" t="s">
        <v>13</v>
      </c>
      <c r="N516" s="3" t="s">
        <v>6</v>
      </c>
      <c r="O516" s="3" t="s">
        <v>7021</v>
      </c>
      <c r="P516" s="3">
        <v>2021</v>
      </c>
    </row>
    <row r="517" spans="1:16" x14ac:dyDescent="0.25">
      <c r="A517" s="3">
        <v>118712</v>
      </c>
      <c r="B517" s="3" t="s">
        <v>1752</v>
      </c>
      <c r="C517" s="3">
        <v>118312</v>
      </c>
      <c r="D517" s="3">
        <v>8</v>
      </c>
      <c r="E517" s="3" t="s">
        <v>567</v>
      </c>
      <c r="F517" s="3">
        <v>18</v>
      </c>
      <c r="G517" s="3" t="s">
        <v>2698</v>
      </c>
      <c r="H517" s="3" t="s">
        <v>0</v>
      </c>
      <c r="I517" s="3" t="s">
        <v>2714</v>
      </c>
      <c r="J517" s="3" t="s">
        <v>4</v>
      </c>
      <c r="K517" s="3">
        <v>8102</v>
      </c>
      <c r="L517" s="3" t="s">
        <v>283</v>
      </c>
      <c r="M517" s="3" t="s">
        <v>13</v>
      </c>
      <c r="N517" s="3" t="s">
        <v>6</v>
      </c>
      <c r="O517" s="3" t="s">
        <v>7024</v>
      </c>
      <c r="P517" s="3">
        <v>2021</v>
      </c>
    </row>
    <row r="518" spans="1:16" x14ac:dyDescent="0.25">
      <c r="A518" s="3">
        <v>118403</v>
      </c>
      <c r="B518" s="3" t="s">
        <v>1756</v>
      </c>
      <c r="D518" s="3">
        <v>8</v>
      </c>
      <c r="E518" s="3" t="s">
        <v>567</v>
      </c>
      <c r="F518" s="3">
        <v>18</v>
      </c>
      <c r="G518" s="3" t="s">
        <v>2698</v>
      </c>
      <c r="H518" s="3" t="s">
        <v>0</v>
      </c>
      <c r="I518" s="3" t="s">
        <v>2713</v>
      </c>
      <c r="J518" s="3" t="s">
        <v>4</v>
      </c>
      <c r="K518" s="3">
        <v>8102</v>
      </c>
      <c r="L518" s="3" t="s">
        <v>283</v>
      </c>
      <c r="M518" s="3" t="s">
        <v>13</v>
      </c>
      <c r="N518" s="3" t="s">
        <v>6</v>
      </c>
      <c r="O518" s="3" t="s">
        <v>7028</v>
      </c>
      <c r="P518" s="3">
        <v>2023</v>
      </c>
    </row>
    <row r="519" spans="1:16" x14ac:dyDescent="0.25">
      <c r="A519" s="3">
        <v>118713</v>
      </c>
      <c r="B519" s="3" t="s">
        <v>1761</v>
      </c>
      <c r="C519" s="3">
        <v>118312</v>
      </c>
      <c r="D519" s="3">
        <v>8</v>
      </c>
      <c r="E519" s="3" t="s">
        <v>567</v>
      </c>
      <c r="F519" s="3">
        <v>18</v>
      </c>
      <c r="G519" s="3" t="s">
        <v>2698</v>
      </c>
      <c r="H519" s="3" t="s">
        <v>0</v>
      </c>
      <c r="I519" s="3" t="s">
        <v>2714</v>
      </c>
      <c r="J519" s="3" t="s">
        <v>4</v>
      </c>
      <c r="K519" s="3">
        <v>8102</v>
      </c>
      <c r="L519" s="3" t="s">
        <v>283</v>
      </c>
      <c r="M519" s="3" t="s">
        <v>13</v>
      </c>
      <c r="N519" s="3" t="s">
        <v>6</v>
      </c>
      <c r="O519" s="3" t="s">
        <v>7021</v>
      </c>
      <c r="P519" s="3">
        <v>2021</v>
      </c>
    </row>
    <row r="520" spans="1:16" x14ac:dyDescent="0.25">
      <c r="A520" s="3">
        <v>122405</v>
      </c>
      <c r="B520" s="3" t="s">
        <v>1090</v>
      </c>
      <c r="D520" s="3">
        <v>14</v>
      </c>
      <c r="E520" s="3" t="s">
        <v>93</v>
      </c>
      <c r="F520" s="3">
        <v>22</v>
      </c>
      <c r="G520" s="3" t="s">
        <v>2686</v>
      </c>
      <c r="H520" s="3" t="s">
        <v>0</v>
      </c>
      <c r="I520" s="3" t="s">
        <v>2713</v>
      </c>
      <c r="J520" s="3" t="s">
        <v>4</v>
      </c>
      <c r="K520" s="3">
        <v>14102</v>
      </c>
      <c r="L520" s="3" t="s">
        <v>154</v>
      </c>
      <c r="M520" s="3" t="s">
        <v>13</v>
      </c>
      <c r="N520" s="3" t="s">
        <v>6</v>
      </c>
      <c r="O520" s="3" t="s">
        <v>7019</v>
      </c>
      <c r="P520" s="3">
        <v>2023</v>
      </c>
    </row>
    <row r="521" spans="1:16" x14ac:dyDescent="0.25">
      <c r="A521" s="3">
        <v>122101</v>
      </c>
      <c r="B521" s="3" t="s">
        <v>1092</v>
      </c>
      <c r="D521" s="3">
        <v>14</v>
      </c>
      <c r="E521" s="3" t="s">
        <v>93</v>
      </c>
      <c r="F521" s="3">
        <v>22</v>
      </c>
      <c r="G521" s="3" t="s">
        <v>2686</v>
      </c>
      <c r="H521" s="3" t="s">
        <v>0</v>
      </c>
      <c r="I521" s="3" t="s">
        <v>1</v>
      </c>
      <c r="J521" s="3" t="s">
        <v>2741</v>
      </c>
      <c r="K521" s="3">
        <v>14102</v>
      </c>
      <c r="L521" s="3" t="s">
        <v>154</v>
      </c>
      <c r="M521" s="3" t="s">
        <v>2758</v>
      </c>
      <c r="N521" s="3" t="s">
        <v>2759</v>
      </c>
      <c r="O521" s="3" t="s">
        <v>7021</v>
      </c>
      <c r="P521" s="3">
        <v>2021</v>
      </c>
    </row>
    <row r="522" spans="1:16" x14ac:dyDescent="0.25">
      <c r="A522" s="3">
        <v>122404</v>
      </c>
      <c r="B522" s="3" t="s">
        <v>1093</v>
      </c>
      <c r="D522" s="3">
        <v>14</v>
      </c>
      <c r="E522" s="3" t="s">
        <v>93</v>
      </c>
      <c r="F522" s="3">
        <v>22</v>
      </c>
      <c r="G522" s="3" t="s">
        <v>2686</v>
      </c>
      <c r="H522" s="3" t="s">
        <v>0</v>
      </c>
      <c r="I522" s="3" t="s">
        <v>2713</v>
      </c>
      <c r="J522" s="3" t="s">
        <v>4</v>
      </c>
      <c r="K522" s="3">
        <v>14102</v>
      </c>
      <c r="L522" s="3" t="s">
        <v>154</v>
      </c>
      <c r="M522" s="3" t="s">
        <v>13</v>
      </c>
      <c r="N522" s="3" t="s">
        <v>6</v>
      </c>
      <c r="O522" s="3" t="s">
        <v>7022</v>
      </c>
      <c r="P522" s="3">
        <v>2023</v>
      </c>
    </row>
    <row r="523" spans="1:16" x14ac:dyDescent="0.25">
      <c r="A523" s="3">
        <v>125400</v>
      </c>
      <c r="B523" s="3" t="s">
        <v>632</v>
      </c>
      <c r="D523" s="3">
        <v>11</v>
      </c>
      <c r="E523" s="3" t="s">
        <v>2674</v>
      </c>
      <c r="F523" s="3">
        <v>25</v>
      </c>
      <c r="G523" s="3" t="s">
        <v>2679</v>
      </c>
      <c r="H523" s="3" t="s">
        <v>0</v>
      </c>
      <c r="I523" s="3" t="s">
        <v>2713</v>
      </c>
      <c r="J523" s="3" t="s">
        <v>2741</v>
      </c>
      <c r="K523" s="3">
        <v>11101</v>
      </c>
      <c r="L523" s="3" t="s">
        <v>45</v>
      </c>
      <c r="M523" s="3" t="s">
        <v>13</v>
      </c>
      <c r="N523" s="3" t="s">
        <v>6</v>
      </c>
      <c r="O523" s="3" t="s">
        <v>7020</v>
      </c>
      <c r="P523" s="3">
        <v>2022</v>
      </c>
    </row>
    <row r="524" spans="1:16" x14ac:dyDescent="0.25">
      <c r="A524" s="3">
        <v>125413</v>
      </c>
      <c r="B524" s="3" t="s">
        <v>633</v>
      </c>
      <c r="D524" s="3">
        <v>11</v>
      </c>
      <c r="E524" s="3" t="s">
        <v>2674</v>
      </c>
      <c r="F524" s="3">
        <v>25</v>
      </c>
      <c r="G524" s="3" t="s">
        <v>2679</v>
      </c>
      <c r="H524" s="3" t="s">
        <v>0</v>
      </c>
      <c r="I524" s="3" t="s">
        <v>2713</v>
      </c>
      <c r="J524" s="3" t="s">
        <v>2741</v>
      </c>
      <c r="K524" s="3">
        <v>11101</v>
      </c>
      <c r="L524" s="3" t="s">
        <v>45</v>
      </c>
      <c r="M524" s="3" t="s">
        <v>13</v>
      </c>
      <c r="N524" s="3" t="s">
        <v>6</v>
      </c>
      <c r="O524" s="3" t="s">
        <v>7021</v>
      </c>
      <c r="P524" s="3">
        <v>2021</v>
      </c>
    </row>
    <row r="525" spans="1:16" x14ac:dyDescent="0.25">
      <c r="A525" s="3">
        <v>125414</v>
      </c>
      <c r="B525" s="3" t="s">
        <v>634</v>
      </c>
      <c r="D525" s="3">
        <v>11</v>
      </c>
      <c r="E525" s="3" t="s">
        <v>2674</v>
      </c>
      <c r="F525" s="3">
        <v>25</v>
      </c>
      <c r="G525" s="3" t="s">
        <v>2679</v>
      </c>
      <c r="H525" s="3" t="s">
        <v>0</v>
      </c>
      <c r="I525" s="3" t="s">
        <v>2713</v>
      </c>
      <c r="J525" s="3" t="s">
        <v>2741</v>
      </c>
      <c r="K525" s="3">
        <v>11101</v>
      </c>
      <c r="L525" s="3" t="s">
        <v>45</v>
      </c>
      <c r="M525" s="3" t="s">
        <v>13</v>
      </c>
      <c r="N525" s="3" t="s">
        <v>6</v>
      </c>
      <c r="O525" s="3" t="s">
        <v>7022</v>
      </c>
      <c r="P525" s="3">
        <v>2023</v>
      </c>
    </row>
    <row r="526" spans="1:16" x14ac:dyDescent="0.25">
      <c r="A526" s="3">
        <v>125423</v>
      </c>
      <c r="B526" s="3" t="s">
        <v>635</v>
      </c>
      <c r="D526" s="3">
        <v>11</v>
      </c>
      <c r="E526" s="3" t="s">
        <v>2674</v>
      </c>
      <c r="F526" s="3">
        <v>25</v>
      </c>
      <c r="G526" s="3" t="s">
        <v>2679</v>
      </c>
      <c r="H526" s="3" t="s">
        <v>0</v>
      </c>
      <c r="I526" s="3" t="s">
        <v>2713</v>
      </c>
      <c r="J526" s="3" t="s">
        <v>2741</v>
      </c>
      <c r="K526" s="3">
        <v>11101</v>
      </c>
      <c r="L526" s="3" t="s">
        <v>45</v>
      </c>
      <c r="M526" s="3" t="s">
        <v>13</v>
      </c>
      <c r="N526" s="3" t="s">
        <v>6</v>
      </c>
      <c r="O526" s="3" t="s">
        <v>7023</v>
      </c>
      <c r="P526" s="3">
        <v>2022</v>
      </c>
    </row>
    <row r="527" spans="1:16" x14ac:dyDescent="0.25">
      <c r="A527" s="3">
        <v>125300</v>
      </c>
      <c r="B527" s="3" t="s">
        <v>46</v>
      </c>
      <c r="D527" s="3">
        <v>11</v>
      </c>
      <c r="E527" s="3" t="s">
        <v>2674</v>
      </c>
      <c r="F527" s="3">
        <v>25</v>
      </c>
      <c r="G527" s="3" t="s">
        <v>2679</v>
      </c>
      <c r="H527" s="3" t="s">
        <v>0</v>
      </c>
      <c r="I527" s="3" t="s">
        <v>2725</v>
      </c>
      <c r="J527" s="3" t="s">
        <v>2741</v>
      </c>
      <c r="K527" s="3">
        <v>11101</v>
      </c>
      <c r="L527" s="3" t="s">
        <v>45</v>
      </c>
      <c r="M527" s="3" t="s">
        <v>13</v>
      </c>
      <c r="N527" s="3" t="s">
        <v>6</v>
      </c>
      <c r="O527" s="3" t="s">
        <v>7024</v>
      </c>
      <c r="P527" s="3">
        <v>2021</v>
      </c>
    </row>
    <row r="528" spans="1:16" x14ac:dyDescent="0.25">
      <c r="A528" s="3">
        <v>125201</v>
      </c>
      <c r="B528" s="3" t="s">
        <v>636</v>
      </c>
      <c r="D528" s="3">
        <v>11</v>
      </c>
      <c r="E528" s="3" t="s">
        <v>2674</v>
      </c>
      <c r="F528" s="3">
        <v>11</v>
      </c>
      <c r="G528" s="3" t="s">
        <v>2680</v>
      </c>
      <c r="H528" s="3" t="s">
        <v>3</v>
      </c>
      <c r="I528" s="3" t="s">
        <v>2718</v>
      </c>
      <c r="J528" s="3" t="s">
        <v>11</v>
      </c>
      <c r="K528" s="3">
        <v>11101</v>
      </c>
      <c r="L528" s="3" t="s">
        <v>45</v>
      </c>
      <c r="M528" s="3" t="s">
        <v>13</v>
      </c>
      <c r="N528" s="3" t="s">
        <v>6</v>
      </c>
      <c r="O528" s="3" t="s">
        <v>7025</v>
      </c>
      <c r="P528" s="3">
        <v>2023</v>
      </c>
    </row>
    <row r="529" spans="1:16" x14ac:dyDescent="0.25">
      <c r="A529" s="3">
        <v>200170</v>
      </c>
      <c r="B529" s="3" t="s">
        <v>637</v>
      </c>
      <c r="C529" s="3">
        <v>125301</v>
      </c>
      <c r="D529" s="3">
        <v>11</v>
      </c>
      <c r="E529" s="3" t="s">
        <v>2674</v>
      </c>
      <c r="F529" s="3">
        <v>25</v>
      </c>
      <c r="G529" s="3" t="s">
        <v>2679</v>
      </c>
      <c r="H529" s="3" t="s">
        <v>0</v>
      </c>
      <c r="I529" s="3" t="s">
        <v>2721</v>
      </c>
      <c r="J529" s="3" t="s">
        <v>2741</v>
      </c>
      <c r="K529" s="3">
        <v>11101</v>
      </c>
      <c r="L529" s="3" t="s">
        <v>45</v>
      </c>
      <c r="M529" s="3" t="s">
        <v>2758</v>
      </c>
      <c r="N529" s="3" t="s">
        <v>2761</v>
      </c>
      <c r="O529" s="3" t="s">
        <v>7026</v>
      </c>
      <c r="P529" s="3">
        <v>2022</v>
      </c>
    </row>
    <row r="530" spans="1:16" x14ac:dyDescent="0.25">
      <c r="A530" s="3">
        <v>125301</v>
      </c>
      <c r="B530" s="3" t="s">
        <v>47</v>
      </c>
      <c r="D530" s="3">
        <v>11</v>
      </c>
      <c r="E530" s="3" t="s">
        <v>2674</v>
      </c>
      <c r="F530" s="3">
        <v>25</v>
      </c>
      <c r="G530" s="3" t="s">
        <v>2679</v>
      </c>
      <c r="H530" s="3" t="s">
        <v>0</v>
      </c>
      <c r="I530" s="3" t="s">
        <v>2725</v>
      </c>
      <c r="J530" s="3" t="s">
        <v>2741</v>
      </c>
      <c r="K530" s="3">
        <v>11101</v>
      </c>
      <c r="L530" s="3" t="s">
        <v>45</v>
      </c>
      <c r="M530" s="3" t="s">
        <v>13</v>
      </c>
      <c r="N530" s="3" t="s">
        <v>6</v>
      </c>
      <c r="O530" s="3" t="s">
        <v>7027</v>
      </c>
      <c r="P530" s="3">
        <v>2021</v>
      </c>
    </row>
    <row r="531" spans="1:16" x14ac:dyDescent="0.25">
      <c r="A531" s="3">
        <v>200256</v>
      </c>
      <c r="B531" s="3" t="s">
        <v>638</v>
      </c>
      <c r="C531" s="3">
        <v>125010</v>
      </c>
      <c r="D531" s="3">
        <v>11</v>
      </c>
      <c r="E531" s="3" t="s">
        <v>2674</v>
      </c>
      <c r="F531" s="3">
        <v>25</v>
      </c>
      <c r="G531" s="3" t="s">
        <v>2679</v>
      </c>
      <c r="H531" s="3" t="s">
        <v>0</v>
      </c>
      <c r="I531" s="3" t="s">
        <v>2716</v>
      </c>
      <c r="J531" s="3" t="s">
        <v>2741</v>
      </c>
      <c r="K531" s="3">
        <v>11101</v>
      </c>
      <c r="L531" s="3" t="s">
        <v>45</v>
      </c>
      <c r="M531" s="3" t="s">
        <v>13</v>
      </c>
      <c r="N531" s="3" t="s">
        <v>6</v>
      </c>
      <c r="O531" s="3" t="s">
        <v>7028</v>
      </c>
      <c r="P531" s="3">
        <v>2023</v>
      </c>
    </row>
    <row r="532" spans="1:16" x14ac:dyDescent="0.25">
      <c r="A532" s="3">
        <v>200359</v>
      </c>
      <c r="B532" s="3" t="s">
        <v>639</v>
      </c>
      <c r="C532" s="3">
        <v>125301</v>
      </c>
      <c r="D532" s="3">
        <v>11</v>
      </c>
      <c r="E532" s="3" t="s">
        <v>2674</v>
      </c>
      <c r="F532" s="3">
        <v>25</v>
      </c>
      <c r="G532" s="3" t="s">
        <v>2679</v>
      </c>
      <c r="H532" s="3" t="s">
        <v>0</v>
      </c>
      <c r="I532" s="3" t="s">
        <v>2714</v>
      </c>
      <c r="J532" s="3" t="s">
        <v>2741</v>
      </c>
      <c r="K532" s="3">
        <v>11101</v>
      </c>
      <c r="L532" s="3" t="s">
        <v>45</v>
      </c>
      <c r="M532" s="3" t="s">
        <v>13</v>
      </c>
      <c r="N532" s="3" t="s">
        <v>6</v>
      </c>
      <c r="O532" s="3" t="s">
        <v>7029</v>
      </c>
      <c r="P532" s="3">
        <v>2022</v>
      </c>
    </row>
    <row r="533" spans="1:16" x14ac:dyDescent="0.25">
      <c r="A533" s="3">
        <v>200202</v>
      </c>
      <c r="B533" s="3" t="s">
        <v>50</v>
      </c>
      <c r="D533" s="3">
        <v>11</v>
      </c>
      <c r="E533" s="3" t="s">
        <v>2674</v>
      </c>
      <c r="F533" s="3">
        <v>11</v>
      </c>
      <c r="G533" s="3" t="s">
        <v>2680</v>
      </c>
      <c r="H533" s="3" t="s">
        <v>3</v>
      </c>
      <c r="I533" s="3" t="s">
        <v>17</v>
      </c>
      <c r="J533" s="3" t="s">
        <v>11</v>
      </c>
      <c r="K533" s="3">
        <v>11101</v>
      </c>
      <c r="L533" s="3" t="s">
        <v>45</v>
      </c>
      <c r="M533" s="3" t="s">
        <v>13</v>
      </c>
      <c r="N533" s="3" t="s">
        <v>6</v>
      </c>
      <c r="O533" s="3" t="s">
        <v>7030</v>
      </c>
      <c r="P533" s="3">
        <v>2021</v>
      </c>
    </row>
    <row r="534" spans="1:16" x14ac:dyDescent="0.25">
      <c r="A534" s="3">
        <v>200441</v>
      </c>
      <c r="B534" s="3" t="s">
        <v>640</v>
      </c>
      <c r="D534" s="3">
        <v>11</v>
      </c>
      <c r="E534" s="3" t="s">
        <v>2674</v>
      </c>
      <c r="F534" s="3">
        <v>11</v>
      </c>
      <c r="G534" s="3" t="s">
        <v>2680</v>
      </c>
      <c r="H534" s="3" t="s">
        <v>3</v>
      </c>
      <c r="I534" s="3" t="s">
        <v>2722</v>
      </c>
      <c r="J534" s="3" t="s">
        <v>11</v>
      </c>
      <c r="K534" s="3">
        <v>11101</v>
      </c>
      <c r="L534" s="3" t="s">
        <v>45</v>
      </c>
      <c r="M534" s="3" t="s">
        <v>13</v>
      </c>
      <c r="N534" s="3" t="s">
        <v>6</v>
      </c>
      <c r="O534" s="3" t="s">
        <v>7019</v>
      </c>
      <c r="P534" s="3">
        <v>2023</v>
      </c>
    </row>
    <row r="535" spans="1:16" x14ac:dyDescent="0.25">
      <c r="A535" s="3">
        <v>200689</v>
      </c>
      <c r="B535" s="3" t="s">
        <v>51</v>
      </c>
      <c r="D535" s="3">
        <v>11</v>
      </c>
      <c r="E535" s="3" t="s">
        <v>2674</v>
      </c>
      <c r="F535" s="3">
        <v>11</v>
      </c>
      <c r="G535" s="3" t="s">
        <v>6</v>
      </c>
      <c r="H535" s="3" t="s">
        <v>6</v>
      </c>
      <c r="I535" s="3" t="s">
        <v>26</v>
      </c>
      <c r="J535" s="3" t="s">
        <v>2744</v>
      </c>
      <c r="K535" s="3">
        <v>11101</v>
      </c>
      <c r="L535" s="3" t="s">
        <v>45</v>
      </c>
      <c r="M535" s="3" t="s">
        <v>13</v>
      </c>
      <c r="N535" s="3" t="s">
        <v>6</v>
      </c>
      <c r="O535" s="3" t="s">
        <v>7020</v>
      </c>
      <c r="P535" s="3">
        <v>2022</v>
      </c>
    </row>
    <row r="536" spans="1:16" x14ac:dyDescent="0.25">
      <c r="A536" s="3">
        <v>200419</v>
      </c>
      <c r="B536" s="3" t="s">
        <v>52</v>
      </c>
      <c r="D536" s="3">
        <v>11</v>
      </c>
      <c r="E536" s="3" t="s">
        <v>2674</v>
      </c>
      <c r="F536" s="3">
        <v>11</v>
      </c>
      <c r="G536" s="3" t="s">
        <v>2680</v>
      </c>
      <c r="H536" s="3" t="s">
        <v>3</v>
      </c>
      <c r="I536" s="3" t="s">
        <v>15</v>
      </c>
      <c r="J536" s="3" t="s">
        <v>11</v>
      </c>
      <c r="K536" s="3">
        <v>11101</v>
      </c>
      <c r="L536" s="3" t="s">
        <v>45</v>
      </c>
      <c r="M536" s="3" t="s">
        <v>13</v>
      </c>
      <c r="N536" s="3" t="s">
        <v>6</v>
      </c>
      <c r="O536" s="3" t="s">
        <v>7021</v>
      </c>
      <c r="P536" s="3">
        <v>2021</v>
      </c>
    </row>
    <row r="537" spans="1:16" x14ac:dyDescent="0.25">
      <c r="A537" s="3">
        <v>125200</v>
      </c>
      <c r="B537" s="3" t="s">
        <v>641</v>
      </c>
      <c r="D537" s="3">
        <v>11</v>
      </c>
      <c r="E537" s="3" t="s">
        <v>2674</v>
      </c>
      <c r="F537" s="3">
        <v>11</v>
      </c>
      <c r="G537" s="3" t="s">
        <v>2680</v>
      </c>
      <c r="H537" s="3" t="s">
        <v>3</v>
      </c>
      <c r="I537" s="3" t="s">
        <v>2718</v>
      </c>
      <c r="J537" s="3" t="s">
        <v>11</v>
      </c>
      <c r="K537" s="3">
        <v>11101</v>
      </c>
      <c r="L537" s="3" t="s">
        <v>45</v>
      </c>
      <c r="M537" s="3" t="s">
        <v>13</v>
      </c>
      <c r="N537" s="3" t="s">
        <v>6</v>
      </c>
      <c r="O537" s="3" t="s">
        <v>7022</v>
      </c>
      <c r="P537" s="3">
        <v>2023</v>
      </c>
    </row>
    <row r="538" spans="1:16" x14ac:dyDescent="0.25">
      <c r="A538" s="3">
        <v>200418</v>
      </c>
      <c r="B538" s="3" t="s">
        <v>53</v>
      </c>
      <c r="D538" s="3">
        <v>11</v>
      </c>
      <c r="E538" s="3" t="s">
        <v>2674</v>
      </c>
      <c r="F538" s="3">
        <v>11</v>
      </c>
      <c r="G538" s="3" t="s">
        <v>2680</v>
      </c>
      <c r="H538" s="3" t="s">
        <v>3</v>
      </c>
      <c r="I538" s="3" t="s">
        <v>15</v>
      </c>
      <c r="J538" s="3" t="s">
        <v>11</v>
      </c>
      <c r="K538" s="3">
        <v>11101</v>
      </c>
      <c r="L538" s="3" t="s">
        <v>45</v>
      </c>
      <c r="M538" s="3" t="s">
        <v>13</v>
      </c>
      <c r="N538" s="3" t="s">
        <v>6</v>
      </c>
      <c r="O538" s="3" t="s">
        <v>7023</v>
      </c>
      <c r="P538" s="3">
        <v>2022</v>
      </c>
    </row>
    <row r="539" spans="1:16" x14ac:dyDescent="0.25">
      <c r="A539" s="3">
        <v>125207</v>
      </c>
      <c r="B539" s="3" t="s">
        <v>642</v>
      </c>
      <c r="D539" s="3">
        <v>11</v>
      </c>
      <c r="E539" s="3" t="s">
        <v>2674</v>
      </c>
      <c r="F539" s="3">
        <v>11</v>
      </c>
      <c r="G539" s="3" t="s">
        <v>2680</v>
      </c>
      <c r="H539" s="3" t="s">
        <v>3</v>
      </c>
      <c r="I539" s="3" t="s">
        <v>2722</v>
      </c>
      <c r="J539" s="3" t="s">
        <v>2742</v>
      </c>
      <c r="K539" s="3">
        <v>11101</v>
      </c>
      <c r="L539" s="3" t="s">
        <v>45</v>
      </c>
      <c r="M539" s="3" t="s">
        <v>13</v>
      </c>
      <c r="N539" s="3" t="s">
        <v>6</v>
      </c>
      <c r="O539" s="3" t="s">
        <v>7024</v>
      </c>
      <c r="P539" s="3">
        <v>2021</v>
      </c>
    </row>
    <row r="540" spans="1:16" x14ac:dyDescent="0.25">
      <c r="A540" s="3">
        <v>200514</v>
      </c>
      <c r="B540" s="3" t="s">
        <v>643</v>
      </c>
      <c r="D540" s="3">
        <v>11</v>
      </c>
      <c r="E540" s="3" t="s">
        <v>2674</v>
      </c>
      <c r="F540" s="3">
        <v>11</v>
      </c>
      <c r="G540" s="3" t="s">
        <v>2680</v>
      </c>
      <c r="H540" s="3" t="s">
        <v>3</v>
      </c>
      <c r="I540" s="3" t="s">
        <v>17</v>
      </c>
      <c r="J540" s="3" t="s">
        <v>11</v>
      </c>
      <c r="K540" s="3">
        <v>11101</v>
      </c>
      <c r="L540" s="3" t="s">
        <v>45</v>
      </c>
      <c r="M540" s="3" t="s">
        <v>13</v>
      </c>
      <c r="N540" s="3" t="s">
        <v>6</v>
      </c>
      <c r="O540" s="3" t="s">
        <v>7025</v>
      </c>
      <c r="P540" s="3">
        <v>2023</v>
      </c>
    </row>
    <row r="541" spans="1:16" x14ac:dyDescent="0.25">
      <c r="A541" s="3">
        <v>125100</v>
      </c>
      <c r="B541" s="3" t="s">
        <v>54</v>
      </c>
      <c r="D541" s="3">
        <v>11</v>
      </c>
      <c r="E541" s="3" t="s">
        <v>2674</v>
      </c>
      <c r="F541" s="3">
        <v>25</v>
      </c>
      <c r="G541" s="3" t="s">
        <v>2679</v>
      </c>
      <c r="H541" s="3" t="s">
        <v>0</v>
      </c>
      <c r="I541" s="3" t="s">
        <v>1</v>
      </c>
      <c r="J541" s="3" t="s">
        <v>2741</v>
      </c>
      <c r="K541" s="3">
        <v>11101</v>
      </c>
      <c r="L541" s="3" t="s">
        <v>45</v>
      </c>
      <c r="M541" s="3" t="s">
        <v>2758</v>
      </c>
      <c r="N541" s="3" t="s">
        <v>2759</v>
      </c>
      <c r="O541" s="3" t="s">
        <v>7026</v>
      </c>
      <c r="P541" s="3">
        <v>2022</v>
      </c>
    </row>
    <row r="542" spans="1:16" x14ac:dyDescent="0.25">
      <c r="A542" s="3">
        <v>125012</v>
      </c>
      <c r="B542" s="3" t="s">
        <v>644</v>
      </c>
      <c r="C542" s="3">
        <v>125010</v>
      </c>
      <c r="D542" s="3">
        <v>11</v>
      </c>
      <c r="E542" s="3" t="s">
        <v>2674</v>
      </c>
      <c r="F542" s="3">
        <v>25</v>
      </c>
      <c r="G542" s="3" t="s">
        <v>2679</v>
      </c>
      <c r="H542" s="3" t="s">
        <v>0</v>
      </c>
      <c r="I542" s="3" t="s">
        <v>2726</v>
      </c>
      <c r="J542" s="3" t="s">
        <v>2741</v>
      </c>
      <c r="K542" s="3">
        <v>11101</v>
      </c>
      <c r="L542" s="3" t="s">
        <v>45</v>
      </c>
      <c r="M542" s="3" t="s">
        <v>13</v>
      </c>
      <c r="N542" s="3" t="s">
        <v>6</v>
      </c>
      <c r="O542" s="3" t="s">
        <v>7027</v>
      </c>
      <c r="P542" s="3">
        <v>2021</v>
      </c>
    </row>
    <row r="543" spans="1:16" x14ac:dyDescent="0.25">
      <c r="A543" s="3">
        <v>200376</v>
      </c>
      <c r="B543" s="3" t="s">
        <v>645</v>
      </c>
      <c r="C543" s="3">
        <v>125010</v>
      </c>
      <c r="D543" s="3">
        <v>11</v>
      </c>
      <c r="E543" s="3" t="s">
        <v>2674</v>
      </c>
      <c r="F543" s="3">
        <v>25</v>
      </c>
      <c r="G543" s="3" t="s">
        <v>2679</v>
      </c>
      <c r="H543" s="3" t="s">
        <v>0</v>
      </c>
      <c r="I543" s="3" t="s">
        <v>2726</v>
      </c>
      <c r="J543" s="3" t="s">
        <v>2741</v>
      </c>
      <c r="K543" s="3">
        <v>11101</v>
      </c>
      <c r="L543" s="3" t="s">
        <v>45</v>
      </c>
      <c r="M543" s="3" t="s">
        <v>13</v>
      </c>
      <c r="N543" s="3" t="s">
        <v>6</v>
      </c>
      <c r="O543" s="3" t="s">
        <v>7028</v>
      </c>
      <c r="P543" s="3">
        <v>2023</v>
      </c>
    </row>
    <row r="544" spans="1:16" x14ac:dyDescent="0.25">
      <c r="A544" s="3">
        <v>125030</v>
      </c>
      <c r="B544" s="3" t="s">
        <v>646</v>
      </c>
      <c r="D544" s="3">
        <v>11</v>
      </c>
      <c r="E544" s="3" t="s">
        <v>2674</v>
      </c>
      <c r="F544" s="3">
        <v>25</v>
      </c>
      <c r="G544" s="3" t="s">
        <v>2679</v>
      </c>
      <c r="H544" s="3" t="s">
        <v>0</v>
      </c>
      <c r="I544" s="3" t="s">
        <v>2719</v>
      </c>
      <c r="J544" s="3" t="s">
        <v>2741</v>
      </c>
      <c r="K544" s="3">
        <v>11101</v>
      </c>
      <c r="L544" s="3" t="s">
        <v>45</v>
      </c>
      <c r="M544" s="3" t="s">
        <v>13</v>
      </c>
      <c r="N544" s="3" t="s">
        <v>6</v>
      </c>
      <c r="O544" s="3" t="s">
        <v>7029</v>
      </c>
      <c r="P544" s="3">
        <v>2022</v>
      </c>
    </row>
    <row r="545" spans="1:16" x14ac:dyDescent="0.25">
      <c r="A545" s="3">
        <v>125011</v>
      </c>
      <c r="B545" s="3" t="s">
        <v>647</v>
      </c>
      <c r="C545" s="3">
        <v>125010</v>
      </c>
      <c r="D545" s="3">
        <v>11</v>
      </c>
      <c r="E545" s="3" t="s">
        <v>2674</v>
      </c>
      <c r="F545" s="3">
        <v>25</v>
      </c>
      <c r="G545" s="3" t="s">
        <v>2679</v>
      </c>
      <c r="H545" s="3" t="s">
        <v>0</v>
      </c>
      <c r="I545" s="3" t="s">
        <v>2720</v>
      </c>
      <c r="J545" s="3" t="s">
        <v>2741</v>
      </c>
      <c r="K545" s="3">
        <v>11101</v>
      </c>
      <c r="L545" s="3" t="s">
        <v>45</v>
      </c>
      <c r="M545" s="3" t="s">
        <v>13</v>
      </c>
      <c r="N545" s="3" t="s">
        <v>6</v>
      </c>
      <c r="O545" s="3" t="s">
        <v>7030</v>
      </c>
      <c r="P545" s="3">
        <v>2021</v>
      </c>
    </row>
    <row r="546" spans="1:16" x14ac:dyDescent="0.25">
      <c r="A546" s="3">
        <v>125205</v>
      </c>
      <c r="B546" s="3" t="s">
        <v>55</v>
      </c>
      <c r="D546" s="3">
        <v>11</v>
      </c>
      <c r="E546" s="3" t="s">
        <v>2674</v>
      </c>
      <c r="F546" s="3">
        <v>11</v>
      </c>
      <c r="G546" s="3" t="s">
        <v>2680</v>
      </c>
      <c r="H546" s="3" t="s">
        <v>3</v>
      </c>
      <c r="I546" s="3" t="s">
        <v>2718</v>
      </c>
      <c r="J546" s="3" t="s">
        <v>2742</v>
      </c>
      <c r="K546" s="3">
        <v>11101</v>
      </c>
      <c r="L546" s="3" t="s">
        <v>45</v>
      </c>
      <c r="M546" s="3" t="s">
        <v>13</v>
      </c>
      <c r="N546" s="3" t="s">
        <v>6</v>
      </c>
      <c r="O546" s="3" t="s">
        <v>7019</v>
      </c>
      <c r="P546" s="3">
        <v>2023</v>
      </c>
    </row>
    <row r="547" spans="1:16" x14ac:dyDescent="0.25">
      <c r="A547" s="3">
        <v>200231</v>
      </c>
      <c r="B547" s="3" t="s">
        <v>56</v>
      </c>
      <c r="D547" s="3">
        <v>11</v>
      </c>
      <c r="E547" s="3" t="s">
        <v>2674</v>
      </c>
      <c r="F547" s="3">
        <v>11</v>
      </c>
      <c r="G547" s="3" t="s">
        <v>2680</v>
      </c>
      <c r="H547" s="3" t="s">
        <v>3</v>
      </c>
      <c r="I547" s="3" t="s">
        <v>2718</v>
      </c>
      <c r="J547" s="3" t="s">
        <v>11</v>
      </c>
      <c r="K547" s="3">
        <v>11101</v>
      </c>
      <c r="L547" s="3" t="s">
        <v>45</v>
      </c>
      <c r="M547" s="3" t="s">
        <v>13</v>
      </c>
      <c r="N547" s="3" t="s">
        <v>6</v>
      </c>
      <c r="O547" s="3" t="s">
        <v>7020</v>
      </c>
      <c r="P547" s="3">
        <v>2022</v>
      </c>
    </row>
    <row r="548" spans="1:16" x14ac:dyDescent="0.25">
      <c r="A548" s="3">
        <v>125415</v>
      </c>
      <c r="B548" s="3" t="s">
        <v>654</v>
      </c>
      <c r="D548" s="3">
        <v>11</v>
      </c>
      <c r="E548" s="3" t="s">
        <v>2674</v>
      </c>
      <c r="F548" s="3">
        <v>25</v>
      </c>
      <c r="G548" s="3" t="s">
        <v>2679</v>
      </c>
      <c r="H548" s="3" t="s">
        <v>0</v>
      </c>
      <c r="I548" s="3" t="s">
        <v>2713</v>
      </c>
      <c r="J548" s="3" t="s">
        <v>2741</v>
      </c>
      <c r="K548" s="3">
        <v>11101</v>
      </c>
      <c r="L548" s="3" t="s">
        <v>45</v>
      </c>
      <c r="M548" s="3" t="s">
        <v>13</v>
      </c>
      <c r="N548" s="3" t="s">
        <v>6</v>
      </c>
      <c r="O548" s="3" t="s">
        <v>7028</v>
      </c>
      <c r="P548" s="3">
        <v>2023</v>
      </c>
    </row>
    <row r="549" spans="1:16" x14ac:dyDescent="0.25">
      <c r="A549" s="3">
        <v>125416</v>
      </c>
      <c r="B549" s="3" t="s">
        <v>655</v>
      </c>
      <c r="D549" s="3">
        <v>11</v>
      </c>
      <c r="E549" s="3" t="s">
        <v>2674</v>
      </c>
      <c r="F549" s="3">
        <v>25</v>
      </c>
      <c r="G549" s="3" t="s">
        <v>2679</v>
      </c>
      <c r="H549" s="3" t="s">
        <v>0</v>
      </c>
      <c r="I549" s="3" t="s">
        <v>2713</v>
      </c>
      <c r="J549" s="3" t="s">
        <v>2741</v>
      </c>
      <c r="K549" s="3">
        <v>11101</v>
      </c>
      <c r="L549" s="3" t="s">
        <v>45</v>
      </c>
      <c r="M549" s="3" t="s">
        <v>13</v>
      </c>
      <c r="N549" s="3" t="s">
        <v>6</v>
      </c>
      <c r="O549" s="3" t="s">
        <v>7029</v>
      </c>
      <c r="P549" s="3">
        <v>2022</v>
      </c>
    </row>
    <row r="550" spans="1:16" x14ac:dyDescent="0.25">
      <c r="A550" s="3">
        <v>125426</v>
      </c>
      <c r="B550" s="3" t="s">
        <v>659</v>
      </c>
      <c r="D550" s="3">
        <v>11</v>
      </c>
      <c r="E550" s="3" t="s">
        <v>2674</v>
      </c>
      <c r="F550" s="3">
        <v>25</v>
      </c>
      <c r="G550" s="3" t="s">
        <v>2679</v>
      </c>
      <c r="H550" s="3" t="s">
        <v>0</v>
      </c>
      <c r="I550" s="3" t="s">
        <v>2713</v>
      </c>
      <c r="J550" s="3" t="s">
        <v>2741</v>
      </c>
      <c r="K550" s="3">
        <v>11101</v>
      </c>
      <c r="L550" s="3" t="s">
        <v>45</v>
      </c>
      <c r="M550" s="3" t="s">
        <v>13</v>
      </c>
      <c r="N550" s="3" t="s">
        <v>6</v>
      </c>
      <c r="O550" s="3" t="s">
        <v>7021</v>
      </c>
      <c r="P550" s="3">
        <v>2021</v>
      </c>
    </row>
    <row r="551" spans="1:16" x14ac:dyDescent="0.25">
      <c r="A551" s="3">
        <v>121596</v>
      </c>
      <c r="B551" s="3" t="s">
        <v>1239</v>
      </c>
      <c r="D551" s="3">
        <v>9</v>
      </c>
      <c r="E551" s="3" t="s">
        <v>182</v>
      </c>
      <c r="F551" s="3">
        <v>21</v>
      </c>
      <c r="G551" s="3" t="s">
        <v>2693</v>
      </c>
      <c r="H551" s="3" t="s">
        <v>0</v>
      </c>
      <c r="I551" s="3" t="s">
        <v>2713</v>
      </c>
      <c r="J551" s="3" t="s">
        <v>4</v>
      </c>
      <c r="K551" s="3">
        <v>9103</v>
      </c>
      <c r="L551" s="3" t="s">
        <v>193</v>
      </c>
      <c r="M551" s="3" t="s">
        <v>13</v>
      </c>
      <c r="N551" s="3" t="s">
        <v>6</v>
      </c>
      <c r="O551" s="3" t="s">
        <v>7026</v>
      </c>
      <c r="P551" s="3">
        <v>2022</v>
      </c>
    </row>
    <row r="552" spans="1:16" x14ac:dyDescent="0.25">
      <c r="A552" s="3">
        <v>121494</v>
      </c>
      <c r="B552" s="3" t="s">
        <v>1245</v>
      </c>
      <c r="D552" s="3">
        <v>9</v>
      </c>
      <c r="E552" s="3" t="s">
        <v>182</v>
      </c>
      <c r="F552" s="3">
        <v>21</v>
      </c>
      <c r="G552" s="3" t="s">
        <v>2693</v>
      </c>
      <c r="H552" s="3" t="s">
        <v>0</v>
      </c>
      <c r="I552" s="3" t="s">
        <v>2713</v>
      </c>
      <c r="J552" s="3" t="s">
        <v>4</v>
      </c>
      <c r="K552" s="3">
        <v>9103</v>
      </c>
      <c r="L552" s="3" t="s">
        <v>193</v>
      </c>
      <c r="M552" s="3" t="s">
        <v>13</v>
      </c>
      <c r="N552" s="3" t="s">
        <v>6</v>
      </c>
      <c r="O552" s="3" t="s">
        <v>7020</v>
      </c>
      <c r="P552" s="3">
        <v>2022</v>
      </c>
    </row>
    <row r="553" spans="1:16" x14ac:dyDescent="0.25">
      <c r="A553" s="3">
        <v>121326</v>
      </c>
      <c r="B553" s="3" t="s">
        <v>1251</v>
      </c>
      <c r="D553" s="3">
        <v>9</v>
      </c>
      <c r="E553" s="3" t="s">
        <v>182</v>
      </c>
      <c r="F553" s="3">
        <v>21</v>
      </c>
      <c r="G553" s="3" t="s">
        <v>2693</v>
      </c>
      <c r="H553" s="3" t="s">
        <v>0</v>
      </c>
      <c r="I553" s="3" t="s">
        <v>2717</v>
      </c>
      <c r="J553" s="3" t="s">
        <v>4</v>
      </c>
      <c r="K553" s="3">
        <v>9103</v>
      </c>
      <c r="L553" s="3" t="s">
        <v>193</v>
      </c>
      <c r="M553" s="3" t="s">
        <v>13</v>
      </c>
      <c r="N553" s="3" t="s">
        <v>6</v>
      </c>
      <c r="O553" s="3" t="s">
        <v>7026</v>
      </c>
      <c r="P553" s="3">
        <v>2022</v>
      </c>
    </row>
    <row r="554" spans="1:16" x14ac:dyDescent="0.25">
      <c r="A554" s="3">
        <v>200948</v>
      </c>
      <c r="B554" s="3" t="s">
        <v>1252</v>
      </c>
      <c r="C554" s="3">
        <v>121326</v>
      </c>
      <c r="D554" s="3">
        <v>9</v>
      </c>
      <c r="E554" s="3" t="s">
        <v>182</v>
      </c>
      <c r="F554" s="3">
        <v>21</v>
      </c>
      <c r="G554" s="3" t="s">
        <v>2693</v>
      </c>
      <c r="H554" s="3" t="s">
        <v>0</v>
      </c>
      <c r="I554" s="3" t="s">
        <v>2727</v>
      </c>
      <c r="J554" s="3" t="s">
        <v>4</v>
      </c>
      <c r="K554" s="3">
        <v>9103</v>
      </c>
      <c r="L554" s="3" t="s">
        <v>193</v>
      </c>
      <c r="M554" s="3" t="s">
        <v>2758</v>
      </c>
      <c r="N554" s="3" t="s">
        <v>2762</v>
      </c>
      <c r="O554" s="3" t="s">
        <v>7027</v>
      </c>
      <c r="P554" s="3">
        <v>2021</v>
      </c>
    </row>
    <row r="555" spans="1:16" x14ac:dyDescent="0.25">
      <c r="A555" s="3">
        <v>121493</v>
      </c>
      <c r="B555" s="3" t="s">
        <v>1260</v>
      </c>
      <c r="D555" s="3">
        <v>9</v>
      </c>
      <c r="E555" s="3" t="s">
        <v>182</v>
      </c>
      <c r="F555" s="3">
        <v>21</v>
      </c>
      <c r="G555" s="3" t="s">
        <v>2693</v>
      </c>
      <c r="H555" s="3" t="s">
        <v>0</v>
      </c>
      <c r="I555" s="3" t="s">
        <v>2713</v>
      </c>
      <c r="J555" s="3" t="s">
        <v>4</v>
      </c>
      <c r="K555" s="3">
        <v>9103</v>
      </c>
      <c r="L555" s="3" t="s">
        <v>193</v>
      </c>
      <c r="M555" s="3" t="s">
        <v>13</v>
      </c>
      <c r="N555" s="3" t="s">
        <v>6</v>
      </c>
      <c r="O555" s="3" t="s">
        <v>7023</v>
      </c>
      <c r="P555" s="3">
        <v>2022</v>
      </c>
    </row>
    <row r="556" spans="1:16" x14ac:dyDescent="0.25">
      <c r="A556" s="3">
        <v>200383</v>
      </c>
      <c r="B556" s="3" t="s">
        <v>1266</v>
      </c>
      <c r="C556" s="3">
        <v>121326</v>
      </c>
      <c r="D556" s="3">
        <v>9</v>
      </c>
      <c r="E556" s="3" t="s">
        <v>182</v>
      </c>
      <c r="F556" s="3">
        <v>21</v>
      </c>
      <c r="G556" s="3" t="s">
        <v>2693</v>
      </c>
      <c r="H556" s="3" t="s">
        <v>0</v>
      </c>
      <c r="I556" s="3" t="s">
        <v>2714</v>
      </c>
      <c r="J556" s="3" t="s">
        <v>4</v>
      </c>
      <c r="K556" s="3">
        <v>9103</v>
      </c>
      <c r="L556" s="3" t="s">
        <v>193</v>
      </c>
      <c r="M556" s="3" t="s">
        <v>13</v>
      </c>
      <c r="N556" s="3" t="s">
        <v>6</v>
      </c>
      <c r="O556" s="3" t="s">
        <v>7029</v>
      </c>
      <c r="P556" s="3">
        <v>2022</v>
      </c>
    </row>
    <row r="557" spans="1:16" x14ac:dyDescent="0.25">
      <c r="A557" s="3">
        <v>121491</v>
      </c>
      <c r="B557" s="3" t="s">
        <v>1267</v>
      </c>
      <c r="D557" s="3">
        <v>9</v>
      </c>
      <c r="E557" s="3" t="s">
        <v>182</v>
      </c>
      <c r="F557" s="3">
        <v>21</v>
      </c>
      <c r="G557" s="3" t="s">
        <v>2693</v>
      </c>
      <c r="H557" s="3" t="s">
        <v>0</v>
      </c>
      <c r="I557" s="3" t="s">
        <v>2713</v>
      </c>
      <c r="J557" s="3" t="s">
        <v>4</v>
      </c>
      <c r="K557" s="3">
        <v>9103</v>
      </c>
      <c r="L557" s="3" t="s">
        <v>193</v>
      </c>
      <c r="M557" s="3" t="s">
        <v>13</v>
      </c>
      <c r="N557" s="3" t="s">
        <v>6</v>
      </c>
      <c r="O557" s="3" t="s">
        <v>7030</v>
      </c>
      <c r="P557" s="3">
        <v>2021</v>
      </c>
    </row>
    <row r="558" spans="1:16" x14ac:dyDescent="0.25">
      <c r="A558" s="3">
        <v>121113</v>
      </c>
      <c r="B558" s="3" t="s">
        <v>195</v>
      </c>
      <c r="D558" s="3">
        <v>9</v>
      </c>
      <c r="E558" s="3" t="s">
        <v>182</v>
      </c>
      <c r="F558" s="3">
        <v>21</v>
      </c>
      <c r="G558" s="3" t="s">
        <v>2693</v>
      </c>
      <c r="H558" s="3" t="s">
        <v>0</v>
      </c>
      <c r="I558" s="3" t="s">
        <v>1</v>
      </c>
      <c r="J558" s="3" t="s">
        <v>2741</v>
      </c>
      <c r="K558" s="3">
        <v>9103</v>
      </c>
      <c r="L558" s="3" t="s">
        <v>193</v>
      </c>
      <c r="M558" s="3" t="s">
        <v>2758</v>
      </c>
      <c r="N558" s="3" t="s">
        <v>2759</v>
      </c>
      <c r="O558" s="3" t="s">
        <v>7020</v>
      </c>
      <c r="P558" s="3">
        <v>2022</v>
      </c>
    </row>
    <row r="559" spans="1:16" x14ac:dyDescent="0.25">
      <c r="A559" s="3">
        <v>121492</v>
      </c>
      <c r="B559" s="3" t="s">
        <v>1273</v>
      </c>
      <c r="D559" s="3">
        <v>9</v>
      </c>
      <c r="E559" s="3" t="s">
        <v>182</v>
      </c>
      <c r="F559" s="3">
        <v>21</v>
      </c>
      <c r="G559" s="3" t="s">
        <v>2693</v>
      </c>
      <c r="H559" s="3" t="s">
        <v>0</v>
      </c>
      <c r="I559" s="3" t="s">
        <v>2713</v>
      </c>
      <c r="J559" s="3" t="s">
        <v>4</v>
      </c>
      <c r="K559" s="3">
        <v>9103</v>
      </c>
      <c r="L559" s="3" t="s">
        <v>193</v>
      </c>
      <c r="M559" s="3" t="s">
        <v>13</v>
      </c>
      <c r="N559" s="3" t="s">
        <v>6</v>
      </c>
      <c r="O559" s="3" t="s">
        <v>7026</v>
      </c>
      <c r="P559" s="3">
        <v>2022</v>
      </c>
    </row>
    <row r="560" spans="1:16" x14ac:dyDescent="0.25">
      <c r="A560" s="3">
        <v>121462</v>
      </c>
      <c r="B560" s="3" t="s">
        <v>1290</v>
      </c>
      <c r="D560" s="3">
        <v>9</v>
      </c>
      <c r="E560" s="3" t="s">
        <v>182</v>
      </c>
      <c r="F560" s="3">
        <v>21</v>
      </c>
      <c r="G560" s="3" t="s">
        <v>2693</v>
      </c>
      <c r="H560" s="3" t="s">
        <v>0</v>
      </c>
      <c r="I560" s="3" t="s">
        <v>2713</v>
      </c>
      <c r="J560" s="3" t="s">
        <v>4</v>
      </c>
      <c r="K560" s="3">
        <v>9103</v>
      </c>
      <c r="L560" s="3" t="s">
        <v>193</v>
      </c>
      <c r="M560" s="3" t="s">
        <v>13</v>
      </c>
      <c r="N560" s="3" t="s">
        <v>6</v>
      </c>
      <c r="O560" s="3" t="s">
        <v>7019</v>
      </c>
      <c r="P560" s="3">
        <v>2023</v>
      </c>
    </row>
    <row r="561" spans="1:16" x14ac:dyDescent="0.25">
      <c r="A561" s="3">
        <v>129443</v>
      </c>
      <c r="B561" s="3" t="s">
        <v>1426</v>
      </c>
      <c r="D561" s="3">
        <v>9</v>
      </c>
      <c r="E561" s="3" t="s">
        <v>182</v>
      </c>
      <c r="F561" s="3">
        <v>29</v>
      </c>
      <c r="G561" s="3" t="s">
        <v>2695</v>
      </c>
      <c r="H561" s="3" t="s">
        <v>0</v>
      </c>
      <c r="I561" s="3" t="s">
        <v>2713</v>
      </c>
      <c r="J561" s="3" t="s">
        <v>4</v>
      </c>
      <c r="K561" s="3">
        <v>9203</v>
      </c>
      <c r="L561" s="3" t="s">
        <v>227</v>
      </c>
      <c r="M561" s="3" t="s">
        <v>13</v>
      </c>
      <c r="N561" s="3" t="s">
        <v>6</v>
      </c>
      <c r="O561" s="3" t="s">
        <v>7030</v>
      </c>
      <c r="P561" s="3">
        <v>2021</v>
      </c>
    </row>
    <row r="562" spans="1:16" x14ac:dyDescent="0.25">
      <c r="A562" s="3">
        <v>129442</v>
      </c>
      <c r="B562" s="3" t="s">
        <v>1432</v>
      </c>
      <c r="D562" s="3">
        <v>9</v>
      </c>
      <c r="E562" s="3" t="s">
        <v>182</v>
      </c>
      <c r="F562" s="3">
        <v>29</v>
      </c>
      <c r="G562" s="3" t="s">
        <v>2695</v>
      </c>
      <c r="H562" s="3" t="s">
        <v>0</v>
      </c>
      <c r="I562" s="3" t="s">
        <v>2713</v>
      </c>
      <c r="J562" s="3" t="s">
        <v>4</v>
      </c>
      <c r="K562" s="3">
        <v>9203</v>
      </c>
      <c r="L562" s="3" t="s">
        <v>227</v>
      </c>
      <c r="M562" s="3" t="s">
        <v>13</v>
      </c>
      <c r="N562" s="3" t="s">
        <v>6</v>
      </c>
      <c r="O562" s="3" t="s">
        <v>7024</v>
      </c>
      <c r="P562" s="3">
        <v>2021</v>
      </c>
    </row>
    <row r="563" spans="1:16" x14ac:dyDescent="0.25">
      <c r="A563" s="3">
        <v>129588</v>
      </c>
      <c r="B563" s="3" t="s">
        <v>1434</v>
      </c>
      <c r="D563" s="3">
        <v>9</v>
      </c>
      <c r="E563" s="3" t="s">
        <v>182</v>
      </c>
      <c r="F563" s="3">
        <v>29</v>
      </c>
      <c r="G563" s="3" t="s">
        <v>2695</v>
      </c>
      <c r="H563" s="3" t="s">
        <v>0</v>
      </c>
      <c r="I563" s="3" t="s">
        <v>2713</v>
      </c>
      <c r="J563" s="3" t="s">
        <v>4</v>
      </c>
      <c r="K563" s="3">
        <v>9203</v>
      </c>
      <c r="L563" s="3" t="s">
        <v>227</v>
      </c>
      <c r="M563" s="3" t="s">
        <v>13</v>
      </c>
      <c r="N563" s="3" t="s">
        <v>6</v>
      </c>
      <c r="O563" s="3" t="s">
        <v>7026</v>
      </c>
      <c r="P563" s="3">
        <v>2022</v>
      </c>
    </row>
    <row r="564" spans="1:16" x14ac:dyDescent="0.25">
      <c r="A564" s="3">
        <v>129441</v>
      </c>
      <c r="B564" s="3" t="s">
        <v>1435</v>
      </c>
      <c r="D564" s="3">
        <v>9</v>
      </c>
      <c r="E564" s="3" t="s">
        <v>182</v>
      </c>
      <c r="F564" s="3">
        <v>29</v>
      </c>
      <c r="G564" s="3" t="s">
        <v>2695</v>
      </c>
      <c r="H564" s="3" t="s">
        <v>0</v>
      </c>
      <c r="I564" s="3" t="s">
        <v>2713</v>
      </c>
      <c r="J564" s="3" t="s">
        <v>4</v>
      </c>
      <c r="K564" s="3">
        <v>9203</v>
      </c>
      <c r="L564" s="3" t="s">
        <v>227</v>
      </c>
      <c r="M564" s="3" t="s">
        <v>13</v>
      </c>
      <c r="N564" s="3" t="s">
        <v>6</v>
      </c>
      <c r="O564" s="3" t="s">
        <v>7027</v>
      </c>
      <c r="P564" s="3">
        <v>2021</v>
      </c>
    </row>
    <row r="565" spans="1:16" x14ac:dyDescent="0.25">
      <c r="A565" s="3">
        <v>129444</v>
      </c>
      <c r="B565" s="3" t="s">
        <v>1436</v>
      </c>
      <c r="D565" s="3">
        <v>9</v>
      </c>
      <c r="E565" s="3" t="s">
        <v>182</v>
      </c>
      <c r="F565" s="3">
        <v>29</v>
      </c>
      <c r="G565" s="3" t="s">
        <v>2695</v>
      </c>
      <c r="H565" s="3" t="s">
        <v>0</v>
      </c>
      <c r="I565" s="3" t="s">
        <v>2713</v>
      </c>
      <c r="J565" s="3" t="s">
        <v>4</v>
      </c>
      <c r="K565" s="3">
        <v>9203</v>
      </c>
      <c r="L565" s="3" t="s">
        <v>227</v>
      </c>
      <c r="M565" s="3" t="s">
        <v>13</v>
      </c>
      <c r="N565" s="3" t="s">
        <v>6</v>
      </c>
      <c r="O565" s="3" t="s">
        <v>7028</v>
      </c>
      <c r="P565" s="3">
        <v>2023</v>
      </c>
    </row>
    <row r="566" spans="1:16" x14ac:dyDescent="0.25">
      <c r="A566" s="3">
        <v>129447</v>
      </c>
      <c r="B566" s="3" t="s">
        <v>1442</v>
      </c>
      <c r="D566" s="3">
        <v>9</v>
      </c>
      <c r="E566" s="3" t="s">
        <v>182</v>
      </c>
      <c r="F566" s="3">
        <v>29</v>
      </c>
      <c r="G566" s="3" t="s">
        <v>2695</v>
      </c>
      <c r="H566" s="3" t="s">
        <v>0</v>
      </c>
      <c r="I566" s="3" t="s">
        <v>2713</v>
      </c>
      <c r="J566" s="3" t="s">
        <v>4</v>
      </c>
      <c r="K566" s="3">
        <v>9203</v>
      </c>
      <c r="L566" s="3" t="s">
        <v>227</v>
      </c>
      <c r="M566" s="3" t="s">
        <v>13</v>
      </c>
      <c r="N566" s="3" t="s">
        <v>6</v>
      </c>
      <c r="O566" s="3" t="s">
        <v>7022</v>
      </c>
      <c r="P566" s="3">
        <v>2023</v>
      </c>
    </row>
    <row r="567" spans="1:16" x14ac:dyDescent="0.25">
      <c r="A567" s="3">
        <v>129107</v>
      </c>
      <c r="B567" s="3" t="s">
        <v>230</v>
      </c>
      <c r="D567" s="3">
        <v>9</v>
      </c>
      <c r="E567" s="3" t="s">
        <v>182</v>
      </c>
      <c r="F567" s="3">
        <v>29</v>
      </c>
      <c r="G567" s="3" t="s">
        <v>2695</v>
      </c>
      <c r="H567" s="3" t="s">
        <v>0</v>
      </c>
      <c r="I567" s="3" t="s">
        <v>1</v>
      </c>
      <c r="J567" s="3" t="s">
        <v>2741</v>
      </c>
      <c r="K567" s="3">
        <v>9203</v>
      </c>
      <c r="L567" s="3" t="s">
        <v>227</v>
      </c>
      <c r="M567" s="3" t="s">
        <v>2758</v>
      </c>
      <c r="N567" s="3" t="s">
        <v>2759</v>
      </c>
      <c r="O567" s="3" t="s">
        <v>7029</v>
      </c>
      <c r="P567" s="3">
        <v>2022</v>
      </c>
    </row>
    <row r="568" spans="1:16" x14ac:dyDescent="0.25">
      <c r="A568" s="3">
        <v>129446</v>
      </c>
      <c r="B568" s="3" t="s">
        <v>1449</v>
      </c>
      <c r="D568" s="3">
        <v>9</v>
      </c>
      <c r="E568" s="3" t="s">
        <v>182</v>
      </c>
      <c r="F568" s="3">
        <v>29</v>
      </c>
      <c r="G568" s="3" t="s">
        <v>2695</v>
      </c>
      <c r="H568" s="3" t="s">
        <v>0</v>
      </c>
      <c r="I568" s="3" t="s">
        <v>2713</v>
      </c>
      <c r="J568" s="3" t="s">
        <v>4</v>
      </c>
      <c r="K568" s="3">
        <v>9203</v>
      </c>
      <c r="L568" s="3" t="s">
        <v>227</v>
      </c>
      <c r="M568" s="3" t="s">
        <v>13</v>
      </c>
      <c r="N568" s="3" t="s">
        <v>6</v>
      </c>
      <c r="O568" s="3" t="s">
        <v>7030</v>
      </c>
      <c r="P568" s="3">
        <v>2021</v>
      </c>
    </row>
    <row r="569" spans="1:16" x14ac:dyDescent="0.25">
      <c r="A569" s="3">
        <v>129445</v>
      </c>
      <c r="B569" s="3" t="s">
        <v>1459</v>
      </c>
      <c r="D569" s="3">
        <v>9</v>
      </c>
      <c r="E569" s="3" t="s">
        <v>182</v>
      </c>
      <c r="F569" s="3">
        <v>29</v>
      </c>
      <c r="G569" s="3" t="s">
        <v>2695</v>
      </c>
      <c r="H569" s="3" t="s">
        <v>0</v>
      </c>
      <c r="I569" s="3" t="s">
        <v>2713</v>
      </c>
      <c r="J569" s="3" t="s">
        <v>4</v>
      </c>
      <c r="K569" s="3">
        <v>9203</v>
      </c>
      <c r="L569" s="3" t="s">
        <v>227</v>
      </c>
      <c r="M569" s="3" t="s">
        <v>13</v>
      </c>
      <c r="N569" s="3" t="s">
        <v>6</v>
      </c>
      <c r="O569" s="3" t="s">
        <v>7028</v>
      </c>
      <c r="P569" s="3">
        <v>2023</v>
      </c>
    </row>
    <row r="570" spans="1:16" x14ac:dyDescent="0.25">
      <c r="A570" s="3">
        <v>133360</v>
      </c>
      <c r="B570" s="3" t="s">
        <v>761</v>
      </c>
      <c r="D570" s="3">
        <v>10</v>
      </c>
      <c r="E570" s="3" t="s">
        <v>63</v>
      </c>
      <c r="F570" s="3">
        <v>33</v>
      </c>
      <c r="G570" s="3" t="s">
        <v>2682</v>
      </c>
      <c r="H570" s="3" t="s">
        <v>0</v>
      </c>
      <c r="I570" s="3" t="s">
        <v>2717</v>
      </c>
      <c r="J570" s="3" t="s">
        <v>4</v>
      </c>
      <c r="K570" s="3">
        <v>10204</v>
      </c>
      <c r="L570" s="3" t="s">
        <v>2749</v>
      </c>
      <c r="M570" s="3" t="s">
        <v>13</v>
      </c>
      <c r="N570" s="3" t="s">
        <v>6</v>
      </c>
      <c r="O570" s="3" t="s">
        <v>7023</v>
      </c>
      <c r="P570" s="3">
        <v>2022</v>
      </c>
    </row>
    <row r="571" spans="1:16" x14ac:dyDescent="0.25">
      <c r="A571" s="3">
        <v>200983</v>
      </c>
      <c r="B571" s="3" t="s">
        <v>762</v>
      </c>
      <c r="C571" s="3">
        <v>133360</v>
      </c>
      <c r="D571" s="3">
        <v>10</v>
      </c>
      <c r="E571" s="3" t="s">
        <v>63</v>
      </c>
      <c r="F571" s="3">
        <v>33</v>
      </c>
      <c r="G571" s="3" t="s">
        <v>2682</v>
      </c>
      <c r="H571" s="3" t="s">
        <v>0</v>
      </c>
      <c r="I571" s="3" t="s">
        <v>2727</v>
      </c>
      <c r="J571" s="3" t="s">
        <v>4</v>
      </c>
      <c r="K571" s="3">
        <v>10204</v>
      </c>
      <c r="L571" s="3" t="s">
        <v>2749</v>
      </c>
      <c r="M571" s="3" t="s">
        <v>2758</v>
      </c>
      <c r="N571" s="3" t="s">
        <v>2762</v>
      </c>
      <c r="O571" s="3" t="s">
        <v>7024</v>
      </c>
      <c r="P571" s="3">
        <v>2021</v>
      </c>
    </row>
    <row r="572" spans="1:16" x14ac:dyDescent="0.25">
      <c r="A572" s="3">
        <v>133513</v>
      </c>
      <c r="B572" s="3" t="s">
        <v>766</v>
      </c>
      <c r="D572" s="3">
        <v>10</v>
      </c>
      <c r="E572" s="3" t="s">
        <v>63</v>
      </c>
      <c r="F572" s="3">
        <v>33</v>
      </c>
      <c r="G572" s="3" t="s">
        <v>2682</v>
      </c>
      <c r="H572" s="3" t="s">
        <v>0</v>
      </c>
      <c r="I572" s="3" t="s">
        <v>2713</v>
      </c>
      <c r="J572" s="3" t="s">
        <v>4</v>
      </c>
      <c r="K572" s="3">
        <v>10204</v>
      </c>
      <c r="L572" s="3" t="s">
        <v>2749</v>
      </c>
      <c r="M572" s="3" t="s">
        <v>13</v>
      </c>
      <c r="N572" s="3" t="s">
        <v>6</v>
      </c>
      <c r="O572" s="3" t="s">
        <v>7028</v>
      </c>
      <c r="P572" s="3">
        <v>2023</v>
      </c>
    </row>
    <row r="573" spans="1:16" x14ac:dyDescent="0.25">
      <c r="A573" s="3">
        <v>133512</v>
      </c>
      <c r="B573" s="3" t="s">
        <v>768</v>
      </c>
      <c r="D573" s="3">
        <v>10</v>
      </c>
      <c r="E573" s="3" t="s">
        <v>63</v>
      </c>
      <c r="F573" s="3">
        <v>33</v>
      </c>
      <c r="G573" s="3" t="s">
        <v>2682</v>
      </c>
      <c r="H573" s="3" t="s">
        <v>0</v>
      </c>
      <c r="I573" s="3" t="s">
        <v>2713</v>
      </c>
      <c r="J573" s="3" t="s">
        <v>4</v>
      </c>
      <c r="K573" s="3">
        <v>10204</v>
      </c>
      <c r="L573" s="3" t="s">
        <v>2749</v>
      </c>
      <c r="M573" s="3" t="s">
        <v>13</v>
      </c>
      <c r="N573" s="3" t="s">
        <v>6</v>
      </c>
      <c r="O573" s="3" t="s">
        <v>7030</v>
      </c>
      <c r="P573" s="3">
        <v>2021</v>
      </c>
    </row>
    <row r="574" spans="1:16" x14ac:dyDescent="0.25">
      <c r="A574" s="3">
        <v>128327</v>
      </c>
      <c r="B574" s="3" t="s">
        <v>1625</v>
      </c>
      <c r="D574" s="3">
        <v>8</v>
      </c>
      <c r="E574" s="3" t="s">
        <v>567</v>
      </c>
      <c r="F574" s="3">
        <v>28</v>
      </c>
      <c r="G574" s="3" t="s">
        <v>2696</v>
      </c>
      <c r="H574" s="3" t="s">
        <v>0</v>
      </c>
      <c r="I574" s="3" t="s">
        <v>2717</v>
      </c>
      <c r="J574" s="3" t="s">
        <v>4</v>
      </c>
      <c r="K574" s="3">
        <v>8205</v>
      </c>
      <c r="L574" s="3" t="s">
        <v>261</v>
      </c>
      <c r="M574" s="3" t="s">
        <v>13</v>
      </c>
      <c r="N574" s="3" t="s">
        <v>6</v>
      </c>
      <c r="O574" s="3" t="s">
        <v>7028</v>
      </c>
      <c r="P574" s="3">
        <v>2023</v>
      </c>
    </row>
    <row r="575" spans="1:16" x14ac:dyDescent="0.25">
      <c r="A575" s="3">
        <v>200172</v>
      </c>
      <c r="B575" s="3" t="s">
        <v>1626</v>
      </c>
      <c r="C575" s="3">
        <v>128327</v>
      </c>
      <c r="D575" s="3">
        <v>8</v>
      </c>
      <c r="E575" s="3" t="s">
        <v>567</v>
      </c>
      <c r="F575" s="3">
        <v>28</v>
      </c>
      <c r="G575" s="3" t="s">
        <v>2696</v>
      </c>
      <c r="H575" s="3" t="s">
        <v>0</v>
      </c>
      <c r="I575" s="3" t="s">
        <v>2721</v>
      </c>
      <c r="J575" s="3" t="s">
        <v>4</v>
      </c>
      <c r="K575" s="3">
        <v>8205</v>
      </c>
      <c r="L575" s="3" t="s">
        <v>261</v>
      </c>
      <c r="M575" s="3" t="s">
        <v>2758</v>
      </c>
      <c r="N575" s="3" t="s">
        <v>2761</v>
      </c>
      <c r="O575" s="3" t="s">
        <v>7029</v>
      </c>
      <c r="P575" s="3">
        <v>2022</v>
      </c>
    </row>
    <row r="576" spans="1:16" x14ac:dyDescent="0.25">
      <c r="A576" s="3">
        <v>128200</v>
      </c>
      <c r="B576" s="3" t="s">
        <v>263</v>
      </c>
      <c r="D576" s="3">
        <v>8</v>
      </c>
      <c r="E576" s="3" t="s">
        <v>567</v>
      </c>
      <c r="F576" s="3">
        <v>8</v>
      </c>
      <c r="G576" s="3" t="s">
        <v>2677</v>
      </c>
      <c r="H576" s="3" t="s">
        <v>3</v>
      </c>
      <c r="I576" s="3" t="s">
        <v>15</v>
      </c>
      <c r="J576" s="3" t="s">
        <v>11</v>
      </c>
      <c r="K576" s="3">
        <v>8205</v>
      </c>
      <c r="L576" s="3" t="s">
        <v>261</v>
      </c>
      <c r="M576" s="3" t="s">
        <v>13</v>
      </c>
      <c r="N576" s="3" t="s">
        <v>6</v>
      </c>
      <c r="O576" s="3" t="s">
        <v>7023</v>
      </c>
      <c r="P576" s="3">
        <v>2022</v>
      </c>
    </row>
    <row r="577" spans="1:16" x14ac:dyDescent="0.25">
      <c r="A577" s="3">
        <v>128609</v>
      </c>
      <c r="B577" s="3" t="s">
        <v>1632</v>
      </c>
      <c r="C577" s="3">
        <v>128109</v>
      </c>
      <c r="D577" s="3">
        <v>8</v>
      </c>
      <c r="E577" s="3" t="s">
        <v>567</v>
      </c>
      <c r="F577" s="3">
        <v>28</v>
      </c>
      <c r="G577" s="3" t="s">
        <v>2696</v>
      </c>
      <c r="H577" s="3" t="s">
        <v>0</v>
      </c>
      <c r="I577" s="3" t="s">
        <v>2716</v>
      </c>
      <c r="J577" s="3" t="s">
        <v>2741</v>
      </c>
      <c r="K577" s="3">
        <v>8205</v>
      </c>
      <c r="L577" s="3" t="s">
        <v>261</v>
      </c>
      <c r="M577" s="3" t="s">
        <v>13</v>
      </c>
      <c r="N577" s="3" t="s">
        <v>6</v>
      </c>
      <c r="O577" s="3" t="s">
        <v>7025</v>
      </c>
      <c r="P577" s="3">
        <v>2023</v>
      </c>
    </row>
    <row r="578" spans="1:16" x14ac:dyDescent="0.25">
      <c r="A578" s="3">
        <v>128109</v>
      </c>
      <c r="B578" s="3" t="s">
        <v>264</v>
      </c>
      <c r="D578" s="3">
        <v>8</v>
      </c>
      <c r="E578" s="3" t="s">
        <v>567</v>
      </c>
      <c r="F578" s="3">
        <v>28</v>
      </c>
      <c r="G578" s="3" t="s">
        <v>2696</v>
      </c>
      <c r="H578" s="3" t="s">
        <v>0</v>
      </c>
      <c r="I578" s="3" t="s">
        <v>1</v>
      </c>
      <c r="J578" s="3" t="s">
        <v>2741</v>
      </c>
      <c r="K578" s="3">
        <v>8205</v>
      </c>
      <c r="L578" s="3" t="s">
        <v>261</v>
      </c>
      <c r="M578" s="3" t="s">
        <v>2758</v>
      </c>
      <c r="N578" s="3" t="s">
        <v>2759</v>
      </c>
      <c r="O578" s="3" t="s">
        <v>7026</v>
      </c>
      <c r="P578" s="3">
        <v>2022</v>
      </c>
    </row>
    <row r="579" spans="1:16" x14ac:dyDescent="0.25">
      <c r="A579" s="3">
        <v>200220</v>
      </c>
      <c r="B579" s="3" t="s">
        <v>1646</v>
      </c>
      <c r="D579" s="3">
        <v>8</v>
      </c>
      <c r="E579" s="3" t="s">
        <v>567</v>
      </c>
      <c r="F579" s="3">
        <v>8</v>
      </c>
      <c r="G579" s="3" t="s">
        <v>2677</v>
      </c>
      <c r="H579" s="3" t="s">
        <v>3</v>
      </c>
      <c r="I579" s="3" t="s">
        <v>2718</v>
      </c>
      <c r="J579" s="3" t="s">
        <v>11</v>
      </c>
      <c r="K579" s="3">
        <v>8205</v>
      </c>
      <c r="L579" s="3" t="s">
        <v>261</v>
      </c>
      <c r="M579" s="3" t="s">
        <v>13</v>
      </c>
      <c r="N579" s="3" t="s">
        <v>6</v>
      </c>
      <c r="O579" s="3" t="s">
        <v>7021</v>
      </c>
      <c r="P579" s="3">
        <v>2021</v>
      </c>
    </row>
    <row r="580" spans="1:16" x14ac:dyDescent="0.25">
      <c r="A580" s="3">
        <v>128442</v>
      </c>
      <c r="B580" s="3" t="s">
        <v>1667</v>
      </c>
      <c r="D580" s="3">
        <v>8</v>
      </c>
      <c r="E580" s="3" t="s">
        <v>567</v>
      </c>
      <c r="F580" s="3">
        <v>28</v>
      </c>
      <c r="G580" s="3" t="s">
        <v>2696</v>
      </c>
      <c r="H580" s="3" t="s">
        <v>0</v>
      </c>
      <c r="I580" s="3" t="s">
        <v>2713</v>
      </c>
      <c r="J580" s="3" t="s">
        <v>4</v>
      </c>
      <c r="K580" s="3">
        <v>8205</v>
      </c>
      <c r="L580" s="3" t="s">
        <v>261</v>
      </c>
      <c r="M580" s="3" t="s">
        <v>13</v>
      </c>
      <c r="N580" s="3" t="s">
        <v>6</v>
      </c>
      <c r="O580" s="3" t="s">
        <v>7030</v>
      </c>
      <c r="P580" s="3">
        <v>2021</v>
      </c>
    </row>
    <row r="581" spans="1:16" x14ac:dyDescent="0.25">
      <c r="A581" s="3">
        <v>121598</v>
      </c>
      <c r="B581" s="3" t="s">
        <v>1184</v>
      </c>
      <c r="D581" s="3">
        <v>9</v>
      </c>
      <c r="E581" s="3" t="s">
        <v>182</v>
      </c>
      <c r="F581" s="3">
        <v>21</v>
      </c>
      <c r="G581" s="3" t="s">
        <v>2693</v>
      </c>
      <c r="H581" s="3" t="s">
        <v>0</v>
      </c>
      <c r="I581" s="3" t="s">
        <v>2713</v>
      </c>
      <c r="J581" s="3" t="s">
        <v>4</v>
      </c>
      <c r="K581" s="3">
        <v>9104</v>
      </c>
      <c r="L581" s="3" t="s">
        <v>184</v>
      </c>
      <c r="M581" s="3" t="s">
        <v>13</v>
      </c>
      <c r="N581" s="3" t="s">
        <v>6</v>
      </c>
      <c r="O581" s="3" t="s">
        <v>7028</v>
      </c>
      <c r="P581" s="3">
        <v>2023</v>
      </c>
    </row>
    <row r="582" spans="1:16" x14ac:dyDescent="0.25">
      <c r="A582" s="3">
        <v>121313</v>
      </c>
      <c r="B582" s="3" t="s">
        <v>570</v>
      </c>
      <c r="D582" s="3">
        <v>9</v>
      </c>
      <c r="E582" s="3" t="s">
        <v>182</v>
      </c>
      <c r="F582" s="3">
        <v>21</v>
      </c>
      <c r="G582" s="3" t="s">
        <v>2693</v>
      </c>
      <c r="H582" s="3" t="s">
        <v>0</v>
      </c>
      <c r="I582" s="3" t="s">
        <v>2731</v>
      </c>
      <c r="J582" s="3" t="s">
        <v>4</v>
      </c>
      <c r="K582" s="3">
        <v>9104</v>
      </c>
      <c r="L582" s="3" t="s">
        <v>184</v>
      </c>
      <c r="M582" s="3" t="s">
        <v>13</v>
      </c>
      <c r="N582" s="3" t="s">
        <v>6</v>
      </c>
      <c r="O582" s="3" t="s">
        <v>7024</v>
      </c>
      <c r="P582" s="3">
        <v>2021</v>
      </c>
    </row>
    <row r="583" spans="1:16" x14ac:dyDescent="0.25">
      <c r="A583" s="3">
        <v>200929</v>
      </c>
      <c r="B583" s="3" t="s">
        <v>1192</v>
      </c>
      <c r="C583" s="3">
        <v>121313</v>
      </c>
      <c r="D583" s="3">
        <v>9</v>
      </c>
      <c r="E583" s="3" t="s">
        <v>182</v>
      </c>
      <c r="F583" s="3">
        <v>21</v>
      </c>
      <c r="G583" s="3" t="s">
        <v>2693</v>
      </c>
      <c r="H583" s="3" t="s">
        <v>0</v>
      </c>
      <c r="I583" s="3" t="s">
        <v>2727</v>
      </c>
      <c r="J583" s="3" t="s">
        <v>4</v>
      </c>
      <c r="K583" s="3">
        <v>9104</v>
      </c>
      <c r="L583" s="3" t="s">
        <v>184</v>
      </c>
      <c r="M583" s="3" t="s">
        <v>2758</v>
      </c>
      <c r="N583" s="3" t="s">
        <v>2762</v>
      </c>
      <c r="O583" s="3" t="s">
        <v>7025</v>
      </c>
      <c r="P583" s="3">
        <v>2023</v>
      </c>
    </row>
    <row r="584" spans="1:16" x14ac:dyDescent="0.25">
      <c r="A584" s="3">
        <v>121581</v>
      </c>
      <c r="B584" s="3" t="s">
        <v>1193</v>
      </c>
      <c r="D584" s="3">
        <v>9</v>
      </c>
      <c r="E584" s="3" t="s">
        <v>182</v>
      </c>
      <c r="F584" s="3">
        <v>21</v>
      </c>
      <c r="G584" s="3" t="s">
        <v>2693</v>
      </c>
      <c r="H584" s="3" t="s">
        <v>0</v>
      </c>
      <c r="I584" s="3" t="s">
        <v>2713</v>
      </c>
      <c r="J584" s="3" t="s">
        <v>4</v>
      </c>
      <c r="K584" s="3">
        <v>9104</v>
      </c>
      <c r="L584" s="3" t="s">
        <v>184</v>
      </c>
      <c r="M584" s="3" t="s">
        <v>13</v>
      </c>
      <c r="N584" s="3" t="s">
        <v>6</v>
      </c>
      <c r="O584" s="3" t="s">
        <v>7026</v>
      </c>
      <c r="P584" s="3">
        <v>2022</v>
      </c>
    </row>
    <row r="585" spans="1:16" x14ac:dyDescent="0.25">
      <c r="A585" s="3">
        <v>121582</v>
      </c>
      <c r="B585" s="3" t="s">
        <v>1195</v>
      </c>
      <c r="D585" s="3">
        <v>9</v>
      </c>
      <c r="E585" s="3" t="s">
        <v>182</v>
      </c>
      <c r="F585" s="3">
        <v>21</v>
      </c>
      <c r="G585" s="3" t="s">
        <v>2693</v>
      </c>
      <c r="H585" s="3" t="s">
        <v>0</v>
      </c>
      <c r="I585" s="3" t="s">
        <v>2713</v>
      </c>
      <c r="J585" s="3" t="s">
        <v>4</v>
      </c>
      <c r="K585" s="3">
        <v>9104</v>
      </c>
      <c r="L585" s="3" t="s">
        <v>184</v>
      </c>
      <c r="M585" s="3" t="s">
        <v>13</v>
      </c>
      <c r="N585" s="3" t="s">
        <v>6</v>
      </c>
      <c r="O585" s="3" t="s">
        <v>7028</v>
      </c>
      <c r="P585" s="3">
        <v>2023</v>
      </c>
    </row>
    <row r="586" spans="1:16" x14ac:dyDescent="0.25">
      <c r="A586" s="3">
        <v>121586</v>
      </c>
      <c r="B586" s="3" t="s">
        <v>1218</v>
      </c>
      <c r="D586" s="3">
        <v>9</v>
      </c>
      <c r="E586" s="3" t="s">
        <v>182</v>
      </c>
      <c r="F586" s="3">
        <v>21</v>
      </c>
      <c r="G586" s="3" t="s">
        <v>2693</v>
      </c>
      <c r="H586" s="3" t="s">
        <v>0</v>
      </c>
      <c r="I586" s="3" t="s">
        <v>2713</v>
      </c>
      <c r="J586" s="3" t="s">
        <v>4</v>
      </c>
      <c r="K586" s="3">
        <v>9104</v>
      </c>
      <c r="L586" s="3" t="s">
        <v>184</v>
      </c>
      <c r="M586" s="3" t="s">
        <v>13</v>
      </c>
      <c r="N586" s="3" t="s">
        <v>6</v>
      </c>
      <c r="O586" s="3" t="s">
        <v>7029</v>
      </c>
      <c r="P586" s="3">
        <v>2022</v>
      </c>
    </row>
    <row r="587" spans="1:16" x14ac:dyDescent="0.25">
      <c r="A587" s="3">
        <v>121587</v>
      </c>
      <c r="B587" s="3" t="s">
        <v>1224</v>
      </c>
      <c r="D587" s="3">
        <v>9</v>
      </c>
      <c r="E587" s="3" t="s">
        <v>182</v>
      </c>
      <c r="F587" s="3">
        <v>21</v>
      </c>
      <c r="G587" s="3" t="s">
        <v>2693</v>
      </c>
      <c r="H587" s="3" t="s">
        <v>0</v>
      </c>
      <c r="I587" s="3" t="s">
        <v>2713</v>
      </c>
      <c r="J587" s="3" t="s">
        <v>4</v>
      </c>
      <c r="K587" s="3">
        <v>9104</v>
      </c>
      <c r="L587" s="3" t="s">
        <v>184</v>
      </c>
      <c r="M587" s="3" t="s">
        <v>13</v>
      </c>
      <c r="N587" s="3" t="s">
        <v>6</v>
      </c>
      <c r="O587" s="3" t="s">
        <v>7023</v>
      </c>
      <c r="P587" s="3">
        <v>2022</v>
      </c>
    </row>
    <row r="588" spans="1:16" x14ac:dyDescent="0.25">
      <c r="A588" s="3">
        <v>121583</v>
      </c>
      <c r="B588" s="3" t="s">
        <v>1231</v>
      </c>
      <c r="D588" s="3">
        <v>9</v>
      </c>
      <c r="E588" s="3" t="s">
        <v>182</v>
      </c>
      <c r="F588" s="3">
        <v>21</v>
      </c>
      <c r="G588" s="3" t="s">
        <v>2693</v>
      </c>
      <c r="H588" s="3" t="s">
        <v>0</v>
      </c>
      <c r="I588" s="3" t="s">
        <v>2713</v>
      </c>
      <c r="J588" s="3" t="s">
        <v>4</v>
      </c>
      <c r="K588" s="3">
        <v>9104</v>
      </c>
      <c r="L588" s="3" t="s">
        <v>184</v>
      </c>
      <c r="M588" s="3" t="s">
        <v>13</v>
      </c>
      <c r="N588" s="3" t="s">
        <v>6</v>
      </c>
      <c r="O588" s="3" t="s">
        <v>7030</v>
      </c>
      <c r="P588" s="3">
        <v>2021</v>
      </c>
    </row>
    <row r="589" spans="1:16" x14ac:dyDescent="0.25">
      <c r="A589" s="3">
        <v>116455</v>
      </c>
      <c r="B589" s="3" t="s">
        <v>2247</v>
      </c>
      <c r="D589" s="3">
        <v>7</v>
      </c>
      <c r="E589" s="3" t="s">
        <v>371</v>
      </c>
      <c r="F589" s="3">
        <v>16</v>
      </c>
      <c r="G589" s="3" t="s">
        <v>2703</v>
      </c>
      <c r="H589" s="3" t="s">
        <v>0</v>
      </c>
      <c r="I589" s="3" t="s">
        <v>2713</v>
      </c>
      <c r="J589" s="3" t="s">
        <v>4</v>
      </c>
      <c r="K589" s="3">
        <v>7103</v>
      </c>
      <c r="L589" s="3" t="s">
        <v>436</v>
      </c>
      <c r="M589" s="3" t="s">
        <v>13</v>
      </c>
      <c r="N589" s="3" t="s">
        <v>6</v>
      </c>
      <c r="O589" s="3" t="s">
        <v>7020</v>
      </c>
      <c r="P589" s="3">
        <v>2022</v>
      </c>
    </row>
    <row r="590" spans="1:16" x14ac:dyDescent="0.25">
      <c r="A590" s="3">
        <v>116435</v>
      </c>
      <c r="B590" s="3" t="s">
        <v>2248</v>
      </c>
      <c r="D590" s="3">
        <v>7</v>
      </c>
      <c r="E590" s="3" t="s">
        <v>371</v>
      </c>
      <c r="F590" s="3">
        <v>16</v>
      </c>
      <c r="G590" s="3" t="s">
        <v>2703</v>
      </c>
      <c r="H590" s="3" t="s">
        <v>0</v>
      </c>
      <c r="I590" s="3" t="s">
        <v>2713</v>
      </c>
      <c r="J590" s="3" t="s">
        <v>4</v>
      </c>
      <c r="K590" s="3">
        <v>7103</v>
      </c>
      <c r="L590" s="3" t="s">
        <v>436</v>
      </c>
      <c r="M590" s="3" t="s">
        <v>13</v>
      </c>
      <c r="N590" s="3" t="s">
        <v>6</v>
      </c>
      <c r="O590" s="3" t="s">
        <v>7021</v>
      </c>
      <c r="P590" s="3">
        <v>2021</v>
      </c>
    </row>
    <row r="591" spans="1:16" x14ac:dyDescent="0.25">
      <c r="A591" s="3">
        <v>116454</v>
      </c>
      <c r="B591" s="3" t="s">
        <v>2256</v>
      </c>
      <c r="D591" s="3">
        <v>7</v>
      </c>
      <c r="E591" s="3" t="s">
        <v>371</v>
      </c>
      <c r="F591" s="3">
        <v>16</v>
      </c>
      <c r="G591" s="3" t="s">
        <v>2703</v>
      </c>
      <c r="H591" s="3" t="s">
        <v>0</v>
      </c>
      <c r="I591" s="3" t="s">
        <v>2713</v>
      </c>
      <c r="J591" s="3" t="s">
        <v>4</v>
      </c>
      <c r="K591" s="3">
        <v>7103</v>
      </c>
      <c r="L591" s="3" t="s">
        <v>436</v>
      </c>
      <c r="M591" s="3" t="s">
        <v>13</v>
      </c>
      <c r="N591" s="3" t="s">
        <v>6</v>
      </c>
      <c r="O591" s="3" t="s">
        <v>7029</v>
      </c>
      <c r="P591" s="3">
        <v>2022</v>
      </c>
    </row>
    <row r="592" spans="1:16" x14ac:dyDescent="0.25">
      <c r="A592" s="3">
        <v>116411</v>
      </c>
      <c r="B592" s="3" t="s">
        <v>2264</v>
      </c>
      <c r="D592" s="3">
        <v>7</v>
      </c>
      <c r="E592" s="3" t="s">
        <v>371</v>
      </c>
      <c r="F592" s="3">
        <v>16</v>
      </c>
      <c r="G592" s="3" t="s">
        <v>2703</v>
      </c>
      <c r="H592" s="3" t="s">
        <v>0</v>
      </c>
      <c r="I592" s="3" t="s">
        <v>2713</v>
      </c>
      <c r="J592" s="3" t="s">
        <v>4</v>
      </c>
      <c r="K592" s="3">
        <v>7103</v>
      </c>
      <c r="L592" s="3" t="s">
        <v>436</v>
      </c>
      <c r="M592" s="3" t="s">
        <v>13</v>
      </c>
      <c r="N592" s="3" t="s">
        <v>6</v>
      </c>
      <c r="O592" s="3" t="s">
        <v>7025</v>
      </c>
      <c r="P592" s="3">
        <v>2023</v>
      </c>
    </row>
    <row r="593" spans="1:16" x14ac:dyDescent="0.25">
      <c r="A593" s="3">
        <v>116521</v>
      </c>
      <c r="B593" s="3" t="s">
        <v>2265</v>
      </c>
      <c r="D593" s="3">
        <v>7</v>
      </c>
      <c r="E593" s="3" t="s">
        <v>371</v>
      </c>
      <c r="F593" s="3">
        <v>16</v>
      </c>
      <c r="G593" s="3" t="s">
        <v>2703</v>
      </c>
      <c r="H593" s="3" t="s">
        <v>0</v>
      </c>
      <c r="I593" s="3" t="s">
        <v>2713</v>
      </c>
      <c r="J593" s="3" t="s">
        <v>4</v>
      </c>
      <c r="K593" s="3">
        <v>7103</v>
      </c>
      <c r="L593" s="3" t="s">
        <v>436</v>
      </c>
      <c r="M593" s="3" t="s">
        <v>13</v>
      </c>
      <c r="N593" s="3" t="s">
        <v>6</v>
      </c>
      <c r="O593" s="3" t="s">
        <v>7026</v>
      </c>
      <c r="P593" s="3">
        <v>2022</v>
      </c>
    </row>
    <row r="594" spans="1:16" x14ac:dyDescent="0.25">
      <c r="A594" s="3">
        <v>116538</v>
      </c>
      <c r="B594" s="3" t="s">
        <v>2266</v>
      </c>
      <c r="D594" s="3">
        <v>7</v>
      </c>
      <c r="E594" s="3" t="s">
        <v>371</v>
      </c>
      <c r="F594" s="3">
        <v>16</v>
      </c>
      <c r="G594" s="3" t="s">
        <v>2703</v>
      </c>
      <c r="H594" s="3" t="s">
        <v>0</v>
      </c>
      <c r="I594" s="3" t="s">
        <v>2713</v>
      </c>
      <c r="J594" s="3" t="s">
        <v>4</v>
      </c>
      <c r="K594" s="3">
        <v>7103</v>
      </c>
      <c r="L594" s="3" t="s">
        <v>436</v>
      </c>
      <c r="M594" s="3" t="s">
        <v>13</v>
      </c>
      <c r="N594" s="3" t="s">
        <v>6</v>
      </c>
      <c r="O594" s="3" t="s">
        <v>7029</v>
      </c>
      <c r="P594" s="3">
        <v>2022</v>
      </c>
    </row>
    <row r="595" spans="1:16" x14ac:dyDescent="0.25">
      <c r="A595" s="3">
        <v>116106</v>
      </c>
      <c r="B595" s="3" t="s">
        <v>2270</v>
      </c>
      <c r="D595" s="3">
        <v>7</v>
      </c>
      <c r="E595" s="3" t="s">
        <v>371</v>
      </c>
      <c r="F595" s="3">
        <v>16</v>
      </c>
      <c r="G595" s="3" t="s">
        <v>2703</v>
      </c>
      <c r="H595" s="3" t="s">
        <v>0</v>
      </c>
      <c r="I595" s="3" t="s">
        <v>1</v>
      </c>
      <c r="J595" s="3" t="s">
        <v>2741</v>
      </c>
      <c r="K595" s="3">
        <v>7103</v>
      </c>
      <c r="L595" s="3" t="s">
        <v>436</v>
      </c>
      <c r="M595" s="3" t="s">
        <v>2758</v>
      </c>
      <c r="N595" s="3" t="s">
        <v>2759</v>
      </c>
      <c r="O595" s="3" t="s">
        <v>7021</v>
      </c>
      <c r="P595" s="3">
        <v>2021</v>
      </c>
    </row>
    <row r="596" spans="1:16" x14ac:dyDescent="0.25">
      <c r="A596" s="3">
        <v>116400</v>
      </c>
      <c r="B596" s="3" t="s">
        <v>2282</v>
      </c>
      <c r="D596" s="3">
        <v>7</v>
      </c>
      <c r="E596" s="3" t="s">
        <v>371</v>
      </c>
      <c r="F596" s="3">
        <v>16</v>
      </c>
      <c r="G596" s="3" t="s">
        <v>2703</v>
      </c>
      <c r="H596" s="3" t="s">
        <v>0</v>
      </c>
      <c r="I596" s="3" t="s">
        <v>2713</v>
      </c>
      <c r="J596" s="3" t="s">
        <v>4</v>
      </c>
      <c r="K596" s="3">
        <v>7103</v>
      </c>
      <c r="L596" s="3" t="s">
        <v>436</v>
      </c>
      <c r="M596" s="3" t="s">
        <v>13</v>
      </c>
      <c r="N596" s="3" t="s">
        <v>6</v>
      </c>
      <c r="O596" s="3" t="s">
        <v>7021</v>
      </c>
      <c r="P596" s="3">
        <v>2021</v>
      </c>
    </row>
    <row r="597" spans="1:16" x14ac:dyDescent="0.25">
      <c r="A597" s="3">
        <v>116456</v>
      </c>
      <c r="B597" s="3" t="s">
        <v>2284</v>
      </c>
      <c r="D597" s="3">
        <v>7</v>
      </c>
      <c r="E597" s="3" t="s">
        <v>371</v>
      </c>
      <c r="F597" s="3">
        <v>16</v>
      </c>
      <c r="G597" s="3" t="s">
        <v>2703</v>
      </c>
      <c r="H597" s="3" t="s">
        <v>0</v>
      </c>
      <c r="I597" s="3" t="s">
        <v>2713</v>
      </c>
      <c r="J597" s="3" t="s">
        <v>4</v>
      </c>
      <c r="K597" s="3">
        <v>7103</v>
      </c>
      <c r="L597" s="3" t="s">
        <v>436</v>
      </c>
      <c r="M597" s="3" t="s">
        <v>13</v>
      </c>
      <c r="N597" s="3" t="s">
        <v>6</v>
      </c>
      <c r="O597" s="3" t="s">
        <v>7023</v>
      </c>
      <c r="P597" s="3">
        <v>2022</v>
      </c>
    </row>
    <row r="598" spans="1:16" x14ac:dyDescent="0.25">
      <c r="A598" s="3">
        <v>116417</v>
      </c>
      <c r="B598" s="3" t="s">
        <v>2257</v>
      </c>
      <c r="D598" s="3">
        <v>7</v>
      </c>
      <c r="E598" s="3" t="s">
        <v>371</v>
      </c>
      <c r="F598" s="3">
        <v>16</v>
      </c>
      <c r="G598" s="3" t="s">
        <v>2703</v>
      </c>
      <c r="H598" s="3" t="s">
        <v>0</v>
      </c>
      <c r="I598" s="3" t="s">
        <v>2713</v>
      </c>
      <c r="J598" s="3" t="s">
        <v>4</v>
      </c>
      <c r="K598" s="3">
        <v>7301</v>
      </c>
      <c r="L598" s="3" t="s">
        <v>437</v>
      </c>
      <c r="M598" s="3" t="s">
        <v>13</v>
      </c>
      <c r="N598" s="3" t="s">
        <v>6</v>
      </c>
      <c r="O598" s="3" t="s">
        <v>7030</v>
      </c>
      <c r="P598" s="3">
        <v>2021</v>
      </c>
    </row>
    <row r="599" spans="1:16" x14ac:dyDescent="0.25">
      <c r="A599" s="3">
        <v>116416</v>
      </c>
      <c r="B599" s="3" t="s">
        <v>2261</v>
      </c>
      <c r="D599" s="3">
        <v>7</v>
      </c>
      <c r="E599" s="3" t="s">
        <v>371</v>
      </c>
      <c r="F599" s="3">
        <v>16</v>
      </c>
      <c r="G599" s="3" t="s">
        <v>2703</v>
      </c>
      <c r="H599" s="3" t="s">
        <v>0</v>
      </c>
      <c r="I599" s="3" t="s">
        <v>2713</v>
      </c>
      <c r="J599" s="3" t="s">
        <v>4</v>
      </c>
      <c r="K599" s="3">
        <v>7301</v>
      </c>
      <c r="L599" s="3" t="s">
        <v>437</v>
      </c>
      <c r="M599" s="3" t="s">
        <v>13</v>
      </c>
      <c r="N599" s="3" t="s">
        <v>6</v>
      </c>
      <c r="O599" s="3" t="s">
        <v>7022</v>
      </c>
      <c r="P599" s="3">
        <v>2023</v>
      </c>
    </row>
    <row r="600" spans="1:16" x14ac:dyDescent="0.25">
      <c r="A600" s="3">
        <v>116418</v>
      </c>
      <c r="B600" s="3" t="s">
        <v>2262</v>
      </c>
      <c r="D600" s="3">
        <v>7</v>
      </c>
      <c r="E600" s="3" t="s">
        <v>371</v>
      </c>
      <c r="F600" s="3">
        <v>16</v>
      </c>
      <c r="G600" s="3" t="s">
        <v>2703</v>
      </c>
      <c r="H600" s="3" t="s">
        <v>0</v>
      </c>
      <c r="I600" s="3" t="s">
        <v>2713</v>
      </c>
      <c r="J600" s="3" t="s">
        <v>4</v>
      </c>
      <c r="K600" s="3">
        <v>7301</v>
      </c>
      <c r="L600" s="3" t="s">
        <v>437</v>
      </c>
      <c r="M600" s="3" t="s">
        <v>13</v>
      </c>
      <c r="N600" s="3" t="s">
        <v>6</v>
      </c>
      <c r="O600" s="3" t="s">
        <v>7023</v>
      </c>
      <c r="P600" s="3">
        <v>2022</v>
      </c>
    </row>
    <row r="601" spans="1:16" x14ac:dyDescent="0.25">
      <c r="A601" s="3">
        <v>200808</v>
      </c>
      <c r="B601" s="3" t="s">
        <v>439</v>
      </c>
      <c r="D601" s="3">
        <v>7</v>
      </c>
      <c r="E601" s="3" t="s">
        <v>371</v>
      </c>
      <c r="F601" s="3">
        <v>7</v>
      </c>
      <c r="G601" s="3" t="s">
        <v>2704</v>
      </c>
      <c r="H601" s="3" t="s">
        <v>3</v>
      </c>
      <c r="I601" s="3" t="s">
        <v>2728</v>
      </c>
      <c r="J601" s="3" t="s">
        <v>11</v>
      </c>
      <c r="K601" s="3">
        <v>7301</v>
      </c>
      <c r="L601" s="3" t="s">
        <v>437</v>
      </c>
      <c r="M601" s="3" t="s">
        <v>13</v>
      </c>
      <c r="N601" s="3" t="s">
        <v>6</v>
      </c>
      <c r="O601" s="3" t="s">
        <v>7028</v>
      </c>
      <c r="P601" s="3">
        <v>2023</v>
      </c>
    </row>
    <row r="602" spans="1:16" x14ac:dyDescent="0.25">
      <c r="A602" s="3">
        <v>116415</v>
      </c>
      <c r="B602" s="3" t="s">
        <v>2271</v>
      </c>
      <c r="D602" s="3">
        <v>7</v>
      </c>
      <c r="E602" s="3" t="s">
        <v>371</v>
      </c>
      <c r="F602" s="3">
        <v>16</v>
      </c>
      <c r="G602" s="3" t="s">
        <v>2703</v>
      </c>
      <c r="H602" s="3" t="s">
        <v>0</v>
      </c>
      <c r="I602" s="3" t="s">
        <v>2713</v>
      </c>
      <c r="J602" s="3" t="s">
        <v>4</v>
      </c>
      <c r="K602" s="3">
        <v>7301</v>
      </c>
      <c r="L602" s="3" t="s">
        <v>437</v>
      </c>
      <c r="M602" s="3" t="s">
        <v>13</v>
      </c>
      <c r="N602" s="3" t="s">
        <v>6</v>
      </c>
      <c r="O602" s="3" t="s">
        <v>7022</v>
      </c>
      <c r="P602" s="3">
        <v>2023</v>
      </c>
    </row>
    <row r="603" spans="1:16" x14ac:dyDescent="0.25">
      <c r="A603" s="3">
        <v>200757</v>
      </c>
      <c r="B603" s="3" t="s">
        <v>2274</v>
      </c>
      <c r="C603" s="3">
        <v>116338</v>
      </c>
      <c r="D603" s="3">
        <v>7</v>
      </c>
      <c r="E603" s="3" t="s">
        <v>371</v>
      </c>
      <c r="F603" s="3">
        <v>16</v>
      </c>
      <c r="G603" s="3" t="s">
        <v>2703</v>
      </c>
      <c r="H603" s="3" t="s">
        <v>0</v>
      </c>
      <c r="I603" s="3" t="s">
        <v>2727</v>
      </c>
      <c r="J603" s="3" t="s">
        <v>4</v>
      </c>
      <c r="K603" s="3">
        <v>7301</v>
      </c>
      <c r="L603" s="3" t="s">
        <v>437</v>
      </c>
      <c r="M603" s="3" t="s">
        <v>2758</v>
      </c>
      <c r="N603" s="3" t="s">
        <v>2762</v>
      </c>
      <c r="O603" s="3" t="s">
        <v>7025</v>
      </c>
      <c r="P603" s="3">
        <v>2023</v>
      </c>
    </row>
    <row r="604" spans="1:16" x14ac:dyDescent="0.25">
      <c r="A604" s="3">
        <v>116338</v>
      </c>
      <c r="B604" s="3" t="s">
        <v>2275</v>
      </c>
      <c r="D604" s="3">
        <v>7</v>
      </c>
      <c r="E604" s="3" t="s">
        <v>371</v>
      </c>
      <c r="F604" s="3">
        <v>16</v>
      </c>
      <c r="G604" s="3" t="s">
        <v>2703</v>
      </c>
      <c r="H604" s="3" t="s">
        <v>0</v>
      </c>
      <c r="I604" s="3" t="s">
        <v>2717</v>
      </c>
      <c r="J604" s="3" t="s">
        <v>4</v>
      </c>
      <c r="K604" s="3">
        <v>7301</v>
      </c>
      <c r="L604" s="3" t="s">
        <v>437</v>
      </c>
      <c r="M604" s="3" t="s">
        <v>13</v>
      </c>
      <c r="N604" s="3" t="s">
        <v>6</v>
      </c>
      <c r="O604" s="3" t="s">
        <v>7026</v>
      </c>
      <c r="P604" s="3">
        <v>2022</v>
      </c>
    </row>
    <row r="605" spans="1:16" x14ac:dyDescent="0.25">
      <c r="A605" s="3">
        <v>116557</v>
      </c>
      <c r="B605" s="3" t="s">
        <v>2279</v>
      </c>
      <c r="D605" s="3">
        <v>7</v>
      </c>
      <c r="E605" s="3" t="s">
        <v>371</v>
      </c>
      <c r="F605" s="3">
        <v>16</v>
      </c>
      <c r="G605" s="3" t="s">
        <v>2703</v>
      </c>
      <c r="H605" s="3" t="s">
        <v>0</v>
      </c>
      <c r="I605" s="3" t="s">
        <v>2713</v>
      </c>
      <c r="J605" s="3" t="s">
        <v>4</v>
      </c>
      <c r="K605" s="3">
        <v>7301</v>
      </c>
      <c r="L605" s="3" t="s">
        <v>437</v>
      </c>
      <c r="M605" s="3" t="s">
        <v>13</v>
      </c>
      <c r="N605" s="3" t="s">
        <v>6</v>
      </c>
      <c r="O605" s="3" t="s">
        <v>7030</v>
      </c>
      <c r="P605" s="3">
        <v>2021</v>
      </c>
    </row>
    <row r="606" spans="1:16" x14ac:dyDescent="0.25">
      <c r="A606" s="3">
        <v>116544</v>
      </c>
      <c r="B606" s="3" t="s">
        <v>2286</v>
      </c>
      <c r="D606" s="3">
        <v>7</v>
      </c>
      <c r="E606" s="3" t="s">
        <v>371</v>
      </c>
      <c r="F606" s="3">
        <v>16</v>
      </c>
      <c r="G606" s="3" t="s">
        <v>2703</v>
      </c>
      <c r="H606" s="3" t="s">
        <v>0</v>
      </c>
      <c r="I606" s="3" t="s">
        <v>2713</v>
      </c>
      <c r="J606" s="3" t="s">
        <v>4</v>
      </c>
      <c r="K606" s="3">
        <v>7301</v>
      </c>
      <c r="L606" s="3" t="s">
        <v>437</v>
      </c>
      <c r="M606" s="3" t="s">
        <v>13</v>
      </c>
      <c r="N606" s="3" t="s">
        <v>6</v>
      </c>
      <c r="O606" s="3" t="s">
        <v>7025</v>
      </c>
      <c r="P606" s="3">
        <v>2023</v>
      </c>
    </row>
    <row r="607" spans="1:16" x14ac:dyDescent="0.25">
      <c r="A607" s="3">
        <v>116801</v>
      </c>
      <c r="B607" s="3" t="s">
        <v>2288</v>
      </c>
      <c r="C607" s="3">
        <v>116301</v>
      </c>
      <c r="D607" s="3">
        <v>7</v>
      </c>
      <c r="E607" s="3" t="s">
        <v>371</v>
      </c>
      <c r="F607" s="3">
        <v>16</v>
      </c>
      <c r="G607" s="3" t="s">
        <v>2703</v>
      </c>
      <c r="H607" s="3" t="s">
        <v>0</v>
      </c>
      <c r="I607" s="3" t="s">
        <v>1888</v>
      </c>
      <c r="J607" s="3" t="s">
        <v>4</v>
      </c>
      <c r="K607" s="3">
        <v>7301</v>
      </c>
      <c r="L607" s="3" t="s">
        <v>437</v>
      </c>
      <c r="M607" s="3" t="s">
        <v>2758</v>
      </c>
      <c r="N607" s="3" t="s">
        <v>2760</v>
      </c>
      <c r="O607" s="3" t="s">
        <v>7027</v>
      </c>
      <c r="P607" s="3">
        <v>2021</v>
      </c>
    </row>
    <row r="608" spans="1:16" x14ac:dyDescent="0.25">
      <c r="A608" s="3">
        <v>200675</v>
      </c>
      <c r="B608" s="3" t="s">
        <v>445</v>
      </c>
      <c r="D608" s="3">
        <v>7</v>
      </c>
      <c r="E608" s="3" t="s">
        <v>371</v>
      </c>
      <c r="F608" s="3">
        <v>7</v>
      </c>
      <c r="G608" s="3" t="s">
        <v>6</v>
      </c>
      <c r="H608" s="3" t="s">
        <v>6</v>
      </c>
      <c r="I608" s="3" t="s">
        <v>26</v>
      </c>
      <c r="J608" s="3" t="s">
        <v>2744</v>
      </c>
      <c r="K608" s="3">
        <v>7301</v>
      </c>
      <c r="L608" s="3" t="s">
        <v>437</v>
      </c>
      <c r="M608" s="3" t="s">
        <v>13</v>
      </c>
      <c r="N608" s="3" t="s">
        <v>6</v>
      </c>
      <c r="O608" s="3" t="s">
        <v>7030</v>
      </c>
      <c r="P608" s="3">
        <v>2021</v>
      </c>
    </row>
    <row r="609" spans="1:16" x14ac:dyDescent="0.25">
      <c r="A609" s="3">
        <v>200811</v>
      </c>
      <c r="B609" s="3" t="s">
        <v>2291</v>
      </c>
      <c r="D609" s="3">
        <v>7</v>
      </c>
      <c r="E609" s="3" t="s">
        <v>371</v>
      </c>
      <c r="F609" s="3">
        <v>7</v>
      </c>
      <c r="G609" s="3" t="s">
        <v>2704</v>
      </c>
      <c r="H609" s="3" t="s">
        <v>3</v>
      </c>
      <c r="I609" s="3" t="s">
        <v>2728</v>
      </c>
      <c r="J609" s="3" t="s">
        <v>11</v>
      </c>
      <c r="K609" s="3">
        <v>7301</v>
      </c>
      <c r="L609" s="3" t="s">
        <v>437</v>
      </c>
      <c r="M609" s="3" t="s">
        <v>13</v>
      </c>
      <c r="N609" s="3" t="s">
        <v>6</v>
      </c>
      <c r="O609" s="3" t="s">
        <v>7019</v>
      </c>
      <c r="P609" s="3">
        <v>2023</v>
      </c>
    </row>
    <row r="610" spans="1:16" x14ac:dyDescent="0.25">
      <c r="A610" s="3">
        <v>116703</v>
      </c>
      <c r="B610" s="3" t="s">
        <v>2292</v>
      </c>
      <c r="C610" s="3">
        <v>116303</v>
      </c>
      <c r="D610" s="3">
        <v>7</v>
      </c>
      <c r="E610" s="3" t="s">
        <v>371</v>
      </c>
      <c r="F610" s="3">
        <v>16</v>
      </c>
      <c r="G610" s="3" t="s">
        <v>2703</v>
      </c>
      <c r="H610" s="3" t="s">
        <v>0</v>
      </c>
      <c r="I610" s="3" t="s">
        <v>2714</v>
      </c>
      <c r="J610" s="3" t="s">
        <v>4</v>
      </c>
      <c r="K610" s="3">
        <v>7301</v>
      </c>
      <c r="L610" s="3" t="s">
        <v>437</v>
      </c>
      <c r="M610" s="3" t="s">
        <v>13</v>
      </c>
      <c r="N610" s="3" t="s">
        <v>6</v>
      </c>
      <c r="O610" s="3" t="s">
        <v>7020</v>
      </c>
      <c r="P610" s="3">
        <v>2022</v>
      </c>
    </row>
    <row r="611" spans="1:16" x14ac:dyDescent="0.25">
      <c r="A611" s="3">
        <v>116301</v>
      </c>
      <c r="B611" s="3" t="s">
        <v>2293</v>
      </c>
      <c r="D611" s="3">
        <v>7</v>
      </c>
      <c r="E611" s="3" t="s">
        <v>371</v>
      </c>
      <c r="F611" s="3">
        <v>16</v>
      </c>
      <c r="G611" s="3" t="s">
        <v>2703</v>
      </c>
      <c r="H611" s="3" t="s">
        <v>0</v>
      </c>
      <c r="I611" s="3" t="s">
        <v>2717</v>
      </c>
      <c r="J611" s="3" t="s">
        <v>4</v>
      </c>
      <c r="K611" s="3">
        <v>7301</v>
      </c>
      <c r="L611" s="3" t="s">
        <v>437</v>
      </c>
      <c r="M611" s="3" t="s">
        <v>13</v>
      </c>
      <c r="N611" s="3" t="s">
        <v>6</v>
      </c>
      <c r="O611" s="3" t="s">
        <v>7021</v>
      </c>
      <c r="P611" s="3">
        <v>2021</v>
      </c>
    </row>
    <row r="612" spans="1:16" x14ac:dyDescent="0.25">
      <c r="A612" s="3">
        <v>116277</v>
      </c>
      <c r="B612" s="3" t="s">
        <v>446</v>
      </c>
      <c r="D612" s="3">
        <v>7</v>
      </c>
      <c r="E612" s="3" t="s">
        <v>371</v>
      </c>
      <c r="F612" s="3">
        <v>7</v>
      </c>
      <c r="G612" s="3" t="s">
        <v>2704</v>
      </c>
      <c r="H612" s="3" t="s">
        <v>3</v>
      </c>
      <c r="I612" s="3" t="s">
        <v>2718</v>
      </c>
      <c r="J612" s="3" t="s">
        <v>2742</v>
      </c>
      <c r="K612" s="3">
        <v>7301</v>
      </c>
      <c r="L612" s="3" t="s">
        <v>437</v>
      </c>
      <c r="M612" s="3" t="s">
        <v>13</v>
      </c>
      <c r="N612" s="3" t="s">
        <v>6</v>
      </c>
      <c r="O612" s="3" t="s">
        <v>7022</v>
      </c>
      <c r="P612" s="3">
        <v>2023</v>
      </c>
    </row>
    <row r="613" spans="1:16" x14ac:dyDescent="0.25">
      <c r="A613" s="3">
        <v>116100</v>
      </c>
      <c r="B613" s="3" t="s">
        <v>2294</v>
      </c>
      <c r="D613" s="3">
        <v>7</v>
      </c>
      <c r="E613" s="3" t="s">
        <v>371</v>
      </c>
      <c r="F613" s="3">
        <v>16</v>
      </c>
      <c r="G613" s="3" t="s">
        <v>2703</v>
      </c>
      <c r="H613" s="3" t="s">
        <v>0</v>
      </c>
      <c r="I613" s="3" t="s">
        <v>1</v>
      </c>
      <c r="J613" s="3" t="s">
        <v>2741</v>
      </c>
      <c r="K613" s="3">
        <v>7301</v>
      </c>
      <c r="L613" s="3" t="s">
        <v>437</v>
      </c>
      <c r="M613" s="3" t="s">
        <v>2758</v>
      </c>
      <c r="N613" s="3" t="s">
        <v>2759</v>
      </c>
      <c r="O613" s="3" t="s">
        <v>7023</v>
      </c>
      <c r="P613" s="3">
        <v>2022</v>
      </c>
    </row>
    <row r="614" spans="1:16" x14ac:dyDescent="0.25">
      <c r="A614" s="3">
        <v>200560</v>
      </c>
      <c r="B614" s="3" t="s">
        <v>2295</v>
      </c>
      <c r="D614" s="3">
        <v>7</v>
      </c>
      <c r="E614" s="3" t="s">
        <v>371</v>
      </c>
      <c r="F614" s="3">
        <v>7</v>
      </c>
      <c r="G614" s="3" t="s">
        <v>2704</v>
      </c>
      <c r="H614" s="3" t="s">
        <v>3</v>
      </c>
      <c r="I614" s="3" t="s">
        <v>17</v>
      </c>
      <c r="J614" s="3" t="s">
        <v>11</v>
      </c>
      <c r="K614" s="3">
        <v>7301</v>
      </c>
      <c r="L614" s="3" t="s">
        <v>437</v>
      </c>
      <c r="M614" s="3" t="s">
        <v>13</v>
      </c>
      <c r="N614" s="3" t="s">
        <v>6</v>
      </c>
      <c r="O614" s="3" t="s">
        <v>7024</v>
      </c>
      <c r="P614" s="3">
        <v>2021</v>
      </c>
    </row>
    <row r="615" spans="1:16" x14ac:dyDescent="0.25">
      <c r="A615" s="3">
        <v>200810</v>
      </c>
      <c r="B615" s="3" t="s">
        <v>447</v>
      </c>
      <c r="D615" s="3">
        <v>7</v>
      </c>
      <c r="E615" s="3" t="s">
        <v>371</v>
      </c>
      <c r="F615" s="3">
        <v>7</v>
      </c>
      <c r="G615" s="3" t="s">
        <v>2704</v>
      </c>
      <c r="H615" s="3" t="s">
        <v>3</v>
      </c>
      <c r="I615" s="3" t="s">
        <v>2728</v>
      </c>
      <c r="J615" s="3" t="s">
        <v>11</v>
      </c>
      <c r="K615" s="3">
        <v>7301</v>
      </c>
      <c r="L615" s="3" t="s">
        <v>437</v>
      </c>
      <c r="M615" s="3" t="s">
        <v>13</v>
      </c>
      <c r="N615" s="3" t="s">
        <v>6</v>
      </c>
      <c r="O615" s="3" t="s">
        <v>7025</v>
      </c>
      <c r="P615" s="3">
        <v>2023</v>
      </c>
    </row>
    <row r="616" spans="1:16" x14ac:dyDescent="0.25">
      <c r="A616" s="3">
        <v>200793</v>
      </c>
      <c r="B616" s="3" t="s">
        <v>2296</v>
      </c>
      <c r="D616" s="3">
        <v>7</v>
      </c>
      <c r="E616" s="3" t="s">
        <v>371</v>
      </c>
      <c r="F616" s="3">
        <v>7</v>
      </c>
      <c r="G616" s="3" t="s">
        <v>2704</v>
      </c>
      <c r="H616" s="3" t="s">
        <v>3</v>
      </c>
      <c r="I616" s="3" t="s">
        <v>2728</v>
      </c>
      <c r="J616" s="3" t="s">
        <v>11</v>
      </c>
      <c r="K616" s="3">
        <v>7301</v>
      </c>
      <c r="L616" s="3" t="s">
        <v>437</v>
      </c>
      <c r="M616" s="3" t="s">
        <v>13</v>
      </c>
      <c r="N616" s="3" t="s">
        <v>6</v>
      </c>
      <c r="O616" s="3" t="s">
        <v>7026</v>
      </c>
      <c r="P616" s="3">
        <v>2022</v>
      </c>
    </row>
    <row r="617" spans="1:16" x14ac:dyDescent="0.25">
      <c r="A617" s="3">
        <v>116210</v>
      </c>
      <c r="B617" s="3" t="s">
        <v>2297</v>
      </c>
      <c r="D617" s="3">
        <v>7</v>
      </c>
      <c r="E617" s="3" t="s">
        <v>371</v>
      </c>
      <c r="F617" s="3">
        <v>7</v>
      </c>
      <c r="G617" s="3" t="s">
        <v>2704</v>
      </c>
      <c r="H617" s="3" t="s">
        <v>3</v>
      </c>
      <c r="I617" s="3" t="s">
        <v>2718</v>
      </c>
      <c r="J617" s="3" t="s">
        <v>11</v>
      </c>
      <c r="K617" s="3">
        <v>7301</v>
      </c>
      <c r="L617" s="3" t="s">
        <v>437</v>
      </c>
      <c r="M617" s="3" t="s">
        <v>13</v>
      </c>
      <c r="N617" s="3" t="s">
        <v>6</v>
      </c>
      <c r="O617" s="3" t="s">
        <v>7027</v>
      </c>
      <c r="P617" s="3">
        <v>2021</v>
      </c>
    </row>
    <row r="618" spans="1:16" x14ac:dyDescent="0.25">
      <c r="A618" s="3">
        <v>116236</v>
      </c>
      <c r="B618" s="3" t="s">
        <v>448</v>
      </c>
      <c r="D618" s="3">
        <v>7</v>
      </c>
      <c r="E618" s="3" t="s">
        <v>371</v>
      </c>
      <c r="F618" s="3">
        <v>7</v>
      </c>
      <c r="G618" s="3" t="s">
        <v>2704</v>
      </c>
      <c r="H618" s="3" t="s">
        <v>3</v>
      </c>
      <c r="I618" s="3" t="s">
        <v>17</v>
      </c>
      <c r="J618" s="3" t="s">
        <v>11</v>
      </c>
      <c r="K618" s="3">
        <v>7301</v>
      </c>
      <c r="L618" s="3" t="s">
        <v>437</v>
      </c>
      <c r="M618" s="3" t="s">
        <v>13</v>
      </c>
      <c r="N618" s="3" t="s">
        <v>6</v>
      </c>
      <c r="O618" s="3" t="s">
        <v>7028</v>
      </c>
      <c r="P618" s="3">
        <v>2023</v>
      </c>
    </row>
    <row r="619" spans="1:16" x14ac:dyDescent="0.25">
      <c r="A619" s="3">
        <v>200201</v>
      </c>
      <c r="B619" s="3" t="s">
        <v>449</v>
      </c>
      <c r="D619" s="3">
        <v>7</v>
      </c>
      <c r="E619" s="3" t="s">
        <v>371</v>
      </c>
      <c r="F619" s="3">
        <v>7</v>
      </c>
      <c r="G619" s="3" t="s">
        <v>2704</v>
      </c>
      <c r="H619" s="3" t="s">
        <v>3</v>
      </c>
      <c r="I619" s="3" t="s">
        <v>15</v>
      </c>
      <c r="J619" s="3" t="s">
        <v>11</v>
      </c>
      <c r="K619" s="3">
        <v>7301</v>
      </c>
      <c r="L619" s="3" t="s">
        <v>437</v>
      </c>
      <c r="M619" s="3" t="s">
        <v>13</v>
      </c>
      <c r="N619" s="3" t="s">
        <v>6</v>
      </c>
      <c r="O619" s="3" t="s">
        <v>7029</v>
      </c>
      <c r="P619" s="3">
        <v>2022</v>
      </c>
    </row>
    <row r="620" spans="1:16" x14ac:dyDescent="0.25">
      <c r="A620" s="3">
        <v>200217</v>
      </c>
      <c r="B620" s="3" t="s">
        <v>2298</v>
      </c>
      <c r="D620" s="3">
        <v>7</v>
      </c>
      <c r="E620" s="3" t="s">
        <v>371</v>
      </c>
      <c r="F620" s="3">
        <v>7</v>
      </c>
      <c r="G620" s="3" t="s">
        <v>2704</v>
      </c>
      <c r="H620" s="3" t="s">
        <v>3</v>
      </c>
      <c r="I620" s="3" t="s">
        <v>15</v>
      </c>
      <c r="J620" s="3" t="s">
        <v>11</v>
      </c>
      <c r="K620" s="3">
        <v>7301</v>
      </c>
      <c r="L620" s="3" t="s">
        <v>437</v>
      </c>
      <c r="M620" s="3" t="s">
        <v>13</v>
      </c>
      <c r="N620" s="3" t="s">
        <v>6</v>
      </c>
      <c r="O620" s="3" t="s">
        <v>7030</v>
      </c>
      <c r="P620" s="3">
        <v>2021</v>
      </c>
    </row>
    <row r="621" spans="1:16" x14ac:dyDescent="0.25">
      <c r="A621" s="3">
        <v>200393</v>
      </c>
      <c r="B621" s="3" t="s">
        <v>2299</v>
      </c>
      <c r="D621" s="3">
        <v>7</v>
      </c>
      <c r="E621" s="3" t="s">
        <v>371</v>
      </c>
      <c r="F621" s="3">
        <v>7</v>
      </c>
      <c r="G621" s="3" t="s">
        <v>2704</v>
      </c>
      <c r="H621" s="3" t="s">
        <v>3</v>
      </c>
      <c r="I621" s="3" t="s">
        <v>15</v>
      </c>
      <c r="J621" s="3" t="s">
        <v>11</v>
      </c>
      <c r="K621" s="3">
        <v>7301</v>
      </c>
      <c r="L621" s="3" t="s">
        <v>437</v>
      </c>
      <c r="M621" s="3" t="s">
        <v>13</v>
      </c>
      <c r="N621" s="3" t="s">
        <v>6</v>
      </c>
      <c r="O621" s="3" t="s">
        <v>7019</v>
      </c>
      <c r="P621" s="3">
        <v>2023</v>
      </c>
    </row>
    <row r="622" spans="1:16" x14ac:dyDescent="0.25">
      <c r="A622" s="3">
        <v>116213</v>
      </c>
      <c r="B622" s="3" t="s">
        <v>2300</v>
      </c>
      <c r="D622" s="3">
        <v>7</v>
      </c>
      <c r="E622" s="3" t="s">
        <v>371</v>
      </c>
      <c r="F622" s="3">
        <v>7</v>
      </c>
      <c r="G622" s="3" t="s">
        <v>2704</v>
      </c>
      <c r="H622" s="3" t="s">
        <v>3</v>
      </c>
      <c r="I622" s="3" t="s">
        <v>2718</v>
      </c>
      <c r="J622" s="3" t="s">
        <v>11</v>
      </c>
      <c r="K622" s="3">
        <v>7301</v>
      </c>
      <c r="L622" s="3" t="s">
        <v>437</v>
      </c>
      <c r="M622" s="3" t="s">
        <v>13</v>
      </c>
      <c r="N622" s="3" t="s">
        <v>6</v>
      </c>
      <c r="O622" s="3" t="s">
        <v>7020</v>
      </c>
      <c r="P622" s="3">
        <v>2022</v>
      </c>
    </row>
    <row r="623" spans="1:16" x14ac:dyDescent="0.25">
      <c r="A623" s="3">
        <v>200397</v>
      </c>
      <c r="B623" s="3" t="s">
        <v>450</v>
      </c>
      <c r="D623" s="3">
        <v>7</v>
      </c>
      <c r="E623" s="3" t="s">
        <v>371</v>
      </c>
      <c r="F623" s="3">
        <v>7</v>
      </c>
      <c r="G623" s="3" t="s">
        <v>2704</v>
      </c>
      <c r="H623" s="3" t="s">
        <v>3</v>
      </c>
      <c r="I623" s="3" t="s">
        <v>15</v>
      </c>
      <c r="J623" s="3" t="s">
        <v>11</v>
      </c>
      <c r="K623" s="3">
        <v>7301</v>
      </c>
      <c r="L623" s="3" t="s">
        <v>437</v>
      </c>
      <c r="M623" s="3" t="s">
        <v>13</v>
      </c>
      <c r="N623" s="3" t="s">
        <v>6</v>
      </c>
      <c r="O623" s="3" t="s">
        <v>7021</v>
      </c>
      <c r="P623" s="3">
        <v>2021</v>
      </c>
    </row>
    <row r="624" spans="1:16" x14ac:dyDescent="0.25">
      <c r="A624" s="3">
        <v>200295</v>
      </c>
      <c r="B624" s="3" t="s">
        <v>2302</v>
      </c>
      <c r="D624" s="3">
        <v>7</v>
      </c>
      <c r="E624" s="3" t="s">
        <v>371</v>
      </c>
      <c r="F624" s="3">
        <v>7</v>
      </c>
      <c r="G624" s="3" t="s">
        <v>2704</v>
      </c>
      <c r="H624" s="3" t="s">
        <v>3</v>
      </c>
      <c r="I624" s="3" t="s">
        <v>17</v>
      </c>
      <c r="J624" s="3" t="s">
        <v>11</v>
      </c>
      <c r="K624" s="3">
        <v>7301</v>
      </c>
      <c r="L624" s="3" t="s">
        <v>437</v>
      </c>
      <c r="M624" s="3" t="s">
        <v>13</v>
      </c>
      <c r="N624" s="3" t="s">
        <v>6</v>
      </c>
      <c r="O624" s="3" t="s">
        <v>7023</v>
      </c>
      <c r="P624" s="3">
        <v>2022</v>
      </c>
    </row>
    <row r="625" spans="1:16" x14ac:dyDescent="0.25">
      <c r="A625" s="3">
        <v>200409</v>
      </c>
      <c r="B625" s="3" t="s">
        <v>451</v>
      </c>
      <c r="D625" s="3">
        <v>7</v>
      </c>
      <c r="E625" s="3" t="s">
        <v>371</v>
      </c>
      <c r="F625" s="3">
        <v>7</v>
      </c>
      <c r="G625" s="3" t="s">
        <v>2704</v>
      </c>
      <c r="H625" s="3" t="s">
        <v>3</v>
      </c>
      <c r="I625" s="3" t="s">
        <v>15</v>
      </c>
      <c r="J625" s="3" t="s">
        <v>11</v>
      </c>
      <c r="K625" s="3">
        <v>7301</v>
      </c>
      <c r="L625" s="3" t="s">
        <v>437</v>
      </c>
      <c r="M625" s="3" t="s">
        <v>13</v>
      </c>
      <c r="N625" s="3" t="s">
        <v>6</v>
      </c>
      <c r="O625" s="3" t="s">
        <v>7024</v>
      </c>
      <c r="P625" s="3">
        <v>2021</v>
      </c>
    </row>
    <row r="626" spans="1:16" x14ac:dyDescent="0.25">
      <c r="A626" s="3">
        <v>200403</v>
      </c>
      <c r="B626" s="3" t="s">
        <v>452</v>
      </c>
      <c r="D626" s="3">
        <v>7</v>
      </c>
      <c r="E626" s="3" t="s">
        <v>371</v>
      </c>
      <c r="F626" s="3">
        <v>7</v>
      </c>
      <c r="G626" s="3" t="s">
        <v>2704</v>
      </c>
      <c r="H626" s="3" t="s">
        <v>3</v>
      </c>
      <c r="I626" s="3" t="s">
        <v>15</v>
      </c>
      <c r="J626" s="3" t="s">
        <v>11</v>
      </c>
      <c r="K626" s="3">
        <v>7301</v>
      </c>
      <c r="L626" s="3" t="s">
        <v>437</v>
      </c>
      <c r="M626" s="3" t="s">
        <v>13</v>
      </c>
      <c r="N626" s="3" t="s">
        <v>6</v>
      </c>
      <c r="O626" s="3" t="s">
        <v>7025</v>
      </c>
      <c r="P626" s="3">
        <v>2023</v>
      </c>
    </row>
    <row r="627" spans="1:16" x14ac:dyDescent="0.25">
      <c r="A627" s="3">
        <v>200934</v>
      </c>
      <c r="B627" s="3" t="s">
        <v>2303</v>
      </c>
      <c r="C627" s="3">
        <v>116010</v>
      </c>
      <c r="D627" s="3">
        <v>7</v>
      </c>
      <c r="E627" s="3" t="s">
        <v>371</v>
      </c>
      <c r="F627" s="3">
        <v>16</v>
      </c>
      <c r="G627" s="3" t="s">
        <v>2703</v>
      </c>
      <c r="H627" s="3" t="s">
        <v>0</v>
      </c>
      <c r="I627" s="3" t="s">
        <v>2716</v>
      </c>
      <c r="J627" s="3" t="s">
        <v>2741</v>
      </c>
      <c r="K627" s="3">
        <v>7301</v>
      </c>
      <c r="L627" s="3" t="s">
        <v>437</v>
      </c>
      <c r="M627" s="3" t="s">
        <v>13</v>
      </c>
      <c r="N627" s="3" t="s">
        <v>6</v>
      </c>
      <c r="O627" s="3" t="s">
        <v>7027</v>
      </c>
      <c r="P627" s="3">
        <v>2021</v>
      </c>
    </row>
    <row r="628" spans="1:16" x14ac:dyDescent="0.25">
      <c r="A628" s="3">
        <v>200195</v>
      </c>
      <c r="B628" s="3" t="s">
        <v>456</v>
      </c>
      <c r="D628" s="3">
        <v>7</v>
      </c>
      <c r="E628" s="3" t="s">
        <v>371</v>
      </c>
      <c r="F628" s="3">
        <v>7</v>
      </c>
      <c r="G628" s="3" t="s">
        <v>2704</v>
      </c>
      <c r="H628" s="3" t="s">
        <v>3</v>
      </c>
      <c r="I628" s="3" t="s">
        <v>15</v>
      </c>
      <c r="J628" s="3" t="s">
        <v>11</v>
      </c>
      <c r="K628" s="3">
        <v>7301</v>
      </c>
      <c r="L628" s="3" t="s">
        <v>437</v>
      </c>
      <c r="M628" s="3" t="s">
        <v>13</v>
      </c>
      <c r="N628" s="3" t="s">
        <v>6</v>
      </c>
      <c r="O628" s="3" t="s">
        <v>7028</v>
      </c>
      <c r="P628" s="3">
        <v>2023</v>
      </c>
    </row>
    <row r="629" spans="1:16" x14ac:dyDescent="0.25">
      <c r="A629" s="3">
        <v>200278</v>
      </c>
      <c r="B629" s="3" t="s">
        <v>2304</v>
      </c>
      <c r="D629" s="3">
        <v>7</v>
      </c>
      <c r="E629" s="3" t="s">
        <v>371</v>
      </c>
      <c r="F629" s="3">
        <v>7</v>
      </c>
      <c r="G629" s="3" t="s">
        <v>2704</v>
      </c>
      <c r="H629" s="3" t="s">
        <v>3</v>
      </c>
      <c r="I629" s="3" t="s">
        <v>2718</v>
      </c>
      <c r="J629" s="3" t="s">
        <v>563</v>
      </c>
      <c r="K629" s="3">
        <v>7301</v>
      </c>
      <c r="L629" s="3" t="s">
        <v>437</v>
      </c>
      <c r="M629" s="3" t="s">
        <v>13</v>
      </c>
      <c r="N629" s="3" t="s">
        <v>6</v>
      </c>
      <c r="O629" s="3" t="s">
        <v>7029</v>
      </c>
      <c r="P629" s="3">
        <v>2022</v>
      </c>
    </row>
    <row r="630" spans="1:16" x14ac:dyDescent="0.25">
      <c r="A630" s="3">
        <v>116802</v>
      </c>
      <c r="B630" s="3" t="s">
        <v>2306</v>
      </c>
      <c r="C630" s="3">
        <v>116302</v>
      </c>
      <c r="D630" s="3">
        <v>7</v>
      </c>
      <c r="E630" s="3" t="s">
        <v>371</v>
      </c>
      <c r="F630" s="3">
        <v>16</v>
      </c>
      <c r="G630" s="3" t="s">
        <v>2703</v>
      </c>
      <c r="H630" s="3" t="s">
        <v>0</v>
      </c>
      <c r="I630" s="3" t="s">
        <v>1888</v>
      </c>
      <c r="J630" s="3" t="s">
        <v>4</v>
      </c>
      <c r="K630" s="3">
        <v>7301</v>
      </c>
      <c r="L630" s="3" t="s">
        <v>437</v>
      </c>
      <c r="M630" s="3" t="s">
        <v>2758</v>
      </c>
      <c r="N630" s="3" t="s">
        <v>2760</v>
      </c>
      <c r="O630" s="3" t="s">
        <v>7019</v>
      </c>
      <c r="P630" s="3">
        <v>2023</v>
      </c>
    </row>
    <row r="631" spans="1:16" x14ac:dyDescent="0.25">
      <c r="A631" s="3">
        <v>200079</v>
      </c>
      <c r="B631" s="3" t="s">
        <v>2307</v>
      </c>
      <c r="D631" s="3">
        <v>7</v>
      </c>
      <c r="E631" s="3" t="s">
        <v>371</v>
      </c>
      <c r="F631" s="3">
        <v>7</v>
      </c>
      <c r="G631" s="3" t="s">
        <v>2704</v>
      </c>
      <c r="H631" s="3" t="s">
        <v>3</v>
      </c>
      <c r="I631" s="3" t="s">
        <v>2718</v>
      </c>
      <c r="J631" s="3" t="s">
        <v>11</v>
      </c>
      <c r="K631" s="3">
        <v>7301</v>
      </c>
      <c r="L631" s="3" t="s">
        <v>437</v>
      </c>
      <c r="M631" s="3" t="s">
        <v>13</v>
      </c>
      <c r="N631" s="3" t="s">
        <v>6</v>
      </c>
      <c r="O631" s="3" t="s">
        <v>7020</v>
      </c>
      <c r="P631" s="3">
        <v>2022</v>
      </c>
    </row>
    <row r="632" spans="1:16" x14ac:dyDescent="0.25">
      <c r="A632" s="3">
        <v>116803</v>
      </c>
      <c r="B632" s="3" t="s">
        <v>2308</v>
      </c>
      <c r="C632" s="3">
        <v>116303</v>
      </c>
      <c r="D632" s="3">
        <v>7</v>
      </c>
      <c r="E632" s="3" t="s">
        <v>371</v>
      </c>
      <c r="F632" s="3">
        <v>16</v>
      </c>
      <c r="G632" s="3" t="s">
        <v>2703</v>
      </c>
      <c r="H632" s="3" t="s">
        <v>0</v>
      </c>
      <c r="I632" s="3" t="s">
        <v>2721</v>
      </c>
      <c r="J632" s="3" t="s">
        <v>4</v>
      </c>
      <c r="K632" s="3">
        <v>7301</v>
      </c>
      <c r="L632" s="3" t="s">
        <v>437</v>
      </c>
      <c r="M632" s="3" t="s">
        <v>2758</v>
      </c>
      <c r="N632" s="3" t="s">
        <v>2761</v>
      </c>
      <c r="O632" s="3" t="s">
        <v>7021</v>
      </c>
      <c r="P632" s="3">
        <v>2021</v>
      </c>
    </row>
    <row r="633" spans="1:16" x14ac:dyDescent="0.25">
      <c r="A633" s="3">
        <v>116303</v>
      </c>
      <c r="B633" s="3" t="s">
        <v>2309</v>
      </c>
      <c r="D633" s="3">
        <v>7</v>
      </c>
      <c r="E633" s="3" t="s">
        <v>371</v>
      </c>
      <c r="F633" s="3">
        <v>16</v>
      </c>
      <c r="G633" s="3" t="s">
        <v>2703</v>
      </c>
      <c r="H633" s="3" t="s">
        <v>0</v>
      </c>
      <c r="I633" s="3" t="s">
        <v>2717</v>
      </c>
      <c r="J633" s="3" t="s">
        <v>4</v>
      </c>
      <c r="K633" s="3">
        <v>7301</v>
      </c>
      <c r="L633" s="3" t="s">
        <v>437</v>
      </c>
      <c r="M633" s="3" t="s">
        <v>13</v>
      </c>
      <c r="N633" s="3" t="s">
        <v>6</v>
      </c>
      <c r="O633" s="3" t="s">
        <v>7022</v>
      </c>
      <c r="P633" s="3">
        <v>2023</v>
      </c>
    </row>
    <row r="634" spans="1:16" x14ac:dyDescent="0.25">
      <c r="A634" s="3">
        <v>116300</v>
      </c>
      <c r="B634" s="3" t="s">
        <v>2311</v>
      </c>
      <c r="D634" s="3">
        <v>7</v>
      </c>
      <c r="E634" s="3" t="s">
        <v>371</v>
      </c>
      <c r="F634" s="3">
        <v>16</v>
      </c>
      <c r="G634" s="3" t="s">
        <v>2703</v>
      </c>
      <c r="H634" s="3" t="s">
        <v>0</v>
      </c>
      <c r="I634" s="3" t="s">
        <v>2717</v>
      </c>
      <c r="J634" s="3" t="s">
        <v>4</v>
      </c>
      <c r="K634" s="3">
        <v>7301</v>
      </c>
      <c r="L634" s="3" t="s">
        <v>437</v>
      </c>
      <c r="M634" s="3" t="s">
        <v>13</v>
      </c>
      <c r="N634" s="3" t="s">
        <v>6</v>
      </c>
      <c r="O634" s="3" t="s">
        <v>7024</v>
      </c>
      <c r="P634" s="3">
        <v>2021</v>
      </c>
    </row>
    <row r="635" spans="1:16" x14ac:dyDescent="0.25">
      <c r="A635" s="3">
        <v>116302</v>
      </c>
      <c r="B635" s="3" t="s">
        <v>2312</v>
      </c>
      <c r="D635" s="3">
        <v>7</v>
      </c>
      <c r="E635" s="3" t="s">
        <v>371</v>
      </c>
      <c r="F635" s="3">
        <v>16</v>
      </c>
      <c r="G635" s="3" t="s">
        <v>2703</v>
      </c>
      <c r="H635" s="3" t="s">
        <v>0</v>
      </c>
      <c r="I635" s="3" t="s">
        <v>2717</v>
      </c>
      <c r="J635" s="3" t="s">
        <v>4</v>
      </c>
      <c r="K635" s="3">
        <v>7301</v>
      </c>
      <c r="L635" s="3" t="s">
        <v>437</v>
      </c>
      <c r="M635" s="3" t="s">
        <v>13</v>
      </c>
      <c r="N635" s="3" t="s">
        <v>6</v>
      </c>
      <c r="O635" s="3" t="s">
        <v>7025</v>
      </c>
      <c r="P635" s="3">
        <v>2023</v>
      </c>
    </row>
    <row r="636" spans="1:16" x14ac:dyDescent="0.25">
      <c r="A636" s="3">
        <v>116413</v>
      </c>
      <c r="B636" s="3" t="s">
        <v>2315</v>
      </c>
      <c r="D636" s="3">
        <v>7</v>
      </c>
      <c r="E636" s="3" t="s">
        <v>371</v>
      </c>
      <c r="F636" s="3">
        <v>16</v>
      </c>
      <c r="G636" s="3" t="s">
        <v>2703</v>
      </c>
      <c r="H636" s="3" t="s">
        <v>0</v>
      </c>
      <c r="I636" s="3" t="s">
        <v>2713</v>
      </c>
      <c r="J636" s="3" t="s">
        <v>4</v>
      </c>
      <c r="K636" s="3">
        <v>7301</v>
      </c>
      <c r="L636" s="3" t="s">
        <v>437</v>
      </c>
      <c r="M636" s="3" t="s">
        <v>13</v>
      </c>
      <c r="N636" s="3" t="s">
        <v>6</v>
      </c>
      <c r="O636" s="3" t="s">
        <v>7028</v>
      </c>
      <c r="P636" s="3">
        <v>2023</v>
      </c>
    </row>
    <row r="637" spans="1:16" x14ac:dyDescent="0.25">
      <c r="A637" s="3">
        <v>116761</v>
      </c>
      <c r="B637" s="3" t="s">
        <v>2318</v>
      </c>
      <c r="C637" s="3">
        <v>116330</v>
      </c>
      <c r="D637" s="3">
        <v>7</v>
      </c>
      <c r="E637" s="3" t="s">
        <v>371</v>
      </c>
      <c r="F637" s="3">
        <v>16</v>
      </c>
      <c r="G637" s="3" t="s">
        <v>2703</v>
      </c>
      <c r="H637" s="3" t="s">
        <v>0</v>
      </c>
      <c r="I637" s="3" t="s">
        <v>2714</v>
      </c>
      <c r="J637" s="3" t="s">
        <v>4</v>
      </c>
      <c r="K637" s="3">
        <v>7301</v>
      </c>
      <c r="L637" s="3" t="s">
        <v>437</v>
      </c>
      <c r="M637" s="3" t="s">
        <v>13</v>
      </c>
      <c r="N637" s="3" t="s">
        <v>6</v>
      </c>
      <c r="O637" s="3" t="s">
        <v>7019</v>
      </c>
      <c r="P637" s="3">
        <v>2023</v>
      </c>
    </row>
    <row r="638" spans="1:16" x14ac:dyDescent="0.25">
      <c r="A638" s="3">
        <v>116330</v>
      </c>
      <c r="B638" s="3" t="s">
        <v>2320</v>
      </c>
      <c r="D638" s="3">
        <v>7</v>
      </c>
      <c r="E638" s="3" t="s">
        <v>371</v>
      </c>
      <c r="F638" s="3">
        <v>16</v>
      </c>
      <c r="G638" s="3" t="s">
        <v>2703</v>
      </c>
      <c r="H638" s="3" t="s">
        <v>0</v>
      </c>
      <c r="I638" s="3" t="s">
        <v>2717</v>
      </c>
      <c r="J638" s="3" t="s">
        <v>4</v>
      </c>
      <c r="K638" s="3">
        <v>7301</v>
      </c>
      <c r="L638" s="3" t="s">
        <v>437</v>
      </c>
      <c r="M638" s="3" t="s">
        <v>13</v>
      </c>
      <c r="N638" s="3" t="s">
        <v>6</v>
      </c>
      <c r="O638" s="3" t="s">
        <v>7021</v>
      </c>
      <c r="P638" s="3">
        <v>2021</v>
      </c>
    </row>
    <row r="639" spans="1:16" x14ac:dyDescent="0.25">
      <c r="A639" s="3">
        <v>200758</v>
      </c>
      <c r="B639" s="3" t="s">
        <v>2321</v>
      </c>
      <c r="C639" s="3">
        <v>116330</v>
      </c>
      <c r="D639" s="3">
        <v>7</v>
      </c>
      <c r="E639" s="3" t="s">
        <v>371</v>
      </c>
      <c r="F639" s="3">
        <v>16</v>
      </c>
      <c r="G639" s="3" t="s">
        <v>2703</v>
      </c>
      <c r="H639" s="3" t="s">
        <v>0</v>
      </c>
      <c r="I639" s="3" t="s">
        <v>2727</v>
      </c>
      <c r="J639" s="3" t="s">
        <v>4</v>
      </c>
      <c r="K639" s="3">
        <v>7301</v>
      </c>
      <c r="L639" s="3" t="s">
        <v>437</v>
      </c>
      <c r="M639" s="3" t="s">
        <v>2758</v>
      </c>
      <c r="N639" s="3" t="s">
        <v>2762</v>
      </c>
      <c r="O639" s="3" t="s">
        <v>7022</v>
      </c>
      <c r="P639" s="3">
        <v>2023</v>
      </c>
    </row>
    <row r="640" spans="1:16" x14ac:dyDescent="0.25">
      <c r="A640" s="3">
        <v>200647</v>
      </c>
      <c r="B640" s="3" t="s">
        <v>481</v>
      </c>
      <c r="D640" s="3">
        <v>7</v>
      </c>
      <c r="E640" s="3" t="s">
        <v>371</v>
      </c>
      <c r="F640" s="3">
        <v>7</v>
      </c>
      <c r="G640" s="3" t="s">
        <v>2704</v>
      </c>
      <c r="H640" s="3" t="s">
        <v>3</v>
      </c>
      <c r="I640" s="3" t="s">
        <v>10</v>
      </c>
      <c r="J640" s="3" t="s">
        <v>11</v>
      </c>
      <c r="K640" s="3">
        <v>7301</v>
      </c>
      <c r="L640" s="3" t="s">
        <v>437</v>
      </c>
      <c r="M640" s="3" t="s">
        <v>13</v>
      </c>
      <c r="N640" s="3" t="s">
        <v>6</v>
      </c>
      <c r="O640" s="3" t="s">
        <v>7023</v>
      </c>
      <c r="P640" s="3">
        <v>2022</v>
      </c>
    </row>
    <row r="641" spans="1:16" x14ac:dyDescent="0.25">
      <c r="A641" s="3">
        <v>133350</v>
      </c>
      <c r="B641" s="3" t="s">
        <v>772</v>
      </c>
      <c r="D641" s="3">
        <v>10</v>
      </c>
      <c r="E641" s="3" t="s">
        <v>63</v>
      </c>
      <c r="F641" s="3">
        <v>33</v>
      </c>
      <c r="G641" s="3" t="s">
        <v>2682</v>
      </c>
      <c r="H641" s="3" t="s">
        <v>0</v>
      </c>
      <c r="I641" s="3" t="s">
        <v>2717</v>
      </c>
      <c r="J641" s="3" t="s">
        <v>4</v>
      </c>
      <c r="K641" s="3">
        <v>10205</v>
      </c>
      <c r="L641" s="3" t="s">
        <v>80</v>
      </c>
      <c r="M641" s="3" t="s">
        <v>13</v>
      </c>
      <c r="N641" s="3" t="s">
        <v>6</v>
      </c>
      <c r="O641" s="3" t="s">
        <v>7022</v>
      </c>
      <c r="P641" s="3">
        <v>2023</v>
      </c>
    </row>
    <row r="642" spans="1:16" x14ac:dyDescent="0.25">
      <c r="A642" s="3">
        <v>200734</v>
      </c>
      <c r="B642" s="3" t="s">
        <v>773</v>
      </c>
      <c r="C642" s="3">
        <v>133350</v>
      </c>
      <c r="D642" s="3">
        <v>10</v>
      </c>
      <c r="E642" s="3" t="s">
        <v>63</v>
      </c>
      <c r="F642" s="3">
        <v>33</v>
      </c>
      <c r="G642" s="3" t="s">
        <v>2682</v>
      </c>
      <c r="H642" s="3" t="s">
        <v>0</v>
      </c>
      <c r="I642" s="3" t="s">
        <v>2727</v>
      </c>
      <c r="J642" s="3" t="s">
        <v>4</v>
      </c>
      <c r="K642" s="3">
        <v>10205</v>
      </c>
      <c r="L642" s="3" t="s">
        <v>80</v>
      </c>
      <c r="M642" s="3" t="s">
        <v>2758</v>
      </c>
      <c r="N642" s="3" t="s">
        <v>2762</v>
      </c>
      <c r="O642" s="3" t="s">
        <v>7023</v>
      </c>
      <c r="P642" s="3">
        <v>2022</v>
      </c>
    </row>
    <row r="643" spans="1:16" x14ac:dyDescent="0.25">
      <c r="A643" s="3">
        <v>133472</v>
      </c>
      <c r="B643" s="3" t="s">
        <v>774</v>
      </c>
      <c r="D643" s="3">
        <v>10</v>
      </c>
      <c r="E643" s="3" t="s">
        <v>63</v>
      </c>
      <c r="F643" s="3">
        <v>33</v>
      </c>
      <c r="G643" s="3" t="s">
        <v>2682</v>
      </c>
      <c r="H643" s="3" t="s">
        <v>0</v>
      </c>
      <c r="I643" s="3" t="s">
        <v>2713</v>
      </c>
      <c r="J643" s="3" t="s">
        <v>4</v>
      </c>
      <c r="K643" s="3">
        <v>10205</v>
      </c>
      <c r="L643" s="3" t="s">
        <v>80</v>
      </c>
      <c r="M643" s="3" t="s">
        <v>13</v>
      </c>
      <c r="N643" s="3" t="s">
        <v>6</v>
      </c>
      <c r="O643" s="3" t="s">
        <v>7024</v>
      </c>
      <c r="P643" s="3">
        <v>2021</v>
      </c>
    </row>
    <row r="644" spans="1:16" x14ac:dyDescent="0.25">
      <c r="A644" s="3">
        <v>133473</v>
      </c>
      <c r="B644" s="3" t="s">
        <v>775</v>
      </c>
      <c r="D644" s="3">
        <v>10</v>
      </c>
      <c r="E644" s="3" t="s">
        <v>63</v>
      </c>
      <c r="F644" s="3">
        <v>33</v>
      </c>
      <c r="G644" s="3" t="s">
        <v>2682</v>
      </c>
      <c r="H644" s="3" t="s">
        <v>0</v>
      </c>
      <c r="I644" s="3" t="s">
        <v>2713</v>
      </c>
      <c r="J644" s="3" t="s">
        <v>4</v>
      </c>
      <c r="K644" s="3">
        <v>10205</v>
      </c>
      <c r="L644" s="3" t="s">
        <v>80</v>
      </c>
      <c r="M644" s="3" t="s">
        <v>13</v>
      </c>
      <c r="N644" s="3" t="s">
        <v>6</v>
      </c>
      <c r="O644" s="3" t="s">
        <v>7025</v>
      </c>
      <c r="P644" s="3">
        <v>2023</v>
      </c>
    </row>
    <row r="645" spans="1:16" x14ac:dyDescent="0.25">
      <c r="A645" s="3">
        <v>133474</v>
      </c>
      <c r="B645" s="3" t="s">
        <v>776</v>
      </c>
      <c r="D645" s="3">
        <v>10</v>
      </c>
      <c r="E645" s="3" t="s">
        <v>63</v>
      </c>
      <c r="F645" s="3">
        <v>33</v>
      </c>
      <c r="G645" s="3" t="s">
        <v>2682</v>
      </c>
      <c r="H645" s="3" t="s">
        <v>0</v>
      </c>
      <c r="I645" s="3" t="s">
        <v>2713</v>
      </c>
      <c r="J645" s="3" t="s">
        <v>4</v>
      </c>
      <c r="K645" s="3">
        <v>10205</v>
      </c>
      <c r="L645" s="3" t="s">
        <v>80</v>
      </c>
      <c r="M645" s="3" t="s">
        <v>13</v>
      </c>
      <c r="N645" s="3" t="s">
        <v>6</v>
      </c>
      <c r="O645" s="3" t="s">
        <v>7026</v>
      </c>
      <c r="P645" s="3">
        <v>2022</v>
      </c>
    </row>
    <row r="646" spans="1:16" x14ac:dyDescent="0.25">
      <c r="A646" s="3">
        <v>133496</v>
      </c>
      <c r="B646" s="3" t="s">
        <v>778</v>
      </c>
      <c r="D646" s="3">
        <v>10</v>
      </c>
      <c r="E646" s="3" t="s">
        <v>63</v>
      </c>
      <c r="F646" s="3">
        <v>33</v>
      </c>
      <c r="G646" s="3" t="s">
        <v>2682</v>
      </c>
      <c r="H646" s="3" t="s">
        <v>0</v>
      </c>
      <c r="I646" s="3" t="s">
        <v>2713</v>
      </c>
      <c r="J646" s="3" t="s">
        <v>4</v>
      </c>
      <c r="K646" s="3">
        <v>10205</v>
      </c>
      <c r="L646" s="3" t="s">
        <v>80</v>
      </c>
      <c r="M646" s="3" t="s">
        <v>13</v>
      </c>
      <c r="N646" s="3" t="s">
        <v>6</v>
      </c>
      <c r="O646" s="3" t="s">
        <v>7028</v>
      </c>
      <c r="P646" s="3">
        <v>2023</v>
      </c>
    </row>
    <row r="647" spans="1:16" x14ac:dyDescent="0.25">
      <c r="A647" s="3">
        <v>133546</v>
      </c>
      <c r="B647" s="3" t="s">
        <v>782</v>
      </c>
      <c r="D647" s="3">
        <v>10</v>
      </c>
      <c r="E647" s="3" t="s">
        <v>63</v>
      </c>
      <c r="F647" s="3">
        <v>33</v>
      </c>
      <c r="G647" s="3" t="s">
        <v>2682</v>
      </c>
      <c r="H647" s="3" t="s">
        <v>0</v>
      </c>
      <c r="I647" s="3" t="s">
        <v>2713</v>
      </c>
      <c r="J647" s="3" t="s">
        <v>4</v>
      </c>
      <c r="K647" s="3">
        <v>10205</v>
      </c>
      <c r="L647" s="3" t="s">
        <v>80</v>
      </c>
      <c r="M647" s="3" t="s">
        <v>13</v>
      </c>
      <c r="N647" s="3" t="s">
        <v>6</v>
      </c>
      <c r="O647" s="3" t="s">
        <v>7020</v>
      </c>
      <c r="P647" s="3">
        <v>2022</v>
      </c>
    </row>
    <row r="648" spans="1:16" x14ac:dyDescent="0.25">
      <c r="A648" s="3">
        <v>133559</v>
      </c>
      <c r="B648" s="3" t="s">
        <v>785</v>
      </c>
      <c r="D648" s="3">
        <v>10</v>
      </c>
      <c r="E648" s="3" t="s">
        <v>63</v>
      </c>
      <c r="F648" s="3">
        <v>33</v>
      </c>
      <c r="G648" s="3" t="s">
        <v>2682</v>
      </c>
      <c r="H648" s="3" t="s">
        <v>0</v>
      </c>
      <c r="I648" s="3" t="s">
        <v>2713</v>
      </c>
      <c r="J648" s="3" t="s">
        <v>4</v>
      </c>
      <c r="K648" s="3">
        <v>10205</v>
      </c>
      <c r="L648" s="3" t="s">
        <v>80</v>
      </c>
      <c r="M648" s="3" t="s">
        <v>13</v>
      </c>
      <c r="N648" s="3" t="s">
        <v>6</v>
      </c>
      <c r="O648" s="3" t="s">
        <v>7023</v>
      </c>
      <c r="P648" s="3">
        <v>2022</v>
      </c>
    </row>
    <row r="649" spans="1:16" x14ac:dyDescent="0.25">
      <c r="A649" s="3">
        <v>201240</v>
      </c>
      <c r="B649" s="3" t="s">
        <v>174</v>
      </c>
      <c r="D649" s="3">
        <v>3</v>
      </c>
      <c r="E649" s="3" t="s">
        <v>142</v>
      </c>
      <c r="F649" s="3">
        <v>3</v>
      </c>
      <c r="G649" s="3" t="s">
        <v>2692</v>
      </c>
      <c r="H649" s="3" t="s">
        <v>3</v>
      </c>
      <c r="I649" s="3" t="s">
        <v>10</v>
      </c>
      <c r="J649" s="3" t="s">
        <v>11</v>
      </c>
      <c r="K649" s="3">
        <v>3202</v>
      </c>
      <c r="L649" s="3" t="s">
        <v>2752</v>
      </c>
      <c r="M649" s="3" t="s">
        <v>13</v>
      </c>
      <c r="N649" s="3" t="s">
        <v>6</v>
      </c>
      <c r="O649" s="3" t="s">
        <v>7027</v>
      </c>
      <c r="P649" s="3">
        <v>2021</v>
      </c>
    </row>
    <row r="650" spans="1:16" x14ac:dyDescent="0.25">
      <c r="A650" s="3">
        <v>115308</v>
      </c>
      <c r="B650" s="3" t="s">
        <v>2479</v>
      </c>
      <c r="D650" s="3">
        <v>6</v>
      </c>
      <c r="E650" s="3" t="s">
        <v>461</v>
      </c>
      <c r="F650" s="3">
        <v>15</v>
      </c>
      <c r="G650" s="3" t="s">
        <v>2706</v>
      </c>
      <c r="H650" s="3" t="s">
        <v>0</v>
      </c>
      <c r="I650" s="3" t="s">
        <v>2717</v>
      </c>
      <c r="J650" s="3" t="s">
        <v>4</v>
      </c>
      <c r="K650" s="3">
        <v>6105</v>
      </c>
      <c r="L650" s="3" t="s">
        <v>504</v>
      </c>
      <c r="M650" s="3" t="s">
        <v>13</v>
      </c>
      <c r="N650" s="3" t="s">
        <v>6</v>
      </c>
      <c r="O650" s="3" t="s">
        <v>7023</v>
      </c>
      <c r="P650" s="3">
        <v>2022</v>
      </c>
    </row>
    <row r="651" spans="1:16" x14ac:dyDescent="0.25">
      <c r="A651" s="3">
        <v>200044</v>
      </c>
      <c r="B651" s="3" t="s">
        <v>2480</v>
      </c>
      <c r="C651" s="3">
        <v>115100</v>
      </c>
      <c r="D651" s="3">
        <v>6</v>
      </c>
      <c r="E651" s="3" t="s">
        <v>461</v>
      </c>
      <c r="F651" s="3">
        <v>15</v>
      </c>
      <c r="G651" s="3" t="s">
        <v>2706</v>
      </c>
      <c r="H651" s="3" t="s">
        <v>0</v>
      </c>
      <c r="I651" s="3" t="s">
        <v>2716</v>
      </c>
      <c r="J651" s="3" t="s">
        <v>2741</v>
      </c>
      <c r="K651" s="3">
        <v>6105</v>
      </c>
      <c r="L651" s="3" t="s">
        <v>504</v>
      </c>
      <c r="M651" s="3" t="s">
        <v>13</v>
      </c>
      <c r="N651" s="3" t="s">
        <v>6</v>
      </c>
      <c r="O651" s="3" t="s">
        <v>7024</v>
      </c>
      <c r="P651" s="3">
        <v>2021</v>
      </c>
    </row>
    <row r="652" spans="1:16" x14ac:dyDescent="0.25">
      <c r="A652" s="3">
        <v>200859</v>
      </c>
      <c r="B652" s="3" t="s">
        <v>2481</v>
      </c>
      <c r="C652" s="3">
        <v>115308</v>
      </c>
      <c r="D652" s="3">
        <v>6</v>
      </c>
      <c r="E652" s="3" t="s">
        <v>461</v>
      </c>
      <c r="F652" s="3">
        <v>15</v>
      </c>
      <c r="G652" s="3" t="s">
        <v>2706</v>
      </c>
      <c r="H652" s="3" t="s">
        <v>0</v>
      </c>
      <c r="I652" s="3" t="s">
        <v>2727</v>
      </c>
      <c r="J652" s="3" t="s">
        <v>4</v>
      </c>
      <c r="K652" s="3">
        <v>6105</v>
      </c>
      <c r="L652" s="3" t="s">
        <v>504</v>
      </c>
      <c r="M652" s="3" t="s">
        <v>2758</v>
      </c>
      <c r="N652" s="3" t="s">
        <v>2762</v>
      </c>
      <c r="O652" s="3" t="s">
        <v>7025</v>
      </c>
      <c r="P652" s="3">
        <v>2023</v>
      </c>
    </row>
    <row r="653" spans="1:16" x14ac:dyDescent="0.25">
      <c r="A653" s="3">
        <v>115321</v>
      </c>
      <c r="B653" s="3" t="s">
        <v>2492</v>
      </c>
      <c r="D653" s="3">
        <v>6</v>
      </c>
      <c r="E653" s="3" t="s">
        <v>461</v>
      </c>
      <c r="F653" s="3">
        <v>15</v>
      </c>
      <c r="G653" s="3" t="s">
        <v>2706</v>
      </c>
      <c r="H653" s="3" t="s">
        <v>0</v>
      </c>
      <c r="I653" s="3" t="s">
        <v>2717</v>
      </c>
      <c r="J653" s="3" t="s">
        <v>4</v>
      </c>
      <c r="K653" s="3">
        <v>6105</v>
      </c>
      <c r="L653" s="3" t="s">
        <v>504</v>
      </c>
      <c r="M653" s="3" t="s">
        <v>13</v>
      </c>
      <c r="N653" s="3" t="s">
        <v>6</v>
      </c>
      <c r="O653" s="3" t="s">
        <v>7024</v>
      </c>
      <c r="P653" s="3">
        <v>2021</v>
      </c>
    </row>
    <row r="654" spans="1:16" x14ac:dyDescent="0.25">
      <c r="A654" s="3">
        <v>117477</v>
      </c>
      <c r="B654" s="3" t="s">
        <v>1750</v>
      </c>
      <c r="D654" s="3">
        <v>16</v>
      </c>
      <c r="E654" s="3" t="s">
        <v>279</v>
      </c>
      <c r="F654" s="3">
        <v>17</v>
      </c>
      <c r="G654" s="3" t="s">
        <v>2699</v>
      </c>
      <c r="H654" s="3" t="s">
        <v>0</v>
      </c>
      <c r="I654" s="3" t="s">
        <v>2713</v>
      </c>
      <c r="J654" s="3" t="s">
        <v>4</v>
      </c>
      <c r="K654" s="3">
        <v>16104</v>
      </c>
      <c r="L654" s="3" t="s">
        <v>288</v>
      </c>
      <c r="M654" s="3" t="s">
        <v>13</v>
      </c>
      <c r="N654" s="3" t="s">
        <v>6</v>
      </c>
      <c r="O654" s="3" t="s">
        <v>7022</v>
      </c>
      <c r="P654" s="3">
        <v>2023</v>
      </c>
    </row>
    <row r="655" spans="1:16" x14ac:dyDescent="0.25">
      <c r="A655" s="3">
        <v>117475</v>
      </c>
      <c r="B655" s="3" t="s">
        <v>1753</v>
      </c>
      <c r="D655" s="3">
        <v>16</v>
      </c>
      <c r="E655" s="3" t="s">
        <v>279</v>
      </c>
      <c r="F655" s="3">
        <v>17</v>
      </c>
      <c r="G655" s="3" t="s">
        <v>2699</v>
      </c>
      <c r="H655" s="3" t="s">
        <v>0</v>
      </c>
      <c r="I655" s="3" t="s">
        <v>2713</v>
      </c>
      <c r="J655" s="3" t="s">
        <v>4</v>
      </c>
      <c r="K655" s="3">
        <v>16104</v>
      </c>
      <c r="L655" s="3" t="s">
        <v>288</v>
      </c>
      <c r="M655" s="3" t="s">
        <v>13</v>
      </c>
      <c r="N655" s="3" t="s">
        <v>6</v>
      </c>
      <c r="O655" s="3" t="s">
        <v>7025</v>
      </c>
      <c r="P655" s="3">
        <v>2023</v>
      </c>
    </row>
    <row r="656" spans="1:16" x14ac:dyDescent="0.25">
      <c r="A656" s="3">
        <v>117473</v>
      </c>
      <c r="B656" s="3" t="s">
        <v>1765</v>
      </c>
      <c r="D656" s="3">
        <v>16</v>
      </c>
      <c r="E656" s="3" t="s">
        <v>279</v>
      </c>
      <c r="F656" s="3">
        <v>17</v>
      </c>
      <c r="G656" s="3" t="s">
        <v>2699</v>
      </c>
      <c r="H656" s="3" t="s">
        <v>0</v>
      </c>
      <c r="I656" s="3" t="s">
        <v>2713</v>
      </c>
      <c r="J656" s="3" t="s">
        <v>4</v>
      </c>
      <c r="K656" s="3">
        <v>16104</v>
      </c>
      <c r="L656" s="3" t="s">
        <v>288</v>
      </c>
      <c r="M656" s="3" t="s">
        <v>13</v>
      </c>
      <c r="N656" s="3" t="s">
        <v>6</v>
      </c>
      <c r="O656" s="3" t="s">
        <v>7025</v>
      </c>
      <c r="P656" s="3">
        <v>2023</v>
      </c>
    </row>
    <row r="657" spans="1:16" x14ac:dyDescent="0.25">
      <c r="A657" s="3">
        <v>117435</v>
      </c>
      <c r="B657" s="3" t="s">
        <v>1769</v>
      </c>
      <c r="D657" s="3">
        <v>16</v>
      </c>
      <c r="E657" s="3" t="s">
        <v>279</v>
      </c>
      <c r="F657" s="3">
        <v>17</v>
      </c>
      <c r="G657" s="3" t="s">
        <v>2699</v>
      </c>
      <c r="H657" s="3" t="s">
        <v>0</v>
      </c>
      <c r="I657" s="3" t="s">
        <v>2713</v>
      </c>
      <c r="J657" s="3" t="s">
        <v>4</v>
      </c>
      <c r="K657" s="3">
        <v>16104</v>
      </c>
      <c r="L657" s="3" t="s">
        <v>288</v>
      </c>
      <c r="M657" s="3" t="s">
        <v>13</v>
      </c>
      <c r="N657" s="3" t="s">
        <v>6</v>
      </c>
      <c r="O657" s="3" t="s">
        <v>7029</v>
      </c>
      <c r="P657" s="3">
        <v>2022</v>
      </c>
    </row>
    <row r="658" spans="1:16" x14ac:dyDescent="0.25">
      <c r="A658" s="3">
        <v>117457</v>
      </c>
      <c r="B658" s="3" t="s">
        <v>1775</v>
      </c>
      <c r="D658" s="3">
        <v>16</v>
      </c>
      <c r="E658" s="3" t="s">
        <v>279</v>
      </c>
      <c r="F658" s="3">
        <v>17</v>
      </c>
      <c r="G658" s="3" t="s">
        <v>2699</v>
      </c>
      <c r="H658" s="3" t="s">
        <v>0</v>
      </c>
      <c r="I658" s="3" t="s">
        <v>2713</v>
      </c>
      <c r="J658" s="3" t="s">
        <v>4</v>
      </c>
      <c r="K658" s="3">
        <v>16104</v>
      </c>
      <c r="L658" s="3" t="s">
        <v>288</v>
      </c>
      <c r="M658" s="3" t="s">
        <v>13</v>
      </c>
      <c r="N658" s="3" t="s">
        <v>6</v>
      </c>
      <c r="O658" s="3" t="s">
        <v>7024</v>
      </c>
      <c r="P658" s="3">
        <v>2021</v>
      </c>
    </row>
    <row r="659" spans="1:16" x14ac:dyDescent="0.25">
      <c r="A659" s="3">
        <v>117107</v>
      </c>
      <c r="B659" s="3" t="s">
        <v>1776</v>
      </c>
      <c r="D659" s="3">
        <v>16</v>
      </c>
      <c r="E659" s="3" t="s">
        <v>279</v>
      </c>
      <c r="F659" s="3">
        <v>17</v>
      </c>
      <c r="G659" s="3" t="s">
        <v>2699</v>
      </c>
      <c r="H659" s="3" t="s">
        <v>0</v>
      </c>
      <c r="I659" s="3" t="s">
        <v>1</v>
      </c>
      <c r="J659" s="3" t="s">
        <v>2741</v>
      </c>
      <c r="K659" s="3">
        <v>16104</v>
      </c>
      <c r="L659" s="3" t="s">
        <v>288</v>
      </c>
      <c r="M659" s="3" t="s">
        <v>2758</v>
      </c>
      <c r="N659" s="3" t="s">
        <v>2759</v>
      </c>
      <c r="O659" s="3" t="s">
        <v>7025</v>
      </c>
      <c r="P659" s="3">
        <v>2023</v>
      </c>
    </row>
    <row r="660" spans="1:16" x14ac:dyDescent="0.25">
      <c r="A660" s="3">
        <v>117438</v>
      </c>
      <c r="B660" s="3" t="s">
        <v>1778</v>
      </c>
      <c r="D660" s="3">
        <v>16</v>
      </c>
      <c r="E660" s="3" t="s">
        <v>279</v>
      </c>
      <c r="F660" s="3">
        <v>17</v>
      </c>
      <c r="G660" s="3" t="s">
        <v>2699</v>
      </c>
      <c r="H660" s="3" t="s">
        <v>0</v>
      </c>
      <c r="I660" s="3" t="s">
        <v>2713</v>
      </c>
      <c r="J660" s="3" t="s">
        <v>4</v>
      </c>
      <c r="K660" s="3">
        <v>16104</v>
      </c>
      <c r="L660" s="3" t="s">
        <v>288</v>
      </c>
      <c r="M660" s="3" t="s">
        <v>13</v>
      </c>
      <c r="N660" s="3" t="s">
        <v>6</v>
      </c>
      <c r="O660" s="3" t="s">
        <v>7027</v>
      </c>
      <c r="P660" s="3">
        <v>2021</v>
      </c>
    </row>
    <row r="661" spans="1:16" x14ac:dyDescent="0.25">
      <c r="A661" s="3">
        <v>117474</v>
      </c>
      <c r="B661" s="3" t="s">
        <v>1779</v>
      </c>
      <c r="D661" s="3">
        <v>16</v>
      </c>
      <c r="E661" s="3" t="s">
        <v>279</v>
      </c>
      <c r="F661" s="3">
        <v>17</v>
      </c>
      <c r="G661" s="3" t="s">
        <v>2699</v>
      </c>
      <c r="H661" s="3" t="s">
        <v>0</v>
      </c>
      <c r="I661" s="3" t="s">
        <v>2713</v>
      </c>
      <c r="J661" s="3" t="s">
        <v>4</v>
      </c>
      <c r="K661" s="3">
        <v>16104</v>
      </c>
      <c r="L661" s="3" t="s">
        <v>288</v>
      </c>
      <c r="M661" s="3" t="s">
        <v>13</v>
      </c>
      <c r="N661" s="3" t="s">
        <v>6</v>
      </c>
      <c r="O661" s="3" t="s">
        <v>7028</v>
      </c>
      <c r="P661" s="3">
        <v>2023</v>
      </c>
    </row>
    <row r="662" spans="1:16" x14ac:dyDescent="0.25">
      <c r="A662" s="3">
        <v>117476</v>
      </c>
      <c r="B662" s="3" t="s">
        <v>1784</v>
      </c>
      <c r="D662" s="3">
        <v>16</v>
      </c>
      <c r="E662" s="3" t="s">
        <v>279</v>
      </c>
      <c r="F662" s="3">
        <v>17</v>
      </c>
      <c r="G662" s="3" t="s">
        <v>2699</v>
      </c>
      <c r="H662" s="3" t="s">
        <v>0</v>
      </c>
      <c r="I662" s="3" t="s">
        <v>2713</v>
      </c>
      <c r="J662" s="3" t="s">
        <v>4</v>
      </c>
      <c r="K662" s="3">
        <v>16104</v>
      </c>
      <c r="L662" s="3" t="s">
        <v>288</v>
      </c>
      <c r="M662" s="3" t="s">
        <v>13</v>
      </c>
      <c r="N662" s="3" t="s">
        <v>6</v>
      </c>
      <c r="O662" s="3" t="s">
        <v>7021</v>
      </c>
      <c r="P662" s="3">
        <v>2021</v>
      </c>
    </row>
    <row r="663" spans="1:16" x14ac:dyDescent="0.25">
      <c r="A663" s="3">
        <v>117437</v>
      </c>
      <c r="B663" s="3" t="s">
        <v>1785</v>
      </c>
      <c r="D663" s="3">
        <v>16</v>
      </c>
      <c r="E663" s="3" t="s">
        <v>279</v>
      </c>
      <c r="F663" s="3">
        <v>17</v>
      </c>
      <c r="G663" s="3" t="s">
        <v>2699</v>
      </c>
      <c r="H663" s="3" t="s">
        <v>0</v>
      </c>
      <c r="I663" s="3" t="s">
        <v>2713</v>
      </c>
      <c r="J663" s="3" t="s">
        <v>4</v>
      </c>
      <c r="K663" s="3">
        <v>16104</v>
      </c>
      <c r="L663" s="3" t="s">
        <v>288</v>
      </c>
      <c r="M663" s="3" t="s">
        <v>13</v>
      </c>
      <c r="N663" s="3" t="s">
        <v>6</v>
      </c>
      <c r="O663" s="3" t="s">
        <v>7022</v>
      </c>
      <c r="P663" s="3">
        <v>2023</v>
      </c>
    </row>
    <row r="664" spans="1:16" x14ac:dyDescent="0.25">
      <c r="A664" s="3">
        <v>117436</v>
      </c>
      <c r="B664" s="3" t="s">
        <v>1796</v>
      </c>
      <c r="D664" s="3">
        <v>16</v>
      </c>
      <c r="E664" s="3" t="s">
        <v>279</v>
      </c>
      <c r="F664" s="3">
        <v>17</v>
      </c>
      <c r="G664" s="3" t="s">
        <v>2699</v>
      </c>
      <c r="H664" s="3" t="s">
        <v>0</v>
      </c>
      <c r="I664" s="3" t="s">
        <v>2713</v>
      </c>
      <c r="J664" s="3" t="s">
        <v>4</v>
      </c>
      <c r="K664" s="3">
        <v>16104</v>
      </c>
      <c r="L664" s="3" t="s">
        <v>288</v>
      </c>
      <c r="M664" s="3" t="s">
        <v>13</v>
      </c>
      <c r="N664" s="3" t="s">
        <v>6</v>
      </c>
      <c r="O664" s="3" t="s">
        <v>7022</v>
      </c>
      <c r="P664" s="3">
        <v>2023</v>
      </c>
    </row>
    <row r="665" spans="1:16" x14ac:dyDescent="0.25">
      <c r="A665" s="3">
        <v>200454</v>
      </c>
      <c r="B665" s="3" t="s">
        <v>2618</v>
      </c>
      <c r="C665" s="3">
        <v>110370</v>
      </c>
      <c r="D665" s="3">
        <v>13</v>
      </c>
      <c r="E665" s="3" t="s">
        <v>2673</v>
      </c>
      <c r="F665" s="3">
        <v>10</v>
      </c>
      <c r="G665" s="3" t="s">
        <v>2708</v>
      </c>
      <c r="H665" s="3" t="s">
        <v>0</v>
      </c>
      <c r="I665" s="3" t="s">
        <v>2714</v>
      </c>
      <c r="J665" s="3" t="s">
        <v>4</v>
      </c>
      <c r="K665" s="3">
        <v>13602</v>
      </c>
      <c r="L665" s="3" t="s">
        <v>539</v>
      </c>
      <c r="M665" s="3" t="s">
        <v>13</v>
      </c>
      <c r="N665" s="3" t="s">
        <v>6</v>
      </c>
      <c r="O665" s="3" t="s">
        <v>7026</v>
      </c>
      <c r="P665" s="3">
        <v>2022</v>
      </c>
    </row>
    <row r="666" spans="1:16" x14ac:dyDescent="0.25">
      <c r="A666" s="3">
        <v>200136</v>
      </c>
      <c r="B666" s="3" t="s">
        <v>2621</v>
      </c>
      <c r="C666" s="3">
        <v>110370</v>
      </c>
      <c r="D666" s="3">
        <v>13</v>
      </c>
      <c r="E666" s="3" t="s">
        <v>2673</v>
      </c>
      <c r="F666" s="3">
        <v>10</v>
      </c>
      <c r="G666" s="3" t="s">
        <v>2708</v>
      </c>
      <c r="H666" s="3" t="s">
        <v>0</v>
      </c>
      <c r="I666" s="3" t="s">
        <v>2721</v>
      </c>
      <c r="J666" s="3" t="s">
        <v>4</v>
      </c>
      <c r="K666" s="3">
        <v>13602</v>
      </c>
      <c r="L666" s="3" t="s">
        <v>539</v>
      </c>
      <c r="M666" s="3" t="s">
        <v>2758</v>
      </c>
      <c r="N666" s="3" t="s">
        <v>2761</v>
      </c>
      <c r="O666" s="3" t="s">
        <v>7030</v>
      </c>
      <c r="P666" s="3">
        <v>2021</v>
      </c>
    </row>
    <row r="667" spans="1:16" x14ac:dyDescent="0.25">
      <c r="A667" s="3">
        <v>110370</v>
      </c>
      <c r="B667" s="3" t="s">
        <v>2622</v>
      </c>
      <c r="D667" s="3">
        <v>13</v>
      </c>
      <c r="E667" s="3" t="s">
        <v>2673</v>
      </c>
      <c r="F667" s="3">
        <v>10</v>
      </c>
      <c r="G667" s="3" t="s">
        <v>2708</v>
      </c>
      <c r="H667" s="3" t="s">
        <v>0</v>
      </c>
      <c r="I667" s="3" t="s">
        <v>2717</v>
      </c>
      <c r="J667" s="3" t="s">
        <v>4</v>
      </c>
      <c r="K667" s="3">
        <v>13602</v>
      </c>
      <c r="L667" s="3" t="s">
        <v>539</v>
      </c>
      <c r="M667" s="3" t="s">
        <v>13</v>
      </c>
      <c r="N667" s="3" t="s">
        <v>6</v>
      </c>
      <c r="O667" s="3" t="s">
        <v>7019</v>
      </c>
      <c r="P667" s="3">
        <v>2023</v>
      </c>
    </row>
    <row r="668" spans="1:16" x14ac:dyDescent="0.25">
      <c r="A668" s="3">
        <v>116334</v>
      </c>
      <c r="B668" s="3" t="s">
        <v>2147</v>
      </c>
      <c r="D668" s="3">
        <v>7</v>
      </c>
      <c r="E668" s="3" t="s">
        <v>371</v>
      </c>
      <c r="F668" s="3">
        <v>16</v>
      </c>
      <c r="G668" s="3" t="s">
        <v>2703</v>
      </c>
      <c r="H668" s="3" t="s">
        <v>0</v>
      </c>
      <c r="I668" s="3" t="s">
        <v>2717</v>
      </c>
      <c r="J668" s="3" t="s">
        <v>4</v>
      </c>
      <c r="K668" s="3">
        <v>7104</v>
      </c>
      <c r="L668" s="3" t="s">
        <v>404</v>
      </c>
      <c r="M668" s="3" t="s">
        <v>13</v>
      </c>
      <c r="N668" s="3" t="s">
        <v>6</v>
      </c>
      <c r="O668" s="3" t="s">
        <v>7026</v>
      </c>
      <c r="P668" s="3">
        <v>2022</v>
      </c>
    </row>
    <row r="669" spans="1:16" x14ac:dyDescent="0.25">
      <c r="A669" s="3">
        <v>200777</v>
      </c>
      <c r="B669" s="3" t="s">
        <v>2148</v>
      </c>
      <c r="C669" s="3">
        <v>116334</v>
      </c>
      <c r="D669" s="3">
        <v>7</v>
      </c>
      <c r="E669" s="3" t="s">
        <v>371</v>
      </c>
      <c r="F669" s="3">
        <v>16</v>
      </c>
      <c r="G669" s="3" t="s">
        <v>2703</v>
      </c>
      <c r="H669" s="3" t="s">
        <v>0</v>
      </c>
      <c r="I669" s="3" t="s">
        <v>2727</v>
      </c>
      <c r="J669" s="3" t="s">
        <v>4</v>
      </c>
      <c r="K669" s="3">
        <v>7104</v>
      </c>
      <c r="L669" s="3" t="s">
        <v>404</v>
      </c>
      <c r="M669" s="3" t="s">
        <v>2758</v>
      </c>
      <c r="N669" s="3" t="s">
        <v>2762</v>
      </c>
      <c r="O669" s="3" t="s">
        <v>7027</v>
      </c>
      <c r="P669" s="3">
        <v>2021</v>
      </c>
    </row>
    <row r="670" spans="1:16" x14ac:dyDescent="0.25">
      <c r="A670" s="3">
        <v>116407</v>
      </c>
      <c r="B670" s="3" t="s">
        <v>2163</v>
      </c>
      <c r="D670" s="3">
        <v>7</v>
      </c>
      <c r="E670" s="3" t="s">
        <v>371</v>
      </c>
      <c r="F670" s="3">
        <v>16</v>
      </c>
      <c r="G670" s="3" t="s">
        <v>2703</v>
      </c>
      <c r="H670" s="3" t="s">
        <v>0</v>
      </c>
      <c r="I670" s="3" t="s">
        <v>2713</v>
      </c>
      <c r="J670" s="3" t="s">
        <v>4</v>
      </c>
      <c r="K670" s="3">
        <v>7104</v>
      </c>
      <c r="L670" s="3" t="s">
        <v>404</v>
      </c>
      <c r="M670" s="3" t="s">
        <v>13</v>
      </c>
      <c r="N670" s="3" t="s">
        <v>6</v>
      </c>
      <c r="O670" s="3" t="s">
        <v>7030</v>
      </c>
      <c r="P670" s="3">
        <v>2021</v>
      </c>
    </row>
    <row r="671" spans="1:16" x14ac:dyDescent="0.25">
      <c r="A671" s="3">
        <v>129432</v>
      </c>
      <c r="B671" s="3" t="s">
        <v>1491</v>
      </c>
      <c r="C671" s="3">
        <v>129302</v>
      </c>
      <c r="D671" s="3">
        <v>9</v>
      </c>
      <c r="E671" s="3" t="s">
        <v>182</v>
      </c>
      <c r="F671" s="3">
        <v>29</v>
      </c>
      <c r="G671" s="3" t="s">
        <v>2695</v>
      </c>
      <c r="H671" s="3" t="s">
        <v>0</v>
      </c>
      <c r="I671" s="3" t="s">
        <v>2714</v>
      </c>
      <c r="J671" s="3" t="s">
        <v>4</v>
      </c>
      <c r="K671" s="3">
        <v>9204</v>
      </c>
      <c r="L671" s="3" t="s">
        <v>222</v>
      </c>
      <c r="M671" s="3" t="s">
        <v>13</v>
      </c>
      <c r="N671" s="3" t="s">
        <v>6</v>
      </c>
      <c r="O671" s="3" t="s">
        <v>7027</v>
      </c>
      <c r="P671" s="3">
        <v>2021</v>
      </c>
    </row>
    <row r="672" spans="1:16" x14ac:dyDescent="0.25">
      <c r="A672" s="3">
        <v>129438</v>
      </c>
      <c r="B672" s="3" t="s">
        <v>1498</v>
      </c>
      <c r="D672" s="3">
        <v>9</v>
      </c>
      <c r="E672" s="3" t="s">
        <v>182</v>
      </c>
      <c r="F672" s="3">
        <v>29</v>
      </c>
      <c r="G672" s="3" t="s">
        <v>2695</v>
      </c>
      <c r="H672" s="3" t="s">
        <v>0</v>
      </c>
      <c r="I672" s="3" t="s">
        <v>2713</v>
      </c>
      <c r="J672" s="3" t="s">
        <v>4</v>
      </c>
      <c r="K672" s="3">
        <v>9204</v>
      </c>
      <c r="L672" s="3" t="s">
        <v>222</v>
      </c>
      <c r="M672" s="3" t="s">
        <v>13</v>
      </c>
      <c r="N672" s="3" t="s">
        <v>6</v>
      </c>
      <c r="O672" s="3" t="s">
        <v>7022</v>
      </c>
      <c r="P672" s="3">
        <v>2023</v>
      </c>
    </row>
    <row r="673" spans="1:16" x14ac:dyDescent="0.25">
      <c r="A673" s="3">
        <v>129440</v>
      </c>
      <c r="B673" s="3" t="s">
        <v>1502</v>
      </c>
      <c r="D673" s="3">
        <v>9</v>
      </c>
      <c r="E673" s="3" t="s">
        <v>182</v>
      </c>
      <c r="F673" s="3">
        <v>29</v>
      </c>
      <c r="G673" s="3" t="s">
        <v>2695</v>
      </c>
      <c r="H673" s="3" t="s">
        <v>0</v>
      </c>
      <c r="I673" s="3" t="s">
        <v>2713</v>
      </c>
      <c r="J673" s="3" t="s">
        <v>4</v>
      </c>
      <c r="K673" s="3">
        <v>9204</v>
      </c>
      <c r="L673" s="3" t="s">
        <v>222</v>
      </c>
      <c r="M673" s="3" t="s">
        <v>13</v>
      </c>
      <c r="N673" s="3" t="s">
        <v>6</v>
      </c>
      <c r="O673" s="3" t="s">
        <v>7026</v>
      </c>
      <c r="P673" s="3">
        <v>2022</v>
      </c>
    </row>
    <row r="674" spans="1:16" x14ac:dyDescent="0.25">
      <c r="A674" s="3">
        <v>129302</v>
      </c>
      <c r="B674" s="3" t="s">
        <v>571</v>
      </c>
      <c r="D674" s="3">
        <v>9</v>
      </c>
      <c r="E674" s="3" t="s">
        <v>182</v>
      </c>
      <c r="F674" s="3">
        <v>29</v>
      </c>
      <c r="G674" s="3" t="s">
        <v>2695</v>
      </c>
      <c r="H674" s="3" t="s">
        <v>0</v>
      </c>
      <c r="I674" s="3" t="s">
        <v>2731</v>
      </c>
      <c r="J674" s="3" t="s">
        <v>4</v>
      </c>
      <c r="K674" s="3">
        <v>9204</v>
      </c>
      <c r="L674" s="3" t="s">
        <v>222</v>
      </c>
      <c r="M674" s="3" t="s">
        <v>13</v>
      </c>
      <c r="N674" s="3" t="s">
        <v>6</v>
      </c>
      <c r="O674" s="3" t="s">
        <v>7029</v>
      </c>
      <c r="P674" s="3">
        <v>2022</v>
      </c>
    </row>
    <row r="675" spans="1:16" x14ac:dyDescent="0.25">
      <c r="A675" s="3">
        <v>129439</v>
      </c>
      <c r="B675" s="3" t="s">
        <v>1507</v>
      </c>
      <c r="D675" s="3">
        <v>9</v>
      </c>
      <c r="E675" s="3" t="s">
        <v>182</v>
      </c>
      <c r="F675" s="3">
        <v>29</v>
      </c>
      <c r="G675" s="3" t="s">
        <v>2695</v>
      </c>
      <c r="H675" s="3" t="s">
        <v>0</v>
      </c>
      <c r="I675" s="3" t="s">
        <v>2713</v>
      </c>
      <c r="J675" s="3" t="s">
        <v>4</v>
      </c>
      <c r="K675" s="3">
        <v>9204</v>
      </c>
      <c r="L675" s="3" t="s">
        <v>222</v>
      </c>
      <c r="M675" s="3" t="s">
        <v>13</v>
      </c>
      <c r="N675" s="3" t="s">
        <v>6</v>
      </c>
      <c r="O675" s="3" t="s">
        <v>7020</v>
      </c>
      <c r="P675" s="3">
        <v>2022</v>
      </c>
    </row>
    <row r="676" spans="1:16" x14ac:dyDescent="0.25">
      <c r="A676" s="3">
        <v>129415</v>
      </c>
      <c r="B676" s="3" t="s">
        <v>1514</v>
      </c>
      <c r="D676" s="3">
        <v>9</v>
      </c>
      <c r="E676" s="3" t="s">
        <v>182</v>
      </c>
      <c r="F676" s="3">
        <v>29</v>
      </c>
      <c r="G676" s="3" t="s">
        <v>2695</v>
      </c>
      <c r="H676" s="3" t="s">
        <v>0</v>
      </c>
      <c r="I676" s="3" t="s">
        <v>2713</v>
      </c>
      <c r="J676" s="3" t="s">
        <v>4</v>
      </c>
      <c r="K676" s="3">
        <v>9204</v>
      </c>
      <c r="L676" s="3" t="s">
        <v>222</v>
      </c>
      <c r="M676" s="3" t="s">
        <v>13</v>
      </c>
      <c r="N676" s="3" t="s">
        <v>6</v>
      </c>
      <c r="O676" s="3" t="s">
        <v>7028</v>
      </c>
      <c r="P676" s="3">
        <v>2023</v>
      </c>
    </row>
    <row r="677" spans="1:16" x14ac:dyDescent="0.25">
      <c r="A677" s="3">
        <v>200333</v>
      </c>
      <c r="B677" s="3" t="s">
        <v>516</v>
      </c>
      <c r="D677" s="3">
        <v>13</v>
      </c>
      <c r="E677" s="3" t="s">
        <v>2673</v>
      </c>
      <c r="F677" s="3">
        <v>13</v>
      </c>
      <c r="G677" s="3" t="s">
        <v>2678</v>
      </c>
      <c r="H677" s="3" t="s">
        <v>3</v>
      </c>
      <c r="I677" s="3" t="s">
        <v>10</v>
      </c>
      <c r="J677" s="3" t="s">
        <v>11</v>
      </c>
      <c r="K677" s="3">
        <v>13106</v>
      </c>
      <c r="L677" s="3" t="s">
        <v>517</v>
      </c>
      <c r="M677" s="3" t="s">
        <v>13</v>
      </c>
      <c r="N677" s="3" t="s">
        <v>6</v>
      </c>
      <c r="O677" s="3" t="s">
        <v>7030</v>
      </c>
      <c r="P677" s="3">
        <v>2021</v>
      </c>
    </row>
    <row r="678" spans="1:16" x14ac:dyDescent="0.25">
      <c r="A678" s="3">
        <v>118441</v>
      </c>
      <c r="B678" s="3" t="s">
        <v>1773</v>
      </c>
      <c r="D678" s="3">
        <v>8</v>
      </c>
      <c r="E678" s="3" t="s">
        <v>567</v>
      </c>
      <c r="F678" s="3">
        <v>18</v>
      </c>
      <c r="G678" s="3" t="s">
        <v>2698</v>
      </c>
      <c r="H678" s="3" t="s">
        <v>0</v>
      </c>
      <c r="I678" s="3" t="s">
        <v>2713</v>
      </c>
      <c r="J678" s="3" t="s">
        <v>4</v>
      </c>
      <c r="K678" s="3">
        <v>8104</v>
      </c>
      <c r="L678" s="3" t="s">
        <v>290</v>
      </c>
      <c r="M678" s="3" t="s">
        <v>13</v>
      </c>
      <c r="N678" s="3" t="s">
        <v>6</v>
      </c>
      <c r="O678" s="3" t="s">
        <v>7021</v>
      </c>
      <c r="P678" s="3">
        <v>2021</v>
      </c>
    </row>
    <row r="679" spans="1:16" x14ac:dyDescent="0.25">
      <c r="A679" s="3">
        <v>118700</v>
      </c>
      <c r="B679" s="3" t="s">
        <v>1777</v>
      </c>
      <c r="C679" s="3">
        <v>118108</v>
      </c>
      <c r="D679" s="3">
        <v>8</v>
      </c>
      <c r="E679" s="3" t="s">
        <v>567</v>
      </c>
      <c r="F679" s="3">
        <v>18</v>
      </c>
      <c r="G679" s="3" t="s">
        <v>2698</v>
      </c>
      <c r="H679" s="3" t="s">
        <v>0</v>
      </c>
      <c r="I679" s="3" t="s">
        <v>2714</v>
      </c>
      <c r="J679" s="3" t="s">
        <v>4</v>
      </c>
      <c r="K679" s="3">
        <v>8104</v>
      </c>
      <c r="L679" s="3" t="s">
        <v>290</v>
      </c>
      <c r="M679" s="3" t="s">
        <v>13</v>
      </c>
      <c r="N679" s="3" t="s">
        <v>6</v>
      </c>
      <c r="O679" s="3" t="s">
        <v>7026</v>
      </c>
      <c r="P679" s="3">
        <v>2022</v>
      </c>
    </row>
    <row r="680" spans="1:16" x14ac:dyDescent="0.25">
      <c r="A680" s="3">
        <v>118108</v>
      </c>
      <c r="B680" s="3" t="s">
        <v>1824</v>
      </c>
      <c r="D680" s="3">
        <v>8</v>
      </c>
      <c r="E680" s="3" t="s">
        <v>567</v>
      </c>
      <c r="F680" s="3">
        <v>18</v>
      </c>
      <c r="G680" s="3" t="s">
        <v>2698</v>
      </c>
      <c r="H680" s="3" t="s">
        <v>0</v>
      </c>
      <c r="I680" s="3" t="s">
        <v>1</v>
      </c>
      <c r="J680" s="3" t="s">
        <v>2741</v>
      </c>
      <c r="K680" s="3">
        <v>8104</v>
      </c>
      <c r="L680" s="3" t="s">
        <v>290</v>
      </c>
      <c r="M680" s="3" t="s">
        <v>2758</v>
      </c>
      <c r="N680" s="3" t="s">
        <v>2759</v>
      </c>
      <c r="O680" s="3" t="s">
        <v>7019</v>
      </c>
      <c r="P680" s="3">
        <v>2023</v>
      </c>
    </row>
    <row r="681" spans="1:16" x14ac:dyDescent="0.25">
      <c r="A681" s="3">
        <v>118401</v>
      </c>
      <c r="B681" s="3" t="s">
        <v>1864</v>
      </c>
      <c r="D681" s="3">
        <v>8</v>
      </c>
      <c r="E681" s="3" t="s">
        <v>567</v>
      </c>
      <c r="F681" s="3">
        <v>18</v>
      </c>
      <c r="G681" s="3" t="s">
        <v>2698</v>
      </c>
      <c r="H681" s="3" t="s">
        <v>0</v>
      </c>
      <c r="I681" s="3" t="s">
        <v>2713</v>
      </c>
      <c r="J681" s="3" t="s">
        <v>4</v>
      </c>
      <c r="K681" s="3">
        <v>8104</v>
      </c>
      <c r="L681" s="3" t="s">
        <v>290</v>
      </c>
      <c r="M681" s="3" t="s">
        <v>13</v>
      </c>
      <c r="N681" s="3" t="s">
        <v>6</v>
      </c>
      <c r="O681" s="3" t="s">
        <v>7028</v>
      </c>
      <c r="P681" s="3">
        <v>2023</v>
      </c>
    </row>
    <row r="682" spans="1:16" x14ac:dyDescent="0.25">
      <c r="A682" s="3">
        <v>118445</v>
      </c>
      <c r="B682" s="3" t="s">
        <v>1865</v>
      </c>
      <c r="D682" s="3">
        <v>8</v>
      </c>
      <c r="E682" s="3" t="s">
        <v>567</v>
      </c>
      <c r="F682" s="3">
        <v>18</v>
      </c>
      <c r="G682" s="3" t="s">
        <v>2698</v>
      </c>
      <c r="H682" s="3" t="s">
        <v>0</v>
      </c>
      <c r="I682" s="3" t="s">
        <v>2713</v>
      </c>
      <c r="J682" s="3" t="s">
        <v>4</v>
      </c>
      <c r="K682" s="3">
        <v>8104</v>
      </c>
      <c r="L682" s="3" t="s">
        <v>290</v>
      </c>
      <c r="M682" s="3" t="s">
        <v>13</v>
      </c>
      <c r="N682" s="3" t="s">
        <v>6</v>
      </c>
      <c r="O682" s="3" t="s">
        <v>7029</v>
      </c>
      <c r="P682" s="3">
        <v>2022</v>
      </c>
    </row>
    <row r="683" spans="1:16" x14ac:dyDescent="0.25">
      <c r="A683" s="3">
        <v>118439</v>
      </c>
      <c r="B683" s="3" t="s">
        <v>1893</v>
      </c>
      <c r="D683" s="3">
        <v>8</v>
      </c>
      <c r="E683" s="3" t="s">
        <v>567</v>
      </c>
      <c r="F683" s="3">
        <v>18</v>
      </c>
      <c r="G683" s="3" t="s">
        <v>2698</v>
      </c>
      <c r="H683" s="3" t="s">
        <v>0</v>
      </c>
      <c r="I683" s="3" t="s">
        <v>2713</v>
      </c>
      <c r="J683" s="3" t="s">
        <v>4</v>
      </c>
      <c r="K683" s="3">
        <v>8104</v>
      </c>
      <c r="L683" s="3" t="s">
        <v>290</v>
      </c>
      <c r="M683" s="3" t="s">
        <v>13</v>
      </c>
      <c r="N683" s="3" t="s">
        <v>6</v>
      </c>
      <c r="O683" s="3" t="s">
        <v>7024</v>
      </c>
      <c r="P683" s="3">
        <v>2021</v>
      </c>
    </row>
    <row r="684" spans="1:16" x14ac:dyDescent="0.25">
      <c r="A684" s="3">
        <v>121565</v>
      </c>
      <c r="B684" s="3" t="s">
        <v>1238</v>
      </c>
      <c r="D684" s="3">
        <v>9</v>
      </c>
      <c r="E684" s="3" t="s">
        <v>182</v>
      </c>
      <c r="F684" s="3">
        <v>21</v>
      </c>
      <c r="G684" s="3" t="s">
        <v>2693</v>
      </c>
      <c r="H684" s="3" t="s">
        <v>0</v>
      </c>
      <c r="I684" s="3" t="s">
        <v>2713</v>
      </c>
      <c r="J684" s="3" t="s">
        <v>4</v>
      </c>
      <c r="K684" s="3">
        <v>9105</v>
      </c>
      <c r="L684" s="3" t="s">
        <v>48</v>
      </c>
      <c r="M684" s="3" t="s">
        <v>13</v>
      </c>
      <c r="N684" s="3" t="s">
        <v>6</v>
      </c>
      <c r="O684" s="3" t="s">
        <v>7025</v>
      </c>
      <c r="P684" s="3">
        <v>2023</v>
      </c>
    </row>
    <row r="685" spans="1:16" x14ac:dyDescent="0.25">
      <c r="A685" s="3">
        <v>121564</v>
      </c>
      <c r="B685" s="3" t="s">
        <v>1243</v>
      </c>
      <c r="D685" s="3">
        <v>9</v>
      </c>
      <c r="E685" s="3" t="s">
        <v>182</v>
      </c>
      <c r="F685" s="3">
        <v>21</v>
      </c>
      <c r="G685" s="3" t="s">
        <v>2693</v>
      </c>
      <c r="H685" s="3" t="s">
        <v>0</v>
      </c>
      <c r="I685" s="3" t="s">
        <v>2713</v>
      </c>
      <c r="J685" s="3" t="s">
        <v>4</v>
      </c>
      <c r="K685" s="3">
        <v>9105</v>
      </c>
      <c r="L685" s="3" t="s">
        <v>48</v>
      </c>
      <c r="M685" s="3" t="s">
        <v>13</v>
      </c>
      <c r="N685" s="3" t="s">
        <v>6</v>
      </c>
      <c r="O685" s="3" t="s">
        <v>7030</v>
      </c>
      <c r="P685" s="3">
        <v>2021</v>
      </c>
    </row>
    <row r="686" spans="1:16" x14ac:dyDescent="0.25">
      <c r="A686" s="3">
        <v>121568</v>
      </c>
      <c r="B686" s="3" t="s">
        <v>1244</v>
      </c>
      <c r="D686" s="3">
        <v>9</v>
      </c>
      <c r="E686" s="3" t="s">
        <v>182</v>
      </c>
      <c r="F686" s="3">
        <v>21</v>
      </c>
      <c r="G686" s="3" t="s">
        <v>2693</v>
      </c>
      <c r="H686" s="3" t="s">
        <v>0</v>
      </c>
      <c r="I686" s="3" t="s">
        <v>2713</v>
      </c>
      <c r="J686" s="3" t="s">
        <v>4</v>
      </c>
      <c r="K686" s="3">
        <v>9105</v>
      </c>
      <c r="L686" s="3" t="s">
        <v>48</v>
      </c>
      <c r="M686" s="3" t="s">
        <v>13</v>
      </c>
      <c r="N686" s="3" t="s">
        <v>6</v>
      </c>
      <c r="O686" s="3" t="s">
        <v>7019</v>
      </c>
      <c r="P686" s="3">
        <v>2023</v>
      </c>
    </row>
    <row r="687" spans="1:16" x14ac:dyDescent="0.25">
      <c r="A687" s="3">
        <v>121562</v>
      </c>
      <c r="B687" s="3" t="s">
        <v>1253</v>
      </c>
      <c r="D687" s="3">
        <v>9</v>
      </c>
      <c r="E687" s="3" t="s">
        <v>182</v>
      </c>
      <c r="F687" s="3">
        <v>21</v>
      </c>
      <c r="G687" s="3" t="s">
        <v>2693</v>
      </c>
      <c r="H687" s="3" t="s">
        <v>0</v>
      </c>
      <c r="I687" s="3" t="s">
        <v>2713</v>
      </c>
      <c r="J687" s="3" t="s">
        <v>4</v>
      </c>
      <c r="K687" s="3">
        <v>9105</v>
      </c>
      <c r="L687" s="3" t="s">
        <v>48</v>
      </c>
      <c r="M687" s="3" t="s">
        <v>13</v>
      </c>
      <c r="N687" s="3" t="s">
        <v>6</v>
      </c>
      <c r="O687" s="3" t="s">
        <v>7028</v>
      </c>
      <c r="P687" s="3">
        <v>2023</v>
      </c>
    </row>
    <row r="688" spans="1:16" x14ac:dyDescent="0.25">
      <c r="A688" s="3">
        <v>121566</v>
      </c>
      <c r="B688" s="3" t="s">
        <v>1258</v>
      </c>
      <c r="D688" s="3">
        <v>9</v>
      </c>
      <c r="E688" s="3" t="s">
        <v>182</v>
      </c>
      <c r="F688" s="3">
        <v>21</v>
      </c>
      <c r="G688" s="3" t="s">
        <v>2693</v>
      </c>
      <c r="H688" s="3" t="s">
        <v>0</v>
      </c>
      <c r="I688" s="3" t="s">
        <v>2713</v>
      </c>
      <c r="J688" s="3" t="s">
        <v>4</v>
      </c>
      <c r="K688" s="3">
        <v>9105</v>
      </c>
      <c r="L688" s="3" t="s">
        <v>48</v>
      </c>
      <c r="M688" s="3" t="s">
        <v>13</v>
      </c>
      <c r="N688" s="3" t="s">
        <v>6</v>
      </c>
      <c r="O688" s="3" t="s">
        <v>7021</v>
      </c>
      <c r="P688" s="3">
        <v>2021</v>
      </c>
    </row>
    <row r="689" spans="1:16" x14ac:dyDescent="0.25">
      <c r="A689" s="3">
        <v>200381</v>
      </c>
      <c r="B689" s="3" t="s">
        <v>1259</v>
      </c>
      <c r="C689" s="3">
        <v>121304</v>
      </c>
      <c r="D689" s="3">
        <v>9</v>
      </c>
      <c r="E689" s="3" t="s">
        <v>182</v>
      </c>
      <c r="F689" s="3">
        <v>21</v>
      </c>
      <c r="G689" s="3" t="s">
        <v>2693</v>
      </c>
      <c r="H689" s="3" t="s">
        <v>0</v>
      </c>
      <c r="I689" s="3" t="s">
        <v>2714</v>
      </c>
      <c r="J689" s="3" t="s">
        <v>4</v>
      </c>
      <c r="K689" s="3">
        <v>9105</v>
      </c>
      <c r="L689" s="3" t="s">
        <v>48</v>
      </c>
      <c r="M689" s="3" t="s">
        <v>13</v>
      </c>
      <c r="N689" s="3" t="s">
        <v>6</v>
      </c>
      <c r="O689" s="3" t="s">
        <v>7022</v>
      </c>
      <c r="P689" s="3">
        <v>2023</v>
      </c>
    </row>
    <row r="690" spans="1:16" x14ac:dyDescent="0.25">
      <c r="A690" s="3">
        <v>121304</v>
      </c>
      <c r="B690" s="3" t="s">
        <v>1261</v>
      </c>
      <c r="D690" s="3">
        <v>9</v>
      </c>
      <c r="E690" s="3" t="s">
        <v>182</v>
      </c>
      <c r="F690" s="3">
        <v>21</v>
      </c>
      <c r="G690" s="3" t="s">
        <v>2693</v>
      </c>
      <c r="H690" s="3" t="s">
        <v>0</v>
      </c>
      <c r="I690" s="3" t="s">
        <v>2717</v>
      </c>
      <c r="J690" s="3" t="s">
        <v>4</v>
      </c>
      <c r="K690" s="3">
        <v>9105</v>
      </c>
      <c r="L690" s="3" t="s">
        <v>48</v>
      </c>
      <c r="M690" s="3" t="s">
        <v>13</v>
      </c>
      <c r="N690" s="3" t="s">
        <v>6</v>
      </c>
      <c r="O690" s="3" t="s">
        <v>7024</v>
      </c>
      <c r="P690" s="3">
        <v>2021</v>
      </c>
    </row>
    <row r="691" spans="1:16" x14ac:dyDescent="0.25">
      <c r="A691" s="3">
        <v>121563</v>
      </c>
      <c r="B691" s="3" t="s">
        <v>1262</v>
      </c>
      <c r="D691" s="3">
        <v>9</v>
      </c>
      <c r="E691" s="3" t="s">
        <v>182</v>
      </c>
      <c r="F691" s="3">
        <v>21</v>
      </c>
      <c r="G691" s="3" t="s">
        <v>2693</v>
      </c>
      <c r="H691" s="3" t="s">
        <v>0</v>
      </c>
      <c r="I691" s="3" t="s">
        <v>2713</v>
      </c>
      <c r="J691" s="3" t="s">
        <v>4</v>
      </c>
      <c r="K691" s="3">
        <v>9105</v>
      </c>
      <c r="L691" s="3" t="s">
        <v>48</v>
      </c>
      <c r="M691" s="3" t="s">
        <v>13</v>
      </c>
      <c r="N691" s="3" t="s">
        <v>6</v>
      </c>
      <c r="O691" s="3" t="s">
        <v>7025</v>
      </c>
      <c r="P691" s="3">
        <v>2023</v>
      </c>
    </row>
    <row r="692" spans="1:16" x14ac:dyDescent="0.25">
      <c r="A692" s="3">
        <v>200155</v>
      </c>
      <c r="B692" s="3" t="s">
        <v>1263</v>
      </c>
      <c r="C692" s="3">
        <v>121304</v>
      </c>
      <c r="D692" s="3">
        <v>9</v>
      </c>
      <c r="E692" s="3" t="s">
        <v>182</v>
      </c>
      <c r="F692" s="3">
        <v>21</v>
      </c>
      <c r="G692" s="3" t="s">
        <v>2693</v>
      </c>
      <c r="H692" s="3" t="s">
        <v>0</v>
      </c>
      <c r="I692" s="3" t="s">
        <v>2721</v>
      </c>
      <c r="J692" s="3" t="s">
        <v>4</v>
      </c>
      <c r="K692" s="3">
        <v>9105</v>
      </c>
      <c r="L692" s="3" t="s">
        <v>48</v>
      </c>
      <c r="M692" s="3" t="s">
        <v>2758</v>
      </c>
      <c r="N692" s="3" t="s">
        <v>2761</v>
      </c>
      <c r="O692" s="3" t="s">
        <v>7026</v>
      </c>
      <c r="P692" s="3">
        <v>2022</v>
      </c>
    </row>
    <row r="693" spans="1:16" x14ac:dyDescent="0.25">
      <c r="A693" s="3">
        <v>201005</v>
      </c>
      <c r="B693" s="3" t="s">
        <v>1264</v>
      </c>
      <c r="D693" s="3">
        <v>9</v>
      </c>
      <c r="E693" s="3" t="s">
        <v>182</v>
      </c>
      <c r="F693" s="3">
        <v>21</v>
      </c>
      <c r="G693" s="3" t="s">
        <v>2693</v>
      </c>
      <c r="H693" s="3" t="s">
        <v>0</v>
      </c>
      <c r="I693" s="3" t="s">
        <v>2727</v>
      </c>
      <c r="J693" s="3" t="s">
        <v>4</v>
      </c>
      <c r="K693" s="3">
        <v>9105</v>
      </c>
      <c r="L693" s="3" t="s">
        <v>48</v>
      </c>
      <c r="M693" s="3" t="s">
        <v>2758</v>
      </c>
      <c r="N693" s="3" t="s">
        <v>2762</v>
      </c>
      <c r="O693" s="3" t="s">
        <v>7027</v>
      </c>
      <c r="P693" s="3">
        <v>2021</v>
      </c>
    </row>
    <row r="694" spans="1:16" x14ac:dyDescent="0.25">
      <c r="A694" s="3">
        <v>121504</v>
      </c>
      <c r="B694" s="3" t="s">
        <v>1265</v>
      </c>
      <c r="D694" s="3">
        <v>9</v>
      </c>
      <c r="E694" s="3" t="s">
        <v>182</v>
      </c>
      <c r="F694" s="3">
        <v>21</v>
      </c>
      <c r="G694" s="3" t="s">
        <v>2693</v>
      </c>
      <c r="H694" s="3" t="s">
        <v>0</v>
      </c>
      <c r="I694" s="3" t="s">
        <v>2713</v>
      </c>
      <c r="J694" s="3" t="s">
        <v>4</v>
      </c>
      <c r="K694" s="3">
        <v>9105</v>
      </c>
      <c r="L694" s="3" t="s">
        <v>48</v>
      </c>
      <c r="M694" s="3" t="s">
        <v>13</v>
      </c>
      <c r="N694" s="3" t="s">
        <v>6</v>
      </c>
      <c r="O694" s="3" t="s">
        <v>7028</v>
      </c>
      <c r="P694" s="3">
        <v>2023</v>
      </c>
    </row>
    <row r="695" spans="1:16" x14ac:dyDescent="0.25">
      <c r="A695" s="3">
        <v>121337</v>
      </c>
      <c r="B695" s="3" t="s">
        <v>1278</v>
      </c>
      <c r="D695" s="3">
        <v>9</v>
      </c>
      <c r="E695" s="3" t="s">
        <v>182</v>
      </c>
      <c r="F695" s="3">
        <v>21</v>
      </c>
      <c r="G695" s="3" t="s">
        <v>2693</v>
      </c>
      <c r="H695" s="3" t="s">
        <v>0</v>
      </c>
      <c r="I695" s="3" t="s">
        <v>2717</v>
      </c>
      <c r="J695" s="3" t="s">
        <v>4</v>
      </c>
      <c r="K695" s="3">
        <v>9105</v>
      </c>
      <c r="L695" s="3" t="s">
        <v>48</v>
      </c>
      <c r="M695" s="3" t="s">
        <v>13</v>
      </c>
      <c r="N695" s="3" t="s">
        <v>6</v>
      </c>
      <c r="O695" s="3" t="s">
        <v>7019</v>
      </c>
      <c r="P695" s="3">
        <v>2023</v>
      </c>
    </row>
    <row r="696" spans="1:16" x14ac:dyDescent="0.25">
      <c r="A696" s="3">
        <v>121589</v>
      </c>
      <c r="B696" s="3" t="s">
        <v>1289</v>
      </c>
      <c r="D696" s="3">
        <v>9</v>
      </c>
      <c r="E696" s="3" t="s">
        <v>182</v>
      </c>
      <c r="F696" s="3">
        <v>21</v>
      </c>
      <c r="G696" s="3" t="s">
        <v>2693</v>
      </c>
      <c r="H696" s="3" t="s">
        <v>0</v>
      </c>
      <c r="I696" s="3" t="s">
        <v>2713</v>
      </c>
      <c r="J696" s="3" t="s">
        <v>4</v>
      </c>
      <c r="K696" s="3">
        <v>9105</v>
      </c>
      <c r="L696" s="3" t="s">
        <v>48</v>
      </c>
      <c r="M696" s="3" t="s">
        <v>13</v>
      </c>
      <c r="N696" s="3" t="s">
        <v>6</v>
      </c>
      <c r="O696" s="3" t="s">
        <v>7030</v>
      </c>
      <c r="P696" s="3">
        <v>2021</v>
      </c>
    </row>
    <row r="697" spans="1:16" x14ac:dyDescent="0.25">
      <c r="A697" s="3">
        <v>124437</v>
      </c>
      <c r="B697" s="3" t="s">
        <v>928</v>
      </c>
      <c r="D697" s="3">
        <v>10</v>
      </c>
      <c r="E697" s="3" t="s">
        <v>63</v>
      </c>
      <c r="F697" s="3">
        <v>24</v>
      </c>
      <c r="G697" s="3" t="s">
        <v>2681</v>
      </c>
      <c r="H697" s="3" t="s">
        <v>0</v>
      </c>
      <c r="I697" s="3" t="s">
        <v>2713</v>
      </c>
      <c r="J697" s="3" t="s">
        <v>4</v>
      </c>
      <c r="K697" s="3">
        <v>10104</v>
      </c>
      <c r="L697" s="3" t="s">
        <v>115</v>
      </c>
      <c r="M697" s="3" t="s">
        <v>13</v>
      </c>
      <c r="N697" s="3" t="s">
        <v>6</v>
      </c>
      <c r="O697" s="3" t="s">
        <v>7020</v>
      </c>
      <c r="P697" s="3">
        <v>2022</v>
      </c>
    </row>
    <row r="698" spans="1:16" x14ac:dyDescent="0.25">
      <c r="A698" s="3">
        <v>124441</v>
      </c>
      <c r="B698" s="3" t="s">
        <v>931</v>
      </c>
      <c r="D698" s="3">
        <v>10</v>
      </c>
      <c r="E698" s="3" t="s">
        <v>63</v>
      </c>
      <c r="F698" s="3">
        <v>24</v>
      </c>
      <c r="G698" s="3" t="s">
        <v>2681</v>
      </c>
      <c r="H698" s="3" t="s">
        <v>0</v>
      </c>
      <c r="I698" s="3" t="s">
        <v>2713</v>
      </c>
      <c r="J698" s="3" t="s">
        <v>4</v>
      </c>
      <c r="K698" s="3">
        <v>10104</v>
      </c>
      <c r="L698" s="3" t="s">
        <v>115</v>
      </c>
      <c r="M698" s="3" t="s">
        <v>13</v>
      </c>
      <c r="N698" s="3" t="s">
        <v>6</v>
      </c>
      <c r="O698" s="3" t="s">
        <v>7023</v>
      </c>
      <c r="P698" s="3">
        <v>2022</v>
      </c>
    </row>
    <row r="699" spans="1:16" x14ac:dyDescent="0.25">
      <c r="A699" s="3">
        <v>124433</v>
      </c>
      <c r="B699" s="3" t="s">
        <v>935</v>
      </c>
      <c r="D699" s="3">
        <v>10</v>
      </c>
      <c r="E699" s="3" t="s">
        <v>63</v>
      </c>
      <c r="F699" s="3">
        <v>24</v>
      </c>
      <c r="G699" s="3" t="s">
        <v>2681</v>
      </c>
      <c r="H699" s="3" t="s">
        <v>0</v>
      </c>
      <c r="I699" s="3" t="s">
        <v>2713</v>
      </c>
      <c r="J699" s="3" t="s">
        <v>4</v>
      </c>
      <c r="K699" s="3">
        <v>10104</v>
      </c>
      <c r="L699" s="3" t="s">
        <v>115</v>
      </c>
      <c r="M699" s="3" t="s">
        <v>13</v>
      </c>
      <c r="N699" s="3" t="s">
        <v>6</v>
      </c>
      <c r="O699" s="3" t="s">
        <v>7027</v>
      </c>
      <c r="P699" s="3">
        <v>2021</v>
      </c>
    </row>
    <row r="700" spans="1:16" x14ac:dyDescent="0.25">
      <c r="A700" s="3">
        <v>124440</v>
      </c>
      <c r="B700" s="3" t="s">
        <v>936</v>
      </c>
      <c r="D700" s="3">
        <v>10</v>
      </c>
      <c r="E700" s="3" t="s">
        <v>63</v>
      </c>
      <c r="F700" s="3">
        <v>24</v>
      </c>
      <c r="G700" s="3" t="s">
        <v>2681</v>
      </c>
      <c r="H700" s="3" t="s">
        <v>0</v>
      </c>
      <c r="I700" s="3" t="s">
        <v>2713</v>
      </c>
      <c r="J700" s="3" t="s">
        <v>4</v>
      </c>
      <c r="K700" s="3">
        <v>10104</v>
      </c>
      <c r="L700" s="3" t="s">
        <v>115</v>
      </c>
      <c r="M700" s="3" t="s">
        <v>13</v>
      </c>
      <c r="N700" s="3" t="s">
        <v>6</v>
      </c>
      <c r="O700" s="3" t="s">
        <v>7028</v>
      </c>
      <c r="P700" s="3">
        <v>2023</v>
      </c>
    </row>
    <row r="701" spans="1:16" x14ac:dyDescent="0.25">
      <c r="A701" s="3">
        <v>124439</v>
      </c>
      <c r="B701" s="3" t="s">
        <v>937</v>
      </c>
      <c r="D701" s="3">
        <v>10</v>
      </c>
      <c r="E701" s="3" t="s">
        <v>63</v>
      </c>
      <c r="F701" s="3">
        <v>24</v>
      </c>
      <c r="G701" s="3" t="s">
        <v>2681</v>
      </c>
      <c r="H701" s="3" t="s">
        <v>0</v>
      </c>
      <c r="I701" s="3" t="s">
        <v>2713</v>
      </c>
      <c r="J701" s="3" t="s">
        <v>4</v>
      </c>
      <c r="K701" s="3">
        <v>10104</v>
      </c>
      <c r="L701" s="3" t="s">
        <v>115</v>
      </c>
      <c r="M701" s="3" t="s">
        <v>13</v>
      </c>
      <c r="N701" s="3" t="s">
        <v>6</v>
      </c>
      <c r="O701" s="3" t="s">
        <v>7029</v>
      </c>
      <c r="P701" s="3">
        <v>2022</v>
      </c>
    </row>
    <row r="702" spans="1:16" x14ac:dyDescent="0.25">
      <c r="A702" s="3">
        <v>124120</v>
      </c>
      <c r="B702" s="3" t="s">
        <v>940</v>
      </c>
      <c r="D702" s="3">
        <v>10</v>
      </c>
      <c r="E702" s="3" t="s">
        <v>63</v>
      </c>
      <c r="F702" s="3">
        <v>24</v>
      </c>
      <c r="G702" s="3" t="s">
        <v>2681</v>
      </c>
      <c r="H702" s="3" t="s">
        <v>0</v>
      </c>
      <c r="I702" s="3" t="s">
        <v>1</v>
      </c>
      <c r="J702" s="3" t="s">
        <v>2741</v>
      </c>
      <c r="K702" s="3">
        <v>10104</v>
      </c>
      <c r="L702" s="3" t="s">
        <v>115</v>
      </c>
      <c r="M702" s="3" t="s">
        <v>2758</v>
      </c>
      <c r="N702" s="3" t="s">
        <v>2759</v>
      </c>
      <c r="O702" s="3" t="s">
        <v>7020</v>
      </c>
      <c r="P702" s="3">
        <v>2022</v>
      </c>
    </row>
    <row r="703" spans="1:16" x14ac:dyDescent="0.25">
      <c r="A703" s="3">
        <v>124435</v>
      </c>
      <c r="B703" s="3" t="s">
        <v>943</v>
      </c>
      <c r="D703" s="3">
        <v>10</v>
      </c>
      <c r="E703" s="3" t="s">
        <v>63</v>
      </c>
      <c r="F703" s="3">
        <v>24</v>
      </c>
      <c r="G703" s="3" t="s">
        <v>2681</v>
      </c>
      <c r="H703" s="3" t="s">
        <v>0</v>
      </c>
      <c r="I703" s="3" t="s">
        <v>2713</v>
      </c>
      <c r="J703" s="3" t="s">
        <v>4</v>
      </c>
      <c r="K703" s="3">
        <v>10104</v>
      </c>
      <c r="L703" s="3" t="s">
        <v>115</v>
      </c>
      <c r="M703" s="3" t="s">
        <v>13</v>
      </c>
      <c r="N703" s="3" t="s">
        <v>6</v>
      </c>
      <c r="O703" s="3" t="s">
        <v>7023</v>
      </c>
      <c r="P703" s="3">
        <v>2022</v>
      </c>
    </row>
    <row r="704" spans="1:16" x14ac:dyDescent="0.25">
      <c r="A704" s="3">
        <v>124436</v>
      </c>
      <c r="B704" s="3" t="s">
        <v>946</v>
      </c>
      <c r="D704" s="3">
        <v>10</v>
      </c>
      <c r="E704" s="3" t="s">
        <v>63</v>
      </c>
      <c r="F704" s="3">
        <v>24</v>
      </c>
      <c r="G704" s="3" t="s">
        <v>2681</v>
      </c>
      <c r="H704" s="3" t="s">
        <v>0</v>
      </c>
      <c r="I704" s="3" t="s">
        <v>2713</v>
      </c>
      <c r="J704" s="3" t="s">
        <v>4</v>
      </c>
      <c r="K704" s="3">
        <v>10104</v>
      </c>
      <c r="L704" s="3" t="s">
        <v>115</v>
      </c>
      <c r="M704" s="3" t="s">
        <v>13</v>
      </c>
      <c r="N704" s="3" t="s">
        <v>6</v>
      </c>
      <c r="O704" s="3" t="s">
        <v>7026</v>
      </c>
      <c r="P704" s="3">
        <v>2022</v>
      </c>
    </row>
    <row r="705" spans="1:16" x14ac:dyDescent="0.25">
      <c r="A705" s="3">
        <v>124438</v>
      </c>
      <c r="B705" s="3" t="s">
        <v>951</v>
      </c>
      <c r="D705" s="3">
        <v>10</v>
      </c>
      <c r="E705" s="3" t="s">
        <v>63</v>
      </c>
      <c r="F705" s="3">
        <v>24</v>
      </c>
      <c r="G705" s="3" t="s">
        <v>2681</v>
      </c>
      <c r="H705" s="3" t="s">
        <v>0</v>
      </c>
      <c r="I705" s="3" t="s">
        <v>2713</v>
      </c>
      <c r="J705" s="3" t="s">
        <v>4</v>
      </c>
      <c r="K705" s="3">
        <v>10104</v>
      </c>
      <c r="L705" s="3" t="s">
        <v>115</v>
      </c>
      <c r="M705" s="3" t="s">
        <v>13</v>
      </c>
      <c r="N705" s="3" t="s">
        <v>6</v>
      </c>
      <c r="O705" s="3" t="s">
        <v>7019</v>
      </c>
      <c r="P705" s="3">
        <v>2023</v>
      </c>
    </row>
    <row r="706" spans="1:16" x14ac:dyDescent="0.25">
      <c r="A706" s="3">
        <v>124434</v>
      </c>
      <c r="B706" s="3" t="s">
        <v>119</v>
      </c>
      <c r="D706" s="3">
        <v>10</v>
      </c>
      <c r="E706" s="3" t="s">
        <v>63</v>
      </c>
      <c r="F706" s="3">
        <v>24</v>
      </c>
      <c r="G706" s="3" t="s">
        <v>2681</v>
      </c>
      <c r="H706" s="3" t="s">
        <v>0</v>
      </c>
      <c r="I706" s="3" t="s">
        <v>2731</v>
      </c>
      <c r="J706" s="3" t="s">
        <v>4</v>
      </c>
      <c r="K706" s="3">
        <v>10104</v>
      </c>
      <c r="L706" s="3" t="s">
        <v>115</v>
      </c>
      <c r="M706" s="3" t="s">
        <v>13</v>
      </c>
      <c r="N706" s="3" t="s">
        <v>6</v>
      </c>
      <c r="O706" s="3" t="s">
        <v>7020</v>
      </c>
      <c r="P706" s="3">
        <v>2022</v>
      </c>
    </row>
    <row r="707" spans="1:16" x14ac:dyDescent="0.25">
      <c r="A707" s="3">
        <v>124115</v>
      </c>
      <c r="B707" s="3" t="s">
        <v>941</v>
      </c>
      <c r="D707" s="3">
        <v>10</v>
      </c>
      <c r="E707" s="3" t="s">
        <v>63</v>
      </c>
      <c r="F707" s="3">
        <v>24</v>
      </c>
      <c r="G707" s="3" t="s">
        <v>2681</v>
      </c>
      <c r="H707" s="3" t="s">
        <v>0</v>
      </c>
      <c r="I707" s="3" t="s">
        <v>1</v>
      </c>
      <c r="J707" s="3" t="s">
        <v>2741</v>
      </c>
      <c r="K707" s="3">
        <v>10105</v>
      </c>
      <c r="L707" s="3" t="s">
        <v>117</v>
      </c>
      <c r="M707" s="3" t="s">
        <v>2758</v>
      </c>
      <c r="N707" s="3" t="s">
        <v>2759</v>
      </c>
      <c r="O707" s="3" t="s">
        <v>7021</v>
      </c>
      <c r="P707" s="3">
        <v>2021</v>
      </c>
    </row>
    <row r="708" spans="1:16" x14ac:dyDescent="0.25">
      <c r="A708" s="3">
        <v>200168</v>
      </c>
      <c r="B708" s="3" t="s">
        <v>944</v>
      </c>
      <c r="C708" s="3">
        <v>124365</v>
      </c>
      <c r="D708" s="3">
        <v>10</v>
      </c>
      <c r="E708" s="3" t="s">
        <v>63</v>
      </c>
      <c r="F708" s="3">
        <v>24</v>
      </c>
      <c r="G708" s="3" t="s">
        <v>2681</v>
      </c>
      <c r="H708" s="3" t="s">
        <v>0</v>
      </c>
      <c r="I708" s="3" t="s">
        <v>2721</v>
      </c>
      <c r="J708" s="3" t="s">
        <v>4</v>
      </c>
      <c r="K708" s="3">
        <v>10105</v>
      </c>
      <c r="L708" s="3" t="s">
        <v>117</v>
      </c>
      <c r="M708" s="3" t="s">
        <v>2758</v>
      </c>
      <c r="N708" s="3" t="s">
        <v>2761</v>
      </c>
      <c r="O708" s="3" t="s">
        <v>7024</v>
      </c>
      <c r="P708" s="3">
        <v>2021</v>
      </c>
    </row>
    <row r="709" spans="1:16" x14ac:dyDescent="0.25">
      <c r="A709" s="3">
        <v>124365</v>
      </c>
      <c r="B709" s="3" t="s">
        <v>945</v>
      </c>
      <c r="D709" s="3">
        <v>10</v>
      </c>
      <c r="E709" s="3" t="s">
        <v>63</v>
      </c>
      <c r="F709" s="3">
        <v>24</v>
      </c>
      <c r="G709" s="3" t="s">
        <v>2681</v>
      </c>
      <c r="H709" s="3" t="s">
        <v>0</v>
      </c>
      <c r="I709" s="3" t="s">
        <v>2717</v>
      </c>
      <c r="J709" s="3" t="s">
        <v>4</v>
      </c>
      <c r="K709" s="3">
        <v>10105</v>
      </c>
      <c r="L709" s="3" t="s">
        <v>117</v>
      </c>
      <c r="M709" s="3" t="s">
        <v>13</v>
      </c>
      <c r="N709" s="3" t="s">
        <v>6</v>
      </c>
      <c r="O709" s="3" t="s">
        <v>7025</v>
      </c>
      <c r="P709" s="3">
        <v>2023</v>
      </c>
    </row>
    <row r="710" spans="1:16" x14ac:dyDescent="0.25">
      <c r="A710" s="3">
        <v>124765</v>
      </c>
      <c r="B710" s="3" t="s">
        <v>947</v>
      </c>
      <c r="C710" s="3">
        <v>124365</v>
      </c>
      <c r="D710" s="3">
        <v>10</v>
      </c>
      <c r="E710" s="3" t="s">
        <v>63</v>
      </c>
      <c r="F710" s="3">
        <v>24</v>
      </c>
      <c r="G710" s="3" t="s">
        <v>2681</v>
      </c>
      <c r="H710" s="3" t="s">
        <v>0</v>
      </c>
      <c r="I710" s="3" t="s">
        <v>2714</v>
      </c>
      <c r="J710" s="3" t="s">
        <v>4</v>
      </c>
      <c r="K710" s="3">
        <v>10105</v>
      </c>
      <c r="L710" s="3" t="s">
        <v>117</v>
      </c>
      <c r="M710" s="3" t="s">
        <v>13</v>
      </c>
      <c r="N710" s="3" t="s">
        <v>6</v>
      </c>
      <c r="O710" s="3" t="s">
        <v>7027</v>
      </c>
      <c r="P710" s="3">
        <v>2021</v>
      </c>
    </row>
    <row r="711" spans="1:16" x14ac:dyDescent="0.25">
      <c r="A711" s="3">
        <v>124432</v>
      </c>
      <c r="B711" s="3" t="s">
        <v>948</v>
      </c>
      <c r="D711" s="3">
        <v>10</v>
      </c>
      <c r="E711" s="3" t="s">
        <v>63</v>
      </c>
      <c r="F711" s="3">
        <v>24</v>
      </c>
      <c r="G711" s="3" t="s">
        <v>2681</v>
      </c>
      <c r="H711" s="3" t="s">
        <v>0</v>
      </c>
      <c r="I711" s="3" t="s">
        <v>2713</v>
      </c>
      <c r="J711" s="3" t="s">
        <v>4</v>
      </c>
      <c r="K711" s="3">
        <v>10105</v>
      </c>
      <c r="L711" s="3" t="s">
        <v>117</v>
      </c>
      <c r="M711" s="3" t="s">
        <v>13</v>
      </c>
      <c r="N711" s="3" t="s">
        <v>6</v>
      </c>
      <c r="O711" s="3" t="s">
        <v>7028</v>
      </c>
      <c r="P711" s="3">
        <v>2023</v>
      </c>
    </row>
    <row r="712" spans="1:16" x14ac:dyDescent="0.25">
      <c r="A712" s="3">
        <v>124430</v>
      </c>
      <c r="B712" s="3" t="s">
        <v>954</v>
      </c>
      <c r="D712" s="3">
        <v>10</v>
      </c>
      <c r="E712" s="3" t="s">
        <v>63</v>
      </c>
      <c r="F712" s="3">
        <v>24</v>
      </c>
      <c r="G712" s="3" t="s">
        <v>2681</v>
      </c>
      <c r="H712" s="3" t="s">
        <v>0</v>
      </c>
      <c r="I712" s="3" t="s">
        <v>2713</v>
      </c>
      <c r="J712" s="3" t="s">
        <v>4</v>
      </c>
      <c r="K712" s="3">
        <v>10105</v>
      </c>
      <c r="L712" s="3" t="s">
        <v>117</v>
      </c>
      <c r="M712" s="3" t="s">
        <v>13</v>
      </c>
      <c r="N712" s="3" t="s">
        <v>6</v>
      </c>
      <c r="O712" s="3" t="s">
        <v>7023</v>
      </c>
      <c r="P712" s="3">
        <v>2022</v>
      </c>
    </row>
    <row r="713" spans="1:16" x14ac:dyDescent="0.25">
      <c r="A713" s="3">
        <v>124535</v>
      </c>
      <c r="B713" s="3" t="s">
        <v>674</v>
      </c>
      <c r="D713" s="3">
        <v>10</v>
      </c>
      <c r="E713" s="3" t="s">
        <v>63</v>
      </c>
      <c r="F713" s="3">
        <v>24</v>
      </c>
      <c r="G713" s="3" t="s">
        <v>2681</v>
      </c>
      <c r="H713" s="3" t="s">
        <v>0</v>
      </c>
      <c r="I713" s="3" t="s">
        <v>2713</v>
      </c>
      <c r="J713" s="3" t="s">
        <v>4</v>
      </c>
      <c r="K713" s="3">
        <v>10402</v>
      </c>
      <c r="L713" s="3" t="s">
        <v>67</v>
      </c>
      <c r="M713" s="3" t="s">
        <v>13</v>
      </c>
      <c r="N713" s="3" t="s">
        <v>6</v>
      </c>
      <c r="O713" s="3" t="s">
        <v>7025</v>
      </c>
      <c r="P713" s="3">
        <v>2023</v>
      </c>
    </row>
    <row r="714" spans="1:16" x14ac:dyDescent="0.25">
      <c r="A714" s="3">
        <v>124145</v>
      </c>
      <c r="B714" s="3" t="s">
        <v>678</v>
      </c>
      <c r="D714" s="3">
        <v>10</v>
      </c>
      <c r="E714" s="3" t="s">
        <v>63</v>
      </c>
      <c r="F714" s="3">
        <v>24</v>
      </c>
      <c r="G714" s="3" t="s">
        <v>2681</v>
      </c>
      <c r="H714" s="3" t="s">
        <v>0</v>
      </c>
      <c r="I714" s="3" t="s">
        <v>1</v>
      </c>
      <c r="J714" s="3" t="s">
        <v>2741</v>
      </c>
      <c r="K714" s="3">
        <v>10402</v>
      </c>
      <c r="L714" s="3" t="s">
        <v>67</v>
      </c>
      <c r="M714" s="3" t="s">
        <v>2758</v>
      </c>
      <c r="N714" s="3" t="s">
        <v>2759</v>
      </c>
      <c r="O714" s="3" t="s">
        <v>7029</v>
      </c>
      <c r="P714" s="3">
        <v>2022</v>
      </c>
    </row>
    <row r="715" spans="1:16" x14ac:dyDescent="0.25">
      <c r="A715" s="3">
        <v>124540</v>
      </c>
      <c r="B715" s="3" t="s">
        <v>689</v>
      </c>
      <c r="D715" s="3">
        <v>10</v>
      </c>
      <c r="E715" s="3" t="s">
        <v>63</v>
      </c>
      <c r="F715" s="3">
        <v>24</v>
      </c>
      <c r="G715" s="3" t="s">
        <v>2681</v>
      </c>
      <c r="H715" s="3" t="s">
        <v>0</v>
      </c>
      <c r="I715" s="3" t="s">
        <v>2713</v>
      </c>
      <c r="J715" s="3" t="s">
        <v>4</v>
      </c>
      <c r="K715" s="3">
        <v>10402</v>
      </c>
      <c r="L715" s="3" t="s">
        <v>67</v>
      </c>
      <c r="M715" s="3" t="s">
        <v>13</v>
      </c>
      <c r="N715" s="3" t="s">
        <v>6</v>
      </c>
      <c r="O715" s="3" t="s">
        <v>7030</v>
      </c>
      <c r="P715" s="3">
        <v>2021</v>
      </c>
    </row>
    <row r="716" spans="1:16" x14ac:dyDescent="0.25">
      <c r="A716" s="3">
        <v>122445</v>
      </c>
      <c r="B716" s="3" t="s">
        <v>1065</v>
      </c>
      <c r="D716" s="3">
        <v>14</v>
      </c>
      <c r="E716" s="3" t="s">
        <v>93</v>
      </c>
      <c r="F716" s="3">
        <v>22</v>
      </c>
      <c r="G716" s="3" t="s">
        <v>2686</v>
      </c>
      <c r="H716" s="3" t="s">
        <v>0</v>
      </c>
      <c r="I716" s="3" t="s">
        <v>2713</v>
      </c>
      <c r="J716" s="3" t="s">
        <v>4</v>
      </c>
      <c r="K716" s="3">
        <v>14202</v>
      </c>
      <c r="L716" s="3" t="s">
        <v>149</v>
      </c>
      <c r="M716" s="3" t="s">
        <v>13</v>
      </c>
      <c r="N716" s="3" t="s">
        <v>6</v>
      </c>
      <c r="O716" s="3" t="s">
        <v>7029</v>
      </c>
      <c r="P716" s="3">
        <v>2022</v>
      </c>
    </row>
    <row r="717" spans="1:16" x14ac:dyDescent="0.25">
      <c r="A717" s="3">
        <v>122446</v>
      </c>
      <c r="B717" s="3" t="s">
        <v>1068</v>
      </c>
      <c r="D717" s="3">
        <v>14</v>
      </c>
      <c r="E717" s="3" t="s">
        <v>93</v>
      </c>
      <c r="F717" s="3">
        <v>22</v>
      </c>
      <c r="G717" s="3" t="s">
        <v>2686</v>
      </c>
      <c r="H717" s="3" t="s">
        <v>0</v>
      </c>
      <c r="I717" s="3" t="s">
        <v>2713</v>
      </c>
      <c r="J717" s="3" t="s">
        <v>4</v>
      </c>
      <c r="K717" s="3">
        <v>14202</v>
      </c>
      <c r="L717" s="3" t="s">
        <v>149</v>
      </c>
      <c r="M717" s="3" t="s">
        <v>13</v>
      </c>
      <c r="N717" s="3" t="s">
        <v>6</v>
      </c>
      <c r="O717" s="3" t="s">
        <v>7020</v>
      </c>
      <c r="P717" s="3">
        <v>2022</v>
      </c>
    </row>
    <row r="718" spans="1:16" x14ac:dyDescent="0.25">
      <c r="A718" s="3">
        <v>122447</v>
      </c>
      <c r="B718" s="3" t="s">
        <v>1071</v>
      </c>
      <c r="D718" s="3">
        <v>14</v>
      </c>
      <c r="E718" s="3" t="s">
        <v>93</v>
      </c>
      <c r="F718" s="3">
        <v>22</v>
      </c>
      <c r="G718" s="3" t="s">
        <v>2686</v>
      </c>
      <c r="H718" s="3" t="s">
        <v>0</v>
      </c>
      <c r="I718" s="3" t="s">
        <v>2713</v>
      </c>
      <c r="J718" s="3" t="s">
        <v>4</v>
      </c>
      <c r="K718" s="3">
        <v>14202</v>
      </c>
      <c r="L718" s="3" t="s">
        <v>149</v>
      </c>
      <c r="M718" s="3" t="s">
        <v>13</v>
      </c>
      <c r="N718" s="3" t="s">
        <v>6</v>
      </c>
      <c r="O718" s="3" t="s">
        <v>7023</v>
      </c>
      <c r="P718" s="3">
        <v>2022</v>
      </c>
    </row>
    <row r="719" spans="1:16" x14ac:dyDescent="0.25">
      <c r="A719" s="3">
        <v>122443</v>
      </c>
      <c r="B719" s="3" t="s">
        <v>1072</v>
      </c>
      <c r="D719" s="3">
        <v>14</v>
      </c>
      <c r="E719" s="3" t="s">
        <v>93</v>
      </c>
      <c r="F719" s="3">
        <v>22</v>
      </c>
      <c r="G719" s="3" t="s">
        <v>2686</v>
      </c>
      <c r="H719" s="3" t="s">
        <v>0</v>
      </c>
      <c r="I719" s="3" t="s">
        <v>2713</v>
      </c>
      <c r="J719" s="3" t="s">
        <v>4</v>
      </c>
      <c r="K719" s="3">
        <v>14202</v>
      </c>
      <c r="L719" s="3" t="s">
        <v>149</v>
      </c>
      <c r="M719" s="3" t="s">
        <v>13</v>
      </c>
      <c r="N719" s="3" t="s">
        <v>6</v>
      </c>
      <c r="O719" s="3" t="s">
        <v>7024</v>
      </c>
      <c r="P719" s="3">
        <v>2021</v>
      </c>
    </row>
    <row r="720" spans="1:16" x14ac:dyDescent="0.25">
      <c r="A720" s="3">
        <v>122305</v>
      </c>
      <c r="B720" s="3" t="s">
        <v>1077</v>
      </c>
      <c r="D720" s="3">
        <v>14</v>
      </c>
      <c r="E720" s="3" t="s">
        <v>93</v>
      </c>
      <c r="F720" s="3">
        <v>22</v>
      </c>
      <c r="G720" s="3" t="s">
        <v>2686</v>
      </c>
      <c r="H720" s="3" t="s">
        <v>0</v>
      </c>
      <c r="I720" s="3" t="s">
        <v>2717</v>
      </c>
      <c r="J720" s="3" t="s">
        <v>4</v>
      </c>
      <c r="K720" s="3">
        <v>14202</v>
      </c>
      <c r="L720" s="3" t="s">
        <v>149</v>
      </c>
      <c r="M720" s="3" t="s">
        <v>13</v>
      </c>
      <c r="N720" s="3" t="s">
        <v>6</v>
      </c>
      <c r="O720" s="3" t="s">
        <v>7029</v>
      </c>
      <c r="P720" s="3">
        <v>2022</v>
      </c>
    </row>
    <row r="721" spans="1:16" x14ac:dyDescent="0.25">
      <c r="A721" s="3">
        <v>200163</v>
      </c>
      <c r="B721" s="3" t="s">
        <v>1078</v>
      </c>
      <c r="C721" s="3">
        <v>122305</v>
      </c>
      <c r="D721" s="3">
        <v>14</v>
      </c>
      <c r="E721" s="3" t="s">
        <v>93</v>
      </c>
      <c r="F721" s="3">
        <v>22</v>
      </c>
      <c r="G721" s="3" t="s">
        <v>2686</v>
      </c>
      <c r="H721" s="3" t="s">
        <v>0</v>
      </c>
      <c r="I721" s="3" t="s">
        <v>2721</v>
      </c>
      <c r="J721" s="3" t="s">
        <v>4</v>
      </c>
      <c r="K721" s="3">
        <v>14202</v>
      </c>
      <c r="L721" s="3" t="s">
        <v>149</v>
      </c>
      <c r="M721" s="3" t="s">
        <v>2758</v>
      </c>
      <c r="N721" s="3" t="s">
        <v>2761</v>
      </c>
      <c r="O721" s="3" t="s">
        <v>7030</v>
      </c>
      <c r="P721" s="3">
        <v>2021</v>
      </c>
    </row>
    <row r="722" spans="1:16" x14ac:dyDescent="0.25">
      <c r="A722" s="3">
        <v>122463</v>
      </c>
      <c r="B722" s="3" t="s">
        <v>1084</v>
      </c>
      <c r="C722" s="3">
        <v>122305</v>
      </c>
      <c r="D722" s="3">
        <v>14</v>
      </c>
      <c r="E722" s="3" t="s">
        <v>93</v>
      </c>
      <c r="F722" s="3">
        <v>22</v>
      </c>
      <c r="G722" s="3" t="s">
        <v>2686</v>
      </c>
      <c r="H722" s="3" t="s">
        <v>0</v>
      </c>
      <c r="I722" s="3" t="s">
        <v>2714</v>
      </c>
      <c r="J722" s="3" t="s">
        <v>4</v>
      </c>
      <c r="K722" s="3">
        <v>14202</v>
      </c>
      <c r="L722" s="3" t="s">
        <v>149</v>
      </c>
      <c r="M722" s="3" t="s">
        <v>13</v>
      </c>
      <c r="N722" s="3" t="s">
        <v>6</v>
      </c>
      <c r="O722" s="3" t="s">
        <v>7024</v>
      </c>
      <c r="P722" s="3">
        <v>2021</v>
      </c>
    </row>
    <row r="723" spans="1:16" x14ac:dyDescent="0.25">
      <c r="A723" s="3">
        <v>122444</v>
      </c>
      <c r="B723" s="3" t="s">
        <v>1086</v>
      </c>
      <c r="D723" s="3">
        <v>14</v>
      </c>
      <c r="E723" s="3" t="s">
        <v>93</v>
      </c>
      <c r="F723" s="3">
        <v>22</v>
      </c>
      <c r="G723" s="3" t="s">
        <v>2686</v>
      </c>
      <c r="H723" s="3" t="s">
        <v>0</v>
      </c>
      <c r="I723" s="3" t="s">
        <v>2713</v>
      </c>
      <c r="J723" s="3" t="s">
        <v>4</v>
      </c>
      <c r="K723" s="3">
        <v>14202</v>
      </c>
      <c r="L723" s="3" t="s">
        <v>149</v>
      </c>
      <c r="M723" s="3" t="s">
        <v>13</v>
      </c>
      <c r="N723" s="3" t="s">
        <v>6</v>
      </c>
      <c r="O723" s="3" t="s">
        <v>7026</v>
      </c>
      <c r="P723" s="3">
        <v>2022</v>
      </c>
    </row>
    <row r="724" spans="1:16" x14ac:dyDescent="0.25">
      <c r="A724" s="3">
        <v>121478</v>
      </c>
      <c r="B724" s="3" t="s">
        <v>1419</v>
      </c>
      <c r="D724" s="3">
        <v>9</v>
      </c>
      <c r="E724" s="3" t="s">
        <v>182</v>
      </c>
      <c r="F724" s="3">
        <v>21</v>
      </c>
      <c r="G724" s="3" t="s">
        <v>2693</v>
      </c>
      <c r="H724" s="3" t="s">
        <v>0</v>
      </c>
      <c r="I724" s="3" t="s">
        <v>2713</v>
      </c>
      <c r="J724" s="3" t="s">
        <v>4</v>
      </c>
      <c r="K724" s="3">
        <v>9106</v>
      </c>
      <c r="L724" s="3" t="s">
        <v>226</v>
      </c>
      <c r="M724" s="3" t="s">
        <v>13</v>
      </c>
      <c r="N724" s="3" t="s">
        <v>6</v>
      </c>
      <c r="O724" s="3" t="s">
        <v>7023</v>
      </c>
      <c r="P724" s="3">
        <v>2022</v>
      </c>
    </row>
    <row r="725" spans="1:16" x14ac:dyDescent="0.25">
      <c r="A725" s="3">
        <v>121483</v>
      </c>
      <c r="B725" s="3" t="s">
        <v>1424</v>
      </c>
      <c r="D725" s="3">
        <v>9</v>
      </c>
      <c r="E725" s="3" t="s">
        <v>182</v>
      </c>
      <c r="F725" s="3">
        <v>21</v>
      </c>
      <c r="G725" s="3" t="s">
        <v>2693</v>
      </c>
      <c r="H725" s="3" t="s">
        <v>0</v>
      </c>
      <c r="I725" s="3" t="s">
        <v>2713</v>
      </c>
      <c r="J725" s="3" t="s">
        <v>4</v>
      </c>
      <c r="K725" s="3">
        <v>9106</v>
      </c>
      <c r="L725" s="3" t="s">
        <v>226</v>
      </c>
      <c r="M725" s="3" t="s">
        <v>13</v>
      </c>
      <c r="N725" s="3" t="s">
        <v>6</v>
      </c>
      <c r="O725" s="3" t="s">
        <v>7028</v>
      </c>
      <c r="P725" s="3">
        <v>2023</v>
      </c>
    </row>
    <row r="726" spans="1:16" x14ac:dyDescent="0.25">
      <c r="A726" s="3">
        <v>121479</v>
      </c>
      <c r="B726" s="3" t="s">
        <v>1431</v>
      </c>
      <c r="D726" s="3">
        <v>9</v>
      </c>
      <c r="E726" s="3" t="s">
        <v>182</v>
      </c>
      <c r="F726" s="3">
        <v>21</v>
      </c>
      <c r="G726" s="3" t="s">
        <v>2693</v>
      </c>
      <c r="H726" s="3" t="s">
        <v>0</v>
      </c>
      <c r="I726" s="3" t="s">
        <v>2713</v>
      </c>
      <c r="J726" s="3" t="s">
        <v>4</v>
      </c>
      <c r="K726" s="3">
        <v>9106</v>
      </c>
      <c r="L726" s="3" t="s">
        <v>226</v>
      </c>
      <c r="M726" s="3" t="s">
        <v>13</v>
      </c>
      <c r="N726" s="3" t="s">
        <v>6</v>
      </c>
      <c r="O726" s="3" t="s">
        <v>7023</v>
      </c>
      <c r="P726" s="3">
        <v>2022</v>
      </c>
    </row>
    <row r="727" spans="1:16" x14ac:dyDescent="0.25">
      <c r="A727" s="3">
        <v>121481</v>
      </c>
      <c r="B727" s="3" t="s">
        <v>1433</v>
      </c>
      <c r="D727" s="3">
        <v>9</v>
      </c>
      <c r="E727" s="3" t="s">
        <v>182</v>
      </c>
      <c r="F727" s="3">
        <v>21</v>
      </c>
      <c r="G727" s="3" t="s">
        <v>2693</v>
      </c>
      <c r="H727" s="3" t="s">
        <v>0</v>
      </c>
      <c r="I727" s="3" t="s">
        <v>2713</v>
      </c>
      <c r="J727" s="3" t="s">
        <v>4</v>
      </c>
      <c r="K727" s="3">
        <v>9106</v>
      </c>
      <c r="L727" s="3" t="s">
        <v>226</v>
      </c>
      <c r="M727" s="3" t="s">
        <v>13</v>
      </c>
      <c r="N727" s="3" t="s">
        <v>6</v>
      </c>
      <c r="O727" s="3" t="s">
        <v>7025</v>
      </c>
      <c r="P727" s="3">
        <v>2023</v>
      </c>
    </row>
    <row r="728" spans="1:16" x14ac:dyDescent="0.25">
      <c r="A728" s="3">
        <v>121480</v>
      </c>
      <c r="B728" s="3" t="s">
        <v>1437</v>
      </c>
      <c r="D728" s="3">
        <v>9</v>
      </c>
      <c r="E728" s="3" t="s">
        <v>182</v>
      </c>
      <c r="F728" s="3">
        <v>21</v>
      </c>
      <c r="G728" s="3" t="s">
        <v>2693</v>
      </c>
      <c r="H728" s="3" t="s">
        <v>0</v>
      </c>
      <c r="I728" s="3" t="s">
        <v>2713</v>
      </c>
      <c r="J728" s="3" t="s">
        <v>4</v>
      </c>
      <c r="K728" s="3">
        <v>9106</v>
      </c>
      <c r="L728" s="3" t="s">
        <v>226</v>
      </c>
      <c r="M728" s="3" t="s">
        <v>13</v>
      </c>
      <c r="N728" s="3" t="s">
        <v>6</v>
      </c>
      <c r="O728" s="3" t="s">
        <v>7029</v>
      </c>
      <c r="P728" s="3">
        <v>2022</v>
      </c>
    </row>
    <row r="729" spans="1:16" x14ac:dyDescent="0.25">
      <c r="A729" s="3">
        <v>121482</v>
      </c>
      <c r="B729" s="3" t="s">
        <v>1439</v>
      </c>
      <c r="D729" s="3">
        <v>9</v>
      </c>
      <c r="E729" s="3" t="s">
        <v>182</v>
      </c>
      <c r="F729" s="3">
        <v>21</v>
      </c>
      <c r="G729" s="3" t="s">
        <v>2693</v>
      </c>
      <c r="H729" s="3" t="s">
        <v>0</v>
      </c>
      <c r="I729" s="3" t="s">
        <v>2713</v>
      </c>
      <c r="J729" s="3" t="s">
        <v>4</v>
      </c>
      <c r="K729" s="3">
        <v>9106</v>
      </c>
      <c r="L729" s="3" t="s">
        <v>226</v>
      </c>
      <c r="M729" s="3" t="s">
        <v>13</v>
      </c>
      <c r="N729" s="3" t="s">
        <v>6</v>
      </c>
      <c r="O729" s="3" t="s">
        <v>7019</v>
      </c>
      <c r="P729" s="3">
        <v>2023</v>
      </c>
    </row>
    <row r="730" spans="1:16" x14ac:dyDescent="0.25">
      <c r="A730" s="3">
        <v>121477</v>
      </c>
      <c r="B730" s="3" t="s">
        <v>1448</v>
      </c>
      <c r="D730" s="3">
        <v>9</v>
      </c>
      <c r="E730" s="3" t="s">
        <v>182</v>
      </c>
      <c r="F730" s="3">
        <v>21</v>
      </c>
      <c r="G730" s="3" t="s">
        <v>2693</v>
      </c>
      <c r="H730" s="3" t="s">
        <v>0</v>
      </c>
      <c r="I730" s="3" t="s">
        <v>2713</v>
      </c>
      <c r="J730" s="3" t="s">
        <v>4</v>
      </c>
      <c r="K730" s="3">
        <v>9106</v>
      </c>
      <c r="L730" s="3" t="s">
        <v>226</v>
      </c>
      <c r="M730" s="3" t="s">
        <v>13</v>
      </c>
      <c r="N730" s="3" t="s">
        <v>6</v>
      </c>
      <c r="O730" s="3" t="s">
        <v>7028</v>
      </c>
      <c r="P730" s="3">
        <v>2023</v>
      </c>
    </row>
    <row r="731" spans="1:16" x14ac:dyDescent="0.25">
      <c r="A731" s="3">
        <v>121111</v>
      </c>
      <c r="B731" s="3" t="s">
        <v>1452</v>
      </c>
      <c r="D731" s="3">
        <v>9</v>
      </c>
      <c r="E731" s="3" t="s">
        <v>182</v>
      </c>
      <c r="F731" s="3">
        <v>21</v>
      </c>
      <c r="G731" s="3" t="s">
        <v>2693</v>
      </c>
      <c r="H731" s="3" t="s">
        <v>0</v>
      </c>
      <c r="I731" s="3" t="s">
        <v>1</v>
      </c>
      <c r="J731" s="3" t="s">
        <v>2741</v>
      </c>
      <c r="K731" s="3">
        <v>9106</v>
      </c>
      <c r="L731" s="3" t="s">
        <v>226</v>
      </c>
      <c r="M731" s="3" t="s">
        <v>2758</v>
      </c>
      <c r="N731" s="3" t="s">
        <v>2759</v>
      </c>
      <c r="O731" s="3" t="s">
        <v>7021</v>
      </c>
      <c r="P731" s="3">
        <v>2021</v>
      </c>
    </row>
    <row r="732" spans="1:16" x14ac:dyDescent="0.25">
      <c r="A732" s="3">
        <v>121484</v>
      </c>
      <c r="B732" s="3" t="s">
        <v>1454</v>
      </c>
      <c r="D732" s="3">
        <v>9</v>
      </c>
      <c r="E732" s="3" t="s">
        <v>182</v>
      </c>
      <c r="F732" s="3">
        <v>21</v>
      </c>
      <c r="G732" s="3" t="s">
        <v>2693</v>
      </c>
      <c r="H732" s="3" t="s">
        <v>0</v>
      </c>
      <c r="I732" s="3" t="s">
        <v>2713</v>
      </c>
      <c r="J732" s="3" t="s">
        <v>4</v>
      </c>
      <c r="K732" s="3">
        <v>9106</v>
      </c>
      <c r="L732" s="3" t="s">
        <v>226</v>
      </c>
      <c r="M732" s="3" t="s">
        <v>13</v>
      </c>
      <c r="N732" s="3" t="s">
        <v>6</v>
      </c>
      <c r="O732" s="3" t="s">
        <v>7023</v>
      </c>
      <c r="P732" s="3">
        <v>2022</v>
      </c>
    </row>
    <row r="733" spans="1:16" x14ac:dyDescent="0.25">
      <c r="A733" s="3">
        <v>121416</v>
      </c>
      <c r="B733" s="3" t="s">
        <v>1455</v>
      </c>
      <c r="D733" s="3">
        <v>9</v>
      </c>
      <c r="E733" s="3" t="s">
        <v>182</v>
      </c>
      <c r="F733" s="3">
        <v>21</v>
      </c>
      <c r="G733" s="3" t="s">
        <v>2693</v>
      </c>
      <c r="H733" s="3" t="s">
        <v>0</v>
      </c>
      <c r="I733" s="3" t="s">
        <v>2713</v>
      </c>
      <c r="J733" s="3" t="s">
        <v>4</v>
      </c>
      <c r="K733" s="3">
        <v>9106</v>
      </c>
      <c r="L733" s="3" t="s">
        <v>226</v>
      </c>
      <c r="M733" s="3" t="s">
        <v>13</v>
      </c>
      <c r="N733" s="3" t="s">
        <v>6</v>
      </c>
      <c r="O733" s="3" t="s">
        <v>7024</v>
      </c>
      <c r="P733" s="3">
        <v>2021</v>
      </c>
    </row>
    <row r="734" spans="1:16" x14ac:dyDescent="0.25">
      <c r="A734" s="3">
        <v>121561</v>
      </c>
      <c r="B734" s="3" t="s">
        <v>1461</v>
      </c>
      <c r="D734" s="3">
        <v>9</v>
      </c>
      <c r="E734" s="3" t="s">
        <v>182</v>
      </c>
      <c r="F734" s="3">
        <v>21</v>
      </c>
      <c r="G734" s="3" t="s">
        <v>2693</v>
      </c>
      <c r="H734" s="3" t="s">
        <v>0</v>
      </c>
      <c r="I734" s="3" t="s">
        <v>2713</v>
      </c>
      <c r="J734" s="3" t="s">
        <v>4</v>
      </c>
      <c r="K734" s="3">
        <v>9106</v>
      </c>
      <c r="L734" s="3" t="s">
        <v>226</v>
      </c>
      <c r="M734" s="3" t="s">
        <v>13</v>
      </c>
      <c r="N734" s="3" t="s">
        <v>6</v>
      </c>
      <c r="O734" s="3" t="s">
        <v>7030</v>
      </c>
      <c r="P734" s="3">
        <v>2021</v>
      </c>
    </row>
    <row r="735" spans="1:16" x14ac:dyDescent="0.25">
      <c r="A735" s="3">
        <v>121544</v>
      </c>
      <c r="B735" s="3" t="s">
        <v>1214</v>
      </c>
      <c r="D735" s="3">
        <v>9</v>
      </c>
      <c r="E735" s="3" t="s">
        <v>182</v>
      </c>
      <c r="F735" s="3">
        <v>21</v>
      </c>
      <c r="G735" s="3" t="s">
        <v>2693</v>
      </c>
      <c r="H735" s="3" t="s">
        <v>0</v>
      </c>
      <c r="I735" s="3" t="s">
        <v>2713</v>
      </c>
      <c r="J735" s="3" t="s">
        <v>4</v>
      </c>
      <c r="K735" s="3">
        <v>9107</v>
      </c>
      <c r="L735" s="3" t="s">
        <v>190</v>
      </c>
      <c r="M735" s="3" t="s">
        <v>13</v>
      </c>
      <c r="N735" s="3" t="s">
        <v>6</v>
      </c>
      <c r="O735" s="3" t="s">
        <v>7025</v>
      </c>
      <c r="P735" s="3">
        <v>2023</v>
      </c>
    </row>
    <row r="736" spans="1:16" x14ac:dyDescent="0.25">
      <c r="A736" s="3">
        <v>121542</v>
      </c>
      <c r="B736" s="3" t="s">
        <v>1215</v>
      </c>
      <c r="D736" s="3">
        <v>9</v>
      </c>
      <c r="E736" s="3" t="s">
        <v>182</v>
      </c>
      <c r="F736" s="3">
        <v>21</v>
      </c>
      <c r="G736" s="3" t="s">
        <v>2693</v>
      </c>
      <c r="H736" s="3" t="s">
        <v>0</v>
      </c>
      <c r="I736" s="3" t="s">
        <v>2731</v>
      </c>
      <c r="J736" s="3" t="s">
        <v>4</v>
      </c>
      <c r="K736" s="3">
        <v>9107</v>
      </c>
      <c r="L736" s="3" t="s">
        <v>190</v>
      </c>
      <c r="M736" s="3" t="s">
        <v>13</v>
      </c>
      <c r="N736" s="3" t="s">
        <v>6</v>
      </c>
      <c r="O736" s="3" t="s">
        <v>7026</v>
      </c>
      <c r="P736" s="3">
        <v>2022</v>
      </c>
    </row>
    <row r="737" spans="1:16" x14ac:dyDescent="0.25">
      <c r="A737" s="3">
        <v>200947</v>
      </c>
      <c r="B737" s="3" t="s">
        <v>1216</v>
      </c>
      <c r="C737" s="3">
        <v>121542</v>
      </c>
      <c r="D737" s="3">
        <v>9</v>
      </c>
      <c r="E737" s="3" t="s">
        <v>182</v>
      </c>
      <c r="F737" s="3">
        <v>21</v>
      </c>
      <c r="G737" s="3" t="s">
        <v>2693</v>
      </c>
      <c r="H737" s="3" t="s">
        <v>0</v>
      </c>
      <c r="I737" s="3" t="s">
        <v>2727</v>
      </c>
      <c r="J737" s="3" t="s">
        <v>4</v>
      </c>
      <c r="K737" s="3">
        <v>9107</v>
      </c>
      <c r="L737" s="3" t="s">
        <v>190</v>
      </c>
      <c r="M737" s="3" t="s">
        <v>2758</v>
      </c>
      <c r="N737" s="3" t="s">
        <v>2762</v>
      </c>
      <c r="O737" s="3" t="s">
        <v>7027</v>
      </c>
      <c r="P737" s="3">
        <v>2021</v>
      </c>
    </row>
    <row r="738" spans="1:16" x14ac:dyDescent="0.25">
      <c r="A738" s="3">
        <v>121585</v>
      </c>
      <c r="B738" s="3" t="s">
        <v>1221</v>
      </c>
      <c r="D738" s="3">
        <v>9</v>
      </c>
      <c r="E738" s="3" t="s">
        <v>182</v>
      </c>
      <c r="F738" s="3">
        <v>21</v>
      </c>
      <c r="G738" s="3" t="s">
        <v>2693</v>
      </c>
      <c r="H738" s="3" t="s">
        <v>0</v>
      </c>
      <c r="I738" s="3" t="s">
        <v>2713</v>
      </c>
      <c r="J738" s="3" t="s">
        <v>4</v>
      </c>
      <c r="K738" s="3">
        <v>9107</v>
      </c>
      <c r="L738" s="3" t="s">
        <v>190</v>
      </c>
      <c r="M738" s="3" t="s">
        <v>13</v>
      </c>
      <c r="N738" s="3" t="s">
        <v>6</v>
      </c>
      <c r="O738" s="3" t="s">
        <v>7020</v>
      </c>
      <c r="P738" s="3">
        <v>2022</v>
      </c>
    </row>
    <row r="739" spans="1:16" x14ac:dyDescent="0.25">
      <c r="A739" s="3">
        <v>121545</v>
      </c>
      <c r="B739" s="3" t="s">
        <v>1223</v>
      </c>
      <c r="D739" s="3">
        <v>9</v>
      </c>
      <c r="E739" s="3" t="s">
        <v>182</v>
      </c>
      <c r="F739" s="3">
        <v>21</v>
      </c>
      <c r="G739" s="3" t="s">
        <v>2693</v>
      </c>
      <c r="H739" s="3" t="s">
        <v>0</v>
      </c>
      <c r="I739" s="3" t="s">
        <v>2713</v>
      </c>
      <c r="J739" s="3" t="s">
        <v>4</v>
      </c>
      <c r="K739" s="3">
        <v>9107</v>
      </c>
      <c r="L739" s="3" t="s">
        <v>190</v>
      </c>
      <c r="M739" s="3" t="s">
        <v>13</v>
      </c>
      <c r="N739" s="3" t="s">
        <v>6</v>
      </c>
      <c r="O739" s="3" t="s">
        <v>7022</v>
      </c>
      <c r="P739" s="3">
        <v>2023</v>
      </c>
    </row>
    <row r="740" spans="1:16" x14ac:dyDescent="0.25">
      <c r="A740" s="3">
        <v>121543</v>
      </c>
      <c r="B740" s="3" t="s">
        <v>1227</v>
      </c>
      <c r="D740" s="3">
        <v>9</v>
      </c>
      <c r="E740" s="3" t="s">
        <v>182</v>
      </c>
      <c r="F740" s="3">
        <v>21</v>
      </c>
      <c r="G740" s="3" t="s">
        <v>2693</v>
      </c>
      <c r="H740" s="3" t="s">
        <v>0</v>
      </c>
      <c r="I740" s="3" t="s">
        <v>2713</v>
      </c>
      <c r="J740" s="3" t="s">
        <v>4</v>
      </c>
      <c r="K740" s="3">
        <v>9107</v>
      </c>
      <c r="L740" s="3" t="s">
        <v>190</v>
      </c>
      <c r="M740" s="3" t="s">
        <v>13</v>
      </c>
      <c r="N740" s="3" t="s">
        <v>6</v>
      </c>
      <c r="O740" s="3" t="s">
        <v>7026</v>
      </c>
      <c r="P740" s="3">
        <v>2022</v>
      </c>
    </row>
    <row r="741" spans="1:16" x14ac:dyDescent="0.25">
      <c r="A741" s="3">
        <v>121584</v>
      </c>
      <c r="B741" s="3" t="s">
        <v>1229</v>
      </c>
      <c r="D741" s="3">
        <v>9</v>
      </c>
      <c r="E741" s="3" t="s">
        <v>182</v>
      </c>
      <c r="F741" s="3">
        <v>21</v>
      </c>
      <c r="G741" s="3" t="s">
        <v>2693</v>
      </c>
      <c r="H741" s="3" t="s">
        <v>0</v>
      </c>
      <c r="I741" s="3" t="s">
        <v>2713</v>
      </c>
      <c r="J741" s="3" t="s">
        <v>4</v>
      </c>
      <c r="K741" s="3">
        <v>9107</v>
      </c>
      <c r="L741" s="3" t="s">
        <v>190</v>
      </c>
      <c r="M741" s="3" t="s">
        <v>13</v>
      </c>
      <c r="N741" s="3" t="s">
        <v>6</v>
      </c>
      <c r="O741" s="3" t="s">
        <v>7028</v>
      </c>
      <c r="P741" s="3">
        <v>2023</v>
      </c>
    </row>
    <row r="742" spans="1:16" x14ac:dyDescent="0.25">
      <c r="A742" s="3">
        <v>121119</v>
      </c>
      <c r="B742" s="3" t="s">
        <v>1233</v>
      </c>
      <c r="D742" s="3">
        <v>9</v>
      </c>
      <c r="E742" s="3" t="s">
        <v>182</v>
      </c>
      <c r="F742" s="3">
        <v>21</v>
      </c>
      <c r="G742" s="3" t="s">
        <v>2693</v>
      </c>
      <c r="H742" s="3" t="s">
        <v>0</v>
      </c>
      <c r="I742" s="3" t="s">
        <v>1</v>
      </c>
      <c r="J742" s="3" t="s">
        <v>2741</v>
      </c>
      <c r="K742" s="3">
        <v>9107</v>
      </c>
      <c r="L742" s="3" t="s">
        <v>190</v>
      </c>
      <c r="M742" s="3" t="s">
        <v>2758</v>
      </c>
      <c r="N742" s="3" t="s">
        <v>2759</v>
      </c>
      <c r="O742" s="3" t="s">
        <v>7020</v>
      </c>
      <c r="P742" s="3">
        <v>2022</v>
      </c>
    </row>
    <row r="743" spans="1:16" x14ac:dyDescent="0.25">
      <c r="A743" s="3">
        <v>200043</v>
      </c>
      <c r="B743" s="3" t="s">
        <v>2542</v>
      </c>
      <c r="C743" s="3">
        <v>115100</v>
      </c>
      <c r="D743" s="3">
        <v>6</v>
      </c>
      <c r="E743" s="3" t="s">
        <v>461</v>
      </c>
      <c r="F743" s="3">
        <v>15</v>
      </c>
      <c r="G743" s="3" t="s">
        <v>2706</v>
      </c>
      <c r="H743" s="3" t="s">
        <v>0</v>
      </c>
      <c r="I743" s="3" t="s">
        <v>2716</v>
      </c>
      <c r="J743" s="3" t="s">
        <v>2741</v>
      </c>
      <c r="K743" s="3">
        <v>6106</v>
      </c>
      <c r="L743" s="3" t="s">
        <v>528</v>
      </c>
      <c r="M743" s="3" t="s">
        <v>13</v>
      </c>
      <c r="N743" s="3" t="s">
        <v>6</v>
      </c>
      <c r="O743" s="3" t="s">
        <v>7019</v>
      </c>
      <c r="P743" s="3">
        <v>2023</v>
      </c>
    </row>
    <row r="744" spans="1:16" x14ac:dyDescent="0.25">
      <c r="A744" s="3">
        <v>115101</v>
      </c>
      <c r="B744" s="3" t="s">
        <v>2543</v>
      </c>
      <c r="D744" s="3">
        <v>6</v>
      </c>
      <c r="E744" s="3" t="s">
        <v>461</v>
      </c>
      <c r="F744" s="3">
        <v>15</v>
      </c>
      <c r="G744" s="3" t="s">
        <v>2706</v>
      </c>
      <c r="H744" s="3" t="s">
        <v>0</v>
      </c>
      <c r="I744" s="3" t="s">
        <v>1</v>
      </c>
      <c r="J744" s="3" t="s">
        <v>2741</v>
      </c>
      <c r="K744" s="3">
        <v>6106</v>
      </c>
      <c r="L744" s="3" t="s">
        <v>528</v>
      </c>
      <c r="M744" s="3" t="s">
        <v>2758</v>
      </c>
      <c r="N744" s="3" t="s">
        <v>2759</v>
      </c>
      <c r="O744" s="3" t="s">
        <v>7020</v>
      </c>
      <c r="P744" s="3">
        <v>2022</v>
      </c>
    </row>
    <row r="745" spans="1:16" x14ac:dyDescent="0.25">
      <c r="A745" s="3">
        <v>125401</v>
      </c>
      <c r="B745" s="3" t="s">
        <v>667</v>
      </c>
      <c r="D745" s="3">
        <v>11</v>
      </c>
      <c r="E745" s="3" t="s">
        <v>2674</v>
      </c>
      <c r="F745" s="3">
        <v>25</v>
      </c>
      <c r="G745" s="3" t="s">
        <v>2679</v>
      </c>
      <c r="H745" s="3" t="s">
        <v>0</v>
      </c>
      <c r="I745" s="3" t="s">
        <v>2713</v>
      </c>
      <c r="J745" s="3" t="s">
        <v>2741</v>
      </c>
      <c r="K745" s="3">
        <v>11203</v>
      </c>
      <c r="L745" s="3" t="s">
        <v>62</v>
      </c>
      <c r="M745" s="3" t="s">
        <v>13</v>
      </c>
      <c r="N745" s="3" t="s">
        <v>6</v>
      </c>
      <c r="O745" s="3" t="s">
        <v>7030</v>
      </c>
      <c r="P745" s="3">
        <v>2021</v>
      </c>
    </row>
    <row r="746" spans="1:16" x14ac:dyDescent="0.25">
      <c r="A746" s="3">
        <v>124420</v>
      </c>
      <c r="B746" s="3" t="s">
        <v>795</v>
      </c>
      <c r="D746" s="3">
        <v>10</v>
      </c>
      <c r="E746" s="3" t="s">
        <v>63</v>
      </c>
      <c r="F746" s="3">
        <v>24</v>
      </c>
      <c r="G746" s="3" t="s">
        <v>2681</v>
      </c>
      <c r="H746" s="3" t="s">
        <v>0</v>
      </c>
      <c r="I746" s="3" t="s">
        <v>2714</v>
      </c>
      <c r="J746" s="3" t="s">
        <v>2741</v>
      </c>
      <c r="K746" s="3">
        <v>10403</v>
      </c>
      <c r="L746" s="3" t="s">
        <v>83</v>
      </c>
      <c r="M746" s="3" t="s">
        <v>13</v>
      </c>
      <c r="N746" s="3" t="s">
        <v>6</v>
      </c>
      <c r="O746" s="3" t="s">
        <v>7021</v>
      </c>
      <c r="P746" s="3">
        <v>2021</v>
      </c>
    </row>
    <row r="747" spans="1:16" x14ac:dyDescent="0.25">
      <c r="A747" s="3">
        <v>200082</v>
      </c>
      <c r="B747" s="3" t="s">
        <v>796</v>
      </c>
      <c r="D747" s="3">
        <v>10</v>
      </c>
      <c r="E747" s="3" t="s">
        <v>63</v>
      </c>
      <c r="F747" s="3">
        <v>24</v>
      </c>
      <c r="G747" s="3" t="s">
        <v>2681</v>
      </c>
      <c r="H747" s="3" t="s">
        <v>0</v>
      </c>
      <c r="I747" s="3" t="s">
        <v>2713</v>
      </c>
      <c r="J747" s="3" t="s">
        <v>2741</v>
      </c>
      <c r="K747" s="3">
        <v>10403</v>
      </c>
      <c r="L747" s="3" t="s">
        <v>83</v>
      </c>
      <c r="M747" s="3" t="s">
        <v>13</v>
      </c>
      <c r="N747" s="3" t="s">
        <v>6</v>
      </c>
      <c r="O747" s="3" t="s">
        <v>7022</v>
      </c>
      <c r="P747" s="3">
        <v>2023</v>
      </c>
    </row>
    <row r="748" spans="1:16" x14ac:dyDescent="0.25">
      <c r="A748" s="3">
        <v>124380</v>
      </c>
      <c r="B748" s="3" t="s">
        <v>798</v>
      </c>
      <c r="D748" s="3">
        <v>10</v>
      </c>
      <c r="E748" s="3" t="s">
        <v>63</v>
      </c>
      <c r="F748" s="3">
        <v>24</v>
      </c>
      <c r="G748" s="3" t="s">
        <v>2681</v>
      </c>
      <c r="H748" s="3" t="s">
        <v>0</v>
      </c>
      <c r="I748" s="3" t="s">
        <v>2717</v>
      </c>
      <c r="J748" s="3" t="s">
        <v>2741</v>
      </c>
      <c r="K748" s="3">
        <v>10403</v>
      </c>
      <c r="L748" s="3" t="s">
        <v>83</v>
      </c>
      <c r="M748" s="3" t="s">
        <v>2758</v>
      </c>
      <c r="N748" s="3" t="s">
        <v>2763</v>
      </c>
      <c r="O748" s="3" t="s">
        <v>7024</v>
      </c>
      <c r="P748" s="3">
        <v>2021</v>
      </c>
    </row>
    <row r="749" spans="1:16" x14ac:dyDescent="0.25">
      <c r="A749" s="3">
        <v>124418</v>
      </c>
      <c r="B749" s="3" t="s">
        <v>799</v>
      </c>
      <c r="D749" s="3">
        <v>10</v>
      </c>
      <c r="E749" s="3" t="s">
        <v>63</v>
      </c>
      <c r="F749" s="3">
        <v>24</v>
      </c>
      <c r="G749" s="3" t="s">
        <v>2681</v>
      </c>
      <c r="H749" s="3" t="s">
        <v>0</v>
      </c>
      <c r="I749" s="3" t="s">
        <v>2713</v>
      </c>
      <c r="J749" s="3" t="s">
        <v>2741</v>
      </c>
      <c r="K749" s="3">
        <v>10403</v>
      </c>
      <c r="L749" s="3" t="s">
        <v>83</v>
      </c>
      <c r="M749" s="3" t="s">
        <v>13</v>
      </c>
      <c r="N749" s="3" t="s">
        <v>6</v>
      </c>
      <c r="O749" s="3" t="s">
        <v>7025</v>
      </c>
      <c r="P749" s="3">
        <v>2023</v>
      </c>
    </row>
    <row r="750" spans="1:16" x14ac:dyDescent="0.25">
      <c r="A750" s="3">
        <v>124417</v>
      </c>
      <c r="B750" s="3" t="s">
        <v>805</v>
      </c>
      <c r="D750" s="3">
        <v>10</v>
      </c>
      <c r="E750" s="3" t="s">
        <v>63</v>
      </c>
      <c r="F750" s="3">
        <v>24</v>
      </c>
      <c r="G750" s="3" t="s">
        <v>2681</v>
      </c>
      <c r="H750" s="3" t="s">
        <v>0</v>
      </c>
      <c r="I750" s="3" t="s">
        <v>2713</v>
      </c>
      <c r="J750" s="3" t="s">
        <v>2741</v>
      </c>
      <c r="K750" s="3">
        <v>10403</v>
      </c>
      <c r="L750" s="3" t="s">
        <v>83</v>
      </c>
      <c r="M750" s="3" t="s">
        <v>13</v>
      </c>
      <c r="N750" s="3" t="s">
        <v>6</v>
      </c>
      <c r="O750" s="3" t="s">
        <v>7019</v>
      </c>
      <c r="P750" s="3">
        <v>2023</v>
      </c>
    </row>
    <row r="751" spans="1:16" x14ac:dyDescent="0.25">
      <c r="A751" s="3">
        <v>124419</v>
      </c>
      <c r="B751" s="3" t="s">
        <v>824</v>
      </c>
      <c r="D751" s="3">
        <v>10</v>
      </c>
      <c r="E751" s="3" t="s">
        <v>63</v>
      </c>
      <c r="F751" s="3">
        <v>24</v>
      </c>
      <c r="G751" s="3" t="s">
        <v>2681</v>
      </c>
      <c r="H751" s="3" t="s">
        <v>0</v>
      </c>
      <c r="I751" s="3" t="s">
        <v>2713</v>
      </c>
      <c r="J751" s="3" t="s">
        <v>2741</v>
      </c>
      <c r="K751" s="3">
        <v>10403</v>
      </c>
      <c r="L751" s="3" t="s">
        <v>83</v>
      </c>
      <c r="M751" s="3" t="s">
        <v>13</v>
      </c>
      <c r="N751" s="3" t="s">
        <v>6</v>
      </c>
      <c r="O751" s="3" t="s">
        <v>7029</v>
      </c>
      <c r="P751" s="3">
        <v>2022</v>
      </c>
    </row>
    <row r="752" spans="1:16" x14ac:dyDescent="0.25">
      <c r="A752" s="3">
        <v>201043</v>
      </c>
      <c r="B752" s="3" t="s">
        <v>2272</v>
      </c>
      <c r="C752" s="3">
        <v>116424</v>
      </c>
      <c r="D752" s="3">
        <v>7</v>
      </c>
      <c r="E752" s="3" t="s">
        <v>371</v>
      </c>
      <c r="F752" s="3">
        <v>16</v>
      </c>
      <c r="G752" s="3" t="s">
        <v>2703</v>
      </c>
      <c r="H752" s="3" t="s">
        <v>0</v>
      </c>
      <c r="I752" s="3" t="s">
        <v>2727</v>
      </c>
      <c r="J752" s="3" t="s">
        <v>2741</v>
      </c>
      <c r="K752" s="3">
        <v>7302</v>
      </c>
      <c r="L752" s="3" t="s">
        <v>441</v>
      </c>
      <c r="M752" s="3" t="s">
        <v>2758</v>
      </c>
      <c r="N752" s="3" t="s">
        <v>2762</v>
      </c>
      <c r="O752" s="3" t="s">
        <v>7023</v>
      </c>
      <c r="P752" s="3">
        <v>2022</v>
      </c>
    </row>
    <row r="753" spans="1:16" x14ac:dyDescent="0.25">
      <c r="A753" s="3">
        <v>116424</v>
      </c>
      <c r="B753" s="3" t="s">
        <v>2273</v>
      </c>
      <c r="D753" s="3">
        <v>7</v>
      </c>
      <c r="E753" s="3" t="s">
        <v>371</v>
      </c>
      <c r="F753" s="3">
        <v>16</v>
      </c>
      <c r="G753" s="3" t="s">
        <v>2703</v>
      </c>
      <c r="H753" s="3" t="s">
        <v>0</v>
      </c>
      <c r="I753" s="3" t="s">
        <v>2713</v>
      </c>
      <c r="J753" s="3" t="s">
        <v>4</v>
      </c>
      <c r="K753" s="3">
        <v>7302</v>
      </c>
      <c r="L753" s="3" t="s">
        <v>441</v>
      </c>
      <c r="M753" s="3" t="s">
        <v>13</v>
      </c>
      <c r="N753" s="3" t="s">
        <v>6</v>
      </c>
      <c r="O753" s="3" t="s">
        <v>7024</v>
      </c>
      <c r="P753" s="3">
        <v>2021</v>
      </c>
    </row>
    <row r="754" spans="1:16" x14ac:dyDescent="0.25">
      <c r="A754" s="3">
        <v>116103</v>
      </c>
      <c r="B754" s="3" t="s">
        <v>2310</v>
      </c>
      <c r="D754" s="3">
        <v>7</v>
      </c>
      <c r="E754" s="3" t="s">
        <v>371</v>
      </c>
      <c r="F754" s="3">
        <v>16</v>
      </c>
      <c r="G754" s="3" t="s">
        <v>2703</v>
      </c>
      <c r="H754" s="3" t="s">
        <v>0</v>
      </c>
      <c r="I754" s="3" t="s">
        <v>1</v>
      </c>
      <c r="J754" s="3" t="s">
        <v>2741</v>
      </c>
      <c r="K754" s="3">
        <v>7302</v>
      </c>
      <c r="L754" s="3" t="s">
        <v>441</v>
      </c>
      <c r="M754" s="3" t="s">
        <v>2758</v>
      </c>
      <c r="N754" s="3" t="s">
        <v>2759</v>
      </c>
      <c r="O754" s="3" t="s">
        <v>7023</v>
      </c>
      <c r="P754" s="3">
        <v>2022</v>
      </c>
    </row>
    <row r="755" spans="1:16" x14ac:dyDescent="0.25">
      <c r="A755" s="3">
        <v>116529</v>
      </c>
      <c r="B755" s="3" t="s">
        <v>2319</v>
      </c>
      <c r="D755" s="3">
        <v>7</v>
      </c>
      <c r="E755" s="3" t="s">
        <v>371</v>
      </c>
      <c r="F755" s="3">
        <v>16</v>
      </c>
      <c r="G755" s="3" t="s">
        <v>2703</v>
      </c>
      <c r="H755" s="3" t="s">
        <v>0</v>
      </c>
      <c r="I755" s="3" t="s">
        <v>2713</v>
      </c>
      <c r="J755" s="3" t="s">
        <v>4</v>
      </c>
      <c r="K755" s="3">
        <v>7302</v>
      </c>
      <c r="L755" s="3" t="s">
        <v>441</v>
      </c>
      <c r="M755" s="3" t="s">
        <v>13</v>
      </c>
      <c r="N755" s="3" t="s">
        <v>6</v>
      </c>
      <c r="O755" s="3" t="s">
        <v>7020</v>
      </c>
      <c r="P755" s="3">
        <v>2022</v>
      </c>
    </row>
    <row r="756" spans="1:16" x14ac:dyDescent="0.25">
      <c r="A756" s="3">
        <v>116530</v>
      </c>
      <c r="B756" s="3" t="s">
        <v>2333</v>
      </c>
      <c r="D756" s="3">
        <v>7</v>
      </c>
      <c r="E756" s="3" t="s">
        <v>371</v>
      </c>
      <c r="F756" s="3">
        <v>16</v>
      </c>
      <c r="G756" s="3" t="s">
        <v>2703</v>
      </c>
      <c r="H756" s="3" t="s">
        <v>0</v>
      </c>
      <c r="I756" s="3" t="s">
        <v>2713</v>
      </c>
      <c r="J756" s="3" t="s">
        <v>4</v>
      </c>
      <c r="K756" s="3">
        <v>7302</v>
      </c>
      <c r="L756" s="3" t="s">
        <v>441</v>
      </c>
      <c r="M756" s="3" t="s">
        <v>13</v>
      </c>
      <c r="N756" s="3" t="s">
        <v>6</v>
      </c>
      <c r="O756" s="3" t="s">
        <v>7022</v>
      </c>
      <c r="P756" s="3">
        <v>2023</v>
      </c>
    </row>
    <row r="757" spans="1:16" x14ac:dyDescent="0.25">
      <c r="A757" s="3">
        <v>200356</v>
      </c>
      <c r="B757" s="3" t="s">
        <v>1836</v>
      </c>
      <c r="C757" s="3">
        <v>119601</v>
      </c>
      <c r="D757" s="3">
        <v>8</v>
      </c>
      <c r="E757" s="3" t="s">
        <v>567</v>
      </c>
      <c r="F757" s="3">
        <v>19</v>
      </c>
      <c r="G757" s="3" t="s">
        <v>2701</v>
      </c>
      <c r="H757" s="3" t="s">
        <v>0</v>
      </c>
      <c r="I757" s="3" t="s">
        <v>2734</v>
      </c>
      <c r="J757" s="3" t="s">
        <v>2741</v>
      </c>
      <c r="K757" s="3">
        <v>8112</v>
      </c>
      <c r="L757" s="3" t="s">
        <v>329</v>
      </c>
      <c r="M757" s="3" t="s">
        <v>13</v>
      </c>
      <c r="N757" s="3" t="s">
        <v>6</v>
      </c>
      <c r="O757" s="3" t="s">
        <v>7021</v>
      </c>
      <c r="P757" s="3">
        <v>2021</v>
      </c>
    </row>
    <row r="758" spans="1:16" x14ac:dyDescent="0.25">
      <c r="A758" s="3">
        <v>119706</v>
      </c>
      <c r="B758" s="3" t="s">
        <v>1838</v>
      </c>
      <c r="C758" s="3">
        <v>119309</v>
      </c>
      <c r="D758" s="3">
        <v>8</v>
      </c>
      <c r="E758" s="3" t="s">
        <v>567</v>
      </c>
      <c r="F758" s="3">
        <v>19</v>
      </c>
      <c r="G758" s="3" t="s">
        <v>2701</v>
      </c>
      <c r="H758" s="3" t="s">
        <v>0</v>
      </c>
      <c r="I758" s="3" t="s">
        <v>2714</v>
      </c>
      <c r="J758" s="3" t="s">
        <v>4</v>
      </c>
      <c r="K758" s="3">
        <v>8112</v>
      </c>
      <c r="L758" s="3" t="s">
        <v>329</v>
      </c>
      <c r="M758" s="3" t="s">
        <v>13</v>
      </c>
      <c r="N758" s="3" t="s">
        <v>6</v>
      </c>
      <c r="O758" s="3" t="s">
        <v>7024</v>
      </c>
      <c r="P758" s="3">
        <v>2021</v>
      </c>
    </row>
    <row r="759" spans="1:16" x14ac:dyDescent="0.25">
      <c r="A759" s="3">
        <v>119208</v>
      </c>
      <c r="B759" s="3" t="s">
        <v>331</v>
      </c>
      <c r="D759" s="3">
        <v>8</v>
      </c>
      <c r="E759" s="3" t="s">
        <v>567</v>
      </c>
      <c r="F759" s="3">
        <v>8</v>
      </c>
      <c r="G759" s="3" t="s">
        <v>2677</v>
      </c>
      <c r="H759" s="3" t="s">
        <v>3</v>
      </c>
      <c r="I759" s="3" t="s">
        <v>18</v>
      </c>
      <c r="J759" s="3" t="s">
        <v>11</v>
      </c>
      <c r="K759" s="3">
        <v>8112</v>
      </c>
      <c r="L759" s="3" t="s">
        <v>329</v>
      </c>
      <c r="M759" s="3" t="s">
        <v>2758</v>
      </c>
      <c r="N759" s="3" t="s">
        <v>2759</v>
      </c>
      <c r="O759" s="3" t="s">
        <v>7025</v>
      </c>
      <c r="P759" s="3">
        <v>2023</v>
      </c>
    </row>
    <row r="760" spans="1:16" x14ac:dyDescent="0.25">
      <c r="A760" s="3">
        <v>118291</v>
      </c>
      <c r="B760" s="3" t="s">
        <v>1839</v>
      </c>
      <c r="D760" s="3">
        <v>8</v>
      </c>
      <c r="E760" s="3" t="s">
        <v>567</v>
      </c>
      <c r="F760" s="3">
        <v>8</v>
      </c>
      <c r="G760" s="3" t="s">
        <v>2677</v>
      </c>
      <c r="H760" s="3" t="s">
        <v>3</v>
      </c>
      <c r="I760" s="3" t="s">
        <v>17</v>
      </c>
      <c r="J760" s="3" t="s">
        <v>11</v>
      </c>
      <c r="K760" s="3">
        <v>8112</v>
      </c>
      <c r="L760" s="3" t="s">
        <v>329</v>
      </c>
      <c r="M760" s="3" t="s">
        <v>13</v>
      </c>
      <c r="N760" s="3" t="s">
        <v>6</v>
      </c>
      <c r="O760" s="3" t="s">
        <v>7026</v>
      </c>
      <c r="P760" s="3">
        <v>2022</v>
      </c>
    </row>
    <row r="761" spans="1:16" x14ac:dyDescent="0.25">
      <c r="A761" s="3">
        <v>119709</v>
      </c>
      <c r="B761" s="3" t="s">
        <v>1840</v>
      </c>
      <c r="C761" s="3">
        <v>119309</v>
      </c>
      <c r="D761" s="3">
        <v>8</v>
      </c>
      <c r="E761" s="3" t="s">
        <v>567</v>
      </c>
      <c r="F761" s="3">
        <v>19</v>
      </c>
      <c r="G761" s="3" t="s">
        <v>2701</v>
      </c>
      <c r="H761" s="3" t="s">
        <v>0</v>
      </c>
      <c r="I761" s="3" t="s">
        <v>2714</v>
      </c>
      <c r="J761" s="3" t="s">
        <v>4</v>
      </c>
      <c r="K761" s="3">
        <v>8112</v>
      </c>
      <c r="L761" s="3" t="s">
        <v>329</v>
      </c>
      <c r="M761" s="3" t="s">
        <v>13</v>
      </c>
      <c r="N761" s="3" t="s">
        <v>6</v>
      </c>
      <c r="O761" s="3" t="s">
        <v>7027</v>
      </c>
      <c r="P761" s="3">
        <v>2021</v>
      </c>
    </row>
    <row r="762" spans="1:16" x14ac:dyDescent="0.25">
      <c r="A762" s="3">
        <v>119601</v>
      </c>
      <c r="B762" s="3" t="s">
        <v>1841</v>
      </c>
      <c r="C762" s="3">
        <v>119010</v>
      </c>
      <c r="D762" s="3">
        <v>8</v>
      </c>
      <c r="E762" s="3" t="s">
        <v>567</v>
      </c>
      <c r="F762" s="3">
        <v>19</v>
      </c>
      <c r="G762" s="3" t="s">
        <v>2701</v>
      </c>
      <c r="H762" s="3" t="s">
        <v>0</v>
      </c>
      <c r="I762" s="3" t="s">
        <v>2716</v>
      </c>
      <c r="J762" s="3" t="s">
        <v>2741</v>
      </c>
      <c r="K762" s="3">
        <v>8112</v>
      </c>
      <c r="L762" s="3" t="s">
        <v>329</v>
      </c>
      <c r="M762" s="3" t="s">
        <v>13</v>
      </c>
      <c r="N762" s="3" t="s">
        <v>6</v>
      </c>
      <c r="O762" s="3" t="s">
        <v>7028</v>
      </c>
      <c r="P762" s="3">
        <v>2023</v>
      </c>
    </row>
    <row r="763" spans="1:16" x14ac:dyDescent="0.25">
      <c r="A763" s="3">
        <v>119809</v>
      </c>
      <c r="B763" s="3" t="s">
        <v>1842</v>
      </c>
      <c r="C763" s="3">
        <v>119309</v>
      </c>
      <c r="D763" s="3">
        <v>8</v>
      </c>
      <c r="E763" s="3" t="s">
        <v>567</v>
      </c>
      <c r="F763" s="3">
        <v>19</v>
      </c>
      <c r="G763" s="3" t="s">
        <v>2701</v>
      </c>
      <c r="H763" s="3" t="s">
        <v>0</v>
      </c>
      <c r="I763" s="3" t="s">
        <v>2721</v>
      </c>
      <c r="J763" s="3" t="s">
        <v>4</v>
      </c>
      <c r="K763" s="3">
        <v>8112</v>
      </c>
      <c r="L763" s="3" t="s">
        <v>329</v>
      </c>
      <c r="M763" s="3" t="s">
        <v>2758</v>
      </c>
      <c r="N763" s="3" t="s">
        <v>2761</v>
      </c>
      <c r="O763" s="3" t="s">
        <v>7029</v>
      </c>
      <c r="P763" s="3">
        <v>2022</v>
      </c>
    </row>
    <row r="764" spans="1:16" x14ac:dyDescent="0.25">
      <c r="A764" s="3">
        <v>119309</v>
      </c>
      <c r="B764" s="3" t="s">
        <v>1845</v>
      </c>
      <c r="D764" s="3">
        <v>8</v>
      </c>
      <c r="E764" s="3" t="s">
        <v>567</v>
      </c>
      <c r="F764" s="3">
        <v>19</v>
      </c>
      <c r="G764" s="3" t="s">
        <v>2701</v>
      </c>
      <c r="H764" s="3" t="s">
        <v>0</v>
      </c>
      <c r="I764" s="3" t="s">
        <v>2717</v>
      </c>
      <c r="J764" s="3" t="s">
        <v>4</v>
      </c>
      <c r="K764" s="3">
        <v>8112</v>
      </c>
      <c r="L764" s="3" t="s">
        <v>329</v>
      </c>
      <c r="M764" s="3" t="s">
        <v>13</v>
      </c>
      <c r="N764" s="3" t="s">
        <v>6</v>
      </c>
      <c r="O764" s="3" t="s">
        <v>7020</v>
      </c>
      <c r="P764" s="3">
        <v>2022</v>
      </c>
    </row>
    <row r="765" spans="1:16" x14ac:dyDescent="0.25">
      <c r="A765" s="3">
        <v>119212</v>
      </c>
      <c r="B765" s="3" t="s">
        <v>1846</v>
      </c>
      <c r="D765" s="3">
        <v>8</v>
      </c>
      <c r="E765" s="3" t="s">
        <v>567</v>
      </c>
      <c r="F765" s="3">
        <v>8</v>
      </c>
      <c r="G765" s="3" t="s">
        <v>2677</v>
      </c>
      <c r="H765" s="3" t="s">
        <v>3</v>
      </c>
      <c r="I765" s="3" t="s">
        <v>2718</v>
      </c>
      <c r="J765" s="3" t="s">
        <v>11</v>
      </c>
      <c r="K765" s="3">
        <v>8112</v>
      </c>
      <c r="L765" s="3" t="s">
        <v>329</v>
      </c>
      <c r="M765" s="3" t="s">
        <v>13</v>
      </c>
      <c r="N765" s="3" t="s">
        <v>6</v>
      </c>
      <c r="O765" s="3" t="s">
        <v>7021</v>
      </c>
      <c r="P765" s="3">
        <v>2021</v>
      </c>
    </row>
    <row r="766" spans="1:16" x14ac:dyDescent="0.25">
      <c r="A766" s="3">
        <v>119707</v>
      </c>
      <c r="B766" s="3" t="s">
        <v>1847</v>
      </c>
      <c r="C766" s="3">
        <v>119309</v>
      </c>
      <c r="D766" s="3">
        <v>8</v>
      </c>
      <c r="E766" s="3" t="s">
        <v>567</v>
      </c>
      <c r="F766" s="3">
        <v>19</v>
      </c>
      <c r="G766" s="3" t="s">
        <v>2701</v>
      </c>
      <c r="H766" s="3" t="s">
        <v>0</v>
      </c>
      <c r="I766" s="3" t="s">
        <v>2714</v>
      </c>
      <c r="J766" s="3" t="s">
        <v>4</v>
      </c>
      <c r="K766" s="3">
        <v>8112</v>
      </c>
      <c r="L766" s="3" t="s">
        <v>329</v>
      </c>
      <c r="M766" s="3" t="s">
        <v>13</v>
      </c>
      <c r="N766" s="3" t="s">
        <v>6</v>
      </c>
      <c r="O766" s="3" t="s">
        <v>7022</v>
      </c>
      <c r="P766" s="3">
        <v>2023</v>
      </c>
    </row>
    <row r="767" spans="1:16" x14ac:dyDescent="0.25">
      <c r="A767" s="3">
        <v>200086</v>
      </c>
      <c r="B767" s="3" t="s">
        <v>1850</v>
      </c>
      <c r="C767" s="3">
        <v>119310</v>
      </c>
      <c r="D767" s="3">
        <v>8</v>
      </c>
      <c r="E767" s="3" t="s">
        <v>567</v>
      </c>
      <c r="F767" s="3">
        <v>19</v>
      </c>
      <c r="G767" s="3" t="s">
        <v>2701</v>
      </c>
      <c r="H767" s="3" t="s">
        <v>0</v>
      </c>
      <c r="I767" s="3" t="s">
        <v>2721</v>
      </c>
      <c r="J767" s="3" t="s">
        <v>4</v>
      </c>
      <c r="K767" s="3">
        <v>8112</v>
      </c>
      <c r="L767" s="3" t="s">
        <v>329</v>
      </c>
      <c r="M767" s="3" t="s">
        <v>2758</v>
      </c>
      <c r="N767" s="3" t="s">
        <v>2761</v>
      </c>
      <c r="O767" s="3" t="s">
        <v>7025</v>
      </c>
      <c r="P767" s="3">
        <v>2023</v>
      </c>
    </row>
    <row r="768" spans="1:16" x14ac:dyDescent="0.25">
      <c r="A768" s="3">
        <v>119310</v>
      </c>
      <c r="B768" s="3" t="s">
        <v>1851</v>
      </c>
      <c r="D768" s="3">
        <v>8</v>
      </c>
      <c r="E768" s="3" t="s">
        <v>567</v>
      </c>
      <c r="F768" s="3">
        <v>19</v>
      </c>
      <c r="G768" s="3" t="s">
        <v>2701</v>
      </c>
      <c r="H768" s="3" t="s">
        <v>0</v>
      </c>
      <c r="I768" s="3" t="s">
        <v>2717</v>
      </c>
      <c r="J768" s="3" t="s">
        <v>4</v>
      </c>
      <c r="K768" s="3">
        <v>8112</v>
      </c>
      <c r="L768" s="3" t="s">
        <v>329</v>
      </c>
      <c r="M768" s="3" t="s">
        <v>13</v>
      </c>
      <c r="N768" s="3" t="s">
        <v>6</v>
      </c>
      <c r="O768" s="3" t="s">
        <v>7026</v>
      </c>
      <c r="P768" s="3">
        <v>2022</v>
      </c>
    </row>
    <row r="769" spans="1:16" x14ac:dyDescent="0.25">
      <c r="A769" s="3">
        <v>119701</v>
      </c>
      <c r="B769" s="3" t="s">
        <v>1852</v>
      </c>
      <c r="C769" s="3">
        <v>119301</v>
      </c>
      <c r="D769" s="3">
        <v>8</v>
      </c>
      <c r="E769" s="3" t="s">
        <v>567</v>
      </c>
      <c r="F769" s="3">
        <v>19</v>
      </c>
      <c r="G769" s="3" t="s">
        <v>2701</v>
      </c>
      <c r="H769" s="3" t="s">
        <v>0</v>
      </c>
      <c r="I769" s="3" t="s">
        <v>2714</v>
      </c>
      <c r="J769" s="3" t="s">
        <v>4</v>
      </c>
      <c r="K769" s="3">
        <v>8112</v>
      </c>
      <c r="L769" s="3" t="s">
        <v>329</v>
      </c>
      <c r="M769" s="3" t="s">
        <v>13</v>
      </c>
      <c r="N769" s="3" t="s">
        <v>6</v>
      </c>
      <c r="O769" s="3" t="s">
        <v>7027</v>
      </c>
      <c r="P769" s="3">
        <v>2021</v>
      </c>
    </row>
    <row r="770" spans="1:16" x14ac:dyDescent="0.25">
      <c r="A770" s="3">
        <v>200283</v>
      </c>
      <c r="B770" s="3" t="s">
        <v>1855</v>
      </c>
      <c r="C770" s="3">
        <v>119301</v>
      </c>
      <c r="D770" s="3">
        <v>8</v>
      </c>
      <c r="E770" s="3" t="s">
        <v>567</v>
      </c>
      <c r="F770" s="3">
        <v>19</v>
      </c>
      <c r="G770" s="3" t="s">
        <v>2701</v>
      </c>
      <c r="H770" s="3" t="s">
        <v>0</v>
      </c>
      <c r="I770" s="3" t="s">
        <v>2714</v>
      </c>
      <c r="J770" s="3" t="s">
        <v>4</v>
      </c>
      <c r="K770" s="3">
        <v>8112</v>
      </c>
      <c r="L770" s="3" t="s">
        <v>329</v>
      </c>
      <c r="M770" s="3" t="s">
        <v>13</v>
      </c>
      <c r="N770" s="3" t="s">
        <v>6</v>
      </c>
      <c r="O770" s="3" t="s">
        <v>7030</v>
      </c>
      <c r="P770" s="3">
        <v>2021</v>
      </c>
    </row>
    <row r="771" spans="1:16" x14ac:dyDescent="0.25">
      <c r="A771" s="3">
        <v>119301</v>
      </c>
      <c r="B771" s="3" t="s">
        <v>1857</v>
      </c>
      <c r="D771" s="3">
        <v>8</v>
      </c>
      <c r="E771" s="3" t="s">
        <v>567</v>
      </c>
      <c r="F771" s="3">
        <v>19</v>
      </c>
      <c r="G771" s="3" t="s">
        <v>2701</v>
      </c>
      <c r="H771" s="3" t="s">
        <v>0</v>
      </c>
      <c r="I771" s="3" t="s">
        <v>2717</v>
      </c>
      <c r="J771" s="3" t="s">
        <v>4</v>
      </c>
      <c r="K771" s="3">
        <v>8112</v>
      </c>
      <c r="L771" s="3" t="s">
        <v>329</v>
      </c>
      <c r="M771" s="3" t="s">
        <v>13</v>
      </c>
      <c r="N771" s="3" t="s">
        <v>6</v>
      </c>
      <c r="O771" s="3" t="s">
        <v>7020</v>
      </c>
      <c r="P771" s="3">
        <v>2022</v>
      </c>
    </row>
    <row r="772" spans="1:16" x14ac:dyDescent="0.25">
      <c r="A772" s="3">
        <v>119801</v>
      </c>
      <c r="B772" s="3" t="s">
        <v>1858</v>
      </c>
      <c r="C772" s="3">
        <v>119301</v>
      </c>
      <c r="D772" s="3">
        <v>8</v>
      </c>
      <c r="E772" s="3" t="s">
        <v>567</v>
      </c>
      <c r="F772" s="3">
        <v>19</v>
      </c>
      <c r="G772" s="3" t="s">
        <v>2701</v>
      </c>
      <c r="H772" s="3" t="s">
        <v>0</v>
      </c>
      <c r="I772" s="3" t="s">
        <v>1888</v>
      </c>
      <c r="J772" s="3" t="s">
        <v>4</v>
      </c>
      <c r="K772" s="3">
        <v>8112</v>
      </c>
      <c r="L772" s="3" t="s">
        <v>329</v>
      </c>
      <c r="M772" s="3" t="s">
        <v>2758</v>
      </c>
      <c r="N772" s="3" t="s">
        <v>2760</v>
      </c>
      <c r="O772" s="3" t="s">
        <v>7021</v>
      </c>
      <c r="P772" s="3">
        <v>2021</v>
      </c>
    </row>
    <row r="773" spans="1:16" x14ac:dyDescent="0.25">
      <c r="A773" s="3">
        <v>200865</v>
      </c>
      <c r="B773" s="3" t="s">
        <v>1859</v>
      </c>
      <c r="C773" s="3">
        <v>119301</v>
      </c>
      <c r="D773" s="3">
        <v>8</v>
      </c>
      <c r="E773" s="3" t="s">
        <v>567</v>
      </c>
      <c r="F773" s="3">
        <v>19</v>
      </c>
      <c r="G773" s="3" t="s">
        <v>2701</v>
      </c>
      <c r="H773" s="3" t="s">
        <v>0</v>
      </c>
      <c r="I773" s="3" t="s">
        <v>2721</v>
      </c>
      <c r="J773" s="3" t="s">
        <v>4</v>
      </c>
      <c r="K773" s="3">
        <v>8112</v>
      </c>
      <c r="L773" s="3" t="s">
        <v>329</v>
      </c>
      <c r="M773" s="3" t="s">
        <v>2758</v>
      </c>
      <c r="N773" s="3" t="s">
        <v>2761</v>
      </c>
      <c r="O773" s="3" t="s">
        <v>7022</v>
      </c>
      <c r="P773" s="3">
        <v>2023</v>
      </c>
    </row>
    <row r="774" spans="1:16" x14ac:dyDescent="0.25">
      <c r="A774" s="3">
        <v>118430</v>
      </c>
      <c r="B774" s="3" t="s">
        <v>1713</v>
      </c>
      <c r="D774" s="3">
        <v>8</v>
      </c>
      <c r="E774" s="3" t="s">
        <v>567</v>
      </c>
      <c r="F774" s="3">
        <v>18</v>
      </c>
      <c r="G774" s="3" t="s">
        <v>2698</v>
      </c>
      <c r="H774" s="3" t="s">
        <v>0</v>
      </c>
      <c r="I774" s="3" t="s">
        <v>2713</v>
      </c>
      <c r="J774" s="3" t="s">
        <v>4</v>
      </c>
      <c r="K774" s="3">
        <v>8105</v>
      </c>
      <c r="L774" s="3" t="s">
        <v>278</v>
      </c>
      <c r="M774" s="3" t="s">
        <v>13</v>
      </c>
      <c r="N774" s="3" t="s">
        <v>6</v>
      </c>
      <c r="O774" s="3" t="s">
        <v>7030</v>
      </c>
      <c r="P774" s="3">
        <v>2021</v>
      </c>
    </row>
    <row r="775" spans="1:16" x14ac:dyDescent="0.25">
      <c r="A775" s="3">
        <v>118431</v>
      </c>
      <c r="B775" s="3" t="s">
        <v>1733</v>
      </c>
      <c r="D775" s="3">
        <v>8</v>
      </c>
      <c r="E775" s="3" t="s">
        <v>567</v>
      </c>
      <c r="F775" s="3">
        <v>18</v>
      </c>
      <c r="G775" s="3" t="s">
        <v>2698</v>
      </c>
      <c r="H775" s="3" t="s">
        <v>0</v>
      </c>
      <c r="I775" s="3" t="s">
        <v>2713</v>
      </c>
      <c r="J775" s="3" t="s">
        <v>4</v>
      </c>
      <c r="K775" s="3">
        <v>8105</v>
      </c>
      <c r="L775" s="3" t="s">
        <v>278</v>
      </c>
      <c r="M775" s="3" t="s">
        <v>13</v>
      </c>
      <c r="N775" s="3" t="s">
        <v>6</v>
      </c>
      <c r="O775" s="3" t="s">
        <v>7026</v>
      </c>
      <c r="P775" s="3">
        <v>2022</v>
      </c>
    </row>
    <row r="776" spans="1:16" x14ac:dyDescent="0.25">
      <c r="A776" s="3">
        <v>118326</v>
      </c>
      <c r="B776" s="3" t="s">
        <v>1757</v>
      </c>
      <c r="D776" s="3">
        <v>8</v>
      </c>
      <c r="E776" s="3" t="s">
        <v>567</v>
      </c>
      <c r="F776" s="3">
        <v>18</v>
      </c>
      <c r="G776" s="3" t="s">
        <v>2698</v>
      </c>
      <c r="H776" s="3" t="s">
        <v>0</v>
      </c>
      <c r="I776" s="3" t="s">
        <v>2717</v>
      </c>
      <c r="J776" s="3" t="s">
        <v>4</v>
      </c>
      <c r="K776" s="3">
        <v>8105</v>
      </c>
      <c r="L776" s="3" t="s">
        <v>278</v>
      </c>
      <c r="M776" s="3" t="s">
        <v>13</v>
      </c>
      <c r="N776" s="3" t="s">
        <v>6</v>
      </c>
      <c r="O776" s="3" t="s">
        <v>7029</v>
      </c>
      <c r="P776" s="3">
        <v>2022</v>
      </c>
    </row>
    <row r="777" spans="1:16" x14ac:dyDescent="0.25">
      <c r="A777" s="3">
        <v>118826</v>
      </c>
      <c r="B777" s="3" t="s">
        <v>1758</v>
      </c>
      <c r="C777" s="3">
        <v>118326</v>
      </c>
      <c r="D777" s="3">
        <v>8</v>
      </c>
      <c r="E777" s="3" t="s">
        <v>567</v>
      </c>
      <c r="F777" s="3">
        <v>18</v>
      </c>
      <c r="G777" s="3" t="s">
        <v>2698</v>
      </c>
      <c r="H777" s="3" t="s">
        <v>0</v>
      </c>
      <c r="I777" s="3" t="s">
        <v>2721</v>
      </c>
      <c r="J777" s="3" t="s">
        <v>4</v>
      </c>
      <c r="K777" s="3">
        <v>8105</v>
      </c>
      <c r="L777" s="3" t="s">
        <v>278</v>
      </c>
      <c r="M777" s="3" t="s">
        <v>2758</v>
      </c>
      <c r="N777" s="3" t="s">
        <v>2761</v>
      </c>
      <c r="O777" s="3" t="s">
        <v>7030</v>
      </c>
      <c r="P777" s="3">
        <v>2021</v>
      </c>
    </row>
    <row r="778" spans="1:16" x14ac:dyDescent="0.25">
      <c r="A778" s="3">
        <v>118726</v>
      </c>
      <c r="B778" s="3" t="s">
        <v>1759</v>
      </c>
      <c r="C778" s="3">
        <v>118326</v>
      </c>
      <c r="D778" s="3">
        <v>8</v>
      </c>
      <c r="E778" s="3" t="s">
        <v>567</v>
      </c>
      <c r="F778" s="3">
        <v>18</v>
      </c>
      <c r="G778" s="3" t="s">
        <v>2698</v>
      </c>
      <c r="H778" s="3" t="s">
        <v>0</v>
      </c>
      <c r="I778" s="3" t="s">
        <v>2714</v>
      </c>
      <c r="J778" s="3" t="s">
        <v>4</v>
      </c>
      <c r="K778" s="3">
        <v>8105</v>
      </c>
      <c r="L778" s="3" t="s">
        <v>278</v>
      </c>
      <c r="M778" s="3" t="s">
        <v>13</v>
      </c>
      <c r="N778" s="3" t="s">
        <v>6</v>
      </c>
      <c r="O778" s="3" t="s">
        <v>7019</v>
      </c>
      <c r="P778" s="3">
        <v>2023</v>
      </c>
    </row>
    <row r="779" spans="1:16" x14ac:dyDescent="0.25">
      <c r="A779" s="3">
        <v>110431</v>
      </c>
      <c r="B779" s="3" t="s">
        <v>2564</v>
      </c>
      <c r="D779" s="3">
        <v>13</v>
      </c>
      <c r="E779" s="3" t="s">
        <v>2673</v>
      </c>
      <c r="F779" s="3">
        <v>10</v>
      </c>
      <c r="G779" s="3" t="s">
        <v>2708</v>
      </c>
      <c r="H779" s="3" t="s">
        <v>0</v>
      </c>
      <c r="I779" s="3" t="s">
        <v>2713</v>
      </c>
      <c r="J779" s="3" t="s">
        <v>4</v>
      </c>
      <c r="K779" s="3">
        <v>13603</v>
      </c>
      <c r="L779" s="3" t="s">
        <v>2755</v>
      </c>
      <c r="M779" s="3" t="s">
        <v>13</v>
      </c>
      <c r="N779" s="3" t="s">
        <v>6</v>
      </c>
      <c r="O779" s="3" t="s">
        <v>7029</v>
      </c>
      <c r="P779" s="3">
        <v>2022</v>
      </c>
    </row>
    <row r="780" spans="1:16" x14ac:dyDescent="0.25">
      <c r="A780" s="3">
        <v>110432</v>
      </c>
      <c r="B780" s="3" t="s">
        <v>2590</v>
      </c>
      <c r="D780" s="3">
        <v>13</v>
      </c>
      <c r="E780" s="3" t="s">
        <v>2673</v>
      </c>
      <c r="F780" s="3">
        <v>10</v>
      </c>
      <c r="G780" s="3" t="s">
        <v>2708</v>
      </c>
      <c r="H780" s="3" t="s">
        <v>0</v>
      </c>
      <c r="I780" s="3" t="s">
        <v>2713</v>
      </c>
      <c r="J780" s="3" t="s">
        <v>4</v>
      </c>
      <c r="K780" s="3">
        <v>13603</v>
      </c>
      <c r="L780" s="3" t="s">
        <v>2755</v>
      </c>
      <c r="M780" s="3" t="s">
        <v>13</v>
      </c>
      <c r="N780" s="3" t="s">
        <v>6</v>
      </c>
      <c r="O780" s="3" t="s">
        <v>7019</v>
      </c>
      <c r="P780" s="3">
        <v>2023</v>
      </c>
    </row>
    <row r="781" spans="1:16" x14ac:dyDescent="0.25">
      <c r="A781" s="3">
        <v>110375</v>
      </c>
      <c r="B781" s="3" t="s">
        <v>2591</v>
      </c>
      <c r="D781" s="3">
        <v>13</v>
      </c>
      <c r="E781" s="3" t="s">
        <v>2673</v>
      </c>
      <c r="F781" s="3">
        <v>10</v>
      </c>
      <c r="G781" s="3" t="s">
        <v>2708</v>
      </c>
      <c r="H781" s="3" t="s">
        <v>0</v>
      </c>
      <c r="I781" s="3" t="s">
        <v>2717</v>
      </c>
      <c r="J781" s="3" t="s">
        <v>4</v>
      </c>
      <c r="K781" s="3">
        <v>13603</v>
      </c>
      <c r="L781" s="3" t="s">
        <v>2755</v>
      </c>
      <c r="M781" s="3" t="s">
        <v>13</v>
      </c>
      <c r="N781" s="3" t="s">
        <v>6</v>
      </c>
      <c r="O781" s="3" t="s">
        <v>7020</v>
      </c>
      <c r="P781" s="3">
        <v>2022</v>
      </c>
    </row>
    <row r="782" spans="1:16" x14ac:dyDescent="0.25">
      <c r="A782" s="3">
        <v>200876</v>
      </c>
      <c r="B782" s="3" t="s">
        <v>2592</v>
      </c>
      <c r="C782" s="3">
        <v>110375</v>
      </c>
      <c r="D782" s="3">
        <v>13</v>
      </c>
      <c r="E782" s="3" t="s">
        <v>2673</v>
      </c>
      <c r="F782" s="3">
        <v>10</v>
      </c>
      <c r="G782" s="3" t="s">
        <v>2708</v>
      </c>
      <c r="H782" s="3" t="s">
        <v>0</v>
      </c>
      <c r="I782" s="3" t="s">
        <v>2727</v>
      </c>
      <c r="J782" s="3" t="s">
        <v>4</v>
      </c>
      <c r="K782" s="3">
        <v>13603</v>
      </c>
      <c r="L782" s="3" t="s">
        <v>2755</v>
      </c>
      <c r="M782" s="3" t="s">
        <v>2758</v>
      </c>
      <c r="N782" s="3" t="s">
        <v>2762</v>
      </c>
      <c r="O782" s="3" t="s">
        <v>7021</v>
      </c>
      <c r="P782" s="3">
        <v>2021</v>
      </c>
    </row>
    <row r="783" spans="1:16" x14ac:dyDescent="0.25">
      <c r="A783" s="3">
        <v>200127</v>
      </c>
      <c r="B783" s="3" t="s">
        <v>2593</v>
      </c>
      <c r="C783" s="3">
        <v>110375</v>
      </c>
      <c r="D783" s="3">
        <v>13</v>
      </c>
      <c r="E783" s="3" t="s">
        <v>2673</v>
      </c>
      <c r="F783" s="3">
        <v>10</v>
      </c>
      <c r="G783" s="3" t="s">
        <v>2708</v>
      </c>
      <c r="H783" s="3" t="s">
        <v>0</v>
      </c>
      <c r="I783" s="3" t="s">
        <v>2721</v>
      </c>
      <c r="J783" s="3" t="s">
        <v>4</v>
      </c>
      <c r="K783" s="3">
        <v>13603</v>
      </c>
      <c r="L783" s="3" t="s">
        <v>2755</v>
      </c>
      <c r="M783" s="3" t="s">
        <v>2758</v>
      </c>
      <c r="N783" s="3" t="s">
        <v>2761</v>
      </c>
      <c r="O783" s="3" t="s">
        <v>7022</v>
      </c>
      <c r="P783" s="3">
        <v>2023</v>
      </c>
    </row>
    <row r="784" spans="1:16" x14ac:dyDescent="0.25">
      <c r="A784" s="3">
        <v>110775</v>
      </c>
      <c r="B784" s="3" t="s">
        <v>2596</v>
      </c>
      <c r="C784" s="3">
        <v>110375</v>
      </c>
      <c r="D784" s="3">
        <v>13</v>
      </c>
      <c r="E784" s="3" t="s">
        <v>2673</v>
      </c>
      <c r="F784" s="3">
        <v>10</v>
      </c>
      <c r="G784" s="3" t="s">
        <v>2708</v>
      </c>
      <c r="H784" s="3" t="s">
        <v>0</v>
      </c>
      <c r="I784" s="3" t="s">
        <v>2714</v>
      </c>
      <c r="J784" s="3" t="s">
        <v>4</v>
      </c>
      <c r="K784" s="3">
        <v>13603</v>
      </c>
      <c r="L784" s="3" t="s">
        <v>2755</v>
      </c>
      <c r="M784" s="3" t="s">
        <v>13</v>
      </c>
      <c r="N784" s="3" t="s">
        <v>6</v>
      </c>
      <c r="O784" s="3" t="s">
        <v>7025</v>
      </c>
      <c r="P784" s="3">
        <v>2023</v>
      </c>
    </row>
    <row r="785" spans="1:16" x14ac:dyDescent="0.25">
      <c r="A785" s="3">
        <v>110425</v>
      </c>
      <c r="B785" s="3" t="s">
        <v>2602</v>
      </c>
      <c r="D785" s="3">
        <v>13</v>
      </c>
      <c r="E785" s="3" t="s">
        <v>2673</v>
      </c>
      <c r="F785" s="3">
        <v>10</v>
      </c>
      <c r="G785" s="3" t="s">
        <v>2708</v>
      </c>
      <c r="H785" s="3" t="s">
        <v>0</v>
      </c>
      <c r="I785" s="3" t="s">
        <v>2717</v>
      </c>
      <c r="J785" s="3" t="s">
        <v>4</v>
      </c>
      <c r="K785" s="3">
        <v>13603</v>
      </c>
      <c r="L785" s="3" t="s">
        <v>2755</v>
      </c>
      <c r="M785" s="3" t="s">
        <v>13</v>
      </c>
      <c r="N785" s="3" t="s">
        <v>6</v>
      </c>
      <c r="O785" s="3" t="s">
        <v>7019</v>
      </c>
      <c r="P785" s="3">
        <v>2023</v>
      </c>
    </row>
    <row r="786" spans="1:16" x14ac:dyDescent="0.25">
      <c r="A786" s="3">
        <v>200385</v>
      </c>
      <c r="B786" s="3" t="s">
        <v>2608</v>
      </c>
      <c r="C786" s="3">
        <v>110375</v>
      </c>
      <c r="D786" s="3">
        <v>13</v>
      </c>
      <c r="E786" s="3" t="s">
        <v>2673</v>
      </c>
      <c r="F786" s="3">
        <v>10</v>
      </c>
      <c r="G786" s="3" t="s">
        <v>2708</v>
      </c>
      <c r="H786" s="3" t="s">
        <v>0</v>
      </c>
      <c r="I786" s="3" t="s">
        <v>2714</v>
      </c>
      <c r="J786" s="3" t="s">
        <v>4</v>
      </c>
      <c r="K786" s="3">
        <v>13603</v>
      </c>
      <c r="L786" s="3" t="s">
        <v>2755</v>
      </c>
      <c r="M786" s="3" t="s">
        <v>13</v>
      </c>
      <c r="N786" s="3" t="s">
        <v>6</v>
      </c>
      <c r="O786" s="3" t="s">
        <v>7026</v>
      </c>
      <c r="P786" s="3">
        <v>2022</v>
      </c>
    </row>
    <row r="787" spans="1:16" x14ac:dyDescent="0.25">
      <c r="A787" s="3">
        <v>200729</v>
      </c>
      <c r="B787" s="3" t="s">
        <v>2646</v>
      </c>
      <c r="C787" s="3">
        <v>106400</v>
      </c>
      <c r="D787" s="3">
        <v>5</v>
      </c>
      <c r="E787" s="3" t="s">
        <v>144</v>
      </c>
      <c r="F787" s="3">
        <v>6</v>
      </c>
      <c r="G787" s="3" t="s">
        <v>2709</v>
      </c>
      <c r="H787" s="3" t="s">
        <v>0</v>
      </c>
      <c r="I787" s="3" t="s">
        <v>2727</v>
      </c>
      <c r="J787" s="3" t="s">
        <v>4</v>
      </c>
      <c r="K787" s="3">
        <v>5104</v>
      </c>
      <c r="L787" s="3" t="s">
        <v>544</v>
      </c>
      <c r="M787" s="3" t="s">
        <v>2758</v>
      </c>
      <c r="N787" s="3" t="s">
        <v>2762</v>
      </c>
      <c r="O787" s="3" t="s">
        <v>7024</v>
      </c>
      <c r="P787" s="3">
        <v>2021</v>
      </c>
    </row>
    <row r="788" spans="1:16" x14ac:dyDescent="0.25">
      <c r="A788" s="3">
        <v>106400</v>
      </c>
      <c r="B788" s="3" t="s">
        <v>2647</v>
      </c>
      <c r="D788" s="3">
        <v>5</v>
      </c>
      <c r="E788" s="3" t="s">
        <v>144</v>
      </c>
      <c r="F788" s="3">
        <v>6</v>
      </c>
      <c r="G788" s="3" t="s">
        <v>2709</v>
      </c>
      <c r="H788" s="3" t="s">
        <v>0</v>
      </c>
      <c r="I788" s="3" t="s">
        <v>2717</v>
      </c>
      <c r="J788" s="3" t="s">
        <v>4</v>
      </c>
      <c r="K788" s="3">
        <v>5104</v>
      </c>
      <c r="L788" s="3" t="s">
        <v>544</v>
      </c>
      <c r="M788" s="3" t="s">
        <v>13</v>
      </c>
      <c r="N788" s="3" t="s">
        <v>6</v>
      </c>
      <c r="O788" s="3" t="s">
        <v>7025</v>
      </c>
      <c r="P788" s="3">
        <v>2023</v>
      </c>
    </row>
    <row r="789" spans="1:16" x14ac:dyDescent="0.25">
      <c r="A789" s="3">
        <v>115314</v>
      </c>
      <c r="B789" s="3" t="s">
        <v>2485</v>
      </c>
      <c r="D789" s="3">
        <v>6</v>
      </c>
      <c r="E789" s="3" t="s">
        <v>461</v>
      </c>
      <c r="F789" s="3">
        <v>15</v>
      </c>
      <c r="G789" s="3" t="s">
        <v>2706</v>
      </c>
      <c r="H789" s="3" t="s">
        <v>0</v>
      </c>
      <c r="I789" s="3" t="s">
        <v>2717</v>
      </c>
      <c r="J789" s="3" t="s">
        <v>4</v>
      </c>
      <c r="K789" s="3">
        <v>6202</v>
      </c>
      <c r="L789" s="3" t="s">
        <v>505</v>
      </c>
      <c r="M789" s="3" t="s">
        <v>13</v>
      </c>
      <c r="N789" s="3" t="s">
        <v>6</v>
      </c>
      <c r="O789" s="3" t="s">
        <v>7029</v>
      </c>
      <c r="P789" s="3">
        <v>2022</v>
      </c>
    </row>
    <row r="790" spans="1:16" x14ac:dyDescent="0.25">
      <c r="A790" s="3">
        <v>200858</v>
      </c>
      <c r="B790" s="3" t="s">
        <v>2486</v>
      </c>
      <c r="C790" s="3">
        <v>115314</v>
      </c>
      <c r="D790" s="3">
        <v>6</v>
      </c>
      <c r="E790" s="3" t="s">
        <v>461</v>
      </c>
      <c r="F790" s="3">
        <v>15</v>
      </c>
      <c r="G790" s="3" t="s">
        <v>2706</v>
      </c>
      <c r="H790" s="3" t="s">
        <v>0</v>
      </c>
      <c r="I790" s="3" t="s">
        <v>2727</v>
      </c>
      <c r="J790" s="3" t="s">
        <v>4</v>
      </c>
      <c r="K790" s="3">
        <v>6202</v>
      </c>
      <c r="L790" s="3" t="s">
        <v>505</v>
      </c>
      <c r="M790" s="3" t="s">
        <v>2758</v>
      </c>
      <c r="N790" s="3" t="s">
        <v>2762</v>
      </c>
      <c r="O790" s="3" t="s">
        <v>7030</v>
      </c>
      <c r="P790" s="3">
        <v>2021</v>
      </c>
    </row>
    <row r="791" spans="1:16" x14ac:dyDescent="0.25">
      <c r="A791" s="3">
        <v>200080</v>
      </c>
      <c r="B791" s="3" t="s">
        <v>175</v>
      </c>
      <c r="D791" s="3">
        <v>13</v>
      </c>
      <c r="E791" s="3" t="s">
        <v>2673</v>
      </c>
      <c r="F791" s="3">
        <v>12</v>
      </c>
      <c r="G791" s="3" t="s">
        <v>2688</v>
      </c>
      <c r="H791" s="3" t="s">
        <v>0</v>
      </c>
      <c r="I791" s="3" t="s">
        <v>10</v>
      </c>
      <c r="J791" s="3" t="s">
        <v>4</v>
      </c>
      <c r="K791" s="3">
        <v>13113</v>
      </c>
      <c r="L791" s="3" t="s">
        <v>176</v>
      </c>
      <c r="M791" s="3" t="s">
        <v>13</v>
      </c>
      <c r="N791" s="3" t="s">
        <v>6</v>
      </c>
      <c r="O791" s="3" t="s">
        <v>7029</v>
      </c>
      <c r="P791" s="3">
        <v>2022</v>
      </c>
    </row>
    <row r="792" spans="1:16" x14ac:dyDescent="0.25">
      <c r="A792" s="3">
        <v>200617</v>
      </c>
      <c r="B792" s="3" t="s">
        <v>882</v>
      </c>
      <c r="D792" s="3">
        <v>14</v>
      </c>
      <c r="E792" s="3" t="s">
        <v>93</v>
      </c>
      <c r="F792" s="3">
        <v>14</v>
      </c>
      <c r="G792" s="3" t="s">
        <v>2684</v>
      </c>
      <c r="H792" s="3" t="s">
        <v>3</v>
      </c>
      <c r="I792" s="3" t="s">
        <v>10</v>
      </c>
      <c r="J792" s="3" t="s">
        <v>11</v>
      </c>
      <c r="K792" s="3">
        <v>14201</v>
      </c>
      <c r="L792" s="3" t="s">
        <v>99</v>
      </c>
      <c r="M792" s="3" t="s">
        <v>13</v>
      </c>
      <c r="N792" s="3" t="s">
        <v>6</v>
      </c>
      <c r="O792" s="3" t="s">
        <v>7021</v>
      </c>
      <c r="P792" s="3">
        <v>2021</v>
      </c>
    </row>
    <row r="793" spans="1:16" x14ac:dyDescent="0.25">
      <c r="A793" s="3">
        <v>122433</v>
      </c>
      <c r="B793" s="3" t="s">
        <v>1047</v>
      </c>
      <c r="D793" s="3">
        <v>14</v>
      </c>
      <c r="E793" s="3" t="s">
        <v>93</v>
      </c>
      <c r="F793" s="3">
        <v>22</v>
      </c>
      <c r="G793" s="3" t="s">
        <v>2686</v>
      </c>
      <c r="H793" s="3" t="s">
        <v>0</v>
      </c>
      <c r="I793" s="3" t="s">
        <v>2713</v>
      </c>
      <c r="J793" s="3" t="s">
        <v>4</v>
      </c>
      <c r="K793" s="3">
        <v>14201</v>
      </c>
      <c r="L793" s="3" t="s">
        <v>99</v>
      </c>
      <c r="M793" s="3" t="s">
        <v>13</v>
      </c>
      <c r="N793" s="3" t="s">
        <v>6</v>
      </c>
      <c r="O793" s="3" t="s">
        <v>7030</v>
      </c>
      <c r="P793" s="3">
        <v>2021</v>
      </c>
    </row>
    <row r="794" spans="1:16" x14ac:dyDescent="0.25">
      <c r="A794" s="3">
        <v>122454</v>
      </c>
      <c r="B794" s="3" t="s">
        <v>1050</v>
      </c>
      <c r="D794" s="3">
        <v>14</v>
      </c>
      <c r="E794" s="3" t="s">
        <v>93</v>
      </c>
      <c r="F794" s="3">
        <v>22</v>
      </c>
      <c r="G794" s="3" t="s">
        <v>2686</v>
      </c>
      <c r="H794" s="3" t="s">
        <v>0</v>
      </c>
      <c r="I794" s="3" t="s">
        <v>2713</v>
      </c>
      <c r="J794" s="3" t="s">
        <v>4</v>
      </c>
      <c r="K794" s="3">
        <v>14201</v>
      </c>
      <c r="L794" s="3" t="s">
        <v>99</v>
      </c>
      <c r="M794" s="3" t="s">
        <v>13</v>
      </c>
      <c r="N794" s="3" t="s">
        <v>6</v>
      </c>
      <c r="O794" s="3" t="s">
        <v>7021</v>
      </c>
      <c r="P794" s="3">
        <v>2021</v>
      </c>
    </row>
    <row r="795" spans="1:16" x14ac:dyDescent="0.25">
      <c r="A795" s="3">
        <v>122310</v>
      </c>
      <c r="B795" s="3" t="s">
        <v>1052</v>
      </c>
      <c r="D795" s="3">
        <v>14</v>
      </c>
      <c r="E795" s="3" t="s">
        <v>93</v>
      </c>
      <c r="F795" s="3">
        <v>22</v>
      </c>
      <c r="G795" s="3" t="s">
        <v>2686</v>
      </c>
      <c r="H795" s="3" t="s">
        <v>0</v>
      </c>
      <c r="I795" s="3" t="s">
        <v>2717</v>
      </c>
      <c r="J795" s="3" t="s">
        <v>4</v>
      </c>
      <c r="K795" s="3">
        <v>14201</v>
      </c>
      <c r="L795" s="3" t="s">
        <v>99</v>
      </c>
      <c r="M795" s="3" t="s">
        <v>13</v>
      </c>
      <c r="N795" s="3" t="s">
        <v>6</v>
      </c>
      <c r="O795" s="3" t="s">
        <v>7023</v>
      </c>
      <c r="P795" s="3">
        <v>2022</v>
      </c>
    </row>
    <row r="796" spans="1:16" x14ac:dyDescent="0.25">
      <c r="A796" s="3">
        <v>122810</v>
      </c>
      <c r="B796" s="3" t="s">
        <v>1053</v>
      </c>
      <c r="C796" s="3">
        <v>122310</v>
      </c>
      <c r="D796" s="3">
        <v>14</v>
      </c>
      <c r="E796" s="3" t="s">
        <v>93</v>
      </c>
      <c r="F796" s="3">
        <v>22</v>
      </c>
      <c r="G796" s="3" t="s">
        <v>2686</v>
      </c>
      <c r="H796" s="3" t="s">
        <v>0</v>
      </c>
      <c r="I796" s="3" t="s">
        <v>1888</v>
      </c>
      <c r="J796" s="3" t="s">
        <v>4</v>
      </c>
      <c r="K796" s="3">
        <v>14201</v>
      </c>
      <c r="L796" s="3" t="s">
        <v>99</v>
      </c>
      <c r="M796" s="3" t="s">
        <v>2758</v>
      </c>
      <c r="N796" s="3" t="s">
        <v>2760</v>
      </c>
      <c r="O796" s="3" t="s">
        <v>7024</v>
      </c>
      <c r="P796" s="3">
        <v>2021</v>
      </c>
    </row>
    <row r="797" spans="1:16" x14ac:dyDescent="0.25">
      <c r="A797" s="3">
        <v>200299</v>
      </c>
      <c r="B797" s="3" t="s">
        <v>1054</v>
      </c>
      <c r="C797" s="3">
        <v>122310</v>
      </c>
      <c r="D797" s="3">
        <v>14</v>
      </c>
      <c r="E797" s="3" t="s">
        <v>93</v>
      </c>
      <c r="F797" s="3">
        <v>22</v>
      </c>
      <c r="G797" s="3" t="s">
        <v>2686</v>
      </c>
      <c r="H797" s="3" t="s">
        <v>0</v>
      </c>
      <c r="I797" s="3" t="s">
        <v>2714</v>
      </c>
      <c r="J797" s="3" t="s">
        <v>4</v>
      </c>
      <c r="K797" s="3">
        <v>14201</v>
      </c>
      <c r="L797" s="3" t="s">
        <v>99</v>
      </c>
      <c r="M797" s="3" t="s">
        <v>13</v>
      </c>
      <c r="N797" s="3" t="s">
        <v>6</v>
      </c>
      <c r="O797" s="3" t="s">
        <v>7025</v>
      </c>
      <c r="P797" s="3">
        <v>2023</v>
      </c>
    </row>
    <row r="798" spans="1:16" x14ac:dyDescent="0.25">
      <c r="A798" s="3">
        <v>122223</v>
      </c>
      <c r="B798" s="3" t="s">
        <v>1055</v>
      </c>
      <c r="D798" s="3">
        <v>14</v>
      </c>
      <c r="E798" s="3" t="s">
        <v>93</v>
      </c>
      <c r="F798" s="3">
        <v>14</v>
      </c>
      <c r="G798" s="3" t="s">
        <v>2684</v>
      </c>
      <c r="H798" s="3" t="s">
        <v>3</v>
      </c>
      <c r="I798" s="3" t="s">
        <v>2718</v>
      </c>
      <c r="J798" s="3" t="s">
        <v>11</v>
      </c>
      <c r="K798" s="3">
        <v>14201</v>
      </c>
      <c r="L798" s="3" t="s">
        <v>99</v>
      </c>
      <c r="M798" s="3" t="s">
        <v>13</v>
      </c>
      <c r="N798" s="3" t="s">
        <v>6</v>
      </c>
      <c r="O798" s="3" t="s">
        <v>7026</v>
      </c>
      <c r="P798" s="3">
        <v>2022</v>
      </c>
    </row>
    <row r="799" spans="1:16" x14ac:dyDescent="0.25">
      <c r="A799" s="3">
        <v>122240</v>
      </c>
      <c r="B799" s="3" t="s">
        <v>140</v>
      </c>
      <c r="D799" s="3">
        <v>14</v>
      </c>
      <c r="E799" s="3" t="s">
        <v>93</v>
      </c>
      <c r="F799" s="3">
        <v>14</v>
      </c>
      <c r="G799" s="3" t="s">
        <v>2684</v>
      </c>
      <c r="H799" s="3" t="s">
        <v>3</v>
      </c>
      <c r="I799" s="3" t="s">
        <v>15</v>
      </c>
      <c r="J799" s="3" t="s">
        <v>11</v>
      </c>
      <c r="K799" s="3">
        <v>14201</v>
      </c>
      <c r="L799" s="3" t="s">
        <v>99</v>
      </c>
      <c r="M799" s="3" t="s">
        <v>13</v>
      </c>
      <c r="N799" s="3" t="s">
        <v>6</v>
      </c>
      <c r="O799" s="3" t="s">
        <v>7027</v>
      </c>
      <c r="P799" s="3">
        <v>2021</v>
      </c>
    </row>
    <row r="800" spans="1:16" x14ac:dyDescent="0.25">
      <c r="A800" s="3">
        <v>122215</v>
      </c>
      <c r="B800" s="3" t="s">
        <v>1056</v>
      </c>
      <c r="D800" s="3">
        <v>14</v>
      </c>
      <c r="E800" s="3" t="s">
        <v>93</v>
      </c>
      <c r="F800" s="3">
        <v>14</v>
      </c>
      <c r="G800" s="3" t="s">
        <v>2684</v>
      </c>
      <c r="H800" s="3" t="s">
        <v>3</v>
      </c>
      <c r="I800" s="3" t="s">
        <v>18</v>
      </c>
      <c r="J800" s="3" t="s">
        <v>11</v>
      </c>
      <c r="K800" s="3">
        <v>14201</v>
      </c>
      <c r="L800" s="3" t="s">
        <v>99</v>
      </c>
      <c r="M800" s="3" t="s">
        <v>13</v>
      </c>
      <c r="N800" s="3" t="s">
        <v>6</v>
      </c>
      <c r="O800" s="3" t="s">
        <v>7028</v>
      </c>
      <c r="P800" s="3">
        <v>2023</v>
      </c>
    </row>
    <row r="801" spans="1:16" x14ac:dyDescent="0.25">
      <c r="A801" s="3">
        <v>122239</v>
      </c>
      <c r="B801" s="3" t="s">
        <v>141</v>
      </c>
      <c r="D801" s="3">
        <v>14</v>
      </c>
      <c r="E801" s="3" t="s">
        <v>93</v>
      </c>
      <c r="F801" s="3">
        <v>14</v>
      </c>
      <c r="G801" s="3" t="s">
        <v>2684</v>
      </c>
      <c r="H801" s="3" t="s">
        <v>3</v>
      </c>
      <c r="I801" s="3" t="s">
        <v>2718</v>
      </c>
      <c r="J801" s="3" t="s">
        <v>11</v>
      </c>
      <c r="K801" s="3">
        <v>14201</v>
      </c>
      <c r="L801" s="3" t="s">
        <v>99</v>
      </c>
      <c r="M801" s="3" t="s">
        <v>13</v>
      </c>
      <c r="N801" s="3" t="s">
        <v>6</v>
      </c>
      <c r="O801" s="3" t="s">
        <v>7029</v>
      </c>
      <c r="P801" s="3">
        <v>2022</v>
      </c>
    </row>
    <row r="802" spans="1:16" x14ac:dyDescent="0.25">
      <c r="A802" s="3">
        <v>122249</v>
      </c>
      <c r="B802" s="3" t="s">
        <v>147</v>
      </c>
      <c r="D802" s="3">
        <v>14</v>
      </c>
      <c r="E802" s="3" t="s">
        <v>93</v>
      </c>
      <c r="F802" s="3">
        <v>14</v>
      </c>
      <c r="G802" s="3" t="s">
        <v>2684</v>
      </c>
      <c r="H802" s="3" t="s">
        <v>3</v>
      </c>
      <c r="I802" s="3" t="s">
        <v>15</v>
      </c>
      <c r="J802" s="3" t="s">
        <v>11</v>
      </c>
      <c r="K802" s="3">
        <v>14201</v>
      </c>
      <c r="L802" s="3" t="s">
        <v>99</v>
      </c>
      <c r="M802" s="3" t="s">
        <v>13</v>
      </c>
      <c r="N802" s="3" t="s">
        <v>6</v>
      </c>
      <c r="O802" s="3" t="s">
        <v>7021</v>
      </c>
      <c r="P802" s="3">
        <v>2021</v>
      </c>
    </row>
    <row r="803" spans="1:16" x14ac:dyDescent="0.25">
      <c r="A803" s="3">
        <v>122431</v>
      </c>
      <c r="B803" s="3" t="s">
        <v>1059</v>
      </c>
      <c r="D803" s="3">
        <v>14</v>
      </c>
      <c r="E803" s="3" t="s">
        <v>93</v>
      </c>
      <c r="F803" s="3">
        <v>22</v>
      </c>
      <c r="G803" s="3" t="s">
        <v>2686</v>
      </c>
      <c r="H803" s="3" t="s">
        <v>0</v>
      </c>
      <c r="I803" s="3" t="s">
        <v>2713</v>
      </c>
      <c r="J803" s="3" t="s">
        <v>4</v>
      </c>
      <c r="K803" s="3">
        <v>14201</v>
      </c>
      <c r="L803" s="3" t="s">
        <v>99</v>
      </c>
      <c r="M803" s="3" t="s">
        <v>13</v>
      </c>
      <c r="N803" s="3" t="s">
        <v>6</v>
      </c>
      <c r="O803" s="3" t="s">
        <v>7022</v>
      </c>
      <c r="P803" s="3">
        <v>2023</v>
      </c>
    </row>
    <row r="804" spans="1:16" x14ac:dyDescent="0.25">
      <c r="A804" s="3">
        <v>201046</v>
      </c>
      <c r="B804" s="3" t="s">
        <v>1060</v>
      </c>
      <c r="D804" s="3">
        <v>14</v>
      </c>
      <c r="E804" s="3" t="s">
        <v>93</v>
      </c>
      <c r="F804" s="3">
        <v>14</v>
      </c>
      <c r="G804" s="3" t="s">
        <v>2684</v>
      </c>
      <c r="H804" s="3" t="s">
        <v>3</v>
      </c>
      <c r="I804" s="3" t="s">
        <v>2718</v>
      </c>
      <c r="J804" s="3" t="s">
        <v>11</v>
      </c>
      <c r="K804" s="3">
        <v>14201</v>
      </c>
      <c r="L804" s="3" t="s">
        <v>99</v>
      </c>
      <c r="M804" s="3" t="s">
        <v>13</v>
      </c>
      <c r="N804" s="3" t="s">
        <v>6</v>
      </c>
      <c r="O804" s="3" t="s">
        <v>7023</v>
      </c>
      <c r="P804" s="3">
        <v>2022</v>
      </c>
    </row>
    <row r="805" spans="1:16" x14ac:dyDescent="0.25">
      <c r="A805" s="3">
        <v>122104</v>
      </c>
      <c r="B805" s="3" t="s">
        <v>148</v>
      </c>
      <c r="D805" s="3">
        <v>14</v>
      </c>
      <c r="E805" s="3" t="s">
        <v>93</v>
      </c>
      <c r="F805" s="3">
        <v>22</v>
      </c>
      <c r="G805" s="3" t="s">
        <v>2686</v>
      </c>
      <c r="H805" s="3" t="s">
        <v>0</v>
      </c>
      <c r="I805" s="3" t="s">
        <v>1</v>
      </c>
      <c r="J805" s="3" t="s">
        <v>2741</v>
      </c>
      <c r="K805" s="3">
        <v>14201</v>
      </c>
      <c r="L805" s="3" t="s">
        <v>99</v>
      </c>
      <c r="M805" s="3" t="s">
        <v>2758</v>
      </c>
      <c r="N805" s="3" t="s">
        <v>2759</v>
      </c>
      <c r="O805" s="3" t="s">
        <v>7024</v>
      </c>
      <c r="P805" s="3">
        <v>2021</v>
      </c>
    </row>
    <row r="806" spans="1:16" x14ac:dyDescent="0.25">
      <c r="A806" s="3">
        <v>122710</v>
      </c>
      <c r="B806" s="3" t="s">
        <v>1061</v>
      </c>
      <c r="C806" s="3">
        <v>122310</v>
      </c>
      <c r="D806" s="3">
        <v>14</v>
      </c>
      <c r="E806" s="3" t="s">
        <v>93</v>
      </c>
      <c r="F806" s="3">
        <v>22</v>
      </c>
      <c r="G806" s="3" t="s">
        <v>2686</v>
      </c>
      <c r="H806" s="3" t="s">
        <v>0</v>
      </c>
      <c r="I806" s="3" t="s">
        <v>2714</v>
      </c>
      <c r="J806" s="3" t="s">
        <v>4</v>
      </c>
      <c r="K806" s="3">
        <v>14201</v>
      </c>
      <c r="L806" s="3" t="s">
        <v>99</v>
      </c>
      <c r="M806" s="3" t="s">
        <v>13</v>
      </c>
      <c r="N806" s="3" t="s">
        <v>6</v>
      </c>
      <c r="O806" s="3" t="s">
        <v>7025</v>
      </c>
      <c r="P806" s="3">
        <v>2023</v>
      </c>
    </row>
    <row r="807" spans="1:16" x14ac:dyDescent="0.25">
      <c r="A807" s="3">
        <v>122432</v>
      </c>
      <c r="B807" s="3" t="s">
        <v>1063</v>
      </c>
      <c r="D807" s="3">
        <v>14</v>
      </c>
      <c r="E807" s="3" t="s">
        <v>93</v>
      </c>
      <c r="F807" s="3">
        <v>22</v>
      </c>
      <c r="G807" s="3" t="s">
        <v>2686</v>
      </c>
      <c r="H807" s="3" t="s">
        <v>0</v>
      </c>
      <c r="I807" s="3" t="s">
        <v>2713</v>
      </c>
      <c r="J807" s="3" t="s">
        <v>4</v>
      </c>
      <c r="K807" s="3">
        <v>14201</v>
      </c>
      <c r="L807" s="3" t="s">
        <v>99</v>
      </c>
      <c r="M807" s="3" t="s">
        <v>13</v>
      </c>
      <c r="N807" s="3" t="s">
        <v>6</v>
      </c>
      <c r="O807" s="3" t="s">
        <v>7027</v>
      </c>
      <c r="P807" s="3">
        <v>2021</v>
      </c>
    </row>
    <row r="808" spans="1:16" x14ac:dyDescent="0.25">
      <c r="A808" s="3">
        <v>122429</v>
      </c>
      <c r="B808" s="3" t="s">
        <v>1066</v>
      </c>
      <c r="D808" s="3">
        <v>14</v>
      </c>
      <c r="E808" s="3" t="s">
        <v>93</v>
      </c>
      <c r="F808" s="3">
        <v>22</v>
      </c>
      <c r="G808" s="3" t="s">
        <v>2686</v>
      </c>
      <c r="H808" s="3" t="s">
        <v>0</v>
      </c>
      <c r="I808" s="3" t="s">
        <v>2713</v>
      </c>
      <c r="J808" s="3" t="s">
        <v>4</v>
      </c>
      <c r="K808" s="3">
        <v>14201</v>
      </c>
      <c r="L808" s="3" t="s">
        <v>99</v>
      </c>
      <c r="M808" s="3" t="s">
        <v>13</v>
      </c>
      <c r="N808" s="3" t="s">
        <v>6</v>
      </c>
      <c r="O808" s="3" t="s">
        <v>7030</v>
      </c>
      <c r="P808" s="3">
        <v>2021</v>
      </c>
    </row>
    <row r="809" spans="1:16" x14ac:dyDescent="0.25">
      <c r="A809" s="3">
        <v>122462</v>
      </c>
      <c r="B809" s="3" t="s">
        <v>1069</v>
      </c>
      <c r="D809" s="3">
        <v>14</v>
      </c>
      <c r="E809" s="3" t="s">
        <v>93</v>
      </c>
      <c r="F809" s="3">
        <v>22</v>
      </c>
      <c r="G809" s="3" t="s">
        <v>2686</v>
      </c>
      <c r="H809" s="3" t="s">
        <v>0</v>
      </c>
      <c r="I809" s="3" t="s">
        <v>2713</v>
      </c>
      <c r="J809" s="3" t="s">
        <v>4</v>
      </c>
      <c r="K809" s="3">
        <v>14201</v>
      </c>
      <c r="L809" s="3" t="s">
        <v>99</v>
      </c>
      <c r="M809" s="3" t="s">
        <v>13</v>
      </c>
      <c r="N809" s="3" t="s">
        <v>6</v>
      </c>
      <c r="O809" s="3" t="s">
        <v>7021</v>
      </c>
      <c r="P809" s="3">
        <v>2021</v>
      </c>
    </row>
    <row r="810" spans="1:16" x14ac:dyDescent="0.25">
      <c r="A810" s="3">
        <v>122430</v>
      </c>
      <c r="B810" s="3" t="s">
        <v>1070</v>
      </c>
      <c r="D810" s="3">
        <v>14</v>
      </c>
      <c r="E810" s="3" t="s">
        <v>93</v>
      </c>
      <c r="F810" s="3">
        <v>22</v>
      </c>
      <c r="G810" s="3" t="s">
        <v>2686</v>
      </c>
      <c r="H810" s="3" t="s">
        <v>0</v>
      </c>
      <c r="I810" s="3" t="s">
        <v>2713</v>
      </c>
      <c r="J810" s="3" t="s">
        <v>4</v>
      </c>
      <c r="K810" s="3">
        <v>14201</v>
      </c>
      <c r="L810" s="3" t="s">
        <v>99</v>
      </c>
      <c r="M810" s="3" t="s">
        <v>13</v>
      </c>
      <c r="N810" s="3" t="s">
        <v>6</v>
      </c>
      <c r="O810" s="3" t="s">
        <v>7022</v>
      </c>
      <c r="P810" s="3">
        <v>2023</v>
      </c>
    </row>
    <row r="811" spans="1:16" x14ac:dyDescent="0.25">
      <c r="A811" s="3">
        <v>122453</v>
      </c>
      <c r="B811" s="3" t="s">
        <v>1074</v>
      </c>
      <c r="D811" s="3">
        <v>14</v>
      </c>
      <c r="E811" s="3" t="s">
        <v>93</v>
      </c>
      <c r="F811" s="3">
        <v>22</v>
      </c>
      <c r="G811" s="3" t="s">
        <v>2686</v>
      </c>
      <c r="H811" s="3" t="s">
        <v>0</v>
      </c>
      <c r="I811" s="3" t="s">
        <v>2713</v>
      </c>
      <c r="J811" s="3" t="s">
        <v>4</v>
      </c>
      <c r="K811" s="3">
        <v>14201</v>
      </c>
      <c r="L811" s="3" t="s">
        <v>99</v>
      </c>
      <c r="M811" s="3" t="s">
        <v>13</v>
      </c>
      <c r="N811" s="3" t="s">
        <v>6</v>
      </c>
      <c r="O811" s="3" t="s">
        <v>7026</v>
      </c>
      <c r="P811" s="3">
        <v>2022</v>
      </c>
    </row>
    <row r="812" spans="1:16" x14ac:dyDescent="0.25">
      <c r="A812" s="3">
        <v>122428</v>
      </c>
      <c r="B812" s="3" t="s">
        <v>1075</v>
      </c>
      <c r="D812" s="3">
        <v>14</v>
      </c>
      <c r="E812" s="3" t="s">
        <v>93</v>
      </c>
      <c r="F812" s="3">
        <v>22</v>
      </c>
      <c r="G812" s="3" t="s">
        <v>2686</v>
      </c>
      <c r="H812" s="3" t="s">
        <v>0</v>
      </c>
      <c r="I812" s="3" t="s">
        <v>2713</v>
      </c>
      <c r="J812" s="3" t="s">
        <v>4</v>
      </c>
      <c r="K812" s="3">
        <v>14201</v>
      </c>
      <c r="L812" s="3" t="s">
        <v>99</v>
      </c>
      <c r="M812" s="3" t="s">
        <v>13</v>
      </c>
      <c r="N812" s="3" t="s">
        <v>6</v>
      </c>
      <c r="O812" s="3" t="s">
        <v>7027</v>
      </c>
      <c r="P812" s="3">
        <v>2021</v>
      </c>
    </row>
    <row r="813" spans="1:16" x14ac:dyDescent="0.25">
      <c r="A813" s="3">
        <v>122460</v>
      </c>
      <c r="B813" s="3" t="s">
        <v>1037</v>
      </c>
      <c r="D813" s="3">
        <v>14</v>
      </c>
      <c r="E813" s="3" t="s">
        <v>93</v>
      </c>
      <c r="F813" s="3">
        <v>22</v>
      </c>
      <c r="G813" s="3" t="s">
        <v>2686</v>
      </c>
      <c r="H813" s="3" t="s">
        <v>0</v>
      </c>
      <c r="I813" s="3" t="s">
        <v>2713</v>
      </c>
      <c r="J813" s="3" t="s">
        <v>4</v>
      </c>
      <c r="K813" s="3">
        <v>14203</v>
      </c>
      <c r="L813" s="3" t="s">
        <v>137</v>
      </c>
      <c r="M813" s="3" t="s">
        <v>13</v>
      </c>
      <c r="N813" s="3" t="s">
        <v>6</v>
      </c>
      <c r="O813" s="3" t="s">
        <v>7019</v>
      </c>
      <c r="P813" s="3">
        <v>2023</v>
      </c>
    </row>
    <row r="814" spans="1:16" x14ac:dyDescent="0.25">
      <c r="A814" s="3">
        <v>122450</v>
      </c>
      <c r="B814" s="3" t="s">
        <v>1044</v>
      </c>
      <c r="C814" s="3">
        <v>122306</v>
      </c>
      <c r="D814" s="3">
        <v>14</v>
      </c>
      <c r="E814" s="3" t="s">
        <v>93</v>
      </c>
      <c r="F814" s="3">
        <v>22</v>
      </c>
      <c r="G814" s="3" t="s">
        <v>2686</v>
      </c>
      <c r="H814" s="3" t="s">
        <v>0</v>
      </c>
      <c r="I814" s="3" t="s">
        <v>2714</v>
      </c>
      <c r="J814" s="3" t="s">
        <v>4</v>
      </c>
      <c r="K814" s="3">
        <v>14203</v>
      </c>
      <c r="L814" s="3" t="s">
        <v>137</v>
      </c>
      <c r="M814" s="3" t="s">
        <v>13</v>
      </c>
      <c r="N814" s="3" t="s">
        <v>6</v>
      </c>
      <c r="O814" s="3" t="s">
        <v>7027</v>
      </c>
      <c r="P814" s="3">
        <v>2021</v>
      </c>
    </row>
    <row r="815" spans="1:16" x14ac:dyDescent="0.25">
      <c r="A815" s="3">
        <v>200164</v>
      </c>
      <c r="B815" s="3" t="s">
        <v>1045</v>
      </c>
      <c r="C815" s="3">
        <v>122306</v>
      </c>
      <c r="D815" s="3">
        <v>14</v>
      </c>
      <c r="E815" s="3" t="s">
        <v>93</v>
      </c>
      <c r="F815" s="3">
        <v>22</v>
      </c>
      <c r="G815" s="3" t="s">
        <v>2686</v>
      </c>
      <c r="H815" s="3" t="s">
        <v>0</v>
      </c>
      <c r="I815" s="3" t="s">
        <v>2721</v>
      </c>
      <c r="J815" s="3" t="s">
        <v>4</v>
      </c>
      <c r="K815" s="3">
        <v>14203</v>
      </c>
      <c r="L815" s="3" t="s">
        <v>137</v>
      </c>
      <c r="M815" s="3" t="s">
        <v>2758</v>
      </c>
      <c r="N815" s="3" t="s">
        <v>2761</v>
      </c>
      <c r="O815" s="3" t="s">
        <v>7028</v>
      </c>
      <c r="P815" s="3">
        <v>2023</v>
      </c>
    </row>
    <row r="816" spans="1:16" x14ac:dyDescent="0.25">
      <c r="A816" s="3">
        <v>122306</v>
      </c>
      <c r="B816" s="3" t="s">
        <v>1046</v>
      </c>
      <c r="D816" s="3">
        <v>14</v>
      </c>
      <c r="E816" s="3" t="s">
        <v>93</v>
      </c>
      <c r="F816" s="3">
        <v>22</v>
      </c>
      <c r="G816" s="3" t="s">
        <v>2686</v>
      </c>
      <c r="H816" s="3" t="s">
        <v>0</v>
      </c>
      <c r="I816" s="3" t="s">
        <v>2717</v>
      </c>
      <c r="J816" s="3" t="s">
        <v>4</v>
      </c>
      <c r="K816" s="3">
        <v>14203</v>
      </c>
      <c r="L816" s="3" t="s">
        <v>137</v>
      </c>
      <c r="M816" s="3" t="s">
        <v>13</v>
      </c>
      <c r="N816" s="3" t="s">
        <v>6</v>
      </c>
      <c r="O816" s="3" t="s">
        <v>7029</v>
      </c>
      <c r="P816" s="3">
        <v>2022</v>
      </c>
    </row>
    <row r="817" spans="1:16" x14ac:dyDescent="0.25">
      <c r="A817" s="3">
        <v>122461</v>
      </c>
      <c r="B817" s="3" t="s">
        <v>1049</v>
      </c>
      <c r="D817" s="3">
        <v>14</v>
      </c>
      <c r="E817" s="3" t="s">
        <v>93</v>
      </c>
      <c r="F817" s="3">
        <v>22</v>
      </c>
      <c r="G817" s="3" t="s">
        <v>2686</v>
      </c>
      <c r="H817" s="3" t="s">
        <v>0</v>
      </c>
      <c r="I817" s="3" t="s">
        <v>2713</v>
      </c>
      <c r="J817" s="3" t="s">
        <v>4</v>
      </c>
      <c r="K817" s="3">
        <v>14203</v>
      </c>
      <c r="L817" s="3" t="s">
        <v>137</v>
      </c>
      <c r="M817" s="3" t="s">
        <v>13</v>
      </c>
      <c r="N817" s="3" t="s">
        <v>6</v>
      </c>
      <c r="O817" s="3" t="s">
        <v>7020</v>
      </c>
      <c r="P817" s="3">
        <v>2022</v>
      </c>
    </row>
    <row r="818" spans="1:16" x14ac:dyDescent="0.25">
      <c r="A818" s="3">
        <v>122448</v>
      </c>
      <c r="B818" s="3" t="s">
        <v>1062</v>
      </c>
      <c r="D818" s="3">
        <v>14</v>
      </c>
      <c r="E818" s="3" t="s">
        <v>93</v>
      </c>
      <c r="F818" s="3">
        <v>22</v>
      </c>
      <c r="G818" s="3" t="s">
        <v>2686</v>
      </c>
      <c r="H818" s="3" t="s">
        <v>0</v>
      </c>
      <c r="I818" s="3" t="s">
        <v>2713</v>
      </c>
      <c r="J818" s="3" t="s">
        <v>4</v>
      </c>
      <c r="K818" s="3">
        <v>14203</v>
      </c>
      <c r="L818" s="3" t="s">
        <v>137</v>
      </c>
      <c r="M818" s="3" t="s">
        <v>13</v>
      </c>
      <c r="N818" s="3" t="s">
        <v>6</v>
      </c>
      <c r="O818" s="3" t="s">
        <v>7026</v>
      </c>
      <c r="P818" s="3">
        <v>2022</v>
      </c>
    </row>
    <row r="819" spans="1:16" x14ac:dyDescent="0.25">
      <c r="A819" s="3">
        <v>122449</v>
      </c>
      <c r="B819" s="3" t="s">
        <v>1064</v>
      </c>
      <c r="D819" s="3">
        <v>14</v>
      </c>
      <c r="E819" s="3" t="s">
        <v>93</v>
      </c>
      <c r="F819" s="3">
        <v>22</v>
      </c>
      <c r="G819" s="3" t="s">
        <v>2686</v>
      </c>
      <c r="H819" s="3" t="s">
        <v>0</v>
      </c>
      <c r="I819" s="3" t="s">
        <v>2713</v>
      </c>
      <c r="J819" s="3" t="s">
        <v>4</v>
      </c>
      <c r="K819" s="3">
        <v>14203</v>
      </c>
      <c r="L819" s="3" t="s">
        <v>137</v>
      </c>
      <c r="M819" s="3" t="s">
        <v>13</v>
      </c>
      <c r="N819" s="3" t="s">
        <v>6</v>
      </c>
      <c r="O819" s="3" t="s">
        <v>7028</v>
      </c>
      <c r="P819" s="3">
        <v>2023</v>
      </c>
    </row>
    <row r="820" spans="1:16" x14ac:dyDescent="0.25">
      <c r="A820" s="3">
        <v>122458</v>
      </c>
      <c r="B820" s="3" t="s">
        <v>1067</v>
      </c>
      <c r="D820" s="3">
        <v>14</v>
      </c>
      <c r="E820" s="3" t="s">
        <v>93</v>
      </c>
      <c r="F820" s="3">
        <v>22</v>
      </c>
      <c r="G820" s="3" t="s">
        <v>2686</v>
      </c>
      <c r="H820" s="3" t="s">
        <v>0</v>
      </c>
      <c r="I820" s="3" t="s">
        <v>2713</v>
      </c>
      <c r="J820" s="3" t="s">
        <v>4</v>
      </c>
      <c r="K820" s="3">
        <v>14203</v>
      </c>
      <c r="L820" s="3" t="s">
        <v>137</v>
      </c>
      <c r="M820" s="3" t="s">
        <v>13</v>
      </c>
      <c r="N820" s="3" t="s">
        <v>6</v>
      </c>
      <c r="O820" s="3" t="s">
        <v>7019</v>
      </c>
      <c r="P820" s="3">
        <v>2023</v>
      </c>
    </row>
    <row r="821" spans="1:16" x14ac:dyDescent="0.25">
      <c r="A821" s="3">
        <v>125406</v>
      </c>
      <c r="B821" s="3" t="s">
        <v>660</v>
      </c>
      <c r="D821" s="3">
        <v>11</v>
      </c>
      <c r="E821" s="3" t="s">
        <v>2674</v>
      </c>
      <c r="F821" s="3">
        <v>25</v>
      </c>
      <c r="G821" s="3" t="s">
        <v>2679</v>
      </c>
      <c r="H821" s="3" t="s">
        <v>0</v>
      </c>
      <c r="I821" s="3" t="s">
        <v>2713</v>
      </c>
      <c r="J821" s="3" t="s">
        <v>2741</v>
      </c>
      <c r="K821" s="3">
        <v>11102</v>
      </c>
      <c r="L821" s="3" t="s">
        <v>59</v>
      </c>
      <c r="M821" s="3" t="s">
        <v>13</v>
      </c>
      <c r="N821" s="3" t="s">
        <v>6</v>
      </c>
      <c r="O821" s="3" t="s">
        <v>7022</v>
      </c>
      <c r="P821" s="3">
        <v>2023</v>
      </c>
    </row>
    <row r="822" spans="1:16" x14ac:dyDescent="0.25">
      <c r="A822" s="3">
        <v>125405</v>
      </c>
      <c r="B822" s="3" t="s">
        <v>661</v>
      </c>
      <c r="D822" s="3">
        <v>11</v>
      </c>
      <c r="E822" s="3" t="s">
        <v>2674</v>
      </c>
      <c r="F822" s="3">
        <v>25</v>
      </c>
      <c r="G822" s="3" t="s">
        <v>2679</v>
      </c>
      <c r="H822" s="3" t="s">
        <v>0</v>
      </c>
      <c r="I822" s="3" t="s">
        <v>2713</v>
      </c>
      <c r="J822" s="3" t="s">
        <v>2741</v>
      </c>
      <c r="K822" s="3">
        <v>11102</v>
      </c>
      <c r="L822" s="3" t="s">
        <v>59</v>
      </c>
      <c r="M822" s="3" t="s">
        <v>13</v>
      </c>
      <c r="N822" s="3" t="s">
        <v>6</v>
      </c>
      <c r="O822" s="3" t="s">
        <v>7024</v>
      </c>
      <c r="P822" s="3">
        <v>2021</v>
      </c>
    </row>
    <row r="823" spans="1:16" x14ac:dyDescent="0.25">
      <c r="A823" s="3">
        <v>125404</v>
      </c>
      <c r="B823" s="3" t="s">
        <v>664</v>
      </c>
      <c r="D823" s="3">
        <v>11</v>
      </c>
      <c r="E823" s="3" t="s">
        <v>2674</v>
      </c>
      <c r="F823" s="3">
        <v>25</v>
      </c>
      <c r="G823" s="3" t="s">
        <v>2679</v>
      </c>
      <c r="H823" s="3" t="s">
        <v>0</v>
      </c>
      <c r="I823" s="3" t="s">
        <v>2713</v>
      </c>
      <c r="J823" s="3" t="s">
        <v>2741</v>
      </c>
      <c r="K823" s="3">
        <v>11102</v>
      </c>
      <c r="L823" s="3" t="s">
        <v>59</v>
      </c>
      <c r="M823" s="3" t="s">
        <v>13</v>
      </c>
      <c r="N823" s="3" t="s">
        <v>6</v>
      </c>
      <c r="O823" s="3" t="s">
        <v>7027</v>
      </c>
      <c r="P823" s="3">
        <v>2021</v>
      </c>
    </row>
    <row r="824" spans="1:16" x14ac:dyDescent="0.25">
      <c r="A824" s="3">
        <v>126403</v>
      </c>
      <c r="B824" s="3" t="s">
        <v>614</v>
      </c>
      <c r="D824" s="3">
        <v>12</v>
      </c>
      <c r="E824" s="3" t="s">
        <v>2672</v>
      </c>
      <c r="F824" s="3">
        <v>26</v>
      </c>
      <c r="G824" s="3" t="s">
        <v>2675</v>
      </c>
      <c r="H824" s="3" t="s">
        <v>0</v>
      </c>
      <c r="I824" s="3" t="s">
        <v>2713</v>
      </c>
      <c r="J824" s="3" t="s">
        <v>4</v>
      </c>
      <c r="K824" s="3">
        <v>12102</v>
      </c>
      <c r="L824" s="3" t="s">
        <v>31</v>
      </c>
      <c r="M824" s="3" t="s">
        <v>13</v>
      </c>
      <c r="N824" s="3" t="s">
        <v>6</v>
      </c>
      <c r="O824" s="3" t="s">
        <v>7019</v>
      </c>
      <c r="P824" s="3">
        <v>2023</v>
      </c>
    </row>
    <row r="825" spans="1:16" x14ac:dyDescent="0.25">
      <c r="A825" s="3">
        <v>120420</v>
      </c>
      <c r="B825" s="3" t="s">
        <v>1671</v>
      </c>
      <c r="D825" s="3">
        <v>8</v>
      </c>
      <c r="E825" s="3" t="s">
        <v>567</v>
      </c>
      <c r="F825" s="3">
        <v>20</v>
      </c>
      <c r="G825" s="3" t="s">
        <v>2697</v>
      </c>
      <c r="H825" s="3" t="s">
        <v>0</v>
      </c>
      <c r="I825" s="3" t="s">
        <v>2713</v>
      </c>
      <c r="J825" s="3" t="s">
        <v>4</v>
      </c>
      <c r="K825" s="3">
        <v>8304</v>
      </c>
      <c r="L825" s="3" t="s">
        <v>272</v>
      </c>
      <c r="M825" s="3" t="s">
        <v>13</v>
      </c>
      <c r="N825" s="3" t="s">
        <v>6</v>
      </c>
      <c r="O825" s="3" t="s">
        <v>7022</v>
      </c>
      <c r="P825" s="3">
        <v>2023</v>
      </c>
    </row>
    <row r="826" spans="1:16" x14ac:dyDescent="0.25">
      <c r="A826" s="3">
        <v>120419</v>
      </c>
      <c r="B826" s="3" t="s">
        <v>1679</v>
      </c>
      <c r="D826" s="3">
        <v>8</v>
      </c>
      <c r="E826" s="3" t="s">
        <v>567</v>
      </c>
      <c r="F826" s="3">
        <v>20</v>
      </c>
      <c r="G826" s="3" t="s">
        <v>2697</v>
      </c>
      <c r="H826" s="3" t="s">
        <v>0</v>
      </c>
      <c r="I826" s="3" t="s">
        <v>2713</v>
      </c>
      <c r="J826" s="3" t="s">
        <v>4</v>
      </c>
      <c r="K826" s="3">
        <v>8304</v>
      </c>
      <c r="L826" s="3" t="s">
        <v>272</v>
      </c>
      <c r="M826" s="3" t="s">
        <v>13</v>
      </c>
      <c r="N826" s="3" t="s">
        <v>6</v>
      </c>
      <c r="O826" s="3" t="s">
        <v>7019</v>
      </c>
      <c r="P826" s="3">
        <v>2023</v>
      </c>
    </row>
    <row r="827" spans="1:16" x14ac:dyDescent="0.25">
      <c r="A827" s="3">
        <v>200032</v>
      </c>
      <c r="B827" s="3" t="s">
        <v>1682</v>
      </c>
      <c r="D827" s="3">
        <v>8</v>
      </c>
      <c r="E827" s="3" t="s">
        <v>567</v>
      </c>
      <c r="F827" s="3">
        <v>8</v>
      </c>
      <c r="G827" s="3" t="s">
        <v>2677</v>
      </c>
      <c r="H827" s="3" t="s">
        <v>3</v>
      </c>
      <c r="I827" s="3" t="s">
        <v>2718</v>
      </c>
      <c r="J827" s="3" t="s">
        <v>11</v>
      </c>
      <c r="K827" s="3">
        <v>8304</v>
      </c>
      <c r="L827" s="3" t="s">
        <v>272</v>
      </c>
      <c r="M827" s="3" t="s">
        <v>13</v>
      </c>
      <c r="N827" s="3" t="s">
        <v>6</v>
      </c>
      <c r="O827" s="3" t="s">
        <v>7022</v>
      </c>
      <c r="P827" s="3">
        <v>2023</v>
      </c>
    </row>
    <row r="828" spans="1:16" x14ac:dyDescent="0.25">
      <c r="A828" s="3">
        <v>200267</v>
      </c>
      <c r="B828" s="3" t="s">
        <v>1683</v>
      </c>
      <c r="C828" s="3">
        <v>120105</v>
      </c>
      <c r="D828" s="3">
        <v>8</v>
      </c>
      <c r="E828" s="3" t="s">
        <v>567</v>
      </c>
      <c r="F828" s="3">
        <v>20</v>
      </c>
      <c r="G828" s="3" t="s">
        <v>2697</v>
      </c>
      <c r="H828" s="3" t="s">
        <v>0</v>
      </c>
      <c r="I828" s="3" t="s">
        <v>2714</v>
      </c>
      <c r="J828" s="3" t="s">
        <v>2741</v>
      </c>
      <c r="K828" s="3">
        <v>8304</v>
      </c>
      <c r="L828" s="3" t="s">
        <v>272</v>
      </c>
      <c r="M828" s="3" t="s">
        <v>13</v>
      </c>
      <c r="N828" s="3" t="s">
        <v>6</v>
      </c>
      <c r="O828" s="3" t="s">
        <v>7023</v>
      </c>
      <c r="P828" s="3">
        <v>2022</v>
      </c>
    </row>
    <row r="829" spans="1:16" x14ac:dyDescent="0.25">
      <c r="A829" s="3">
        <v>120105</v>
      </c>
      <c r="B829" s="3" t="s">
        <v>1688</v>
      </c>
      <c r="D829" s="3">
        <v>8</v>
      </c>
      <c r="E829" s="3" t="s">
        <v>567</v>
      </c>
      <c r="F829" s="3">
        <v>20</v>
      </c>
      <c r="G829" s="3" t="s">
        <v>2697</v>
      </c>
      <c r="H829" s="3" t="s">
        <v>0</v>
      </c>
      <c r="I829" s="3" t="s">
        <v>1</v>
      </c>
      <c r="J829" s="3" t="s">
        <v>2741</v>
      </c>
      <c r="K829" s="3">
        <v>8304</v>
      </c>
      <c r="L829" s="3" t="s">
        <v>272</v>
      </c>
      <c r="M829" s="3" t="s">
        <v>2758</v>
      </c>
      <c r="N829" s="3" t="s">
        <v>2759</v>
      </c>
      <c r="O829" s="3" t="s">
        <v>7028</v>
      </c>
      <c r="P829" s="3">
        <v>2023</v>
      </c>
    </row>
    <row r="830" spans="1:16" x14ac:dyDescent="0.25">
      <c r="A830" s="3">
        <v>120421</v>
      </c>
      <c r="B830" s="3" t="s">
        <v>1697</v>
      </c>
      <c r="D830" s="3">
        <v>8</v>
      </c>
      <c r="E830" s="3" t="s">
        <v>567</v>
      </c>
      <c r="F830" s="3">
        <v>20</v>
      </c>
      <c r="G830" s="3" t="s">
        <v>2697</v>
      </c>
      <c r="H830" s="3" t="s">
        <v>0</v>
      </c>
      <c r="I830" s="3" t="s">
        <v>2713</v>
      </c>
      <c r="J830" s="3" t="s">
        <v>4</v>
      </c>
      <c r="K830" s="3">
        <v>8304</v>
      </c>
      <c r="L830" s="3" t="s">
        <v>272</v>
      </c>
      <c r="M830" s="3" t="s">
        <v>13</v>
      </c>
      <c r="N830" s="3" t="s">
        <v>6</v>
      </c>
      <c r="O830" s="3" t="s">
        <v>7025</v>
      </c>
      <c r="P830" s="3">
        <v>2023</v>
      </c>
    </row>
    <row r="831" spans="1:16" x14ac:dyDescent="0.25">
      <c r="A831" s="3">
        <v>200788</v>
      </c>
      <c r="B831" s="3" t="s">
        <v>1171</v>
      </c>
      <c r="C831" s="3">
        <v>122311</v>
      </c>
      <c r="D831" s="3">
        <v>14</v>
      </c>
      <c r="E831" s="3" t="s">
        <v>93</v>
      </c>
      <c r="F831" s="3">
        <v>22</v>
      </c>
      <c r="G831" s="3" t="s">
        <v>2686</v>
      </c>
      <c r="H831" s="3" t="s">
        <v>0</v>
      </c>
      <c r="I831" s="3" t="s">
        <v>2727</v>
      </c>
      <c r="J831" s="3" t="s">
        <v>4</v>
      </c>
      <c r="K831" s="3">
        <v>14103</v>
      </c>
      <c r="L831" s="3" t="s">
        <v>181</v>
      </c>
      <c r="M831" s="3" t="s">
        <v>2758</v>
      </c>
      <c r="N831" s="3" t="s">
        <v>2762</v>
      </c>
      <c r="O831" s="3" t="s">
        <v>7027</v>
      </c>
      <c r="P831" s="3">
        <v>2021</v>
      </c>
    </row>
    <row r="832" spans="1:16" x14ac:dyDescent="0.25">
      <c r="A832" s="3">
        <v>122311</v>
      </c>
      <c r="B832" s="3" t="s">
        <v>1172</v>
      </c>
      <c r="D832" s="3">
        <v>14</v>
      </c>
      <c r="E832" s="3" t="s">
        <v>93</v>
      </c>
      <c r="F832" s="3">
        <v>22</v>
      </c>
      <c r="G832" s="3" t="s">
        <v>2686</v>
      </c>
      <c r="H832" s="3" t="s">
        <v>0</v>
      </c>
      <c r="I832" s="3" t="s">
        <v>2717</v>
      </c>
      <c r="J832" s="3" t="s">
        <v>4</v>
      </c>
      <c r="K832" s="3">
        <v>14103</v>
      </c>
      <c r="L832" s="3" t="s">
        <v>181</v>
      </c>
      <c r="M832" s="3" t="s">
        <v>13</v>
      </c>
      <c r="N832" s="3" t="s">
        <v>6</v>
      </c>
      <c r="O832" s="3" t="s">
        <v>7028</v>
      </c>
      <c r="P832" s="3">
        <v>2023</v>
      </c>
    </row>
    <row r="833" spans="1:16" x14ac:dyDescent="0.25">
      <c r="A833" s="3">
        <v>122103</v>
      </c>
      <c r="B833" s="3" t="s">
        <v>1182</v>
      </c>
      <c r="D833" s="3">
        <v>14</v>
      </c>
      <c r="E833" s="3" t="s">
        <v>93</v>
      </c>
      <c r="F833" s="3">
        <v>22</v>
      </c>
      <c r="G833" s="3" t="s">
        <v>2686</v>
      </c>
      <c r="H833" s="3" t="s">
        <v>0</v>
      </c>
      <c r="I833" s="3" t="s">
        <v>1</v>
      </c>
      <c r="J833" s="3" t="s">
        <v>2741</v>
      </c>
      <c r="K833" s="3">
        <v>14103</v>
      </c>
      <c r="L833" s="3" t="s">
        <v>181</v>
      </c>
      <c r="M833" s="3" t="s">
        <v>2758</v>
      </c>
      <c r="N833" s="3" t="s">
        <v>2759</v>
      </c>
      <c r="O833" s="3" t="s">
        <v>7026</v>
      </c>
      <c r="P833" s="3">
        <v>2022</v>
      </c>
    </row>
    <row r="834" spans="1:16" x14ac:dyDescent="0.25">
      <c r="A834" s="3">
        <v>115311</v>
      </c>
      <c r="B834" s="3" t="s">
        <v>2464</v>
      </c>
      <c r="D834" s="3">
        <v>6</v>
      </c>
      <c r="E834" s="3" t="s">
        <v>461</v>
      </c>
      <c r="F834" s="3">
        <v>15</v>
      </c>
      <c r="G834" s="3" t="s">
        <v>2706</v>
      </c>
      <c r="H834" s="3" t="s">
        <v>0</v>
      </c>
      <c r="I834" s="3" t="s">
        <v>2717</v>
      </c>
      <c r="J834" s="3" t="s">
        <v>4</v>
      </c>
      <c r="K834" s="3">
        <v>6107</v>
      </c>
      <c r="L834" s="3" t="s">
        <v>501</v>
      </c>
      <c r="M834" s="3" t="s">
        <v>13</v>
      </c>
      <c r="N834" s="3" t="s">
        <v>6</v>
      </c>
      <c r="O834" s="3" t="s">
        <v>7020</v>
      </c>
      <c r="P834" s="3">
        <v>2022</v>
      </c>
    </row>
    <row r="835" spans="1:16" x14ac:dyDescent="0.25">
      <c r="A835" s="3">
        <v>200851</v>
      </c>
      <c r="B835" s="3" t="s">
        <v>2465</v>
      </c>
      <c r="C835" s="3">
        <v>115311</v>
      </c>
      <c r="D835" s="3">
        <v>6</v>
      </c>
      <c r="E835" s="3" t="s">
        <v>461</v>
      </c>
      <c r="F835" s="3">
        <v>15</v>
      </c>
      <c r="G835" s="3" t="s">
        <v>2706</v>
      </c>
      <c r="H835" s="3" t="s">
        <v>0</v>
      </c>
      <c r="I835" s="3" t="s">
        <v>2727</v>
      </c>
      <c r="J835" s="3" t="s">
        <v>4</v>
      </c>
      <c r="K835" s="3">
        <v>6107</v>
      </c>
      <c r="L835" s="3" t="s">
        <v>501</v>
      </c>
      <c r="M835" s="3" t="s">
        <v>2758</v>
      </c>
      <c r="N835" s="3" t="s">
        <v>2762</v>
      </c>
      <c r="O835" s="3" t="s">
        <v>7021</v>
      </c>
      <c r="P835" s="3">
        <v>2021</v>
      </c>
    </row>
    <row r="836" spans="1:16" x14ac:dyDescent="0.25">
      <c r="A836" s="3">
        <v>115404</v>
      </c>
      <c r="B836" s="3" t="s">
        <v>2474</v>
      </c>
      <c r="D836" s="3">
        <v>6</v>
      </c>
      <c r="E836" s="3" t="s">
        <v>461</v>
      </c>
      <c r="F836" s="3">
        <v>15</v>
      </c>
      <c r="G836" s="3" t="s">
        <v>2706</v>
      </c>
      <c r="H836" s="3" t="s">
        <v>0</v>
      </c>
      <c r="I836" s="3" t="s">
        <v>2713</v>
      </c>
      <c r="J836" s="3" t="s">
        <v>4</v>
      </c>
      <c r="K836" s="3">
        <v>6107</v>
      </c>
      <c r="L836" s="3" t="s">
        <v>501</v>
      </c>
      <c r="M836" s="3" t="s">
        <v>13</v>
      </c>
      <c r="N836" s="3" t="s">
        <v>6</v>
      </c>
      <c r="O836" s="3" t="s">
        <v>7030</v>
      </c>
      <c r="P836" s="3">
        <v>2021</v>
      </c>
    </row>
    <row r="837" spans="1:16" x14ac:dyDescent="0.25">
      <c r="A837" s="3">
        <v>115416</v>
      </c>
      <c r="B837" s="3" t="s">
        <v>2482</v>
      </c>
      <c r="D837" s="3">
        <v>6</v>
      </c>
      <c r="E837" s="3" t="s">
        <v>461</v>
      </c>
      <c r="F837" s="3">
        <v>15</v>
      </c>
      <c r="G837" s="3" t="s">
        <v>2706</v>
      </c>
      <c r="H837" s="3" t="s">
        <v>0</v>
      </c>
      <c r="I837" s="3" t="s">
        <v>2713</v>
      </c>
      <c r="J837" s="3" t="s">
        <v>4</v>
      </c>
      <c r="K837" s="3">
        <v>6107</v>
      </c>
      <c r="L837" s="3" t="s">
        <v>501</v>
      </c>
      <c r="M837" s="3" t="s">
        <v>13</v>
      </c>
      <c r="N837" s="3" t="s">
        <v>6</v>
      </c>
      <c r="O837" s="3" t="s">
        <v>7026</v>
      </c>
      <c r="P837" s="3">
        <v>2022</v>
      </c>
    </row>
    <row r="838" spans="1:16" x14ac:dyDescent="0.25">
      <c r="A838" s="3">
        <v>115413</v>
      </c>
      <c r="B838" s="3" t="s">
        <v>2487</v>
      </c>
      <c r="D838" s="3">
        <v>6</v>
      </c>
      <c r="E838" s="3" t="s">
        <v>461</v>
      </c>
      <c r="F838" s="3">
        <v>15</v>
      </c>
      <c r="G838" s="3" t="s">
        <v>2706</v>
      </c>
      <c r="H838" s="3" t="s">
        <v>0</v>
      </c>
      <c r="I838" s="3" t="s">
        <v>2713</v>
      </c>
      <c r="J838" s="3" t="s">
        <v>4</v>
      </c>
      <c r="K838" s="3">
        <v>6107</v>
      </c>
      <c r="L838" s="3" t="s">
        <v>501</v>
      </c>
      <c r="M838" s="3" t="s">
        <v>13</v>
      </c>
      <c r="N838" s="3" t="s">
        <v>6</v>
      </c>
      <c r="O838" s="3" t="s">
        <v>7019</v>
      </c>
      <c r="P838" s="3">
        <v>2023</v>
      </c>
    </row>
    <row r="839" spans="1:16" x14ac:dyDescent="0.25">
      <c r="A839" s="3">
        <v>115483</v>
      </c>
      <c r="B839" s="3" t="s">
        <v>2488</v>
      </c>
      <c r="D839" s="3">
        <v>6</v>
      </c>
      <c r="E839" s="3" t="s">
        <v>461</v>
      </c>
      <c r="F839" s="3">
        <v>15</v>
      </c>
      <c r="G839" s="3" t="s">
        <v>2706</v>
      </c>
      <c r="H839" s="3" t="s">
        <v>0</v>
      </c>
      <c r="I839" s="3" t="s">
        <v>2713</v>
      </c>
      <c r="J839" s="3" t="s">
        <v>4</v>
      </c>
      <c r="K839" s="3">
        <v>6107</v>
      </c>
      <c r="L839" s="3" t="s">
        <v>501</v>
      </c>
      <c r="M839" s="3" t="s">
        <v>13</v>
      </c>
      <c r="N839" s="3" t="s">
        <v>6</v>
      </c>
      <c r="O839" s="3" t="s">
        <v>7020</v>
      </c>
      <c r="P839" s="3">
        <v>2022</v>
      </c>
    </row>
    <row r="840" spans="1:16" x14ac:dyDescent="0.25">
      <c r="A840" s="3">
        <v>115412</v>
      </c>
      <c r="B840" s="3" t="s">
        <v>2491</v>
      </c>
      <c r="D840" s="3">
        <v>6</v>
      </c>
      <c r="E840" s="3" t="s">
        <v>461</v>
      </c>
      <c r="F840" s="3">
        <v>15</v>
      </c>
      <c r="G840" s="3" t="s">
        <v>2706</v>
      </c>
      <c r="H840" s="3" t="s">
        <v>0</v>
      </c>
      <c r="I840" s="3" t="s">
        <v>2713</v>
      </c>
      <c r="J840" s="3" t="s">
        <v>4</v>
      </c>
      <c r="K840" s="3">
        <v>6107</v>
      </c>
      <c r="L840" s="3" t="s">
        <v>501</v>
      </c>
      <c r="M840" s="3" t="s">
        <v>13</v>
      </c>
      <c r="N840" s="3" t="s">
        <v>6</v>
      </c>
      <c r="O840" s="3" t="s">
        <v>7023</v>
      </c>
      <c r="P840" s="3">
        <v>2022</v>
      </c>
    </row>
    <row r="841" spans="1:16" x14ac:dyDescent="0.25">
      <c r="A841" s="3">
        <v>115415</v>
      </c>
      <c r="B841" s="3" t="s">
        <v>2501</v>
      </c>
      <c r="D841" s="3">
        <v>6</v>
      </c>
      <c r="E841" s="3" t="s">
        <v>461</v>
      </c>
      <c r="F841" s="3">
        <v>15</v>
      </c>
      <c r="G841" s="3" t="s">
        <v>2706</v>
      </c>
      <c r="H841" s="3" t="s">
        <v>0</v>
      </c>
      <c r="I841" s="3" t="s">
        <v>2713</v>
      </c>
      <c r="J841" s="3" t="s">
        <v>4</v>
      </c>
      <c r="K841" s="3">
        <v>6107</v>
      </c>
      <c r="L841" s="3" t="s">
        <v>501</v>
      </c>
      <c r="M841" s="3" t="s">
        <v>13</v>
      </c>
      <c r="N841" s="3" t="s">
        <v>6</v>
      </c>
      <c r="O841" s="3" t="s">
        <v>7027</v>
      </c>
      <c r="P841" s="3">
        <v>2021</v>
      </c>
    </row>
    <row r="842" spans="1:16" x14ac:dyDescent="0.25">
      <c r="A842" s="3">
        <v>115433</v>
      </c>
      <c r="B842" s="3" t="s">
        <v>2513</v>
      </c>
      <c r="D842" s="3">
        <v>6</v>
      </c>
      <c r="E842" s="3" t="s">
        <v>461</v>
      </c>
      <c r="F842" s="3">
        <v>15</v>
      </c>
      <c r="G842" s="3" t="s">
        <v>2706</v>
      </c>
      <c r="H842" s="3" t="s">
        <v>0</v>
      </c>
      <c r="I842" s="3" t="s">
        <v>2713</v>
      </c>
      <c r="J842" s="3" t="s">
        <v>4</v>
      </c>
      <c r="K842" s="3">
        <v>6107</v>
      </c>
      <c r="L842" s="3" t="s">
        <v>501</v>
      </c>
      <c r="M842" s="3" t="s">
        <v>13</v>
      </c>
      <c r="N842" s="3" t="s">
        <v>6</v>
      </c>
      <c r="O842" s="3" t="s">
        <v>7028</v>
      </c>
      <c r="P842" s="3">
        <v>2023</v>
      </c>
    </row>
    <row r="843" spans="1:16" x14ac:dyDescent="0.25">
      <c r="A843" s="3">
        <v>115414</v>
      </c>
      <c r="B843" s="3" t="s">
        <v>2540</v>
      </c>
      <c r="D843" s="3">
        <v>6</v>
      </c>
      <c r="E843" s="3" t="s">
        <v>461</v>
      </c>
      <c r="F843" s="3">
        <v>15</v>
      </c>
      <c r="G843" s="3" t="s">
        <v>2706</v>
      </c>
      <c r="H843" s="3" t="s">
        <v>0</v>
      </c>
      <c r="I843" s="3" t="s">
        <v>2713</v>
      </c>
      <c r="J843" s="3" t="s">
        <v>4</v>
      </c>
      <c r="K843" s="3">
        <v>6107</v>
      </c>
      <c r="L843" s="3" t="s">
        <v>501</v>
      </c>
      <c r="M843" s="3" t="s">
        <v>13</v>
      </c>
      <c r="N843" s="3" t="s">
        <v>6</v>
      </c>
      <c r="O843" s="3" t="s">
        <v>7029</v>
      </c>
      <c r="P843" s="3">
        <v>2022</v>
      </c>
    </row>
    <row r="844" spans="1:16" x14ac:dyDescent="0.25">
      <c r="A844" s="3">
        <v>200891</v>
      </c>
      <c r="B844" s="3" t="s">
        <v>1129</v>
      </c>
      <c r="D844" s="3">
        <v>13</v>
      </c>
      <c r="E844" s="3" t="s">
        <v>2673</v>
      </c>
      <c r="F844" s="3">
        <v>13</v>
      </c>
      <c r="G844" s="3" t="s">
        <v>2678</v>
      </c>
      <c r="H844" s="3" t="s">
        <v>3</v>
      </c>
      <c r="I844" s="3" t="s">
        <v>10</v>
      </c>
      <c r="J844" s="3" t="s">
        <v>11</v>
      </c>
      <c r="K844" s="3">
        <v>13114</v>
      </c>
      <c r="L844" s="3" t="s">
        <v>169</v>
      </c>
      <c r="M844" s="3" t="s">
        <v>13</v>
      </c>
      <c r="N844" s="3" t="s">
        <v>6</v>
      </c>
      <c r="O844" s="3" t="s">
        <v>7025</v>
      </c>
      <c r="P844" s="3">
        <v>2023</v>
      </c>
    </row>
    <row r="845" spans="1:16" x14ac:dyDescent="0.25">
      <c r="A845" s="3">
        <v>200516</v>
      </c>
      <c r="B845" s="3" t="s">
        <v>510</v>
      </c>
      <c r="D845" s="3">
        <v>13</v>
      </c>
      <c r="E845" s="3" t="s">
        <v>2673</v>
      </c>
      <c r="F845" s="3">
        <v>13</v>
      </c>
      <c r="G845" s="3" t="s">
        <v>2678</v>
      </c>
      <c r="H845" s="3" t="s">
        <v>3</v>
      </c>
      <c r="I845" s="3" t="s">
        <v>10</v>
      </c>
      <c r="J845" s="3" t="s">
        <v>11</v>
      </c>
      <c r="K845" s="3">
        <v>13114</v>
      </c>
      <c r="L845" s="3" t="s">
        <v>169</v>
      </c>
      <c r="M845" s="3" t="s">
        <v>13</v>
      </c>
      <c r="N845" s="3" t="s">
        <v>6</v>
      </c>
      <c r="O845" s="3" t="s">
        <v>7028</v>
      </c>
      <c r="P845" s="3">
        <v>2023</v>
      </c>
    </row>
    <row r="846" spans="1:16" x14ac:dyDescent="0.25">
      <c r="A846" s="3">
        <v>121469</v>
      </c>
      <c r="B846" s="3" t="s">
        <v>1390</v>
      </c>
      <c r="C846" s="3">
        <v>121346</v>
      </c>
      <c r="D846" s="3">
        <v>9</v>
      </c>
      <c r="E846" s="3" t="s">
        <v>182</v>
      </c>
      <c r="F846" s="3">
        <v>21</v>
      </c>
      <c r="G846" s="3" t="s">
        <v>2693</v>
      </c>
      <c r="H846" s="3" t="s">
        <v>0</v>
      </c>
      <c r="I846" s="3" t="s">
        <v>2714</v>
      </c>
      <c r="J846" s="3" t="s">
        <v>4</v>
      </c>
      <c r="K846" s="3">
        <v>9108</v>
      </c>
      <c r="L846" s="3" t="s">
        <v>49</v>
      </c>
      <c r="M846" s="3" t="s">
        <v>13</v>
      </c>
      <c r="N846" s="3" t="s">
        <v>6</v>
      </c>
      <c r="O846" s="3" t="s">
        <v>7028</v>
      </c>
      <c r="P846" s="3">
        <v>2023</v>
      </c>
    </row>
    <row r="847" spans="1:16" x14ac:dyDescent="0.25">
      <c r="A847" s="3">
        <v>200989</v>
      </c>
      <c r="B847" s="3" t="s">
        <v>1391</v>
      </c>
      <c r="D847" s="3">
        <v>9</v>
      </c>
      <c r="E847" s="3" t="s">
        <v>182</v>
      </c>
      <c r="F847" s="3">
        <v>21</v>
      </c>
      <c r="G847" s="3" t="s">
        <v>2693</v>
      </c>
      <c r="H847" s="3" t="s">
        <v>0</v>
      </c>
      <c r="I847" s="3" t="s">
        <v>2727</v>
      </c>
      <c r="J847" s="3" t="s">
        <v>2741</v>
      </c>
      <c r="K847" s="3">
        <v>9108</v>
      </c>
      <c r="L847" s="3" t="s">
        <v>49</v>
      </c>
      <c r="M847" s="3" t="s">
        <v>2758</v>
      </c>
      <c r="N847" s="3" t="s">
        <v>2762</v>
      </c>
      <c r="O847" s="3" t="s">
        <v>7029</v>
      </c>
      <c r="P847" s="3">
        <v>2022</v>
      </c>
    </row>
    <row r="848" spans="1:16" x14ac:dyDescent="0.25">
      <c r="A848" s="3">
        <v>121473</v>
      </c>
      <c r="B848" s="3" t="s">
        <v>1397</v>
      </c>
      <c r="D848" s="3">
        <v>9</v>
      </c>
      <c r="E848" s="3" t="s">
        <v>182</v>
      </c>
      <c r="F848" s="3">
        <v>21</v>
      </c>
      <c r="G848" s="3" t="s">
        <v>2693</v>
      </c>
      <c r="H848" s="3" t="s">
        <v>0</v>
      </c>
      <c r="I848" s="3" t="s">
        <v>2713</v>
      </c>
      <c r="J848" s="3" t="s">
        <v>4</v>
      </c>
      <c r="K848" s="3">
        <v>9108</v>
      </c>
      <c r="L848" s="3" t="s">
        <v>49</v>
      </c>
      <c r="M848" s="3" t="s">
        <v>13</v>
      </c>
      <c r="N848" s="3" t="s">
        <v>6</v>
      </c>
      <c r="O848" s="3" t="s">
        <v>7023</v>
      </c>
      <c r="P848" s="3">
        <v>2022</v>
      </c>
    </row>
    <row r="849" spans="1:16" x14ac:dyDescent="0.25">
      <c r="A849" s="3">
        <v>121474</v>
      </c>
      <c r="B849" s="3" t="s">
        <v>1399</v>
      </c>
      <c r="D849" s="3">
        <v>9</v>
      </c>
      <c r="E849" s="3" t="s">
        <v>182</v>
      </c>
      <c r="F849" s="3">
        <v>21</v>
      </c>
      <c r="G849" s="3" t="s">
        <v>2693</v>
      </c>
      <c r="H849" s="3" t="s">
        <v>0</v>
      </c>
      <c r="I849" s="3" t="s">
        <v>2713</v>
      </c>
      <c r="J849" s="3" t="s">
        <v>4</v>
      </c>
      <c r="K849" s="3">
        <v>9108</v>
      </c>
      <c r="L849" s="3" t="s">
        <v>49</v>
      </c>
      <c r="M849" s="3" t="s">
        <v>13</v>
      </c>
      <c r="N849" s="3" t="s">
        <v>6</v>
      </c>
      <c r="O849" s="3" t="s">
        <v>7025</v>
      </c>
      <c r="P849" s="3">
        <v>2023</v>
      </c>
    </row>
    <row r="850" spans="1:16" x14ac:dyDescent="0.25">
      <c r="A850" s="3">
        <v>121470</v>
      </c>
      <c r="B850" s="3" t="s">
        <v>1407</v>
      </c>
      <c r="D850" s="3">
        <v>9</v>
      </c>
      <c r="E850" s="3" t="s">
        <v>182</v>
      </c>
      <c r="F850" s="3">
        <v>21</v>
      </c>
      <c r="G850" s="3" t="s">
        <v>2693</v>
      </c>
      <c r="H850" s="3" t="s">
        <v>0</v>
      </c>
      <c r="I850" s="3" t="s">
        <v>2713</v>
      </c>
      <c r="J850" s="3" t="s">
        <v>4</v>
      </c>
      <c r="K850" s="3">
        <v>9108</v>
      </c>
      <c r="L850" s="3" t="s">
        <v>49</v>
      </c>
      <c r="M850" s="3" t="s">
        <v>13</v>
      </c>
      <c r="N850" s="3" t="s">
        <v>6</v>
      </c>
      <c r="O850" s="3" t="s">
        <v>7022</v>
      </c>
      <c r="P850" s="3">
        <v>2023</v>
      </c>
    </row>
    <row r="851" spans="1:16" x14ac:dyDescent="0.25">
      <c r="A851" s="3">
        <v>121591</v>
      </c>
      <c r="B851" s="3" t="s">
        <v>1410</v>
      </c>
      <c r="D851" s="3">
        <v>9</v>
      </c>
      <c r="E851" s="3" t="s">
        <v>182</v>
      </c>
      <c r="F851" s="3">
        <v>21</v>
      </c>
      <c r="G851" s="3" t="s">
        <v>2693</v>
      </c>
      <c r="H851" s="3" t="s">
        <v>0</v>
      </c>
      <c r="I851" s="3" t="s">
        <v>2713</v>
      </c>
      <c r="J851" s="3" t="s">
        <v>4</v>
      </c>
      <c r="K851" s="3">
        <v>9108</v>
      </c>
      <c r="L851" s="3" t="s">
        <v>49</v>
      </c>
      <c r="M851" s="3" t="s">
        <v>13</v>
      </c>
      <c r="N851" s="3" t="s">
        <v>6</v>
      </c>
      <c r="O851" s="3" t="s">
        <v>7025</v>
      </c>
      <c r="P851" s="3">
        <v>2023</v>
      </c>
    </row>
    <row r="852" spans="1:16" x14ac:dyDescent="0.25">
      <c r="A852" s="3">
        <v>121590</v>
      </c>
      <c r="B852" s="3" t="s">
        <v>1411</v>
      </c>
      <c r="D852" s="3">
        <v>9</v>
      </c>
      <c r="E852" s="3" t="s">
        <v>182</v>
      </c>
      <c r="F852" s="3">
        <v>21</v>
      </c>
      <c r="G852" s="3" t="s">
        <v>2693</v>
      </c>
      <c r="H852" s="3" t="s">
        <v>0</v>
      </c>
      <c r="I852" s="3" t="s">
        <v>2713</v>
      </c>
      <c r="J852" s="3" t="s">
        <v>4</v>
      </c>
      <c r="K852" s="3">
        <v>9108</v>
      </c>
      <c r="L852" s="3" t="s">
        <v>49</v>
      </c>
      <c r="M852" s="3" t="s">
        <v>13</v>
      </c>
      <c r="N852" s="3" t="s">
        <v>6</v>
      </c>
      <c r="O852" s="3" t="s">
        <v>7026</v>
      </c>
      <c r="P852" s="3">
        <v>2022</v>
      </c>
    </row>
    <row r="853" spans="1:16" x14ac:dyDescent="0.25">
      <c r="A853" s="3">
        <v>121472</v>
      </c>
      <c r="B853" s="3" t="s">
        <v>1414</v>
      </c>
      <c r="D853" s="3">
        <v>9</v>
      </c>
      <c r="E853" s="3" t="s">
        <v>182</v>
      </c>
      <c r="F853" s="3">
        <v>21</v>
      </c>
      <c r="G853" s="3" t="s">
        <v>2693</v>
      </c>
      <c r="H853" s="3" t="s">
        <v>0</v>
      </c>
      <c r="I853" s="3" t="s">
        <v>2713</v>
      </c>
      <c r="J853" s="3" t="s">
        <v>4</v>
      </c>
      <c r="K853" s="3">
        <v>9108</v>
      </c>
      <c r="L853" s="3" t="s">
        <v>49</v>
      </c>
      <c r="M853" s="3" t="s">
        <v>13</v>
      </c>
      <c r="N853" s="3" t="s">
        <v>6</v>
      </c>
      <c r="O853" s="3" t="s">
        <v>7029</v>
      </c>
      <c r="P853" s="3">
        <v>2022</v>
      </c>
    </row>
    <row r="854" spans="1:16" x14ac:dyDescent="0.25">
      <c r="A854" s="3">
        <v>121787</v>
      </c>
      <c r="B854" s="3" t="s">
        <v>1415</v>
      </c>
      <c r="C854" s="3">
        <v>121346</v>
      </c>
      <c r="D854" s="3">
        <v>9</v>
      </c>
      <c r="E854" s="3" t="s">
        <v>182</v>
      </c>
      <c r="F854" s="3">
        <v>21</v>
      </c>
      <c r="G854" s="3" t="s">
        <v>2693</v>
      </c>
      <c r="H854" s="3" t="s">
        <v>0</v>
      </c>
      <c r="I854" s="3" t="s">
        <v>2714</v>
      </c>
      <c r="J854" s="3" t="s">
        <v>4</v>
      </c>
      <c r="K854" s="3">
        <v>9108</v>
      </c>
      <c r="L854" s="3" t="s">
        <v>49</v>
      </c>
      <c r="M854" s="3" t="s">
        <v>13</v>
      </c>
      <c r="N854" s="3" t="s">
        <v>6</v>
      </c>
      <c r="O854" s="3" t="s">
        <v>7030</v>
      </c>
      <c r="P854" s="3">
        <v>2021</v>
      </c>
    </row>
    <row r="855" spans="1:16" x14ac:dyDescent="0.25">
      <c r="A855" s="3">
        <v>121346</v>
      </c>
      <c r="B855" s="3" t="s">
        <v>1416</v>
      </c>
      <c r="D855" s="3">
        <v>9</v>
      </c>
      <c r="E855" s="3" t="s">
        <v>182</v>
      </c>
      <c r="F855" s="3">
        <v>21</v>
      </c>
      <c r="G855" s="3" t="s">
        <v>2693</v>
      </c>
      <c r="H855" s="3" t="s">
        <v>0</v>
      </c>
      <c r="I855" s="3" t="s">
        <v>2717</v>
      </c>
      <c r="J855" s="3" t="s">
        <v>4</v>
      </c>
      <c r="K855" s="3">
        <v>9108</v>
      </c>
      <c r="L855" s="3" t="s">
        <v>49</v>
      </c>
      <c r="M855" s="3" t="s">
        <v>13</v>
      </c>
      <c r="N855" s="3" t="s">
        <v>6</v>
      </c>
      <c r="O855" s="3" t="s">
        <v>7019</v>
      </c>
      <c r="P855" s="3">
        <v>2023</v>
      </c>
    </row>
    <row r="856" spans="1:16" x14ac:dyDescent="0.25">
      <c r="A856" s="3">
        <v>121110</v>
      </c>
      <c r="B856" s="3" t="s">
        <v>225</v>
      </c>
      <c r="D856" s="3">
        <v>9</v>
      </c>
      <c r="E856" s="3" t="s">
        <v>182</v>
      </c>
      <c r="F856" s="3">
        <v>21</v>
      </c>
      <c r="G856" s="3" t="s">
        <v>2693</v>
      </c>
      <c r="H856" s="3" t="s">
        <v>0</v>
      </c>
      <c r="I856" s="3" t="s">
        <v>1</v>
      </c>
      <c r="J856" s="3" t="s">
        <v>2741</v>
      </c>
      <c r="K856" s="3">
        <v>9108</v>
      </c>
      <c r="L856" s="3" t="s">
        <v>49</v>
      </c>
      <c r="M856" s="3" t="s">
        <v>2758</v>
      </c>
      <c r="N856" s="3" t="s">
        <v>2759</v>
      </c>
      <c r="O856" s="3" t="s">
        <v>7020</v>
      </c>
      <c r="P856" s="3">
        <v>2022</v>
      </c>
    </row>
    <row r="857" spans="1:16" x14ac:dyDescent="0.25">
      <c r="A857" s="3">
        <v>200459</v>
      </c>
      <c r="B857" s="3" t="s">
        <v>1422</v>
      </c>
      <c r="D857" s="3">
        <v>9</v>
      </c>
      <c r="E857" s="3" t="s">
        <v>182</v>
      </c>
      <c r="F857" s="3">
        <v>21</v>
      </c>
      <c r="G857" s="3" t="s">
        <v>2693</v>
      </c>
      <c r="H857" s="3" t="s">
        <v>0</v>
      </c>
      <c r="I857" s="3" t="s">
        <v>1888</v>
      </c>
      <c r="J857" s="3" t="s">
        <v>4</v>
      </c>
      <c r="K857" s="3">
        <v>9108</v>
      </c>
      <c r="L857" s="3" t="s">
        <v>49</v>
      </c>
      <c r="M857" s="3" t="s">
        <v>2758</v>
      </c>
      <c r="N857" s="3" t="s">
        <v>2760</v>
      </c>
      <c r="O857" s="3" t="s">
        <v>7026</v>
      </c>
      <c r="P857" s="3">
        <v>2022</v>
      </c>
    </row>
    <row r="858" spans="1:16" x14ac:dyDescent="0.25">
      <c r="A858" s="3">
        <v>121471</v>
      </c>
      <c r="B858" s="3" t="s">
        <v>1423</v>
      </c>
      <c r="D858" s="3">
        <v>9</v>
      </c>
      <c r="E858" s="3" t="s">
        <v>182</v>
      </c>
      <c r="F858" s="3">
        <v>21</v>
      </c>
      <c r="G858" s="3" t="s">
        <v>2693</v>
      </c>
      <c r="H858" s="3" t="s">
        <v>0</v>
      </c>
      <c r="I858" s="3" t="s">
        <v>2713</v>
      </c>
      <c r="J858" s="3" t="s">
        <v>4</v>
      </c>
      <c r="K858" s="3">
        <v>9108</v>
      </c>
      <c r="L858" s="3" t="s">
        <v>49</v>
      </c>
      <c r="M858" s="3" t="s">
        <v>13</v>
      </c>
      <c r="N858" s="3" t="s">
        <v>6</v>
      </c>
      <c r="O858" s="3" t="s">
        <v>7027</v>
      </c>
      <c r="P858" s="3">
        <v>2021</v>
      </c>
    </row>
    <row r="859" spans="1:16" x14ac:dyDescent="0.25">
      <c r="A859" s="3">
        <v>121789</v>
      </c>
      <c r="B859" s="3" t="s">
        <v>1425</v>
      </c>
      <c r="C859" s="3">
        <v>121346</v>
      </c>
      <c r="D859" s="3">
        <v>9</v>
      </c>
      <c r="E859" s="3" t="s">
        <v>182</v>
      </c>
      <c r="F859" s="3">
        <v>21</v>
      </c>
      <c r="G859" s="3" t="s">
        <v>2693</v>
      </c>
      <c r="H859" s="3" t="s">
        <v>0</v>
      </c>
      <c r="I859" s="3" t="s">
        <v>2714</v>
      </c>
      <c r="J859" s="3" t="s">
        <v>4</v>
      </c>
      <c r="K859" s="3">
        <v>9108</v>
      </c>
      <c r="L859" s="3" t="s">
        <v>49</v>
      </c>
      <c r="M859" s="3" t="s">
        <v>13</v>
      </c>
      <c r="N859" s="3" t="s">
        <v>6</v>
      </c>
      <c r="O859" s="3" t="s">
        <v>7029</v>
      </c>
      <c r="P859" s="3">
        <v>2022</v>
      </c>
    </row>
    <row r="860" spans="1:16" x14ac:dyDescent="0.25">
      <c r="A860" s="3">
        <v>121468</v>
      </c>
      <c r="B860" s="3" t="s">
        <v>1428</v>
      </c>
      <c r="D860" s="3">
        <v>9</v>
      </c>
      <c r="E860" s="3" t="s">
        <v>182</v>
      </c>
      <c r="F860" s="3">
        <v>21</v>
      </c>
      <c r="G860" s="3" t="s">
        <v>2693</v>
      </c>
      <c r="H860" s="3" t="s">
        <v>0</v>
      </c>
      <c r="I860" s="3" t="s">
        <v>2713</v>
      </c>
      <c r="J860" s="3" t="s">
        <v>4</v>
      </c>
      <c r="K860" s="3">
        <v>9108</v>
      </c>
      <c r="L860" s="3" t="s">
        <v>49</v>
      </c>
      <c r="M860" s="3" t="s">
        <v>13</v>
      </c>
      <c r="N860" s="3" t="s">
        <v>6</v>
      </c>
      <c r="O860" s="3" t="s">
        <v>7020</v>
      </c>
      <c r="P860" s="3">
        <v>2022</v>
      </c>
    </row>
    <row r="861" spans="1:16" x14ac:dyDescent="0.25">
      <c r="A861" s="3">
        <v>121475</v>
      </c>
      <c r="B861" s="3" t="s">
        <v>1430</v>
      </c>
      <c r="D861" s="3">
        <v>9</v>
      </c>
      <c r="E861" s="3" t="s">
        <v>182</v>
      </c>
      <c r="F861" s="3">
        <v>21</v>
      </c>
      <c r="G861" s="3" t="s">
        <v>2693</v>
      </c>
      <c r="H861" s="3" t="s">
        <v>0</v>
      </c>
      <c r="I861" s="3" t="s">
        <v>2713</v>
      </c>
      <c r="J861" s="3" t="s">
        <v>4</v>
      </c>
      <c r="K861" s="3">
        <v>9108</v>
      </c>
      <c r="L861" s="3" t="s">
        <v>49</v>
      </c>
      <c r="M861" s="3" t="s">
        <v>13</v>
      </c>
      <c r="N861" s="3" t="s">
        <v>6</v>
      </c>
      <c r="O861" s="3" t="s">
        <v>7022</v>
      </c>
      <c r="P861" s="3">
        <v>2023</v>
      </c>
    </row>
    <row r="862" spans="1:16" x14ac:dyDescent="0.25">
      <c r="A862" s="3">
        <v>121594</v>
      </c>
      <c r="B862" s="3" t="s">
        <v>1438</v>
      </c>
      <c r="D862" s="3">
        <v>9</v>
      </c>
      <c r="E862" s="3" t="s">
        <v>182</v>
      </c>
      <c r="F862" s="3">
        <v>21</v>
      </c>
      <c r="G862" s="3" t="s">
        <v>2693</v>
      </c>
      <c r="H862" s="3" t="s">
        <v>0</v>
      </c>
      <c r="I862" s="3" t="s">
        <v>2713</v>
      </c>
      <c r="J862" s="3" t="s">
        <v>4</v>
      </c>
      <c r="K862" s="3">
        <v>9108</v>
      </c>
      <c r="L862" s="3" t="s">
        <v>49</v>
      </c>
      <c r="M862" s="3" t="s">
        <v>13</v>
      </c>
      <c r="N862" s="3" t="s">
        <v>6</v>
      </c>
      <c r="O862" s="3" t="s">
        <v>7030</v>
      </c>
      <c r="P862" s="3">
        <v>2021</v>
      </c>
    </row>
    <row r="863" spans="1:16" x14ac:dyDescent="0.25">
      <c r="A863" s="3">
        <v>128410</v>
      </c>
      <c r="B863" s="3" t="s">
        <v>1463</v>
      </c>
      <c r="D863" s="3">
        <v>8</v>
      </c>
      <c r="E863" s="3" t="s">
        <v>567</v>
      </c>
      <c r="F863" s="3">
        <v>28</v>
      </c>
      <c r="G863" s="3" t="s">
        <v>2696</v>
      </c>
      <c r="H863" s="3" t="s">
        <v>0</v>
      </c>
      <c r="I863" s="3" t="s">
        <v>2713</v>
      </c>
      <c r="J863" s="3" t="s">
        <v>4</v>
      </c>
      <c r="K863" s="3">
        <v>8201</v>
      </c>
      <c r="L863" s="3" t="s">
        <v>234</v>
      </c>
      <c r="M863" s="3" t="s">
        <v>13</v>
      </c>
      <c r="N863" s="3" t="s">
        <v>6</v>
      </c>
      <c r="O863" s="3" t="s">
        <v>7020</v>
      </c>
      <c r="P863" s="3">
        <v>2022</v>
      </c>
    </row>
    <row r="864" spans="1:16" x14ac:dyDescent="0.25">
      <c r="A864" s="3">
        <v>128406</v>
      </c>
      <c r="B864" s="3" t="s">
        <v>1577</v>
      </c>
      <c r="D864" s="3">
        <v>8</v>
      </c>
      <c r="E864" s="3" t="s">
        <v>567</v>
      </c>
      <c r="F864" s="3">
        <v>28</v>
      </c>
      <c r="G864" s="3" t="s">
        <v>2696</v>
      </c>
      <c r="H864" s="3" t="s">
        <v>0</v>
      </c>
      <c r="I864" s="3" t="s">
        <v>2713</v>
      </c>
      <c r="J864" s="3" t="s">
        <v>4</v>
      </c>
      <c r="K864" s="3">
        <v>8201</v>
      </c>
      <c r="L864" s="3" t="s">
        <v>234</v>
      </c>
      <c r="M864" s="3" t="s">
        <v>13</v>
      </c>
      <c r="N864" s="3" t="s">
        <v>6</v>
      </c>
      <c r="O864" s="3" t="s">
        <v>7027</v>
      </c>
      <c r="P864" s="3">
        <v>2021</v>
      </c>
    </row>
    <row r="865" spans="1:16" x14ac:dyDescent="0.25">
      <c r="A865" s="3">
        <v>128443</v>
      </c>
      <c r="B865" s="3" t="s">
        <v>1583</v>
      </c>
      <c r="D865" s="3">
        <v>8</v>
      </c>
      <c r="E865" s="3" t="s">
        <v>567</v>
      </c>
      <c r="F865" s="3">
        <v>28</v>
      </c>
      <c r="G865" s="3" t="s">
        <v>2696</v>
      </c>
      <c r="H865" s="3" t="s">
        <v>0</v>
      </c>
      <c r="I865" s="3" t="s">
        <v>2713</v>
      </c>
      <c r="J865" s="3" t="s">
        <v>4</v>
      </c>
      <c r="K865" s="3">
        <v>8201</v>
      </c>
      <c r="L865" s="3" t="s">
        <v>234</v>
      </c>
      <c r="M865" s="3" t="s">
        <v>13</v>
      </c>
      <c r="N865" s="3" t="s">
        <v>6</v>
      </c>
      <c r="O865" s="3" t="s">
        <v>7021</v>
      </c>
      <c r="P865" s="3">
        <v>2021</v>
      </c>
    </row>
    <row r="866" spans="1:16" x14ac:dyDescent="0.25">
      <c r="A866" s="3">
        <v>128110</v>
      </c>
      <c r="B866" s="3" t="s">
        <v>1593</v>
      </c>
      <c r="D866" s="3">
        <v>8</v>
      </c>
      <c r="E866" s="3" t="s">
        <v>567</v>
      </c>
      <c r="F866" s="3">
        <v>28</v>
      </c>
      <c r="G866" s="3" t="s">
        <v>2696</v>
      </c>
      <c r="H866" s="3" t="s">
        <v>0</v>
      </c>
      <c r="I866" s="3" t="s">
        <v>1</v>
      </c>
      <c r="J866" s="3" t="s">
        <v>2741</v>
      </c>
      <c r="K866" s="3">
        <v>8201</v>
      </c>
      <c r="L866" s="3" t="s">
        <v>234</v>
      </c>
      <c r="M866" s="3" t="s">
        <v>2758</v>
      </c>
      <c r="N866" s="3" t="s">
        <v>2759</v>
      </c>
      <c r="O866" s="3" t="s">
        <v>7019</v>
      </c>
      <c r="P866" s="3">
        <v>2023</v>
      </c>
    </row>
    <row r="867" spans="1:16" x14ac:dyDescent="0.25">
      <c r="A867" s="3">
        <v>128610</v>
      </c>
      <c r="B867" s="3" t="s">
        <v>1594</v>
      </c>
      <c r="C867" s="3">
        <v>128110</v>
      </c>
      <c r="D867" s="3">
        <v>8</v>
      </c>
      <c r="E867" s="3" t="s">
        <v>567</v>
      </c>
      <c r="F867" s="3">
        <v>28</v>
      </c>
      <c r="G867" s="3" t="s">
        <v>2696</v>
      </c>
      <c r="H867" s="3" t="s">
        <v>0</v>
      </c>
      <c r="I867" s="3" t="s">
        <v>2716</v>
      </c>
      <c r="J867" s="3" t="s">
        <v>2741</v>
      </c>
      <c r="K867" s="3">
        <v>8201</v>
      </c>
      <c r="L867" s="3" t="s">
        <v>234</v>
      </c>
      <c r="M867" s="3" t="s">
        <v>13</v>
      </c>
      <c r="N867" s="3" t="s">
        <v>6</v>
      </c>
      <c r="O867" s="3" t="s">
        <v>7020</v>
      </c>
      <c r="P867" s="3">
        <v>2022</v>
      </c>
    </row>
    <row r="868" spans="1:16" x14ac:dyDescent="0.25">
      <c r="A868" s="3">
        <v>128012</v>
      </c>
      <c r="B868" s="3" t="s">
        <v>1595</v>
      </c>
      <c r="C868" s="3">
        <v>128010</v>
      </c>
      <c r="D868" s="3">
        <v>8</v>
      </c>
      <c r="E868" s="3" t="s">
        <v>567</v>
      </c>
      <c r="F868" s="3">
        <v>28</v>
      </c>
      <c r="G868" s="3" t="s">
        <v>2696</v>
      </c>
      <c r="H868" s="3" t="s">
        <v>0</v>
      </c>
      <c r="I868" s="3" t="s">
        <v>2726</v>
      </c>
      <c r="J868" s="3" t="s">
        <v>2741</v>
      </c>
      <c r="K868" s="3">
        <v>8201</v>
      </c>
      <c r="L868" s="3" t="s">
        <v>234</v>
      </c>
      <c r="M868" s="3" t="s">
        <v>13</v>
      </c>
      <c r="N868" s="3" t="s">
        <v>6</v>
      </c>
      <c r="O868" s="3" t="s">
        <v>7021</v>
      </c>
      <c r="P868" s="3">
        <v>2021</v>
      </c>
    </row>
    <row r="869" spans="1:16" x14ac:dyDescent="0.25">
      <c r="A869" s="3">
        <v>128013</v>
      </c>
      <c r="B869" s="3" t="s">
        <v>1596</v>
      </c>
      <c r="C869" s="3">
        <v>128010</v>
      </c>
      <c r="D869" s="3">
        <v>8</v>
      </c>
      <c r="E869" s="3" t="s">
        <v>567</v>
      </c>
      <c r="F869" s="3">
        <v>28</v>
      </c>
      <c r="G869" s="3" t="s">
        <v>2696</v>
      </c>
      <c r="H869" s="3" t="s">
        <v>0</v>
      </c>
      <c r="I869" s="3" t="s">
        <v>2726</v>
      </c>
      <c r="J869" s="3" t="s">
        <v>2741</v>
      </c>
      <c r="K869" s="3">
        <v>8201</v>
      </c>
      <c r="L869" s="3" t="s">
        <v>234</v>
      </c>
      <c r="M869" s="3" t="s">
        <v>13</v>
      </c>
      <c r="N869" s="3" t="s">
        <v>6</v>
      </c>
      <c r="O869" s="3" t="s">
        <v>7022</v>
      </c>
      <c r="P869" s="3">
        <v>2023</v>
      </c>
    </row>
    <row r="870" spans="1:16" x14ac:dyDescent="0.25">
      <c r="A870" s="3">
        <v>128014</v>
      </c>
      <c r="B870" s="3" t="s">
        <v>1597</v>
      </c>
      <c r="C870" s="3">
        <v>128010</v>
      </c>
      <c r="D870" s="3">
        <v>8</v>
      </c>
      <c r="E870" s="3" t="s">
        <v>567</v>
      </c>
      <c r="F870" s="3">
        <v>28</v>
      </c>
      <c r="G870" s="3" t="s">
        <v>2696</v>
      </c>
      <c r="H870" s="3" t="s">
        <v>0</v>
      </c>
      <c r="I870" s="3" t="s">
        <v>2726</v>
      </c>
      <c r="J870" s="3" t="s">
        <v>2741</v>
      </c>
      <c r="K870" s="3">
        <v>8201</v>
      </c>
      <c r="L870" s="3" t="s">
        <v>234</v>
      </c>
      <c r="M870" s="3" t="s">
        <v>13</v>
      </c>
      <c r="N870" s="3" t="s">
        <v>6</v>
      </c>
      <c r="O870" s="3" t="s">
        <v>7023</v>
      </c>
      <c r="P870" s="3">
        <v>2022</v>
      </c>
    </row>
    <row r="871" spans="1:16" x14ac:dyDescent="0.25">
      <c r="A871" s="3">
        <v>128030</v>
      </c>
      <c r="B871" s="3" t="s">
        <v>1598</v>
      </c>
      <c r="D871" s="3">
        <v>8</v>
      </c>
      <c r="E871" s="3" t="s">
        <v>567</v>
      </c>
      <c r="F871" s="3">
        <v>28</v>
      </c>
      <c r="G871" s="3" t="s">
        <v>2696</v>
      </c>
      <c r="H871" s="3" t="s">
        <v>0</v>
      </c>
      <c r="I871" s="3" t="s">
        <v>2719</v>
      </c>
      <c r="J871" s="3" t="s">
        <v>2741</v>
      </c>
      <c r="K871" s="3">
        <v>8201</v>
      </c>
      <c r="L871" s="3" t="s">
        <v>234</v>
      </c>
      <c r="M871" s="3" t="s">
        <v>13</v>
      </c>
      <c r="N871" s="3" t="s">
        <v>6</v>
      </c>
      <c r="O871" s="3" t="s">
        <v>7024</v>
      </c>
      <c r="P871" s="3">
        <v>2021</v>
      </c>
    </row>
    <row r="872" spans="1:16" x14ac:dyDescent="0.25">
      <c r="A872" s="3">
        <v>128011</v>
      </c>
      <c r="B872" s="3" t="s">
        <v>1599</v>
      </c>
      <c r="C872" s="3">
        <v>128010</v>
      </c>
      <c r="D872" s="3">
        <v>8</v>
      </c>
      <c r="E872" s="3" t="s">
        <v>567</v>
      </c>
      <c r="F872" s="3">
        <v>28</v>
      </c>
      <c r="G872" s="3" t="s">
        <v>2696</v>
      </c>
      <c r="H872" s="3" t="s">
        <v>0</v>
      </c>
      <c r="I872" s="3" t="s">
        <v>2720</v>
      </c>
      <c r="J872" s="3" t="s">
        <v>2741</v>
      </c>
      <c r="K872" s="3">
        <v>8201</v>
      </c>
      <c r="L872" s="3" t="s">
        <v>234</v>
      </c>
      <c r="M872" s="3" t="s">
        <v>13</v>
      </c>
      <c r="N872" s="3" t="s">
        <v>6</v>
      </c>
      <c r="O872" s="3" t="s">
        <v>7025</v>
      </c>
      <c r="P872" s="3">
        <v>2023</v>
      </c>
    </row>
    <row r="873" spans="1:16" x14ac:dyDescent="0.25">
      <c r="A873" s="3">
        <v>128311</v>
      </c>
      <c r="B873" s="3" t="s">
        <v>1600</v>
      </c>
      <c r="D873" s="3">
        <v>8</v>
      </c>
      <c r="E873" s="3" t="s">
        <v>567</v>
      </c>
      <c r="F873" s="3">
        <v>28</v>
      </c>
      <c r="G873" s="3" t="s">
        <v>2696</v>
      </c>
      <c r="H873" s="3" t="s">
        <v>0</v>
      </c>
      <c r="I873" s="3" t="s">
        <v>2717</v>
      </c>
      <c r="J873" s="3" t="s">
        <v>4</v>
      </c>
      <c r="K873" s="3">
        <v>8201</v>
      </c>
      <c r="L873" s="3" t="s">
        <v>234</v>
      </c>
      <c r="M873" s="3" t="s">
        <v>13</v>
      </c>
      <c r="N873" s="3" t="s">
        <v>6</v>
      </c>
      <c r="O873" s="3" t="s">
        <v>7026</v>
      </c>
      <c r="P873" s="3">
        <v>2022</v>
      </c>
    </row>
    <row r="874" spans="1:16" x14ac:dyDescent="0.25">
      <c r="A874" s="3">
        <v>200761</v>
      </c>
      <c r="B874" s="3" t="s">
        <v>2323</v>
      </c>
      <c r="C874" s="3">
        <v>116427</v>
      </c>
      <c r="D874" s="3">
        <v>7</v>
      </c>
      <c r="E874" s="3" t="s">
        <v>371</v>
      </c>
      <c r="F874" s="3">
        <v>16</v>
      </c>
      <c r="G874" s="3" t="s">
        <v>2703</v>
      </c>
      <c r="H874" s="3" t="s">
        <v>0</v>
      </c>
      <c r="I874" s="3" t="s">
        <v>2727</v>
      </c>
      <c r="J874" s="3" t="s">
        <v>4</v>
      </c>
      <c r="K874" s="3">
        <v>7303</v>
      </c>
      <c r="L874" s="3" t="s">
        <v>458</v>
      </c>
      <c r="M874" s="3" t="s">
        <v>2758</v>
      </c>
      <c r="N874" s="3" t="s">
        <v>2762</v>
      </c>
      <c r="O874" s="3" t="s">
        <v>7024</v>
      </c>
      <c r="P874" s="3">
        <v>2021</v>
      </c>
    </row>
    <row r="875" spans="1:16" x14ac:dyDescent="0.25">
      <c r="A875" s="3">
        <v>116425</v>
      </c>
      <c r="B875" s="3" t="s">
        <v>2283</v>
      </c>
      <c r="D875" s="3">
        <v>7</v>
      </c>
      <c r="E875" s="3" t="s">
        <v>371</v>
      </c>
      <c r="F875" s="3">
        <v>16</v>
      </c>
      <c r="G875" s="3" t="s">
        <v>2703</v>
      </c>
      <c r="H875" s="3" t="s">
        <v>0</v>
      </c>
      <c r="I875" s="3" t="s">
        <v>2713</v>
      </c>
      <c r="J875" s="3" t="s">
        <v>4</v>
      </c>
      <c r="K875" s="3">
        <v>7303</v>
      </c>
      <c r="L875" s="3" t="s">
        <v>443</v>
      </c>
      <c r="M875" s="3" t="s">
        <v>13</v>
      </c>
      <c r="N875" s="3" t="s">
        <v>6</v>
      </c>
      <c r="O875" s="3" t="s">
        <v>7022</v>
      </c>
      <c r="P875" s="3">
        <v>2023</v>
      </c>
    </row>
    <row r="876" spans="1:16" x14ac:dyDescent="0.25">
      <c r="A876" s="3">
        <v>116104</v>
      </c>
      <c r="B876" s="3" t="s">
        <v>2301</v>
      </c>
      <c r="D876" s="3">
        <v>7</v>
      </c>
      <c r="E876" s="3" t="s">
        <v>371</v>
      </c>
      <c r="F876" s="3">
        <v>16</v>
      </c>
      <c r="G876" s="3" t="s">
        <v>2703</v>
      </c>
      <c r="H876" s="3" t="s">
        <v>0</v>
      </c>
      <c r="I876" s="3" t="s">
        <v>1</v>
      </c>
      <c r="J876" s="3" t="s">
        <v>2741</v>
      </c>
      <c r="K876" s="3">
        <v>7303</v>
      </c>
      <c r="L876" s="3" t="s">
        <v>443</v>
      </c>
      <c r="M876" s="3" t="s">
        <v>2758</v>
      </c>
      <c r="N876" s="3" t="s">
        <v>2759</v>
      </c>
      <c r="O876" s="3" t="s">
        <v>7022</v>
      </c>
      <c r="P876" s="3">
        <v>2023</v>
      </c>
    </row>
    <row r="877" spans="1:16" x14ac:dyDescent="0.25">
      <c r="A877" s="3">
        <v>116528</v>
      </c>
      <c r="B877" s="3" t="s">
        <v>2314</v>
      </c>
      <c r="D877" s="3">
        <v>7</v>
      </c>
      <c r="E877" s="3" t="s">
        <v>371</v>
      </c>
      <c r="F877" s="3">
        <v>16</v>
      </c>
      <c r="G877" s="3" t="s">
        <v>2703</v>
      </c>
      <c r="H877" s="3" t="s">
        <v>0</v>
      </c>
      <c r="I877" s="3" t="s">
        <v>2713</v>
      </c>
      <c r="J877" s="3" t="s">
        <v>4</v>
      </c>
      <c r="K877" s="3">
        <v>7303</v>
      </c>
      <c r="L877" s="3" t="s">
        <v>443</v>
      </c>
      <c r="M877" s="3" t="s">
        <v>13</v>
      </c>
      <c r="N877" s="3" t="s">
        <v>6</v>
      </c>
      <c r="O877" s="3" t="s">
        <v>7027</v>
      </c>
      <c r="P877" s="3">
        <v>2021</v>
      </c>
    </row>
    <row r="878" spans="1:16" x14ac:dyDescent="0.25">
      <c r="A878" s="3">
        <v>116427</v>
      </c>
      <c r="B878" s="3" t="s">
        <v>2322</v>
      </c>
      <c r="D878" s="3">
        <v>7</v>
      </c>
      <c r="E878" s="3" t="s">
        <v>371</v>
      </c>
      <c r="F878" s="3">
        <v>16</v>
      </c>
      <c r="G878" s="3" t="s">
        <v>2703</v>
      </c>
      <c r="H878" s="3" t="s">
        <v>0</v>
      </c>
      <c r="I878" s="3" t="s">
        <v>2713</v>
      </c>
      <c r="J878" s="3" t="s">
        <v>4</v>
      </c>
      <c r="K878" s="3">
        <v>7303</v>
      </c>
      <c r="L878" s="3" t="s">
        <v>443</v>
      </c>
      <c r="M878" s="3" t="s">
        <v>13</v>
      </c>
      <c r="N878" s="3" t="s">
        <v>6</v>
      </c>
      <c r="O878" s="3" t="s">
        <v>7023</v>
      </c>
      <c r="P878" s="3">
        <v>2022</v>
      </c>
    </row>
    <row r="879" spans="1:16" x14ac:dyDescent="0.25">
      <c r="A879" s="3">
        <v>116426</v>
      </c>
      <c r="B879" s="3" t="s">
        <v>2328</v>
      </c>
      <c r="D879" s="3">
        <v>7</v>
      </c>
      <c r="E879" s="3" t="s">
        <v>371</v>
      </c>
      <c r="F879" s="3">
        <v>16</v>
      </c>
      <c r="G879" s="3" t="s">
        <v>2703</v>
      </c>
      <c r="H879" s="3" t="s">
        <v>0</v>
      </c>
      <c r="I879" s="3" t="s">
        <v>2713</v>
      </c>
      <c r="J879" s="3" t="s">
        <v>4</v>
      </c>
      <c r="K879" s="3">
        <v>7303</v>
      </c>
      <c r="L879" s="3" t="s">
        <v>443</v>
      </c>
      <c r="M879" s="3" t="s">
        <v>13</v>
      </c>
      <c r="N879" s="3" t="s">
        <v>6</v>
      </c>
      <c r="O879" s="3" t="s">
        <v>7029</v>
      </c>
      <c r="P879" s="3">
        <v>2022</v>
      </c>
    </row>
    <row r="880" spans="1:16" x14ac:dyDescent="0.25">
      <c r="A880" s="3">
        <v>116478</v>
      </c>
      <c r="B880" s="3" t="s">
        <v>2032</v>
      </c>
      <c r="D880" s="3">
        <v>7</v>
      </c>
      <c r="E880" s="3" t="s">
        <v>371</v>
      </c>
      <c r="F880" s="3">
        <v>16</v>
      </c>
      <c r="G880" s="3" t="s">
        <v>2703</v>
      </c>
      <c r="H880" s="3" t="s">
        <v>0</v>
      </c>
      <c r="I880" s="3" t="s">
        <v>2713</v>
      </c>
      <c r="J880" s="3" t="s">
        <v>4</v>
      </c>
      <c r="K880" s="3">
        <v>7401</v>
      </c>
      <c r="L880" s="3" t="s">
        <v>384</v>
      </c>
      <c r="M880" s="3" t="s">
        <v>13</v>
      </c>
      <c r="N880" s="3" t="s">
        <v>6</v>
      </c>
      <c r="O880" s="3" t="s">
        <v>7029</v>
      </c>
      <c r="P880" s="3">
        <v>2022</v>
      </c>
    </row>
    <row r="881" spans="1:16" x14ac:dyDescent="0.25">
      <c r="A881" s="3">
        <v>116412</v>
      </c>
      <c r="B881" s="3" t="s">
        <v>2041</v>
      </c>
      <c r="D881" s="3">
        <v>7</v>
      </c>
      <c r="E881" s="3" t="s">
        <v>371</v>
      </c>
      <c r="F881" s="3">
        <v>16</v>
      </c>
      <c r="G881" s="3" t="s">
        <v>2703</v>
      </c>
      <c r="H881" s="3" t="s">
        <v>0</v>
      </c>
      <c r="I881" s="3" t="s">
        <v>2713</v>
      </c>
      <c r="J881" s="3" t="s">
        <v>4</v>
      </c>
      <c r="K881" s="3">
        <v>7401</v>
      </c>
      <c r="L881" s="3" t="s">
        <v>384</v>
      </c>
      <c r="M881" s="3" t="s">
        <v>13</v>
      </c>
      <c r="N881" s="3" t="s">
        <v>6</v>
      </c>
      <c r="O881" s="3" t="s">
        <v>7026</v>
      </c>
      <c r="P881" s="3">
        <v>2022</v>
      </c>
    </row>
    <row r="882" spans="1:16" x14ac:dyDescent="0.25">
      <c r="A882" s="3">
        <v>116476</v>
      </c>
      <c r="B882" s="3" t="s">
        <v>2049</v>
      </c>
      <c r="D882" s="3">
        <v>7</v>
      </c>
      <c r="E882" s="3" t="s">
        <v>371</v>
      </c>
      <c r="F882" s="3">
        <v>16</v>
      </c>
      <c r="G882" s="3" t="s">
        <v>2703</v>
      </c>
      <c r="H882" s="3" t="s">
        <v>0</v>
      </c>
      <c r="I882" s="3" t="s">
        <v>2713</v>
      </c>
      <c r="J882" s="3" t="s">
        <v>4</v>
      </c>
      <c r="K882" s="3">
        <v>7401</v>
      </c>
      <c r="L882" s="3" t="s">
        <v>384</v>
      </c>
      <c r="M882" s="3" t="s">
        <v>13</v>
      </c>
      <c r="N882" s="3" t="s">
        <v>6</v>
      </c>
      <c r="O882" s="3" t="s">
        <v>7022</v>
      </c>
      <c r="P882" s="3">
        <v>2023</v>
      </c>
    </row>
    <row r="883" spans="1:16" x14ac:dyDescent="0.25">
      <c r="A883" s="3">
        <v>200822</v>
      </c>
      <c r="B883" s="3" t="s">
        <v>387</v>
      </c>
      <c r="D883" s="3">
        <v>7</v>
      </c>
      <c r="E883" s="3" t="s">
        <v>371</v>
      </c>
      <c r="F883" s="3">
        <v>7</v>
      </c>
      <c r="G883" s="3" t="s">
        <v>2704</v>
      </c>
      <c r="H883" s="3" t="s">
        <v>3</v>
      </c>
      <c r="I883" s="3" t="s">
        <v>2728</v>
      </c>
      <c r="J883" s="3" t="s">
        <v>11</v>
      </c>
      <c r="K883" s="3">
        <v>7401</v>
      </c>
      <c r="L883" s="3" t="s">
        <v>384</v>
      </c>
      <c r="M883" s="3" t="s">
        <v>13</v>
      </c>
      <c r="N883" s="3" t="s">
        <v>6</v>
      </c>
      <c r="O883" s="3" t="s">
        <v>7028</v>
      </c>
      <c r="P883" s="3">
        <v>2023</v>
      </c>
    </row>
    <row r="884" spans="1:16" x14ac:dyDescent="0.25">
      <c r="A884" s="3">
        <v>116474</v>
      </c>
      <c r="B884" s="3" t="s">
        <v>2069</v>
      </c>
      <c r="D884" s="3">
        <v>7</v>
      </c>
      <c r="E884" s="3" t="s">
        <v>371</v>
      </c>
      <c r="F884" s="3">
        <v>16</v>
      </c>
      <c r="G884" s="3" t="s">
        <v>2703</v>
      </c>
      <c r="H884" s="3" t="s">
        <v>0</v>
      </c>
      <c r="I884" s="3" t="s">
        <v>2713</v>
      </c>
      <c r="J884" s="3" t="s">
        <v>4</v>
      </c>
      <c r="K884" s="3">
        <v>7401</v>
      </c>
      <c r="L884" s="3" t="s">
        <v>384</v>
      </c>
      <c r="M884" s="3" t="s">
        <v>13</v>
      </c>
      <c r="N884" s="3" t="s">
        <v>6</v>
      </c>
      <c r="O884" s="3" t="s">
        <v>7021</v>
      </c>
      <c r="P884" s="3">
        <v>2021</v>
      </c>
    </row>
    <row r="885" spans="1:16" x14ac:dyDescent="0.25">
      <c r="A885" s="3">
        <v>116537</v>
      </c>
      <c r="B885" s="3" t="s">
        <v>2070</v>
      </c>
      <c r="D885" s="3">
        <v>7</v>
      </c>
      <c r="E885" s="3" t="s">
        <v>371</v>
      </c>
      <c r="F885" s="3">
        <v>16</v>
      </c>
      <c r="G885" s="3" t="s">
        <v>2703</v>
      </c>
      <c r="H885" s="3" t="s">
        <v>0</v>
      </c>
      <c r="I885" s="3" t="s">
        <v>2713</v>
      </c>
      <c r="J885" s="3" t="s">
        <v>4</v>
      </c>
      <c r="K885" s="3">
        <v>7401</v>
      </c>
      <c r="L885" s="3" t="s">
        <v>384</v>
      </c>
      <c r="M885" s="3" t="s">
        <v>13</v>
      </c>
      <c r="N885" s="3" t="s">
        <v>6</v>
      </c>
      <c r="O885" s="3" t="s">
        <v>7022</v>
      </c>
      <c r="P885" s="3">
        <v>2023</v>
      </c>
    </row>
    <row r="886" spans="1:16" x14ac:dyDescent="0.25">
      <c r="A886" s="3">
        <v>116531</v>
      </c>
      <c r="B886" s="3" t="s">
        <v>2072</v>
      </c>
      <c r="D886" s="3">
        <v>7</v>
      </c>
      <c r="E886" s="3" t="s">
        <v>371</v>
      </c>
      <c r="F886" s="3">
        <v>16</v>
      </c>
      <c r="G886" s="3" t="s">
        <v>2703</v>
      </c>
      <c r="H886" s="3" t="s">
        <v>0</v>
      </c>
      <c r="I886" s="3" t="s">
        <v>2713</v>
      </c>
      <c r="J886" s="3" t="s">
        <v>4</v>
      </c>
      <c r="K886" s="3">
        <v>7401</v>
      </c>
      <c r="L886" s="3" t="s">
        <v>384</v>
      </c>
      <c r="M886" s="3" t="s">
        <v>13</v>
      </c>
      <c r="N886" s="3" t="s">
        <v>6</v>
      </c>
      <c r="O886" s="3" t="s">
        <v>7024</v>
      </c>
      <c r="P886" s="3">
        <v>2021</v>
      </c>
    </row>
    <row r="887" spans="1:16" x14ac:dyDescent="0.25">
      <c r="A887" s="3">
        <v>116709</v>
      </c>
      <c r="B887" s="3" t="s">
        <v>2074</v>
      </c>
      <c r="D887" s="3">
        <v>7</v>
      </c>
      <c r="E887" s="3" t="s">
        <v>371</v>
      </c>
      <c r="F887" s="3">
        <v>16</v>
      </c>
      <c r="G887" s="3" t="s">
        <v>2703</v>
      </c>
      <c r="H887" s="3" t="s">
        <v>0</v>
      </c>
      <c r="I887" s="3" t="s">
        <v>2717</v>
      </c>
      <c r="J887" s="3" t="s">
        <v>4</v>
      </c>
      <c r="K887" s="3">
        <v>7401</v>
      </c>
      <c r="L887" s="3" t="s">
        <v>384</v>
      </c>
      <c r="M887" s="3" t="s">
        <v>13</v>
      </c>
      <c r="N887" s="3" t="s">
        <v>6</v>
      </c>
      <c r="O887" s="3" t="s">
        <v>7026</v>
      </c>
      <c r="P887" s="3">
        <v>2022</v>
      </c>
    </row>
    <row r="888" spans="1:16" x14ac:dyDescent="0.25">
      <c r="A888" s="3">
        <v>116477</v>
      </c>
      <c r="B888" s="3" t="s">
        <v>2075</v>
      </c>
      <c r="D888" s="3">
        <v>7</v>
      </c>
      <c r="E888" s="3" t="s">
        <v>371</v>
      </c>
      <c r="F888" s="3">
        <v>16</v>
      </c>
      <c r="G888" s="3" t="s">
        <v>2703</v>
      </c>
      <c r="H888" s="3" t="s">
        <v>0</v>
      </c>
      <c r="I888" s="3" t="s">
        <v>2713</v>
      </c>
      <c r="J888" s="3" t="s">
        <v>4</v>
      </c>
      <c r="K888" s="3">
        <v>7401</v>
      </c>
      <c r="L888" s="3" t="s">
        <v>384</v>
      </c>
      <c r="M888" s="3" t="s">
        <v>13</v>
      </c>
      <c r="N888" s="3" t="s">
        <v>6</v>
      </c>
      <c r="O888" s="3" t="s">
        <v>7027</v>
      </c>
      <c r="P888" s="3">
        <v>2021</v>
      </c>
    </row>
    <row r="889" spans="1:16" x14ac:dyDescent="0.25">
      <c r="A889" s="3">
        <v>200148</v>
      </c>
      <c r="B889" s="3" t="s">
        <v>2077</v>
      </c>
      <c r="C889" s="3">
        <v>116308</v>
      </c>
      <c r="D889" s="3">
        <v>7</v>
      </c>
      <c r="E889" s="3" t="s">
        <v>371</v>
      </c>
      <c r="F889" s="3">
        <v>16</v>
      </c>
      <c r="G889" s="3" t="s">
        <v>2703</v>
      </c>
      <c r="H889" s="3" t="s">
        <v>0</v>
      </c>
      <c r="I889" s="3" t="s">
        <v>2721</v>
      </c>
      <c r="J889" s="3" t="s">
        <v>4</v>
      </c>
      <c r="K889" s="3">
        <v>7401</v>
      </c>
      <c r="L889" s="3" t="s">
        <v>384</v>
      </c>
      <c r="M889" s="3" t="s">
        <v>2758</v>
      </c>
      <c r="N889" s="3" t="s">
        <v>2761</v>
      </c>
      <c r="O889" s="3" t="s">
        <v>7029</v>
      </c>
      <c r="P889" s="3">
        <v>2022</v>
      </c>
    </row>
    <row r="890" spans="1:16" x14ac:dyDescent="0.25">
      <c r="A890" s="3">
        <v>116308</v>
      </c>
      <c r="B890" s="3" t="s">
        <v>2078</v>
      </c>
      <c r="D890" s="3">
        <v>7</v>
      </c>
      <c r="E890" s="3" t="s">
        <v>371</v>
      </c>
      <c r="F890" s="3">
        <v>16</v>
      </c>
      <c r="G890" s="3" t="s">
        <v>2703</v>
      </c>
      <c r="H890" s="3" t="s">
        <v>0</v>
      </c>
      <c r="I890" s="3" t="s">
        <v>2717</v>
      </c>
      <c r="J890" s="3" t="s">
        <v>4</v>
      </c>
      <c r="K890" s="3">
        <v>7401</v>
      </c>
      <c r="L890" s="3" t="s">
        <v>384</v>
      </c>
      <c r="M890" s="3" t="s">
        <v>13</v>
      </c>
      <c r="N890" s="3" t="s">
        <v>6</v>
      </c>
      <c r="O890" s="3" t="s">
        <v>7030</v>
      </c>
      <c r="P890" s="3">
        <v>2021</v>
      </c>
    </row>
    <row r="891" spans="1:16" x14ac:dyDescent="0.25">
      <c r="A891" s="3">
        <v>116309</v>
      </c>
      <c r="B891" s="3" t="s">
        <v>2079</v>
      </c>
      <c r="D891" s="3">
        <v>7</v>
      </c>
      <c r="E891" s="3" t="s">
        <v>371</v>
      </c>
      <c r="F891" s="3">
        <v>16</v>
      </c>
      <c r="G891" s="3" t="s">
        <v>2703</v>
      </c>
      <c r="H891" s="3" t="s">
        <v>0</v>
      </c>
      <c r="I891" s="3" t="s">
        <v>2717</v>
      </c>
      <c r="J891" s="3" t="s">
        <v>4</v>
      </c>
      <c r="K891" s="3">
        <v>7401</v>
      </c>
      <c r="L891" s="3" t="s">
        <v>384</v>
      </c>
      <c r="M891" s="3" t="s">
        <v>13</v>
      </c>
      <c r="N891" s="3" t="s">
        <v>6</v>
      </c>
      <c r="O891" s="3" t="s">
        <v>7019</v>
      </c>
      <c r="P891" s="3">
        <v>2023</v>
      </c>
    </row>
    <row r="892" spans="1:16" x14ac:dyDescent="0.25">
      <c r="A892" s="3">
        <v>116809</v>
      </c>
      <c r="B892" s="3" t="s">
        <v>2080</v>
      </c>
      <c r="C892" s="3">
        <v>116309</v>
      </c>
      <c r="D892" s="3">
        <v>7</v>
      </c>
      <c r="E892" s="3" t="s">
        <v>371</v>
      </c>
      <c r="F892" s="3">
        <v>16</v>
      </c>
      <c r="G892" s="3" t="s">
        <v>2703</v>
      </c>
      <c r="H892" s="3" t="s">
        <v>0</v>
      </c>
      <c r="I892" s="3" t="s">
        <v>1888</v>
      </c>
      <c r="J892" s="3" t="s">
        <v>4</v>
      </c>
      <c r="K892" s="3">
        <v>7401</v>
      </c>
      <c r="L892" s="3" t="s">
        <v>384</v>
      </c>
      <c r="M892" s="3" t="s">
        <v>2758</v>
      </c>
      <c r="N892" s="3" t="s">
        <v>2760</v>
      </c>
      <c r="O892" s="3" t="s">
        <v>7020</v>
      </c>
      <c r="P892" s="3">
        <v>2022</v>
      </c>
    </row>
    <row r="893" spans="1:16" x14ac:dyDescent="0.25">
      <c r="A893" s="3">
        <v>116278</v>
      </c>
      <c r="B893" s="3" t="s">
        <v>390</v>
      </c>
      <c r="D893" s="3">
        <v>7</v>
      </c>
      <c r="E893" s="3" t="s">
        <v>371</v>
      </c>
      <c r="F893" s="3">
        <v>7</v>
      </c>
      <c r="G893" s="3" t="s">
        <v>2704</v>
      </c>
      <c r="H893" s="3" t="s">
        <v>3</v>
      </c>
      <c r="I893" s="3" t="s">
        <v>2718</v>
      </c>
      <c r="J893" s="3" t="s">
        <v>2742</v>
      </c>
      <c r="K893" s="3">
        <v>7401</v>
      </c>
      <c r="L893" s="3" t="s">
        <v>384</v>
      </c>
      <c r="M893" s="3" t="s">
        <v>13</v>
      </c>
      <c r="N893" s="3" t="s">
        <v>6</v>
      </c>
      <c r="O893" s="3" t="s">
        <v>7021</v>
      </c>
      <c r="P893" s="3">
        <v>2021</v>
      </c>
    </row>
    <row r="894" spans="1:16" x14ac:dyDescent="0.25">
      <c r="A894" s="3">
        <v>200279</v>
      </c>
      <c r="B894" s="3" t="s">
        <v>2081</v>
      </c>
      <c r="D894" s="3">
        <v>7</v>
      </c>
      <c r="E894" s="3" t="s">
        <v>371</v>
      </c>
      <c r="F894" s="3">
        <v>7</v>
      </c>
      <c r="G894" s="3" t="s">
        <v>2704</v>
      </c>
      <c r="H894" s="3" t="s">
        <v>3</v>
      </c>
      <c r="I894" s="3" t="s">
        <v>2718</v>
      </c>
      <c r="J894" s="3" t="s">
        <v>563</v>
      </c>
      <c r="K894" s="3">
        <v>7401</v>
      </c>
      <c r="L894" s="3" t="s">
        <v>384</v>
      </c>
      <c r="M894" s="3" t="s">
        <v>13</v>
      </c>
      <c r="N894" s="3" t="s">
        <v>6</v>
      </c>
      <c r="O894" s="3" t="s">
        <v>7022</v>
      </c>
      <c r="P894" s="3">
        <v>2023</v>
      </c>
    </row>
    <row r="895" spans="1:16" x14ac:dyDescent="0.25">
      <c r="A895" s="3">
        <v>200415</v>
      </c>
      <c r="B895" s="3" t="s">
        <v>2082</v>
      </c>
      <c r="D895" s="3">
        <v>7</v>
      </c>
      <c r="E895" s="3" t="s">
        <v>371</v>
      </c>
      <c r="F895" s="3">
        <v>7</v>
      </c>
      <c r="G895" s="3" t="s">
        <v>2704</v>
      </c>
      <c r="H895" s="3" t="s">
        <v>3</v>
      </c>
      <c r="I895" s="3" t="s">
        <v>15</v>
      </c>
      <c r="J895" s="3" t="s">
        <v>11</v>
      </c>
      <c r="K895" s="3">
        <v>7401</v>
      </c>
      <c r="L895" s="3" t="s">
        <v>384</v>
      </c>
      <c r="M895" s="3" t="s">
        <v>13</v>
      </c>
      <c r="N895" s="3" t="s">
        <v>6</v>
      </c>
      <c r="O895" s="3" t="s">
        <v>7023</v>
      </c>
      <c r="P895" s="3">
        <v>2022</v>
      </c>
    </row>
    <row r="896" spans="1:16" x14ac:dyDescent="0.25">
      <c r="A896" s="3">
        <v>200394</v>
      </c>
      <c r="B896" s="3" t="s">
        <v>392</v>
      </c>
      <c r="D896" s="3">
        <v>7</v>
      </c>
      <c r="E896" s="3" t="s">
        <v>371</v>
      </c>
      <c r="F896" s="3">
        <v>7</v>
      </c>
      <c r="G896" s="3" t="s">
        <v>2704</v>
      </c>
      <c r="H896" s="3" t="s">
        <v>3</v>
      </c>
      <c r="I896" s="3" t="s">
        <v>15</v>
      </c>
      <c r="J896" s="3" t="s">
        <v>11</v>
      </c>
      <c r="K896" s="3">
        <v>7401</v>
      </c>
      <c r="L896" s="3" t="s">
        <v>384</v>
      </c>
      <c r="M896" s="3" t="s">
        <v>13</v>
      </c>
      <c r="N896" s="3" t="s">
        <v>6</v>
      </c>
      <c r="O896" s="3" t="s">
        <v>7027</v>
      </c>
      <c r="P896" s="3">
        <v>2021</v>
      </c>
    </row>
    <row r="897" spans="1:16" x14ac:dyDescent="0.25">
      <c r="A897" s="3">
        <v>201009</v>
      </c>
      <c r="B897" s="3" t="s">
        <v>393</v>
      </c>
      <c r="D897" s="3">
        <v>7</v>
      </c>
      <c r="E897" s="3" t="s">
        <v>371</v>
      </c>
      <c r="F897" s="3">
        <v>7</v>
      </c>
      <c r="G897" s="3" t="s">
        <v>2704</v>
      </c>
      <c r="H897" s="3" t="s">
        <v>3</v>
      </c>
      <c r="I897" s="3" t="s">
        <v>15</v>
      </c>
      <c r="J897" s="3" t="s">
        <v>11</v>
      </c>
      <c r="K897" s="3">
        <v>7401</v>
      </c>
      <c r="L897" s="3" t="s">
        <v>384</v>
      </c>
      <c r="M897" s="3" t="s">
        <v>13</v>
      </c>
      <c r="N897" s="3" t="s">
        <v>6</v>
      </c>
      <c r="O897" s="3" t="s">
        <v>7028</v>
      </c>
      <c r="P897" s="3">
        <v>2023</v>
      </c>
    </row>
    <row r="898" spans="1:16" x14ac:dyDescent="0.25">
      <c r="A898" s="3">
        <v>116108</v>
      </c>
      <c r="B898" s="3" t="s">
        <v>2085</v>
      </c>
      <c r="D898" s="3">
        <v>7</v>
      </c>
      <c r="E898" s="3" t="s">
        <v>371</v>
      </c>
      <c r="F898" s="3">
        <v>16</v>
      </c>
      <c r="G898" s="3" t="s">
        <v>2703</v>
      </c>
      <c r="H898" s="3" t="s">
        <v>0</v>
      </c>
      <c r="I898" s="3" t="s">
        <v>1</v>
      </c>
      <c r="J898" s="3" t="s">
        <v>2741</v>
      </c>
      <c r="K898" s="3">
        <v>7401</v>
      </c>
      <c r="L898" s="3" t="s">
        <v>384</v>
      </c>
      <c r="M898" s="3" t="s">
        <v>2758</v>
      </c>
      <c r="N898" s="3" t="s">
        <v>2759</v>
      </c>
      <c r="O898" s="3" t="s">
        <v>7029</v>
      </c>
      <c r="P898" s="3">
        <v>2022</v>
      </c>
    </row>
    <row r="899" spans="1:16" x14ac:dyDescent="0.25">
      <c r="A899" s="3">
        <v>116215</v>
      </c>
      <c r="B899" s="3" t="s">
        <v>2086</v>
      </c>
      <c r="D899" s="3">
        <v>7</v>
      </c>
      <c r="E899" s="3" t="s">
        <v>371</v>
      </c>
      <c r="F899" s="3">
        <v>7</v>
      </c>
      <c r="G899" s="3" t="s">
        <v>2704</v>
      </c>
      <c r="H899" s="3" t="s">
        <v>3</v>
      </c>
      <c r="I899" s="3" t="s">
        <v>2718</v>
      </c>
      <c r="J899" s="3" t="s">
        <v>11</v>
      </c>
      <c r="K899" s="3">
        <v>7401</v>
      </c>
      <c r="L899" s="3" t="s">
        <v>384</v>
      </c>
      <c r="M899" s="3" t="s">
        <v>13</v>
      </c>
      <c r="N899" s="3" t="s">
        <v>6</v>
      </c>
      <c r="O899" s="3" t="s">
        <v>7030</v>
      </c>
      <c r="P899" s="3">
        <v>2021</v>
      </c>
    </row>
    <row r="900" spans="1:16" x14ac:dyDescent="0.25">
      <c r="A900" s="3">
        <v>200407</v>
      </c>
      <c r="B900" s="3" t="s">
        <v>394</v>
      </c>
      <c r="D900" s="3">
        <v>7</v>
      </c>
      <c r="E900" s="3" t="s">
        <v>371</v>
      </c>
      <c r="F900" s="3">
        <v>7</v>
      </c>
      <c r="G900" s="3" t="s">
        <v>2704</v>
      </c>
      <c r="H900" s="3" t="s">
        <v>3</v>
      </c>
      <c r="I900" s="3" t="s">
        <v>15</v>
      </c>
      <c r="J900" s="3" t="s">
        <v>11</v>
      </c>
      <c r="K900" s="3">
        <v>7401</v>
      </c>
      <c r="L900" s="3" t="s">
        <v>384</v>
      </c>
      <c r="M900" s="3" t="s">
        <v>13</v>
      </c>
      <c r="N900" s="3" t="s">
        <v>6</v>
      </c>
      <c r="O900" s="3" t="s">
        <v>7019</v>
      </c>
      <c r="P900" s="3">
        <v>2023</v>
      </c>
    </row>
    <row r="901" spans="1:16" x14ac:dyDescent="0.25">
      <c r="A901" s="3">
        <v>200194</v>
      </c>
      <c r="B901" s="3" t="s">
        <v>395</v>
      </c>
      <c r="D901" s="3">
        <v>7</v>
      </c>
      <c r="E901" s="3" t="s">
        <v>371</v>
      </c>
      <c r="F901" s="3">
        <v>7</v>
      </c>
      <c r="G901" s="3" t="s">
        <v>2704</v>
      </c>
      <c r="H901" s="3" t="s">
        <v>3</v>
      </c>
      <c r="I901" s="3" t="s">
        <v>15</v>
      </c>
      <c r="J901" s="3" t="s">
        <v>11</v>
      </c>
      <c r="K901" s="3">
        <v>7401</v>
      </c>
      <c r="L901" s="3" t="s">
        <v>384</v>
      </c>
      <c r="M901" s="3" t="s">
        <v>13</v>
      </c>
      <c r="N901" s="3" t="s">
        <v>6</v>
      </c>
      <c r="O901" s="3" t="s">
        <v>7020</v>
      </c>
      <c r="P901" s="3">
        <v>2022</v>
      </c>
    </row>
    <row r="902" spans="1:16" x14ac:dyDescent="0.25">
      <c r="A902" s="3">
        <v>200255</v>
      </c>
      <c r="B902" s="3" t="s">
        <v>2087</v>
      </c>
      <c r="D902" s="3">
        <v>7</v>
      </c>
      <c r="E902" s="3" t="s">
        <v>371</v>
      </c>
      <c r="F902" s="3">
        <v>7</v>
      </c>
      <c r="G902" s="3" t="s">
        <v>2704</v>
      </c>
      <c r="H902" s="3" t="s">
        <v>3</v>
      </c>
      <c r="I902" s="3" t="s">
        <v>2728</v>
      </c>
      <c r="J902" s="3" t="s">
        <v>11</v>
      </c>
      <c r="K902" s="3">
        <v>7401</v>
      </c>
      <c r="L902" s="3" t="s">
        <v>384</v>
      </c>
      <c r="M902" s="3" t="s">
        <v>13</v>
      </c>
      <c r="N902" s="3" t="s">
        <v>6</v>
      </c>
      <c r="O902" s="3" t="s">
        <v>7021</v>
      </c>
      <c r="P902" s="3">
        <v>2021</v>
      </c>
    </row>
    <row r="903" spans="1:16" x14ac:dyDescent="0.25">
      <c r="A903" s="3">
        <v>200296</v>
      </c>
      <c r="B903" s="3" t="s">
        <v>396</v>
      </c>
      <c r="D903" s="3">
        <v>7</v>
      </c>
      <c r="E903" s="3" t="s">
        <v>371</v>
      </c>
      <c r="F903" s="3">
        <v>7</v>
      </c>
      <c r="G903" s="3" t="s">
        <v>2704</v>
      </c>
      <c r="H903" s="3" t="s">
        <v>3</v>
      </c>
      <c r="I903" s="3" t="s">
        <v>17</v>
      </c>
      <c r="J903" s="3" t="s">
        <v>11</v>
      </c>
      <c r="K903" s="3">
        <v>7401</v>
      </c>
      <c r="L903" s="3" t="s">
        <v>384</v>
      </c>
      <c r="M903" s="3" t="s">
        <v>13</v>
      </c>
      <c r="N903" s="3" t="s">
        <v>6</v>
      </c>
      <c r="O903" s="3" t="s">
        <v>7022</v>
      </c>
      <c r="P903" s="3">
        <v>2023</v>
      </c>
    </row>
    <row r="904" spans="1:16" x14ac:dyDescent="0.25">
      <c r="A904" s="3">
        <v>200257</v>
      </c>
      <c r="B904" s="3" t="s">
        <v>2088</v>
      </c>
      <c r="D904" s="3">
        <v>7</v>
      </c>
      <c r="E904" s="3" t="s">
        <v>371</v>
      </c>
      <c r="F904" s="3">
        <v>7</v>
      </c>
      <c r="G904" s="3" t="s">
        <v>2704</v>
      </c>
      <c r="H904" s="3" t="s">
        <v>3</v>
      </c>
      <c r="I904" s="3" t="s">
        <v>2728</v>
      </c>
      <c r="J904" s="3" t="s">
        <v>11</v>
      </c>
      <c r="K904" s="3">
        <v>7401</v>
      </c>
      <c r="L904" s="3" t="s">
        <v>384</v>
      </c>
      <c r="M904" s="3" t="s">
        <v>13</v>
      </c>
      <c r="N904" s="3" t="s">
        <v>6</v>
      </c>
      <c r="O904" s="3" t="s">
        <v>7023</v>
      </c>
      <c r="P904" s="3">
        <v>2022</v>
      </c>
    </row>
    <row r="905" spans="1:16" x14ac:dyDescent="0.25">
      <c r="A905" s="3">
        <v>200029</v>
      </c>
      <c r="B905" s="3" t="s">
        <v>2089</v>
      </c>
      <c r="D905" s="3">
        <v>7</v>
      </c>
      <c r="E905" s="3" t="s">
        <v>371</v>
      </c>
      <c r="F905" s="3">
        <v>7</v>
      </c>
      <c r="G905" s="3" t="s">
        <v>2704</v>
      </c>
      <c r="H905" s="3" t="s">
        <v>3</v>
      </c>
      <c r="I905" s="3" t="s">
        <v>2718</v>
      </c>
      <c r="J905" s="3" t="s">
        <v>11</v>
      </c>
      <c r="K905" s="3">
        <v>7401</v>
      </c>
      <c r="L905" s="3" t="s">
        <v>384</v>
      </c>
      <c r="M905" s="3" t="s">
        <v>13</v>
      </c>
      <c r="N905" s="3" t="s">
        <v>6</v>
      </c>
      <c r="O905" s="3" t="s">
        <v>7024</v>
      </c>
      <c r="P905" s="3">
        <v>2021</v>
      </c>
    </row>
    <row r="906" spans="1:16" x14ac:dyDescent="0.25">
      <c r="A906" s="3">
        <v>200677</v>
      </c>
      <c r="B906" s="3" t="s">
        <v>397</v>
      </c>
      <c r="D906" s="3">
        <v>7</v>
      </c>
      <c r="E906" s="3" t="s">
        <v>371</v>
      </c>
      <c r="F906" s="3">
        <v>7</v>
      </c>
      <c r="G906" s="3" t="s">
        <v>6</v>
      </c>
      <c r="H906" s="3" t="s">
        <v>6</v>
      </c>
      <c r="I906" s="3" t="s">
        <v>26</v>
      </c>
      <c r="J906" s="3" t="s">
        <v>2744</v>
      </c>
      <c r="K906" s="3">
        <v>7401</v>
      </c>
      <c r="L906" s="3" t="s">
        <v>384</v>
      </c>
      <c r="M906" s="3" t="s">
        <v>13</v>
      </c>
      <c r="N906" s="3" t="s">
        <v>6</v>
      </c>
      <c r="O906" s="3" t="s">
        <v>7025</v>
      </c>
      <c r="P906" s="3">
        <v>2023</v>
      </c>
    </row>
    <row r="907" spans="1:16" x14ac:dyDescent="0.25">
      <c r="A907" s="3">
        <v>116601</v>
      </c>
      <c r="B907" s="3" t="s">
        <v>2090</v>
      </c>
      <c r="C907" s="3">
        <v>116010</v>
      </c>
      <c r="D907" s="3">
        <v>7</v>
      </c>
      <c r="E907" s="3" t="s">
        <v>371</v>
      </c>
      <c r="F907" s="3">
        <v>16</v>
      </c>
      <c r="G907" s="3" t="s">
        <v>2703</v>
      </c>
      <c r="H907" s="3" t="s">
        <v>0</v>
      </c>
      <c r="I907" s="3" t="s">
        <v>2716</v>
      </c>
      <c r="J907" s="3" t="s">
        <v>2741</v>
      </c>
      <c r="K907" s="3">
        <v>7401</v>
      </c>
      <c r="L907" s="3" t="s">
        <v>384</v>
      </c>
      <c r="M907" s="3" t="s">
        <v>13</v>
      </c>
      <c r="N907" s="3" t="s">
        <v>6</v>
      </c>
      <c r="O907" s="3" t="s">
        <v>7026</v>
      </c>
      <c r="P907" s="3">
        <v>2022</v>
      </c>
    </row>
    <row r="908" spans="1:16" x14ac:dyDescent="0.25">
      <c r="A908" s="3">
        <v>200351</v>
      </c>
      <c r="B908" s="3" t="s">
        <v>2091</v>
      </c>
      <c r="C908" s="3">
        <v>116309</v>
      </c>
      <c r="D908" s="3">
        <v>7</v>
      </c>
      <c r="E908" s="3" t="s">
        <v>371</v>
      </c>
      <c r="F908" s="3">
        <v>16</v>
      </c>
      <c r="G908" s="3" t="s">
        <v>2703</v>
      </c>
      <c r="H908" s="3" t="s">
        <v>0</v>
      </c>
      <c r="I908" s="3" t="s">
        <v>2714</v>
      </c>
      <c r="J908" s="3" t="s">
        <v>4</v>
      </c>
      <c r="K908" s="3">
        <v>7401</v>
      </c>
      <c r="L908" s="3" t="s">
        <v>384</v>
      </c>
      <c r="M908" s="3" t="s">
        <v>13</v>
      </c>
      <c r="N908" s="3" t="s">
        <v>6</v>
      </c>
      <c r="O908" s="3" t="s">
        <v>7027</v>
      </c>
      <c r="P908" s="3">
        <v>2021</v>
      </c>
    </row>
    <row r="909" spans="1:16" x14ac:dyDescent="0.25">
      <c r="A909" s="3">
        <v>116823</v>
      </c>
      <c r="B909" s="3" t="s">
        <v>2092</v>
      </c>
      <c r="C909" s="3">
        <v>116323</v>
      </c>
      <c r="D909" s="3">
        <v>7</v>
      </c>
      <c r="E909" s="3" t="s">
        <v>371</v>
      </c>
      <c r="F909" s="3">
        <v>16</v>
      </c>
      <c r="G909" s="3" t="s">
        <v>2703</v>
      </c>
      <c r="H909" s="3" t="s">
        <v>0</v>
      </c>
      <c r="I909" s="3" t="s">
        <v>2721</v>
      </c>
      <c r="J909" s="3" t="s">
        <v>4</v>
      </c>
      <c r="K909" s="3">
        <v>7401</v>
      </c>
      <c r="L909" s="3" t="s">
        <v>384</v>
      </c>
      <c r="M909" s="3" t="s">
        <v>2758</v>
      </c>
      <c r="N909" s="3" t="s">
        <v>2761</v>
      </c>
      <c r="O909" s="3" t="s">
        <v>7028</v>
      </c>
      <c r="P909" s="3">
        <v>2023</v>
      </c>
    </row>
    <row r="910" spans="1:16" x14ac:dyDescent="0.25">
      <c r="A910" s="3">
        <v>116323</v>
      </c>
      <c r="B910" s="3" t="s">
        <v>2093</v>
      </c>
      <c r="D910" s="3">
        <v>7</v>
      </c>
      <c r="E910" s="3" t="s">
        <v>371</v>
      </c>
      <c r="F910" s="3">
        <v>16</v>
      </c>
      <c r="G910" s="3" t="s">
        <v>2703</v>
      </c>
      <c r="H910" s="3" t="s">
        <v>0</v>
      </c>
      <c r="I910" s="3" t="s">
        <v>2717</v>
      </c>
      <c r="J910" s="3" t="s">
        <v>4</v>
      </c>
      <c r="K910" s="3">
        <v>7401</v>
      </c>
      <c r="L910" s="3" t="s">
        <v>384</v>
      </c>
      <c r="M910" s="3" t="s">
        <v>13</v>
      </c>
      <c r="N910" s="3" t="s">
        <v>6</v>
      </c>
      <c r="O910" s="3" t="s">
        <v>7029</v>
      </c>
      <c r="P910" s="3">
        <v>2022</v>
      </c>
    </row>
    <row r="911" spans="1:16" x14ac:dyDescent="0.25">
      <c r="A911" s="3">
        <v>116515</v>
      </c>
      <c r="B911" s="3" t="s">
        <v>2094</v>
      </c>
      <c r="D911" s="3">
        <v>7</v>
      </c>
      <c r="E911" s="3" t="s">
        <v>371</v>
      </c>
      <c r="F911" s="3">
        <v>16</v>
      </c>
      <c r="G911" s="3" t="s">
        <v>2703</v>
      </c>
      <c r="H911" s="3" t="s">
        <v>0</v>
      </c>
      <c r="I911" s="3" t="s">
        <v>2713</v>
      </c>
      <c r="J911" s="3" t="s">
        <v>4</v>
      </c>
      <c r="K911" s="3">
        <v>7401</v>
      </c>
      <c r="L911" s="3" t="s">
        <v>384</v>
      </c>
      <c r="M911" s="3" t="s">
        <v>13</v>
      </c>
      <c r="N911" s="3" t="s">
        <v>6</v>
      </c>
      <c r="O911" s="3" t="s">
        <v>7030</v>
      </c>
      <c r="P911" s="3">
        <v>2021</v>
      </c>
    </row>
    <row r="912" spans="1:16" x14ac:dyDescent="0.25">
      <c r="A912" s="3">
        <v>200778</v>
      </c>
      <c r="B912" s="3" t="s">
        <v>2095</v>
      </c>
      <c r="C912" s="3">
        <v>116515</v>
      </c>
      <c r="D912" s="3">
        <v>7</v>
      </c>
      <c r="E912" s="3" t="s">
        <v>371</v>
      </c>
      <c r="F912" s="3">
        <v>16</v>
      </c>
      <c r="G912" s="3" t="s">
        <v>2703</v>
      </c>
      <c r="H912" s="3" t="s">
        <v>0</v>
      </c>
      <c r="I912" s="3" t="s">
        <v>2727</v>
      </c>
      <c r="J912" s="3" t="s">
        <v>4</v>
      </c>
      <c r="K912" s="3">
        <v>7401</v>
      </c>
      <c r="L912" s="3" t="s">
        <v>384</v>
      </c>
      <c r="M912" s="3" t="s">
        <v>2758</v>
      </c>
      <c r="N912" s="3" t="s">
        <v>2762</v>
      </c>
      <c r="O912" s="3" t="s">
        <v>7019</v>
      </c>
      <c r="P912" s="3">
        <v>2023</v>
      </c>
    </row>
    <row r="913" spans="1:16" x14ac:dyDescent="0.25">
      <c r="A913" s="3">
        <v>116473</v>
      </c>
      <c r="B913" s="3" t="s">
        <v>2103</v>
      </c>
      <c r="D913" s="3">
        <v>7</v>
      </c>
      <c r="E913" s="3" t="s">
        <v>371</v>
      </c>
      <c r="F913" s="3">
        <v>16</v>
      </c>
      <c r="G913" s="3" t="s">
        <v>2703</v>
      </c>
      <c r="H913" s="3" t="s">
        <v>0</v>
      </c>
      <c r="I913" s="3" t="s">
        <v>2713</v>
      </c>
      <c r="J913" s="3" t="s">
        <v>4</v>
      </c>
      <c r="K913" s="3">
        <v>7401</v>
      </c>
      <c r="L913" s="3" t="s">
        <v>384</v>
      </c>
      <c r="M913" s="3" t="s">
        <v>13</v>
      </c>
      <c r="N913" s="3" t="s">
        <v>6</v>
      </c>
      <c r="O913" s="3" t="s">
        <v>7027</v>
      </c>
      <c r="P913" s="3">
        <v>2021</v>
      </c>
    </row>
    <row r="914" spans="1:16" x14ac:dyDescent="0.25">
      <c r="A914" s="3">
        <v>116562</v>
      </c>
      <c r="B914" s="3" t="s">
        <v>2105</v>
      </c>
      <c r="D914" s="3">
        <v>7</v>
      </c>
      <c r="E914" s="3" t="s">
        <v>371</v>
      </c>
      <c r="F914" s="3">
        <v>16</v>
      </c>
      <c r="G914" s="3" t="s">
        <v>2703</v>
      </c>
      <c r="H914" s="3" t="s">
        <v>0</v>
      </c>
      <c r="I914" s="3" t="s">
        <v>2713</v>
      </c>
      <c r="J914" s="3" t="s">
        <v>4</v>
      </c>
      <c r="K914" s="3">
        <v>7401</v>
      </c>
      <c r="L914" s="3" t="s">
        <v>384</v>
      </c>
      <c r="M914" s="3" t="s">
        <v>13</v>
      </c>
      <c r="N914" s="3" t="s">
        <v>6</v>
      </c>
      <c r="O914" s="3" t="s">
        <v>7029</v>
      </c>
      <c r="P914" s="3">
        <v>2022</v>
      </c>
    </row>
    <row r="915" spans="1:16" x14ac:dyDescent="0.25">
      <c r="A915" s="3">
        <v>115479</v>
      </c>
      <c r="B915" s="3" t="s">
        <v>2536</v>
      </c>
      <c r="D915" s="3">
        <v>6</v>
      </c>
      <c r="E915" s="3" t="s">
        <v>461</v>
      </c>
      <c r="F915" s="3">
        <v>15</v>
      </c>
      <c r="G915" s="3" t="s">
        <v>2706</v>
      </c>
      <c r="H915" s="3" t="s">
        <v>0</v>
      </c>
      <c r="I915" s="3" t="s">
        <v>2713</v>
      </c>
      <c r="J915" s="3" t="s">
        <v>4</v>
      </c>
      <c r="K915" s="3">
        <v>6203</v>
      </c>
      <c r="L915" s="3" t="s">
        <v>525</v>
      </c>
      <c r="M915" s="3" t="s">
        <v>13</v>
      </c>
      <c r="N915" s="3" t="s">
        <v>6</v>
      </c>
      <c r="O915" s="3" t="s">
        <v>7025</v>
      </c>
      <c r="P915" s="3">
        <v>2023</v>
      </c>
    </row>
    <row r="916" spans="1:16" x14ac:dyDescent="0.25">
      <c r="A916" s="3">
        <v>115114</v>
      </c>
      <c r="B916" s="3" t="s">
        <v>2539</v>
      </c>
      <c r="D916" s="3">
        <v>6</v>
      </c>
      <c r="E916" s="3" t="s">
        <v>461</v>
      </c>
      <c r="F916" s="3">
        <v>15</v>
      </c>
      <c r="G916" s="3" t="s">
        <v>2706</v>
      </c>
      <c r="H916" s="3" t="s">
        <v>0</v>
      </c>
      <c r="I916" s="3" t="s">
        <v>1</v>
      </c>
      <c r="J916" s="3" t="s">
        <v>2741</v>
      </c>
      <c r="K916" s="3">
        <v>6203</v>
      </c>
      <c r="L916" s="3" t="s">
        <v>525</v>
      </c>
      <c r="M916" s="3" t="s">
        <v>2758</v>
      </c>
      <c r="N916" s="3" t="s">
        <v>2759</v>
      </c>
      <c r="O916" s="3" t="s">
        <v>7028</v>
      </c>
      <c r="P916" s="3">
        <v>2023</v>
      </c>
    </row>
    <row r="917" spans="1:16" x14ac:dyDescent="0.25">
      <c r="A917" s="3">
        <v>115463</v>
      </c>
      <c r="B917" s="3" t="s">
        <v>2550</v>
      </c>
      <c r="D917" s="3">
        <v>6</v>
      </c>
      <c r="E917" s="3" t="s">
        <v>461</v>
      </c>
      <c r="F917" s="3">
        <v>15</v>
      </c>
      <c r="G917" s="3" t="s">
        <v>2706</v>
      </c>
      <c r="H917" s="3" t="s">
        <v>0</v>
      </c>
      <c r="I917" s="3" t="s">
        <v>2713</v>
      </c>
      <c r="J917" s="3" t="s">
        <v>4</v>
      </c>
      <c r="K917" s="3">
        <v>6203</v>
      </c>
      <c r="L917" s="3" t="s">
        <v>525</v>
      </c>
      <c r="M917" s="3" t="s">
        <v>13</v>
      </c>
      <c r="N917" s="3" t="s">
        <v>6</v>
      </c>
      <c r="O917" s="3" t="s">
        <v>7027</v>
      </c>
      <c r="P917" s="3">
        <v>2021</v>
      </c>
    </row>
    <row r="918" spans="1:16" x14ac:dyDescent="0.25">
      <c r="A918" s="3">
        <v>124427</v>
      </c>
      <c r="B918" s="3" t="s">
        <v>929</v>
      </c>
      <c r="D918" s="3">
        <v>10</v>
      </c>
      <c r="E918" s="3" t="s">
        <v>63</v>
      </c>
      <c r="F918" s="3">
        <v>24</v>
      </c>
      <c r="G918" s="3" t="s">
        <v>2681</v>
      </c>
      <c r="H918" s="3" t="s">
        <v>0</v>
      </c>
      <c r="I918" s="3" t="s">
        <v>2713</v>
      </c>
      <c r="J918" s="3" t="s">
        <v>4</v>
      </c>
      <c r="K918" s="3">
        <v>10107</v>
      </c>
      <c r="L918" s="3" t="s">
        <v>116</v>
      </c>
      <c r="M918" s="3" t="s">
        <v>13</v>
      </c>
      <c r="N918" s="3" t="s">
        <v>6</v>
      </c>
      <c r="O918" s="3" t="s">
        <v>7021</v>
      </c>
      <c r="P918" s="3">
        <v>2021</v>
      </c>
    </row>
    <row r="919" spans="1:16" x14ac:dyDescent="0.25">
      <c r="A919" s="3">
        <v>124370</v>
      </c>
      <c r="B919" s="3" t="s">
        <v>930</v>
      </c>
      <c r="D919" s="3">
        <v>10</v>
      </c>
      <c r="E919" s="3" t="s">
        <v>63</v>
      </c>
      <c r="F919" s="3">
        <v>24</v>
      </c>
      <c r="G919" s="3" t="s">
        <v>2681</v>
      </c>
      <c r="H919" s="3" t="s">
        <v>0</v>
      </c>
      <c r="I919" s="3" t="s">
        <v>2717</v>
      </c>
      <c r="J919" s="3" t="s">
        <v>4</v>
      </c>
      <c r="K919" s="3">
        <v>10107</v>
      </c>
      <c r="L919" s="3" t="s">
        <v>116</v>
      </c>
      <c r="M919" s="3" t="s">
        <v>13</v>
      </c>
      <c r="N919" s="3" t="s">
        <v>6</v>
      </c>
      <c r="O919" s="3" t="s">
        <v>7022</v>
      </c>
      <c r="P919" s="3">
        <v>2023</v>
      </c>
    </row>
    <row r="920" spans="1:16" x14ac:dyDescent="0.25">
      <c r="A920" s="3">
        <v>124110</v>
      </c>
      <c r="B920" s="3" t="s">
        <v>932</v>
      </c>
      <c r="D920" s="3">
        <v>10</v>
      </c>
      <c r="E920" s="3" t="s">
        <v>63</v>
      </c>
      <c r="F920" s="3">
        <v>24</v>
      </c>
      <c r="G920" s="3" t="s">
        <v>2681</v>
      </c>
      <c r="H920" s="3" t="s">
        <v>0</v>
      </c>
      <c r="I920" s="3" t="s">
        <v>1</v>
      </c>
      <c r="J920" s="3" t="s">
        <v>2741</v>
      </c>
      <c r="K920" s="3">
        <v>10107</v>
      </c>
      <c r="L920" s="3" t="s">
        <v>116</v>
      </c>
      <c r="M920" s="3" t="s">
        <v>2758</v>
      </c>
      <c r="N920" s="3" t="s">
        <v>2759</v>
      </c>
      <c r="O920" s="3" t="s">
        <v>7024</v>
      </c>
      <c r="P920" s="3">
        <v>2021</v>
      </c>
    </row>
    <row r="921" spans="1:16" x14ac:dyDescent="0.25">
      <c r="A921" s="3">
        <v>124429</v>
      </c>
      <c r="B921" s="3" t="s">
        <v>933</v>
      </c>
      <c r="D921" s="3">
        <v>10</v>
      </c>
      <c r="E921" s="3" t="s">
        <v>63</v>
      </c>
      <c r="F921" s="3">
        <v>24</v>
      </c>
      <c r="G921" s="3" t="s">
        <v>2681</v>
      </c>
      <c r="H921" s="3" t="s">
        <v>0</v>
      </c>
      <c r="I921" s="3" t="s">
        <v>2713</v>
      </c>
      <c r="J921" s="3" t="s">
        <v>4</v>
      </c>
      <c r="K921" s="3">
        <v>10107</v>
      </c>
      <c r="L921" s="3" t="s">
        <v>116</v>
      </c>
      <c r="M921" s="3" t="s">
        <v>13</v>
      </c>
      <c r="N921" s="3" t="s">
        <v>6</v>
      </c>
      <c r="O921" s="3" t="s">
        <v>7025</v>
      </c>
      <c r="P921" s="3">
        <v>2023</v>
      </c>
    </row>
    <row r="922" spans="1:16" x14ac:dyDescent="0.25">
      <c r="A922" s="3">
        <v>124428</v>
      </c>
      <c r="B922" s="3" t="s">
        <v>938</v>
      </c>
      <c r="D922" s="3">
        <v>10</v>
      </c>
      <c r="E922" s="3" t="s">
        <v>63</v>
      </c>
      <c r="F922" s="3">
        <v>24</v>
      </c>
      <c r="G922" s="3" t="s">
        <v>2681</v>
      </c>
      <c r="H922" s="3" t="s">
        <v>0</v>
      </c>
      <c r="I922" s="3" t="s">
        <v>2713</v>
      </c>
      <c r="J922" s="3" t="s">
        <v>4</v>
      </c>
      <c r="K922" s="3">
        <v>10107</v>
      </c>
      <c r="L922" s="3" t="s">
        <v>116</v>
      </c>
      <c r="M922" s="3" t="s">
        <v>13</v>
      </c>
      <c r="N922" s="3" t="s">
        <v>6</v>
      </c>
      <c r="O922" s="3" t="s">
        <v>7030</v>
      </c>
      <c r="P922" s="3">
        <v>2021</v>
      </c>
    </row>
    <row r="923" spans="1:16" x14ac:dyDescent="0.25">
      <c r="A923" s="3">
        <v>124549</v>
      </c>
      <c r="B923" s="3" t="s">
        <v>939</v>
      </c>
      <c r="D923" s="3">
        <v>10</v>
      </c>
      <c r="E923" s="3" t="s">
        <v>63</v>
      </c>
      <c r="F923" s="3">
        <v>24</v>
      </c>
      <c r="G923" s="3" t="s">
        <v>2681</v>
      </c>
      <c r="H923" s="3" t="s">
        <v>0</v>
      </c>
      <c r="I923" s="3" t="s">
        <v>2713</v>
      </c>
      <c r="J923" s="3" t="s">
        <v>4</v>
      </c>
      <c r="K923" s="3">
        <v>10107</v>
      </c>
      <c r="L923" s="3" t="s">
        <v>116</v>
      </c>
      <c r="M923" s="3" t="s">
        <v>13</v>
      </c>
      <c r="N923" s="3" t="s">
        <v>6</v>
      </c>
      <c r="O923" s="3" t="s">
        <v>7019</v>
      </c>
      <c r="P923" s="3">
        <v>2023</v>
      </c>
    </row>
    <row r="924" spans="1:16" x14ac:dyDescent="0.25">
      <c r="A924" s="3">
        <v>115475</v>
      </c>
      <c r="B924" s="3" t="s">
        <v>2338</v>
      </c>
      <c r="D924" s="3">
        <v>6</v>
      </c>
      <c r="E924" s="3" t="s">
        <v>461</v>
      </c>
      <c r="F924" s="3">
        <v>15</v>
      </c>
      <c r="G924" s="3" t="s">
        <v>2706</v>
      </c>
      <c r="H924" s="3" t="s">
        <v>0</v>
      </c>
      <c r="I924" s="3" t="s">
        <v>2713</v>
      </c>
      <c r="J924" s="3" t="s">
        <v>4</v>
      </c>
      <c r="K924" s="3">
        <v>6304</v>
      </c>
      <c r="L924" s="3" t="s">
        <v>463</v>
      </c>
      <c r="M924" s="3" t="s">
        <v>13</v>
      </c>
      <c r="N924" s="3" t="s">
        <v>6</v>
      </c>
      <c r="O924" s="3" t="s">
        <v>7027</v>
      </c>
      <c r="P924" s="3">
        <v>2021</v>
      </c>
    </row>
    <row r="925" spans="1:16" x14ac:dyDescent="0.25">
      <c r="A925" s="3">
        <v>115459</v>
      </c>
      <c r="B925" s="3" t="s">
        <v>2342</v>
      </c>
      <c r="D925" s="3">
        <v>6</v>
      </c>
      <c r="E925" s="3" t="s">
        <v>461</v>
      </c>
      <c r="F925" s="3">
        <v>15</v>
      </c>
      <c r="G925" s="3" t="s">
        <v>2706</v>
      </c>
      <c r="H925" s="3" t="s">
        <v>0</v>
      </c>
      <c r="I925" s="3" t="s">
        <v>2713</v>
      </c>
      <c r="J925" s="3" t="s">
        <v>4</v>
      </c>
      <c r="K925" s="3">
        <v>6304</v>
      </c>
      <c r="L925" s="3" t="s">
        <v>463</v>
      </c>
      <c r="M925" s="3" t="s">
        <v>13</v>
      </c>
      <c r="N925" s="3" t="s">
        <v>6</v>
      </c>
      <c r="O925" s="3" t="s">
        <v>7019</v>
      </c>
      <c r="P925" s="3">
        <v>2023</v>
      </c>
    </row>
    <row r="926" spans="1:16" x14ac:dyDescent="0.25">
      <c r="A926" s="3">
        <v>115113</v>
      </c>
      <c r="B926" s="3" t="s">
        <v>2353</v>
      </c>
      <c r="D926" s="3">
        <v>6</v>
      </c>
      <c r="E926" s="3" t="s">
        <v>461</v>
      </c>
      <c r="F926" s="3">
        <v>15</v>
      </c>
      <c r="G926" s="3" t="s">
        <v>2706</v>
      </c>
      <c r="H926" s="3" t="s">
        <v>0</v>
      </c>
      <c r="I926" s="3" t="s">
        <v>1</v>
      </c>
      <c r="J926" s="3" t="s">
        <v>2741</v>
      </c>
      <c r="K926" s="3">
        <v>6304</v>
      </c>
      <c r="L926" s="3" t="s">
        <v>463</v>
      </c>
      <c r="M926" s="3" t="s">
        <v>2758</v>
      </c>
      <c r="N926" s="3" t="s">
        <v>2759</v>
      </c>
      <c r="O926" s="3" t="s">
        <v>7030</v>
      </c>
      <c r="P926" s="3">
        <v>2021</v>
      </c>
    </row>
    <row r="927" spans="1:16" x14ac:dyDescent="0.25">
      <c r="A927" s="3">
        <v>115480</v>
      </c>
      <c r="B927" s="3" t="s">
        <v>1429</v>
      </c>
      <c r="D927" s="3">
        <v>6</v>
      </c>
      <c r="E927" s="3" t="s">
        <v>461</v>
      </c>
      <c r="F927" s="3">
        <v>15</v>
      </c>
      <c r="G927" s="3" t="s">
        <v>2706</v>
      </c>
      <c r="H927" s="3" t="s">
        <v>0</v>
      </c>
      <c r="I927" s="3" t="s">
        <v>2713</v>
      </c>
      <c r="J927" s="3" t="s">
        <v>4</v>
      </c>
      <c r="K927" s="3">
        <v>6304</v>
      </c>
      <c r="L927" s="3" t="s">
        <v>463</v>
      </c>
      <c r="M927" s="3" t="s">
        <v>13</v>
      </c>
      <c r="N927" s="3" t="s">
        <v>6</v>
      </c>
      <c r="O927" s="3" t="s">
        <v>7019</v>
      </c>
      <c r="P927" s="3">
        <v>2023</v>
      </c>
    </row>
    <row r="928" spans="1:16" x14ac:dyDescent="0.25">
      <c r="A928" s="3">
        <v>121549</v>
      </c>
      <c r="B928" s="3" t="s">
        <v>1186</v>
      </c>
      <c r="D928" s="3">
        <v>9</v>
      </c>
      <c r="E928" s="3" t="s">
        <v>182</v>
      </c>
      <c r="F928" s="3">
        <v>21</v>
      </c>
      <c r="G928" s="3" t="s">
        <v>2693</v>
      </c>
      <c r="H928" s="3" t="s">
        <v>0</v>
      </c>
      <c r="I928" s="3" t="s">
        <v>2713</v>
      </c>
      <c r="J928" s="3" t="s">
        <v>4</v>
      </c>
      <c r="K928" s="3">
        <v>9109</v>
      </c>
      <c r="L928" s="3" t="s">
        <v>185</v>
      </c>
      <c r="M928" s="3" t="s">
        <v>13</v>
      </c>
      <c r="N928" s="3" t="s">
        <v>6</v>
      </c>
      <c r="O928" s="3" t="s">
        <v>7030</v>
      </c>
      <c r="P928" s="3">
        <v>2021</v>
      </c>
    </row>
    <row r="929" spans="1:16" x14ac:dyDescent="0.25">
      <c r="A929" s="3">
        <v>121548</v>
      </c>
      <c r="B929" s="3" t="s">
        <v>1187</v>
      </c>
      <c r="D929" s="3">
        <v>9</v>
      </c>
      <c r="E929" s="3" t="s">
        <v>182</v>
      </c>
      <c r="F929" s="3">
        <v>21</v>
      </c>
      <c r="G929" s="3" t="s">
        <v>2693</v>
      </c>
      <c r="H929" s="3" t="s">
        <v>0</v>
      </c>
      <c r="I929" s="3" t="s">
        <v>2713</v>
      </c>
      <c r="J929" s="3" t="s">
        <v>4</v>
      </c>
      <c r="K929" s="3">
        <v>9109</v>
      </c>
      <c r="L929" s="3" t="s">
        <v>185</v>
      </c>
      <c r="M929" s="3" t="s">
        <v>13</v>
      </c>
      <c r="N929" s="3" t="s">
        <v>6</v>
      </c>
      <c r="O929" s="3" t="s">
        <v>7019</v>
      </c>
      <c r="P929" s="3">
        <v>2023</v>
      </c>
    </row>
    <row r="930" spans="1:16" x14ac:dyDescent="0.25">
      <c r="A930" s="3">
        <v>121550</v>
      </c>
      <c r="B930" s="3" t="s">
        <v>1189</v>
      </c>
      <c r="D930" s="3">
        <v>9</v>
      </c>
      <c r="E930" s="3" t="s">
        <v>182</v>
      </c>
      <c r="F930" s="3">
        <v>21</v>
      </c>
      <c r="G930" s="3" t="s">
        <v>2693</v>
      </c>
      <c r="H930" s="3" t="s">
        <v>0</v>
      </c>
      <c r="I930" s="3" t="s">
        <v>2713</v>
      </c>
      <c r="J930" s="3" t="s">
        <v>4</v>
      </c>
      <c r="K930" s="3">
        <v>9109</v>
      </c>
      <c r="L930" s="3" t="s">
        <v>185</v>
      </c>
      <c r="M930" s="3" t="s">
        <v>13</v>
      </c>
      <c r="N930" s="3" t="s">
        <v>6</v>
      </c>
      <c r="O930" s="3" t="s">
        <v>7021</v>
      </c>
      <c r="P930" s="3">
        <v>2021</v>
      </c>
    </row>
    <row r="931" spans="1:16" x14ac:dyDescent="0.25">
      <c r="A931" s="3">
        <v>121120</v>
      </c>
      <c r="B931" s="3" t="s">
        <v>1191</v>
      </c>
      <c r="D931" s="3">
        <v>9</v>
      </c>
      <c r="E931" s="3" t="s">
        <v>182</v>
      </c>
      <c r="F931" s="3">
        <v>21</v>
      </c>
      <c r="G931" s="3" t="s">
        <v>2693</v>
      </c>
      <c r="H931" s="3" t="s">
        <v>0</v>
      </c>
      <c r="I931" s="3" t="s">
        <v>1</v>
      </c>
      <c r="J931" s="3" t="s">
        <v>2741</v>
      </c>
      <c r="K931" s="3">
        <v>9109</v>
      </c>
      <c r="L931" s="3" t="s">
        <v>185</v>
      </c>
      <c r="M931" s="3" t="s">
        <v>2758</v>
      </c>
      <c r="N931" s="3" t="s">
        <v>2759</v>
      </c>
      <c r="O931" s="3" t="s">
        <v>7023</v>
      </c>
      <c r="P931" s="3">
        <v>2022</v>
      </c>
    </row>
    <row r="932" spans="1:16" x14ac:dyDescent="0.25">
      <c r="A932" s="3">
        <v>121551</v>
      </c>
      <c r="B932" s="3" t="s">
        <v>1197</v>
      </c>
      <c r="D932" s="3">
        <v>9</v>
      </c>
      <c r="E932" s="3" t="s">
        <v>182</v>
      </c>
      <c r="F932" s="3">
        <v>21</v>
      </c>
      <c r="G932" s="3" t="s">
        <v>2693</v>
      </c>
      <c r="H932" s="3" t="s">
        <v>0</v>
      </c>
      <c r="I932" s="3" t="s">
        <v>2713</v>
      </c>
      <c r="J932" s="3" t="s">
        <v>4</v>
      </c>
      <c r="K932" s="3">
        <v>9109</v>
      </c>
      <c r="L932" s="3" t="s">
        <v>185</v>
      </c>
      <c r="M932" s="3" t="s">
        <v>13</v>
      </c>
      <c r="N932" s="3" t="s">
        <v>6</v>
      </c>
      <c r="O932" s="3" t="s">
        <v>7019</v>
      </c>
      <c r="P932" s="3">
        <v>2023</v>
      </c>
    </row>
    <row r="933" spans="1:16" x14ac:dyDescent="0.25">
      <c r="A933" s="3">
        <v>121547</v>
      </c>
      <c r="B933" s="3" t="s">
        <v>187</v>
      </c>
      <c r="D933" s="3">
        <v>9</v>
      </c>
      <c r="E933" s="3" t="s">
        <v>182</v>
      </c>
      <c r="F933" s="3">
        <v>21</v>
      </c>
      <c r="G933" s="3" t="s">
        <v>2693</v>
      </c>
      <c r="H933" s="3" t="s">
        <v>0</v>
      </c>
      <c r="I933" s="3" t="s">
        <v>2731</v>
      </c>
      <c r="J933" s="3" t="s">
        <v>4</v>
      </c>
      <c r="K933" s="3">
        <v>9109</v>
      </c>
      <c r="L933" s="3" t="s">
        <v>185</v>
      </c>
      <c r="M933" s="3" t="s">
        <v>13</v>
      </c>
      <c r="N933" s="3" t="s">
        <v>6</v>
      </c>
      <c r="O933" s="3" t="s">
        <v>7020</v>
      </c>
      <c r="P933" s="3">
        <v>2022</v>
      </c>
    </row>
    <row r="934" spans="1:16" x14ac:dyDescent="0.25">
      <c r="A934" s="3">
        <v>121556</v>
      </c>
      <c r="B934" s="3" t="s">
        <v>1219</v>
      </c>
      <c r="D934" s="3">
        <v>9</v>
      </c>
      <c r="E934" s="3" t="s">
        <v>182</v>
      </c>
      <c r="F934" s="3">
        <v>21</v>
      </c>
      <c r="G934" s="3" t="s">
        <v>2693</v>
      </c>
      <c r="H934" s="3" t="s">
        <v>0</v>
      </c>
      <c r="I934" s="3" t="s">
        <v>2713</v>
      </c>
      <c r="J934" s="3" t="s">
        <v>4</v>
      </c>
      <c r="K934" s="3">
        <v>9109</v>
      </c>
      <c r="L934" s="3" t="s">
        <v>185</v>
      </c>
      <c r="M934" s="3" t="s">
        <v>13</v>
      </c>
      <c r="N934" s="3" t="s">
        <v>6</v>
      </c>
      <c r="O934" s="3" t="s">
        <v>7030</v>
      </c>
      <c r="P934" s="3">
        <v>2021</v>
      </c>
    </row>
    <row r="935" spans="1:16" x14ac:dyDescent="0.25">
      <c r="A935" s="3">
        <v>116486</v>
      </c>
      <c r="B935" s="3" t="s">
        <v>2014</v>
      </c>
      <c r="D935" s="3">
        <v>7</v>
      </c>
      <c r="E935" s="3" t="s">
        <v>371</v>
      </c>
      <c r="F935" s="3">
        <v>16</v>
      </c>
      <c r="G935" s="3" t="s">
        <v>2703</v>
      </c>
      <c r="H935" s="3" t="s">
        <v>0</v>
      </c>
      <c r="I935" s="3" t="s">
        <v>2713</v>
      </c>
      <c r="J935" s="3" t="s">
        <v>4</v>
      </c>
      <c r="K935" s="3">
        <v>7403</v>
      </c>
      <c r="L935" s="3" t="s">
        <v>376</v>
      </c>
      <c r="M935" s="3" t="s">
        <v>13</v>
      </c>
      <c r="N935" s="3" t="s">
        <v>6</v>
      </c>
      <c r="O935" s="3" t="s">
        <v>7019</v>
      </c>
      <c r="P935" s="3">
        <v>2023</v>
      </c>
    </row>
    <row r="936" spans="1:16" x14ac:dyDescent="0.25">
      <c r="A936" s="3">
        <v>116484</v>
      </c>
      <c r="B936" s="3" t="s">
        <v>2022</v>
      </c>
      <c r="D936" s="3">
        <v>7</v>
      </c>
      <c r="E936" s="3" t="s">
        <v>371</v>
      </c>
      <c r="F936" s="3">
        <v>16</v>
      </c>
      <c r="G936" s="3" t="s">
        <v>2703</v>
      </c>
      <c r="H936" s="3" t="s">
        <v>0</v>
      </c>
      <c r="I936" s="3" t="s">
        <v>2713</v>
      </c>
      <c r="J936" s="3" t="s">
        <v>4</v>
      </c>
      <c r="K936" s="3">
        <v>7403</v>
      </c>
      <c r="L936" s="3" t="s">
        <v>376</v>
      </c>
      <c r="M936" s="3" t="s">
        <v>13</v>
      </c>
      <c r="N936" s="3" t="s">
        <v>6</v>
      </c>
      <c r="O936" s="3" t="s">
        <v>7027</v>
      </c>
      <c r="P936" s="3">
        <v>2021</v>
      </c>
    </row>
    <row r="937" spans="1:16" x14ac:dyDescent="0.25">
      <c r="A937" s="3">
        <v>116516</v>
      </c>
      <c r="B937" s="3" t="s">
        <v>2036</v>
      </c>
      <c r="D937" s="3">
        <v>7</v>
      </c>
      <c r="E937" s="3" t="s">
        <v>371</v>
      </c>
      <c r="F937" s="3">
        <v>16</v>
      </c>
      <c r="G937" s="3" t="s">
        <v>2703</v>
      </c>
      <c r="H937" s="3" t="s">
        <v>0</v>
      </c>
      <c r="I937" s="3" t="s">
        <v>2713</v>
      </c>
      <c r="J937" s="3" t="s">
        <v>4</v>
      </c>
      <c r="K937" s="3">
        <v>7403</v>
      </c>
      <c r="L937" s="3" t="s">
        <v>376</v>
      </c>
      <c r="M937" s="3" t="s">
        <v>13</v>
      </c>
      <c r="N937" s="3" t="s">
        <v>6</v>
      </c>
      <c r="O937" s="3" t="s">
        <v>7021</v>
      </c>
      <c r="P937" s="3">
        <v>2021</v>
      </c>
    </row>
    <row r="938" spans="1:16" x14ac:dyDescent="0.25">
      <c r="A938" s="3">
        <v>116532</v>
      </c>
      <c r="B938" s="3" t="s">
        <v>2040</v>
      </c>
      <c r="D938" s="3">
        <v>7</v>
      </c>
      <c r="E938" s="3" t="s">
        <v>371</v>
      </c>
      <c r="F938" s="3">
        <v>16</v>
      </c>
      <c r="G938" s="3" t="s">
        <v>2703</v>
      </c>
      <c r="H938" s="3" t="s">
        <v>0</v>
      </c>
      <c r="I938" s="3" t="s">
        <v>2713</v>
      </c>
      <c r="J938" s="3" t="s">
        <v>4</v>
      </c>
      <c r="K938" s="3">
        <v>7403</v>
      </c>
      <c r="L938" s="3" t="s">
        <v>376</v>
      </c>
      <c r="M938" s="3" t="s">
        <v>13</v>
      </c>
      <c r="N938" s="3" t="s">
        <v>6</v>
      </c>
      <c r="O938" s="3" t="s">
        <v>7025</v>
      </c>
      <c r="P938" s="3">
        <v>2023</v>
      </c>
    </row>
    <row r="939" spans="1:16" x14ac:dyDescent="0.25">
      <c r="A939" s="3">
        <v>116483</v>
      </c>
      <c r="B939" s="3" t="s">
        <v>2043</v>
      </c>
      <c r="D939" s="3">
        <v>7</v>
      </c>
      <c r="E939" s="3" t="s">
        <v>371</v>
      </c>
      <c r="F939" s="3">
        <v>16</v>
      </c>
      <c r="G939" s="3" t="s">
        <v>2703</v>
      </c>
      <c r="H939" s="3" t="s">
        <v>0</v>
      </c>
      <c r="I939" s="3" t="s">
        <v>2713</v>
      </c>
      <c r="J939" s="3" t="s">
        <v>4</v>
      </c>
      <c r="K939" s="3">
        <v>7403</v>
      </c>
      <c r="L939" s="3" t="s">
        <v>376</v>
      </c>
      <c r="M939" s="3" t="s">
        <v>13</v>
      </c>
      <c r="N939" s="3" t="s">
        <v>6</v>
      </c>
      <c r="O939" s="3" t="s">
        <v>7028</v>
      </c>
      <c r="P939" s="3">
        <v>2023</v>
      </c>
    </row>
    <row r="940" spans="1:16" x14ac:dyDescent="0.25">
      <c r="A940" s="3">
        <v>116762</v>
      </c>
      <c r="B940" s="3" t="s">
        <v>2046</v>
      </c>
      <c r="C940" s="3">
        <v>116320</v>
      </c>
      <c r="D940" s="3">
        <v>7</v>
      </c>
      <c r="E940" s="3" t="s">
        <v>371</v>
      </c>
      <c r="F940" s="3">
        <v>16</v>
      </c>
      <c r="G940" s="3" t="s">
        <v>2703</v>
      </c>
      <c r="H940" s="3" t="s">
        <v>0</v>
      </c>
      <c r="I940" s="3" t="s">
        <v>2714</v>
      </c>
      <c r="J940" s="3" t="s">
        <v>4</v>
      </c>
      <c r="K940" s="3">
        <v>7403</v>
      </c>
      <c r="L940" s="3" t="s">
        <v>376</v>
      </c>
      <c r="M940" s="3" t="s">
        <v>13</v>
      </c>
      <c r="N940" s="3" t="s">
        <v>6</v>
      </c>
      <c r="O940" s="3" t="s">
        <v>7019</v>
      </c>
      <c r="P940" s="3">
        <v>2023</v>
      </c>
    </row>
    <row r="941" spans="1:16" x14ac:dyDescent="0.25">
      <c r="A941" s="3">
        <v>116482</v>
      </c>
      <c r="B941" s="3" t="s">
        <v>2052</v>
      </c>
      <c r="D941" s="3">
        <v>7</v>
      </c>
      <c r="E941" s="3" t="s">
        <v>371</v>
      </c>
      <c r="F941" s="3">
        <v>16</v>
      </c>
      <c r="G941" s="3" t="s">
        <v>2703</v>
      </c>
      <c r="H941" s="3" t="s">
        <v>0</v>
      </c>
      <c r="I941" s="3" t="s">
        <v>2713</v>
      </c>
      <c r="J941" s="3" t="s">
        <v>4</v>
      </c>
      <c r="K941" s="3">
        <v>7403</v>
      </c>
      <c r="L941" s="3" t="s">
        <v>376</v>
      </c>
      <c r="M941" s="3" t="s">
        <v>13</v>
      </c>
      <c r="N941" s="3" t="s">
        <v>6</v>
      </c>
      <c r="O941" s="3" t="s">
        <v>7025</v>
      </c>
      <c r="P941" s="3">
        <v>2023</v>
      </c>
    </row>
    <row r="942" spans="1:16" x14ac:dyDescent="0.25">
      <c r="A942" s="3">
        <v>116320</v>
      </c>
      <c r="B942" s="3" t="s">
        <v>2059</v>
      </c>
      <c r="D942" s="3">
        <v>7</v>
      </c>
      <c r="E942" s="3" t="s">
        <v>371</v>
      </c>
      <c r="F942" s="3">
        <v>16</v>
      </c>
      <c r="G942" s="3" t="s">
        <v>2703</v>
      </c>
      <c r="H942" s="3" t="s">
        <v>0</v>
      </c>
      <c r="I942" s="3" t="s">
        <v>2717</v>
      </c>
      <c r="J942" s="3" t="s">
        <v>4</v>
      </c>
      <c r="K942" s="3">
        <v>7403</v>
      </c>
      <c r="L942" s="3" t="s">
        <v>376</v>
      </c>
      <c r="M942" s="3" t="s">
        <v>13</v>
      </c>
      <c r="N942" s="3" t="s">
        <v>6</v>
      </c>
      <c r="O942" s="3" t="s">
        <v>7021</v>
      </c>
      <c r="P942" s="3">
        <v>2021</v>
      </c>
    </row>
    <row r="943" spans="1:16" x14ac:dyDescent="0.25">
      <c r="A943" s="3">
        <v>116820</v>
      </c>
      <c r="B943" s="3" t="s">
        <v>2060</v>
      </c>
      <c r="C943" s="3">
        <v>116320</v>
      </c>
      <c r="D943" s="3">
        <v>7</v>
      </c>
      <c r="E943" s="3" t="s">
        <v>371</v>
      </c>
      <c r="F943" s="3">
        <v>16</v>
      </c>
      <c r="G943" s="3" t="s">
        <v>2703</v>
      </c>
      <c r="H943" s="3" t="s">
        <v>0</v>
      </c>
      <c r="I943" s="3" t="s">
        <v>2721</v>
      </c>
      <c r="J943" s="3" t="s">
        <v>4</v>
      </c>
      <c r="K943" s="3">
        <v>7403</v>
      </c>
      <c r="L943" s="3" t="s">
        <v>376</v>
      </c>
      <c r="M943" s="3" t="s">
        <v>2758</v>
      </c>
      <c r="N943" s="3" t="s">
        <v>2761</v>
      </c>
      <c r="O943" s="3" t="s">
        <v>7022</v>
      </c>
      <c r="P943" s="3">
        <v>2023</v>
      </c>
    </row>
    <row r="944" spans="1:16" x14ac:dyDescent="0.25">
      <c r="A944" s="3">
        <v>200349</v>
      </c>
      <c r="B944" s="3" t="s">
        <v>2063</v>
      </c>
      <c r="C944" s="3">
        <v>116320</v>
      </c>
      <c r="D944" s="3">
        <v>7</v>
      </c>
      <c r="E944" s="3" t="s">
        <v>371</v>
      </c>
      <c r="F944" s="3">
        <v>16</v>
      </c>
      <c r="G944" s="3" t="s">
        <v>2703</v>
      </c>
      <c r="H944" s="3" t="s">
        <v>0</v>
      </c>
      <c r="I944" s="3" t="s">
        <v>2714</v>
      </c>
      <c r="J944" s="3" t="s">
        <v>4</v>
      </c>
      <c r="K944" s="3">
        <v>7403</v>
      </c>
      <c r="L944" s="3" t="s">
        <v>376</v>
      </c>
      <c r="M944" s="3" t="s">
        <v>13</v>
      </c>
      <c r="N944" s="3" t="s">
        <v>6</v>
      </c>
      <c r="O944" s="3" t="s">
        <v>7026</v>
      </c>
      <c r="P944" s="3">
        <v>2022</v>
      </c>
    </row>
    <row r="945" spans="1:16" x14ac:dyDescent="0.25">
      <c r="A945" s="3">
        <v>116480</v>
      </c>
      <c r="B945" s="3" t="s">
        <v>2067</v>
      </c>
      <c r="D945" s="3">
        <v>7</v>
      </c>
      <c r="E945" s="3" t="s">
        <v>371</v>
      </c>
      <c r="F945" s="3">
        <v>16</v>
      </c>
      <c r="G945" s="3" t="s">
        <v>2703</v>
      </c>
      <c r="H945" s="3" t="s">
        <v>0</v>
      </c>
      <c r="I945" s="3" t="s">
        <v>2713</v>
      </c>
      <c r="J945" s="3" t="s">
        <v>4</v>
      </c>
      <c r="K945" s="3">
        <v>7403</v>
      </c>
      <c r="L945" s="3" t="s">
        <v>376</v>
      </c>
      <c r="M945" s="3" t="s">
        <v>13</v>
      </c>
      <c r="N945" s="3" t="s">
        <v>6</v>
      </c>
      <c r="O945" s="3" t="s">
        <v>7019</v>
      </c>
      <c r="P945" s="3">
        <v>2023</v>
      </c>
    </row>
    <row r="946" spans="1:16" x14ac:dyDescent="0.25">
      <c r="A946" s="3">
        <v>116481</v>
      </c>
      <c r="B946" s="3" t="s">
        <v>2097</v>
      </c>
      <c r="D946" s="3">
        <v>7</v>
      </c>
      <c r="E946" s="3" t="s">
        <v>371</v>
      </c>
      <c r="F946" s="3">
        <v>16</v>
      </c>
      <c r="G946" s="3" t="s">
        <v>2703</v>
      </c>
      <c r="H946" s="3" t="s">
        <v>0</v>
      </c>
      <c r="I946" s="3" t="s">
        <v>2713</v>
      </c>
      <c r="J946" s="3" t="s">
        <v>4</v>
      </c>
      <c r="K946" s="3">
        <v>7403</v>
      </c>
      <c r="L946" s="3" t="s">
        <v>376</v>
      </c>
      <c r="M946" s="3" t="s">
        <v>13</v>
      </c>
      <c r="N946" s="3" t="s">
        <v>6</v>
      </c>
      <c r="O946" s="3" t="s">
        <v>7021</v>
      </c>
      <c r="P946" s="3">
        <v>2021</v>
      </c>
    </row>
    <row r="947" spans="1:16" x14ac:dyDescent="0.25">
      <c r="A947" s="3">
        <v>129451</v>
      </c>
      <c r="B947" s="3" t="s">
        <v>1296</v>
      </c>
      <c r="D947" s="3">
        <v>9</v>
      </c>
      <c r="E947" s="3" t="s">
        <v>182</v>
      </c>
      <c r="F947" s="3">
        <v>29</v>
      </c>
      <c r="G947" s="3" t="s">
        <v>2695</v>
      </c>
      <c r="H947" s="3" t="s">
        <v>0</v>
      </c>
      <c r="I947" s="3" t="s">
        <v>2713</v>
      </c>
      <c r="J947" s="3" t="s">
        <v>4</v>
      </c>
      <c r="K947" s="3">
        <v>9205</v>
      </c>
      <c r="L947" s="3" t="s">
        <v>199</v>
      </c>
      <c r="M947" s="3" t="s">
        <v>13</v>
      </c>
      <c r="N947" s="3" t="s">
        <v>6</v>
      </c>
      <c r="O947" s="3" t="s">
        <v>7025</v>
      </c>
      <c r="P947" s="3">
        <v>2023</v>
      </c>
    </row>
    <row r="948" spans="1:16" x14ac:dyDescent="0.25">
      <c r="A948" s="3">
        <v>129452</v>
      </c>
      <c r="B948" s="3" t="s">
        <v>1389</v>
      </c>
      <c r="D948" s="3">
        <v>9</v>
      </c>
      <c r="E948" s="3" t="s">
        <v>182</v>
      </c>
      <c r="F948" s="3">
        <v>29</v>
      </c>
      <c r="G948" s="3" t="s">
        <v>2695</v>
      </c>
      <c r="H948" s="3" t="s">
        <v>0</v>
      </c>
      <c r="I948" s="3" t="s">
        <v>2713</v>
      </c>
      <c r="J948" s="3" t="s">
        <v>4</v>
      </c>
      <c r="K948" s="3">
        <v>9205</v>
      </c>
      <c r="L948" s="3" t="s">
        <v>199</v>
      </c>
      <c r="M948" s="3" t="s">
        <v>13</v>
      </c>
      <c r="N948" s="3" t="s">
        <v>6</v>
      </c>
      <c r="O948" s="3" t="s">
        <v>7027</v>
      </c>
      <c r="P948" s="3">
        <v>2021</v>
      </c>
    </row>
    <row r="949" spans="1:16" x14ac:dyDescent="0.25">
      <c r="A949" s="3">
        <v>129450</v>
      </c>
      <c r="B949" s="3" t="s">
        <v>1412</v>
      </c>
      <c r="D949" s="3">
        <v>9</v>
      </c>
      <c r="E949" s="3" t="s">
        <v>182</v>
      </c>
      <c r="F949" s="3">
        <v>29</v>
      </c>
      <c r="G949" s="3" t="s">
        <v>2695</v>
      </c>
      <c r="H949" s="3" t="s">
        <v>0</v>
      </c>
      <c r="I949" s="3" t="s">
        <v>2713</v>
      </c>
      <c r="J949" s="3" t="s">
        <v>4</v>
      </c>
      <c r="K949" s="3">
        <v>9205</v>
      </c>
      <c r="L949" s="3" t="s">
        <v>199</v>
      </c>
      <c r="M949" s="3" t="s">
        <v>13</v>
      </c>
      <c r="N949" s="3" t="s">
        <v>6</v>
      </c>
      <c r="O949" s="3" t="s">
        <v>7027</v>
      </c>
      <c r="P949" s="3">
        <v>2021</v>
      </c>
    </row>
    <row r="950" spans="1:16" x14ac:dyDescent="0.25">
      <c r="A950" s="3">
        <v>129454</v>
      </c>
      <c r="B950" s="3" t="s">
        <v>1413</v>
      </c>
      <c r="D950" s="3">
        <v>9</v>
      </c>
      <c r="E950" s="3" t="s">
        <v>182</v>
      </c>
      <c r="F950" s="3">
        <v>29</v>
      </c>
      <c r="G950" s="3" t="s">
        <v>2695</v>
      </c>
      <c r="H950" s="3" t="s">
        <v>0</v>
      </c>
      <c r="I950" s="3" t="s">
        <v>2713</v>
      </c>
      <c r="J950" s="3" t="s">
        <v>4</v>
      </c>
      <c r="K950" s="3">
        <v>9205</v>
      </c>
      <c r="L950" s="3" t="s">
        <v>199</v>
      </c>
      <c r="M950" s="3" t="s">
        <v>13</v>
      </c>
      <c r="N950" s="3" t="s">
        <v>6</v>
      </c>
      <c r="O950" s="3" t="s">
        <v>7028</v>
      </c>
      <c r="P950" s="3">
        <v>2023</v>
      </c>
    </row>
    <row r="951" spans="1:16" x14ac:dyDescent="0.25">
      <c r="A951" s="3">
        <v>129453</v>
      </c>
      <c r="B951" s="3" t="s">
        <v>1417</v>
      </c>
      <c r="D951" s="3">
        <v>9</v>
      </c>
      <c r="E951" s="3" t="s">
        <v>182</v>
      </c>
      <c r="F951" s="3">
        <v>29</v>
      </c>
      <c r="G951" s="3" t="s">
        <v>2695</v>
      </c>
      <c r="H951" s="3" t="s">
        <v>0</v>
      </c>
      <c r="I951" s="3" t="s">
        <v>2713</v>
      </c>
      <c r="J951" s="3" t="s">
        <v>4</v>
      </c>
      <c r="K951" s="3">
        <v>9205</v>
      </c>
      <c r="L951" s="3" t="s">
        <v>199</v>
      </c>
      <c r="M951" s="3" t="s">
        <v>13</v>
      </c>
      <c r="N951" s="3" t="s">
        <v>6</v>
      </c>
      <c r="O951" s="3" t="s">
        <v>7021</v>
      </c>
      <c r="P951" s="3">
        <v>2021</v>
      </c>
    </row>
    <row r="952" spans="1:16" x14ac:dyDescent="0.25">
      <c r="A952" s="3">
        <v>129108</v>
      </c>
      <c r="B952" s="3" t="s">
        <v>1445</v>
      </c>
      <c r="D952" s="3">
        <v>9</v>
      </c>
      <c r="E952" s="3" t="s">
        <v>182</v>
      </c>
      <c r="F952" s="3">
        <v>29</v>
      </c>
      <c r="G952" s="3" t="s">
        <v>2695</v>
      </c>
      <c r="H952" s="3" t="s">
        <v>0</v>
      </c>
      <c r="I952" s="3" t="s">
        <v>1</v>
      </c>
      <c r="J952" s="3" t="s">
        <v>2741</v>
      </c>
      <c r="K952" s="3">
        <v>9205</v>
      </c>
      <c r="L952" s="3" t="s">
        <v>199</v>
      </c>
      <c r="M952" s="3" t="s">
        <v>2758</v>
      </c>
      <c r="N952" s="3" t="s">
        <v>2759</v>
      </c>
      <c r="O952" s="3" t="s">
        <v>7025</v>
      </c>
      <c r="P952" s="3">
        <v>2023</v>
      </c>
    </row>
    <row r="953" spans="1:16" x14ac:dyDescent="0.25">
      <c r="A953" s="3">
        <v>129449</v>
      </c>
      <c r="B953" s="3" t="s">
        <v>1446</v>
      </c>
      <c r="D953" s="3">
        <v>9</v>
      </c>
      <c r="E953" s="3" t="s">
        <v>182</v>
      </c>
      <c r="F953" s="3">
        <v>29</v>
      </c>
      <c r="G953" s="3" t="s">
        <v>2695</v>
      </c>
      <c r="H953" s="3" t="s">
        <v>0</v>
      </c>
      <c r="I953" s="3" t="s">
        <v>2713</v>
      </c>
      <c r="J953" s="3" t="s">
        <v>4</v>
      </c>
      <c r="K953" s="3">
        <v>9205</v>
      </c>
      <c r="L953" s="3" t="s">
        <v>199</v>
      </c>
      <c r="M953" s="3" t="s">
        <v>13</v>
      </c>
      <c r="N953" s="3" t="s">
        <v>6</v>
      </c>
      <c r="O953" s="3" t="s">
        <v>7026</v>
      </c>
      <c r="P953" s="3">
        <v>2022</v>
      </c>
    </row>
    <row r="954" spans="1:16" x14ac:dyDescent="0.25">
      <c r="A954" s="3">
        <v>129456</v>
      </c>
      <c r="B954" s="3" t="s">
        <v>1476</v>
      </c>
      <c r="D954" s="3">
        <v>9</v>
      </c>
      <c r="E954" s="3" t="s">
        <v>182</v>
      </c>
      <c r="F954" s="3">
        <v>29</v>
      </c>
      <c r="G954" s="3" t="s">
        <v>2695</v>
      </c>
      <c r="H954" s="3" t="s">
        <v>0</v>
      </c>
      <c r="I954" s="3" t="s">
        <v>2713</v>
      </c>
      <c r="J954" s="3" t="s">
        <v>4</v>
      </c>
      <c r="K954" s="3">
        <v>9205</v>
      </c>
      <c r="L954" s="3" t="s">
        <v>199</v>
      </c>
      <c r="M954" s="3" t="s">
        <v>13</v>
      </c>
      <c r="N954" s="3" t="s">
        <v>6</v>
      </c>
      <c r="O954" s="3" t="s">
        <v>7021</v>
      </c>
      <c r="P954" s="3">
        <v>2021</v>
      </c>
    </row>
    <row r="955" spans="1:16" x14ac:dyDescent="0.25">
      <c r="A955" s="3">
        <v>129455</v>
      </c>
      <c r="B955" s="3" t="s">
        <v>1477</v>
      </c>
      <c r="D955" s="3">
        <v>9</v>
      </c>
      <c r="E955" s="3" t="s">
        <v>182</v>
      </c>
      <c r="F955" s="3">
        <v>29</v>
      </c>
      <c r="G955" s="3" t="s">
        <v>2695</v>
      </c>
      <c r="H955" s="3" t="s">
        <v>0</v>
      </c>
      <c r="I955" s="3" t="s">
        <v>2713</v>
      </c>
      <c r="J955" s="3" t="s">
        <v>4</v>
      </c>
      <c r="K955" s="3">
        <v>9205</v>
      </c>
      <c r="L955" s="3" t="s">
        <v>199</v>
      </c>
      <c r="M955" s="3" t="s">
        <v>13</v>
      </c>
      <c r="N955" s="3" t="s">
        <v>6</v>
      </c>
      <c r="O955" s="3" t="s">
        <v>7022</v>
      </c>
      <c r="P955" s="3">
        <v>2023</v>
      </c>
    </row>
    <row r="956" spans="1:16" x14ac:dyDescent="0.25">
      <c r="A956" s="3">
        <v>129448</v>
      </c>
      <c r="B956" s="3" t="s">
        <v>1494</v>
      </c>
      <c r="D956" s="3">
        <v>9</v>
      </c>
      <c r="E956" s="3" t="s">
        <v>182</v>
      </c>
      <c r="F956" s="3">
        <v>29</v>
      </c>
      <c r="G956" s="3" t="s">
        <v>2695</v>
      </c>
      <c r="H956" s="3" t="s">
        <v>0</v>
      </c>
      <c r="I956" s="3" t="s">
        <v>2713</v>
      </c>
      <c r="J956" s="3" t="s">
        <v>4</v>
      </c>
      <c r="K956" s="3">
        <v>9205</v>
      </c>
      <c r="L956" s="3" t="s">
        <v>199</v>
      </c>
      <c r="M956" s="3" t="s">
        <v>13</v>
      </c>
      <c r="N956" s="3" t="s">
        <v>6</v>
      </c>
      <c r="O956" s="3" t="s">
        <v>7030</v>
      </c>
      <c r="P956" s="3">
        <v>2021</v>
      </c>
    </row>
    <row r="957" spans="1:16" x14ac:dyDescent="0.25">
      <c r="A957" s="3">
        <v>128408</v>
      </c>
      <c r="B957" s="3" t="s">
        <v>1540</v>
      </c>
      <c r="D957" s="3">
        <v>8</v>
      </c>
      <c r="E957" s="3" t="s">
        <v>567</v>
      </c>
      <c r="F957" s="3">
        <v>28</v>
      </c>
      <c r="G957" s="3" t="s">
        <v>2696</v>
      </c>
      <c r="H957" s="3" t="s">
        <v>0</v>
      </c>
      <c r="I957" s="3" t="s">
        <v>2713</v>
      </c>
      <c r="J957" s="3" t="s">
        <v>4</v>
      </c>
      <c r="K957" s="3">
        <v>8206</v>
      </c>
      <c r="L957" s="3" t="s">
        <v>247</v>
      </c>
      <c r="M957" s="3" t="s">
        <v>13</v>
      </c>
      <c r="N957" s="3" t="s">
        <v>6</v>
      </c>
      <c r="O957" s="3" t="s">
        <v>7019</v>
      </c>
      <c r="P957" s="3">
        <v>2023</v>
      </c>
    </row>
    <row r="958" spans="1:16" x14ac:dyDescent="0.25">
      <c r="A958" s="3">
        <v>128445</v>
      </c>
      <c r="B958" s="3" t="s">
        <v>1561</v>
      </c>
      <c r="D958" s="3">
        <v>8</v>
      </c>
      <c r="E958" s="3" t="s">
        <v>567</v>
      </c>
      <c r="F958" s="3">
        <v>28</v>
      </c>
      <c r="G958" s="3" t="s">
        <v>2696</v>
      </c>
      <c r="H958" s="3" t="s">
        <v>0</v>
      </c>
      <c r="I958" s="3" t="s">
        <v>2713</v>
      </c>
      <c r="J958" s="3" t="s">
        <v>4</v>
      </c>
      <c r="K958" s="3">
        <v>8206</v>
      </c>
      <c r="L958" s="3" t="s">
        <v>247</v>
      </c>
      <c r="M958" s="3" t="s">
        <v>13</v>
      </c>
      <c r="N958" s="3" t="s">
        <v>6</v>
      </c>
      <c r="O958" s="3" t="s">
        <v>7022</v>
      </c>
      <c r="P958" s="3">
        <v>2023</v>
      </c>
    </row>
    <row r="959" spans="1:16" x14ac:dyDescent="0.25">
      <c r="A959" s="3">
        <v>128417</v>
      </c>
      <c r="B959" s="3" t="s">
        <v>1578</v>
      </c>
      <c r="D959" s="3">
        <v>8</v>
      </c>
      <c r="E959" s="3" t="s">
        <v>567</v>
      </c>
      <c r="F959" s="3">
        <v>28</v>
      </c>
      <c r="G959" s="3" t="s">
        <v>2696</v>
      </c>
      <c r="H959" s="3" t="s">
        <v>0</v>
      </c>
      <c r="I959" s="3" t="s">
        <v>2713</v>
      </c>
      <c r="J959" s="3" t="s">
        <v>4</v>
      </c>
      <c r="K959" s="3">
        <v>8206</v>
      </c>
      <c r="L959" s="3" t="s">
        <v>247</v>
      </c>
      <c r="M959" s="3" t="s">
        <v>13</v>
      </c>
      <c r="N959" s="3" t="s">
        <v>6</v>
      </c>
      <c r="O959" s="3" t="s">
        <v>7028</v>
      </c>
      <c r="P959" s="3">
        <v>2023</v>
      </c>
    </row>
    <row r="960" spans="1:16" x14ac:dyDescent="0.25">
      <c r="A960" s="3">
        <v>128407</v>
      </c>
      <c r="B960" s="3" t="s">
        <v>1588</v>
      </c>
      <c r="D960" s="3">
        <v>8</v>
      </c>
      <c r="E960" s="3" t="s">
        <v>567</v>
      </c>
      <c r="F960" s="3">
        <v>28</v>
      </c>
      <c r="G960" s="3" t="s">
        <v>2696</v>
      </c>
      <c r="H960" s="3" t="s">
        <v>0</v>
      </c>
      <c r="I960" s="3" t="s">
        <v>2713</v>
      </c>
      <c r="J960" s="3" t="s">
        <v>4</v>
      </c>
      <c r="K960" s="3">
        <v>8206</v>
      </c>
      <c r="L960" s="3" t="s">
        <v>247</v>
      </c>
      <c r="M960" s="3" t="s">
        <v>13</v>
      </c>
      <c r="N960" s="3" t="s">
        <v>6</v>
      </c>
      <c r="O960" s="3" t="s">
        <v>7026</v>
      </c>
      <c r="P960" s="3">
        <v>2022</v>
      </c>
    </row>
    <row r="961" spans="1:16" x14ac:dyDescent="0.25">
      <c r="A961" s="3">
        <v>128328</v>
      </c>
      <c r="B961" s="3" t="s">
        <v>1590</v>
      </c>
      <c r="D961" s="3">
        <v>8</v>
      </c>
      <c r="E961" s="3" t="s">
        <v>567</v>
      </c>
      <c r="F961" s="3">
        <v>28</v>
      </c>
      <c r="G961" s="3" t="s">
        <v>2696</v>
      </c>
      <c r="H961" s="3" t="s">
        <v>0</v>
      </c>
      <c r="I961" s="3" t="s">
        <v>2717</v>
      </c>
      <c r="J961" s="3" t="s">
        <v>4</v>
      </c>
      <c r="K961" s="3">
        <v>8206</v>
      </c>
      <c r="L961" s="3" t="s">
        <v>247</v>
      </c>
      <c r="M961" s="3" t="s">
        <v>13</v>
      </c>
      <c r="N961" s="3" t="s">
        <v>6</v>
      </c>
      <c r="O961" s="3" t="s">
        <v>7028</v>
      </c>
      <c r="P961" s="3">
        <v>2023</v>
      </c>
    </row>
    <row r="962" spans="1:16" x14ac:dyDescent="0.25">
      <c r="A962" s="3">
        <v>200173</v>
      </c>
      <c r="B962" s="3" t="s">
        <v>1591</v>
      </c>
      <c r="C962" s="3">
        <v>128328</v>
      </c>
      <c r="D962" s="3">
        <v>8</v>
      </c>
      <c r="E962" s="3" t="s">
        <v>567</v>
      </c>
      <c r="F962" s="3">
        <v>28</v>
      </c>
      <c r="G962" s="3" t="s">
        <v>2696</v>
      </c>
      <c r="H962" s="3" t="s">
        <v>0</v>
      </c>
      <c r="I962" s="3" t="s">
        <v>1888</v>
      </c>
      <c r="J962" s="3" t="s">
        <v>4</v>
      </c>
      <c r="K962" s="3">
        <v>8206</v>
      </c>
      <c r="L962" s="3" t="s">
        <v>247</v>
      </c>
      <c r="M962" s="3" t="s">
        <v>2758</v>
      </c>
      <c r="N962" s="3" t="s">
        <v>2760</v>
      </c>
      <c r="O962" s="3" t="s">
        <v>7029</v>
      </c>
      <c r="P962" s="3">
        <v>2022</v>
      </c>
    </row>
    <row r="963" spans="1:16" x14ac:dyDescent="0.25">
      <c r="A963" s="3">
        <v>128728</v>
      </c>
      <c r="B963" s="3" t="s">
        <v>1592</v>
      </c>
      <c r="C963" s="3">
        <v>128328</v>
      </c>
      <c r="D963" s="3">
        <v>8</v>
      </c>
      <c r="E963" s="3" t="s">
        <v>567</v>
      </c>
      <c r="F963" s="3">
        <v>28</v>
      </c>
      <c r="G963" s="3" t="s">
        <v>2696</v>
      </c>
      <c r="H963" s="3" t="s">
        <v>0</v>
      </c>
      <c r="I963" s="3" t="s">
        <v>2714</v>
      </c>
      <c r="J963" s="3" t="s">
        <v>4</v>
      </c>
      <c r="K963" s="3">
        <v>8206</v>
      </c>
      <c r="L963" s="3" t="s">
        <v>247</v>
      </c>
      <c r="M963" s="3" t="s">
        <v>13</v>
      </c>
      <c r="N963" s="3" t="s">
        <v>6</v>
      </c>
      <c r="O963" s="3" t="s">
        <v>7030</v>
      </c>
      <c r="P963" s="3">
        <v>2021</v>
      </c>
    </row>
    <row r="964" spans="1:16" x14ac:dyDescent="0.25">
      <c r="A964" s="3">
        <v>201364</v>
      </c>
      <c r="B964" s="3" t="s">
        <v>581</v>
      </c>
      <c r="D964" s="3">
        <v>8</v>
      </c>
      <c r="E964" s="3" t="s">
        <v>567</v>
      </c>
      <c r="F964" s="3">
        <v>8</v>
      </c>
      <c r="G964" s="3" t="s">
        <v>2677</v>
      </c>
      <c r="H964" s="3" t="s">
        <v>3</v>
      </c>
      <c r="I964" s="3" t="s">
        <v>10</v>
      </c>
      <c r="J964" s="3" t="s">
        <v>11</v>
      </c>
      <c r="K964" s="3">
        <v>8301</v>
      </c>
      <c r="L964" s="3" t="s">
        <v>12</v>
      </c>
      <c r="M964" s="3" t="s">
        <v>13</v>
      </c>
      <c r="N964" s="3" t="s">
        <v>6</v>
      </c>
      <c r="O964" s="3" t="s">
        <v>7024</v>
      </c>
      <c r="P964" s="3">
        <v>2021</v>
      </c>
    </row>
    <row r="965" spans="1:16" x14ac:dyDescent="0.25">
      <c r="A965" s="3">
        <v>120408</v>
      </c>
      <c r="B965" s="3" t="s">
        <v>1601</v>
      </c>
      <c r="D965" s="3">
        <v>8</v>
      </c>
      <c r="E965" s="3" t="s">
        <v>567</v>
      </c>
      <c r="F965" s="3">
        <v>20</v>
      </c>
      <c r="G965" s="3" t="s">
        <v>2697</v>
      </c>
      <c r="H965" s="3" t="s">
        <v>0</v>
      </c>
      <c r="I965" s="3" t="s">
        <v>2713</v>
      </c>
      <c r="J965" s="3" t="s">
        <v>4</v>
      </c>
      <c r="K965" s="3">
        <v>8301</v>
      </c>
      <c r="L965" s="3" t="s">
        <v>12</v>
      </c>
      <c r="M965" s="3" t="s">
        <v>13</v>
      </c>
      <c r="N965" s="3" t="s">
        <v>6</v>
      </c>
      <c r="O965" s="3" t="s">
        <v>7027</v>
      </c>
      <c r="P965" s="3">
        <v>2021</v>
      </c>
    </row>
    <row r="966" spans="1:16" x14ac:dyDescent="0.25">
      <c r="A966" s="3">
        <v>120405</v>
      </c>
      <c r="B966" s="3" t="s">
        <v>1605</v>
      </c>
      <c r="D966" s="3">
        <v>8</v>
      </c>
      <c r="E966" s="3" t="s">
        <v>567</v>
      </c>
      <c r="F966" s="3">
        <v>20</v>
      </c>
      <c r="G966" s="3" t="s">
        <v>2697</v>
      </c>
      <c r="H966" s="3" t="s">
        <v>0</v>
      </c>
      <c r="I966" s="3" t="s">
        <v>2713</v>
      </c>
      <c r="J966" s="3" t="s">
        <v>4</v>
      </c>
      <c r="K966" s="3">
        <v>8301</v>
      </c>
      <c r="L966" s="3" t="s">
        <v>12</v>
      </c>
      <c r="M966" s="3" t="s">
        <v>13</v>
      </c>
      <c r="N966" s="3" t="s">
        <v>6</v>
      </c>
      <c r="O966" s="3" t="s">
        <v>7019</v>
      </c>
      <c r="P966" s="3">
        <v>2023</v>
      </c>
    </row>
    <row r="967" spans="1:16" x14ac:dyDescent="0.25">
      <c r="A967" s="3">
        <v>120409</v>
      </c>
      <c r="B967" s="3" t="s">
        <v>1608</v>
      </c>
      <c r="D967" s="3">
        <v>8</v>
      </c>
      <c r="E967" s="3" t="s">
        <v>567</v>
      </c>
      <c r="F967" s="3">
        <v>20</v>
      </c>
      <c r="G967" s="3" t="s">
        <v>2697</v>
      </c>
      <c r="H967" s="3" t="s">
        <v>0</v>
      </c>
      <c r="I967" s="3" t="s">
        <v>2713</v>
      </c>
      <c r="J967" s="3" t="s">
        <v>4</v>
      </c>
      <c r="K967" s="3">
        <v>8301</v>
      </c>
      <c r="L967" s="3" t="s">
        <v>12</v>
      </c>
      <c r="M967" s="3" t="s">
        <v>13</v>
      </c>
      <c r="N967" s="3" t="s">
        <v>6</v>
      </c>
      <c r="O967" s="3" t="s">
        <v>7022</v>
      </c>
      <c r="P967" s="3">
        <v>2023</v>
      </c>
    </row>
    <row r="968" spans="1:16" x14ac:dyDescent="0.25">
      <c r="A968" s="3">
        <v>200495</v>
      </c>
      <c r="B968" s="3" t="s">
        <v>1616</v>
      </c>
      <c r="C968" s="3">
        <v>200312</v>
      </c>
      <c r="D968" s="3">
        <v>8</v>
      </c>
      <c r="E968" s="3" t="s">
        <v>567</v>
      </c>
      <c r="F968" s="3">
        <v>20</v>
      </c>
      <c r="G968" s="3" t="s">
        <v>2697</v>
      </c>
      <c r="H968" s="3" t="s">
        <v>0</v>
      </c>
      <c r="I968" s="3" t="s">
        <v>1888</v>
      </c>
      <c r="J968" s="3" t="s">
        <v>4</v>
      </c>
      <c r="K968" s="3">
        <v>8301</v>
      </c>
      <c r="L968" s="3" t="s">
        <v>12</v>
      </c>
      <c r="M968" s="3" t="s">
        <v>2758</v>
      </c>
      <c r="N968" s="3" t="s">
        <v>2760</v>
      </c>
      <c r="O968" s="3" t="s">
        <v>7030</v>
      </c>
      <c r="P968" s="3">
        <v>2021</v>
      </c>
    </row>
    <row r="969" spans="1:16" x14ac:dyDescent="0.25">
      <c r="A969" s="3">
        <v>200312</v>
      </c>
      <c r="B969" s="3" t="s">
        <v>1617</v>
      </c>
      <c r="D969" s="3">
        <v>8</v>
      </c>
      <c r="E969" s="3" t="s">
        <v>567</v>
      </c>
      <c r="F969" s="3">
        <v>20</v>
      </c>
      <c r="G969" s="3" t="s">
        <v>2697</v>
      </c>
      <c r="H969" s="3" t="s">
        <v>0</v>
      </c>
      <c r="I969" s="3" t="s">
        <v>2717</v>
      </c>
      <c r="J969" s="3" t="s">
        <v>4</v>
      </c>
      <c r="K969" s="3">
        <v>8301</v>
      </c>
      <c r="L969" s="3" t="s">
        <v>12</v>
      </c>
      <c r="M969" s="3" t="s">
        <v>13</v>
      </c>
      <c r="N969" s="3" t="s">
        <v>6</v>
      </c>
      <c r="O969" s="3" t="s">
        <v>7019</v>
      </c>
      <c r="P969" s="3">
        <v>2023</v>
      </c>
    </row>
    <row r="970" spans="1:16" x14ac:dyDescent="0.25">
      <c r="A970" s="3">
        <v>120711</v>
      </c>
      <c r="B970" s="3" t="s">
        <v>1618</v>
      </c>
      <c r="C970" s="3">
        <v>120311</v>
      </c>
      <c r="D970" s="3">
        <v>8</v>
      </c>
      <c r="E970" s="3" t="s">
        <v>567</v>
      </c>
      <c r="F970" s="3">
        <v>20</v>
      </c>
      <c r="G970" s="3" t="s">
        <v>2697</v>
      </c>
      <c r="H970" s="3" t="s">
        <v>0</v>
      </c>
      <c r="I970" s="3" t="s">
        <v>2714</v>
      </c>
      <c r="J970" s="3" t="s">
        <v>4</v>
      </c>
      <c r="K970" s="3">
        <v>8301</v>
      </c>
      <c r="L970" s="3" t="s">
        <v>12</v>
      </c>
      <c r="M970" s="3" t="s">
        <v>13</v>
      </c>
      <c r="N970" s="3" t="s">
        <v>6</v>
      </c>
      <c r="O970" s="3" t="s">
        <v>7020</v>
      </c>
      <c r="P970" s="3">
        <v>2022</v>
      </c>
    </row>
    <row r="971" spans="1:16" x14ac:dyDescent="0.25">
      <c r="A971" s="3">
        <v>120780</v>
      </c>
      <c r="B971" s="3" t="s">
        <v>1619</v>
      </c>
      <c r="C971" s="3">
        <v>120311</v>
      </c>
      <c r="D971" s="3">
        <v>8</v>
      </c>
      <c r="E971" s="3" t="s">
        <v>567</v>
      </c>
      <c r="F971" s="3">
        <v>20</v>
      </c>
      <c r="G971" s="3" t="s">
        <v>2697</v>
      </c>
      <c r="H971" s="3" t="s">
        <v>0</v>
      </c>
      <c r="I971" s="3" t="s">
        <v>2714</v>
      </c>
      <c r="J971" s="3" t="s">
        <v>4</v>
      </c>
      <c r="K971" s="3">
        <v>8301</v>
      </c>
      <c r="L971" s="3" t="s">
        <v>12</v>
      </c>
      <c r="M971" s="3" t="s">
        <v>13</v>
      </c>
      <c r="N971" s="3" t="s">
        <v>6</v>
      </c>
      <c r="O971" s="3" t="s">
        <v>7021</v>
      </c>
      <c r="P971" s="3">
        <v>2021</v>
      </c>
    </row>
    <row r="972" spans="1:16" x14ac:dyDescent="0.25">
      <c r="A972" s="3">
        <v>120311</v>
      </c>
      <c r="B972" s="3" t="s">
        <v>1622</v>
      </c>
      <c r="D972" s="3">
        <v>8</v>
      </c>
      <c r="E972" s="3" t="s">
        <v>567</v>
      </c>
      <c r="F972" s="3">
        <v>20</v>
      </c>
      <c r="G972" s="3" t="s">
        <v>2697</v>
      </c>
      <c r="H972" s="3" t="s">
        <v>0</v>
      </c>
      <c r="I972" s="3" t="s">
        <v>2717</v>
      </c>
      <c r="J972" s="3" t="s">
        <v>4</v>
      </c>
      <c r="K972" s="3">
        <v>8301</v>
      </c>
      <c r="L972" s="3" t="s">
        <v>12</v>
      </c>
      <c r="M972" s="3" t="s">
        <v>13</v>
      </c>
      <c r="N972" s="3" t="s">
        <v>6</v>
      </c>
      <c r="O972" s="3" t="s">
        <v>7024</v>
      </c>
      <c r="P972" s="3">
        <v>2021</v>
      </c>
    </row>
    <row r="973" spans="1:16" x14ac:dyDescent="0.25">
      <c r="A973" s="3">
        <v>120811</v>
      </c>
      <c r="B973" s="3" t="s">
        <v>1623</v>
      </c>
      <c r="C973" s="3">
        <v>120311</v>
      </c>
      <c r="D973" s="3">
        <v>8</v>
      </c>
      <c r="E973" s="3" t="s">
        <v>567</v>
      </c>
      <c r="F973" s="3">
        <v>20</v>
      </c>
      <c r="G973" s="3" t="s">
        <v>2697</v>
      </c>
      <c r="H973" s="3" t="s">
        <v>0</v>
      </c>
      <c r="I973" s="3" t="s">
        <v>2721</v>
      </c>
      <c r="J973" s="3" t="s">
        <v>4</v>
      </c>
      <c r="K973" s="3">
        <v>8301</v>
      </c>
      <c r="L973" s="3" t="s">
        <v>12</v>
      </c>
      <c r="M973" s="3" t="s">
        <v>2758</v>
      </c>
      <c r="N973" s="3" t="s">
        <v>2761</v>
      </c>
      <c r="O973" s="3" t="s">
        <v>7025</v>
      </c>
      <c r="P973" s="3">
        <v>2023</v>
      </c>
    </row>
    <row r="974" spans="1:16" x14ac:dyDescent="0.25">
      <c r="A974" s="3">
        <v>120407</v>
      </c>
      <c r="B974" s="3" t="s">
        <v>1624</v>
      </c>
      <c r="C974" s="3">
        <v>120311</v>
      </c>
      <c r="D974" s="3">
        <v>8</v>
      </c>
      <c r="E974" s="3" t="s">
        <v>567</v>
      </c>
      <c r="F974" s="3">
        <v>20</v>
      </c>
      <c r="G974" s="3" t="s">
        <v>2697</v>
      </c>
      <c r="H974" s="3" t="s">
        <v>0</v>
      </c>
      <c r="I974" s="3" t="s">
        <v>2714</v>
      </c>
      <c r="J974" s="3" t="s">
        <v>4</v>
      </c>
      <c r="K974" s="3">
        <v>8301</v>
      </c>
      <c r="L974" s="3" t="s">
        <v>12</v>
      </c>
      <c r="M974" s="3" t="s">
        <v>13</v>
      </c>
      <c r="N974" s="3" t="s">
        <v>6</v>
      </c>
      <c r="O974" s="3" t="s">
        <v>7026</v>
      </c>
      <c r="P974" s="3">
        <v>2022</v>
      </c>
    </row>
    <row r="975" spans="1:16" x14ac:dyDescent="0.25">
      <c r="A975" s="3">
        <v>200680</v>
      </c>
      <c r="B975" s="3" t="s">
        <v>260</v>
      </c>
      <c r="D975" s="3">
        <v>8</v>
      </c>
      <c r="E975" s="3" t="s">
        <v>567</v>
      </c>
      <c r="F975" s="3">
        <v>8</v>
      </c>
      <c r="G975" s="3" t="s">
        <v>6</v>
      </c>
      <c r="H975" s="3" t="s">
        <v>6</v>
      </c>
      <c r="I975" s="3" t="s">
        <v>26</v>
      </c>
      <c r="J975" s="3" t="s">
        <v>2744</v>
      </c>
      <c r="K975" s="3">
        <v>8301</v>
      </c>
      <c r="L975" s="3" t="s">
        <v>12</v>
      </c>
      <c r="M975" s="3" t="s">
        <v>13</v>
      </c>
      <c r="N975" s="3" t="s">
        <v>6</v>
      </c>
      <c r="O975" s="3" t="s">
        <v>7027</v>
      </c>
      <c r="P975" s="3">
        <v>2021</v>
      </c>
    </row>
    <row r="976" spans="1:16" x14ac:dyDescent="0.25">
      <c r="A976" s="3">
        <v>120205</v>
      </c>
      <c r="B976" s="3" t="s">
        <v>262</v>
      </c>
      <c r="D976" s="3">
        <v>8</v>
      </c>
      <c r="E976" s="3" t="s">
        <v>567</v>
      </c>
      <c r="F976" s="3">
        <v>8</v>
      </c>
      <c r="G976" s="3" t="s">
        <v>2677</v>
      </c>
      <c r="H976" s="3" t="s">
        <v>3</v>
      </c>
      <c r="I976" s="3" t="s">
        <v>18</v>
      </c>
      <c r="J976" s="3" t="s">
        <v>11</v>
      </c>
      <c r="K976" s="3">
        <v>8301</v>
      </c>
      <c r="L976" s="3" t="s">
        <v>12</v>
      </c>
      <c r="M976" s="3" t="s">
        <v>13</v>
      </c>
      <c r="N976" s="3" t="s">
        <v>6</v>
      </c>
      <c r="O976" s="3" t="s">
        <v>7030</v>
      </c>
      <c r="P976" s="3">
        <v>2021</v>
      </c>
    </row>
    <row r="977" spans="1:16" x14ac:dyDescent="0.25">
      <c r="A977" s="3">
        <v>200177</v>
      </c>
      <c r="B977" s="3" t="s">
        <v>1627</v>
      </c>
      <c r="C977" s="3">
        <v>120309</v>
      </c>
      <c r="D977" s="3">
        <v>8</v>
      </c>
      <c r="E977" s="3" t="s">
        <v>567</v>
      </c>
      <c r="F977" s="3">
        <v>20</v>
      </c>
      <c r="G977" s="3" t="s">
        <v>2697</v>
      </c>
      <c r="H977" s="3" t="s">
        <v>0</v>
      </c>
      <c r="I977" s="3" t="s">
        <v>2721</v>
      </c>
      <c r="J977" s="3" t="s">
        <v>4</v>
      </c>
      <c r="K977" s="3">
        <v>8301</v>
      </c>
      <c r="L977" s="3" t="s">
        <v>12</v>
      </c>
      <c r="M977" s="3" t="s">
        <v>2758</v>
      </c>
      <c r="N977" s="3" t="s">
        <v>2761</v>
      </c>
      <c r="O977" s="3" t="s">
        <v>7019</v>
      </c>
      <c r="P977" s="3">
        <v>2023</v>
      </c>
    </row>
    <row r="978" spans="1:16" x14ac:dyDescent="0.25">
      <c r="A978" s="3">
        <v>120309</v>
      </c>
      <c r="B978" s="3" t="s">
        <v>1628</v>
      </c>
      <c r="D978" s="3">
        <v>8</v>
      </c>
      <c r="E978" s="3" t="s">
        <v>567</v>
      </c>
      <c r="F978" s="3">
        <v>20</v>
      </c>
      <c r="G978" s="3" t="s">
        <v>2697</v>
      </c>
      <c r="H978" s="3" t="s">
        <v>0</v>
      </c>
      <c r="I978" s="3" t="s">
        <v>2717</v>
      </c>
      <c r="J978" s="3" t="s">
        <v>4</v>
      </c>
      <c r="K978" s="3">
        <v>8301</v>
      </c>
      <c r="L978" s="3" t="s">
        <v>12</v>
      </c>
      <c r="M978" s="3" t="s">
        <v>13</v>
      </c>
      <c r="N978" s="3" t="s">
        <v>6</v>
      </c>
      <c r="O978" s="3" t="s">
        <v>7020</v>
      </c>
      <c r="P978" s="3">
        <v>2022</v>
      </c>
    </row>
    <row r="979" spans="1:16" x14ac:dyDescent="0.25">
      <c r="A979" s="3">
        <v>120030</v>
      </c>
      <c r="B979" s="3" t="s">
        <v>1629</v>
      </c>
      <c r="D979" s="3">
        <v>8</v>
      </c>
      <c r="E979" s="3" t="s">
        <v>567</v>
      </c>
      <c r="F979" s="3">
        <v>20</v>
      </c>
      <c r="G979" s="3" t="s">
        <v>2697</v>
      </c>
      <c r="H979" s="3" t="s">
        <v>0</v>
      </c>
      <c r="I979" s="3" t="s">
        <v>2719</v>
      </c>
      <c r="J979" s="3" t="s">
        <v>2741</v>
      </c>
      <c r="K979" s="3">
        <v>8301</v>
      </c>
      <c r="L979" s="3" t="s">
        <v>12</v>
      </c>
      <c r="M979" s="3" t="s">
        <v>13</v>
      </c>
      <c r="N979" s="3" t="s">
        <v>6</v>
      </c>
      <c r="O979" s="3" t="s">
        <v>7021</v>
      </c>
      <c r="P979" s="3">
        <v>2021</v>
      </c>
    </row>
    <row r="980" spans="1:16" x14ac:dyDescent="0.25">
      <c r="A980" s="3">
        <v>120011</v>
      </c>
      <c r="B980" s="3" t="s">
        <v>1630</v>
      </c>
      <c r="C980" s="3">
        <v>120010</v>
      </c>
      <c r="D980" s="3">
        <v>8</v>
      </c>
      <c r="E980" s="3" t="s">
        <v>567</v>
      </c>
      <c r="F980" s="3">
        <v>20</v>
      </c>
      <c r="G980" s="3" t="s">
        <v>2697</v>
      </c>
      <c r="H980" s="3" t="s">
        <v>0</v>
      </c>
      <c r="I980" s="3" t="s">
        <v>2720</v>
      </c>
      <c r="J980" s="3" t="s">
        <v>2741</v>
      </c>
      <c r="K980" s="3">
        <v>8301</v>
      </c>
      <c r="L980" s="3" t="s">
        <v>12</v>
      </c>
      <c r="M980" s="3" t="s">
        <v>13</v>
      </c>
      <c r="N980" s="3" t="s">
        <v>6</v>
      </c>
      <c r="O980" s="3" t="s">
        <v>7022</v>
      </c>
      <c r="P980" s="3">
        <v>2023</v>
      </c>
    </row>
    <row r="981" spans="1:16" x14ac:dyDescent="0.25">
      <c r="A981" s="3">
        <v>200801</v>
      </c>
      <c r="B981" s="3" t="s">
        <v>1631</v>
      </c>
      <c r="D981" s="3">
        <v>8</v>
      </c>
      <c r="E981" s="3" t="s">
        <v>567</v>
      </c>
      <c r="F981" s="3">
        <v>8</v>
      </c>
      <c r="G981" s="3" t="s">
        <v>2677</v>
      </c>
      <c r="H981" s="3" t="s">
        <v>3</v>
      </c>
      <c r="I981" s="3" t="s">
        <v>2728</v>
      </c>
      <c r="J981" s="3" t="s">
        <v>11</v>
      </c>
      <c r="K981" s="3">
        <v>8301</v>
      </c>
      <c r="L981" s="3" t="s">
        <v>12</v>
      </c>
      <c r="M981" s="3" t="s">
        <v>13</v>
      </c>
      <c r="N981" s="3" t="s">
        <v>6</v>
      </c>
      <c r="O981" s="3" t="s">
        <v>7024</v>
      </c>
      <c r="P981" s="3">
        <v>2021</v>
      </c>
    </row>
    <row r="982" spans="1:16" x14ac:dyDescent="0.25">
      <c r="A982" s="3">
        <v>120101</v>
      </c>
      <c r="B982" s="3" t="s">
        <v>265</v>
      </c>
      <c r="D982" s="3">
        <v>8</v>
      </c>
      <c r="E982" s="3" t="s">
        <v>567</v>
      </c>
      <c r="F982" s="3">
        <v>20</v>
      </c>
      <c r="G982" s="3" t="s">
        <v>2697</v>
      </c>
      <c r="H982" s="3" t="s">
        <v>0</v>
      </c>
      <c r="I982" s="3" t="s">
        <v>1</v>
      </c>
      <c r="J982" s="3" t="s">
        <v>2741</v>
      </c>
      <c r="K982" s="3">
        <v>8301</v>
      </c>
      <c r="L982" s="3" t="s">
        <v>12</v>
      </c>
      <c r="M982" s="3" t="s">
        <v>2758</v>
      </c>
      <c r="N982" s="3" t="s">
        <v>2759</v>
      </c>
      <c r="O982" s="3" t="s">
        <v>7027</v>
      </c>
      <c r="P982" s="3">
        <v>2021</v>
      </c>
    </row>
    <row r="983" spans="1:16" x14ac:dyDescent="0.25">
      <c r="A983" s="3">
        <v>120202</v>
      </c>
      <c r="B983" s="3" t="s">
        <v>1633</v>
      </c>
      <c r="D983" s="3">
        <v>8</v>
      </c>
      <c r="E983" s="3" t="s">
        <v>567</v>
      </c>
      <c r="F983" s="3">
        <v>8</v>
      </c>
      <c r="G983" s="3" t="s">
        <v>2677</v>
      </c>
      <c r="H983" s="3" t="s">
        <v>3</v>
      </c>
      <c r="I983" s="3" t="s">
        <v>2718</v>
      </c>
      <c r="J983" s="3" t="s">
        <v>11</v>
      </c>
      <c r="K983" s="3">
        <v>8301</v>
      </c>
      <c r="L983" s="3" t="s">
        <v>12</v>
      </c>
      <c r="M983" s="3" t="s">
        <v>13</v>
      </c>
      <c r="N983" s="3" t="s">
        <v>6</v>
      </c>
      <c r="O983" s="3" t="s">
        <v>7028</v>
      </c>
      <c r="P983" s="3">
        <v>2023</v>
      </c>
    </row>
    <row r="984" spans="1:16" x14ac:dyDescent="0.25">
      <c r="A984" s="3">
        <v>120225</v>
      </c>
      <c r="B984" s="3" t="s">
        <v>266</v>
      </c>
      <c r="D984" s="3">
        <v>8</v>
      </c>
      <c r="E984" s="3" t="s">
        <v>567</v>
      </c>
      <c r="F984" s="3">
        <v>8</v>
      </c>
      <c r="G984" s="3" t="s">
        <v>2677</v>
      </c>
      <c r="H984" s="3" t="s">
        <v>3</v>
      </c>
      <c r="I984" s="3" t="s">
        <v>17</v>
      </c>
      <c r="J984" s="3" t="s">
        <v>11</v>
      </c>
      <c r="K984" s="3">
        <v>8301</v>
      </c>
      <c r="L984" s="3" t="s">
        <v>12</v>
      </c>
      <c r="M984" s="3" t="s">
        <v>13</v>
      </c>
      <c r="N984" s="3" t="s">
        <v>6</v>
      </c>
      <c r="O984" s="3" t="s">
        <v>7029</v>
      </c>
      <c r="P984" s="3">
        <v>2022</v>
      </c>
    </row>
    <row r="985" spans="1:16" x14ac:dyDescent="0.25">
      <c r="A985" s="3">
        <v>120221</v>
      </c>
      <c r="B985" s="3" t="s">
        <v>1634</v>
      </c>
      <c r="D985" s="3">
        <v>8</v>
      </c>
      <c r="E985" s="3" t="s">
        <v>567</v>
      </c>
      <c r="F985" s="3">
        <v>8</v>
      </c>
      <c r="G985" s="3" t="s">
        <v>2677</v>
      </c>
      <c r="H985" s="3" t="s">
        <v>3</v>
      </c>
      <c r="I985" s="3" t="s">
        <v>2722</v>
      </c>
      <c r="J985" s="3" t="s">
        <v>11</v>
      </c>
      <c r="K985" s="3">
        <v>8301</v>
      </c>
      <c r="L985" s="3" t="s">
        <v>12</v>
      </c>
      <c r="M985" s="3" t="s">
        <v>13</v>
      </c>
      <c r="N985" s="3" t="s">
        <v>6</v>
      </c>
      <c r="O985" s="3" t="s">
        <v>7030</v>
      </c>
      <c r="P985" s="3">
        <v>2021</v>
      </c>
    </row>
    <row r="986" spans="1:16" x14ac:dyDescent="0.25">
      <c r="A986" s="3">
        <v>120222</v>
      </c>
      <c r="B986" s="3" t="s">
        <v>1635</v>
      </c>
      <c r="D986" s="3">
        <v>8</v>
      </c>
      <c r="E986" s="3" t="s">
        <v>567</v>
      </c>
      <c r="F986" s="3">
        <v>8</v>
      </c>
      <c r="G986" s="3" t="s">
        <v>2677</v>
      </c>
      <c r="H986" s="3" t="s">
        <v>3</v>
      </c>
      <c r="I986" s="3" t="s">
        <v>15</v>
      </c>
      <c r="J986" s="3" t="s">
        <v>11</v>
      </c>
      <c r="K986" s="3">
        <v>8301</v>
      </c>
      <c r="L986" s="3" t="s">
        <v>12</v>
      </c>
      <c r="M986" s="3" t="s">
        <v>13</v>
      </c>
      <c r="N986" s="3" t="s">
        <v>6</v>
      </c>
      <c r="O986" s="3" t="s">
        <v>7019</v>
      </c>
      <c r="P986" s="3">
        <v>2023</v>
      </c>
    </row>
    <row r="987" spans="1:16" x14ac:dyDescent="0.25">
      <c r="A987" s="3">
        <v>120781</v>
      </c>
      <c r="B987" s="3" t="s">
        <v>1638</v>
      </c>
      <c r="C987" s="3">
        <v>120310</v>
      </c>
      <c r="D987" s="3">
        <v>8</v>
      </c>
      <c r="E987" s="3" t="s">
        <v>567</v>
      </c>
      <c r="F987" s="3">
        <v>20</v>
      </c>
      <c r="G987" s="3" t="s">
        <v>2697</v>
      </c>
      <c r="H987" s="3" t="s">
        <v>0</v>
      </c>
      <c r="I987" s="3" t="s">
        <v>2714</v>
      </c>
      <c r="J987" s="3" t="s">
        <v>4</v>
      </c>
      <c r="K987" s="3">
        <v>8301</v>
      </c>
      <c r="L987" s="3" t="s">
        <v>12</v>
      </c>
      <c r="M987" s="3" t="s">
        <v>13</v>
      </c>
      <c r="N987" s="3" t="s">
        <v>6</v>
      </c>
      <c r="O987" s="3" t="s">
        <v>7022</v>
      </c>
      <c r="P987" s="3">
        <v>2023</v>
      </c>
    </row>
    <row r="988" spans="1:16" x14ac:dyDescent="0.25">
      <c r="A988" s="3">
        <v>120710</v>
      </c>
      <c r="B988" s="3" t="s">
        <v>1639</v>
      </c>
      <c r="C988" s="3">
        <v>120310</v>
      </c>
      <c r="D988" s="3">
        <v>8</v>
      </c>
      <c r="E988" s="3" t="s">
        <v>567</v>
      </c>
      <c r="F988" s="3">
        <v>20</v>
      </c>
      <c r="G988" s="3" t="s">
        <v>2697</v>
      </c>
      <c r="H988" s="3" t="s">
        <v>0</v>
      </c>
      <c r="I988" s="3" t="s">
        <v>2714</v>
      </c>
      <c r="J988" s="3" t="s">
        <v>4</v>
      </c>
      <c r="K988" s="3">
        <v>8301</v>
      </c>
      <c r="L988" s="3" t="s">
        <v>12</v>
      </c>
      <c r="M988" s="3" t="s">
        <v>13</v>
      </c>
      <c r="N988" s="3" t="s">
        <v>6</v>
      </c>
      <c r="O988" s="3" t="s">
        <v>7024</v>
      </c>
      <c r="P988" s="3">
        <v>2021</v>
      </c>
    </row>
    <row r="989" spans="1:16" x14ac:dyDescent="0.25">
      <c r="A989" s="3">
        <v>120315</v>
      </c>
      <c r="B989" s="3" t="s">
        <v>1640</v>
      </c>
      <c r="D989" s="3">
        <v>8</v>
      </c>
      <c r="E989" s="3" t="s">
        <v>567</v>
      </c>
      <c r="F989" s="3">
        <v>20</v>
      </c>
      <c r="G989" s="3" t="s">
        <v>2697</v>
      </c>
      <c r="H989" s="3" t="s">
        <v>0</v>
      </c>
      <c r="I989" s="3" t="s">
        <v>2717</v>
      </c>
      <c r="J989" s="3" t="s">
        <v>4</v>
      </c>
      <c r="K989" s="3">
        <v>8301</v>
      </c>
      <c r="L989" s="3" t="s">
        <v>12</v>
      </c>
      <c r="M989" s="3" t="s">
        <v>13</v>
      </c>
      <c r="N989" s="3" t="s">
        <v>6</v>
      </c>
      <c r="O989" s="3" t="s">
        <v>7025</v>
      </c>
      <c r="P989" s="3">
        <v>2023</v>
      </c>
    </row>
    <row r="990" spans="1:16" x14ac:dyDescent="0.25">
      <c r="A990" s="3">
        <v>120223</v>
      </c>
      <c r="B990" s="3" t="s">
        <v>267</v>
      </c>
      <c r="D990" s="3">
        <v>8</v>
      </c>
      <c r="E990" s="3" t="s">
        <v>567</v>
      </c>
      <c r="F990" s="3">
        <v>8</v>
      </c>
      <c r="G990" s="3" t="s">
        <v>2677</v>
      </c>
      <c r="H990" s="3" t="s">
        <v>3</v>
      </c>
      <c r="I990" s="3" t="s">
        <v>15</v>
      </c>
      <c r="J990" s="3" t="s">
        <v>11</v>
      </c>
      <c r="K990" s="3">
        <v>8301</v>
      </c>
      <c r="L990" s="3" t="s">
        <v>12</v>
      </c>
      <c r="M990" s="3" t="s">
        <v>13</v>
      </c>
      <c r="N990" s="3" t="s">
        <v>6</v>
      </c>
      <c r="O990" s="3" t="s">
        <v>7026</v>
      </c>
      <c r="P990" s="3">
        <v>2022</v>
      </c>
    </row>
    <row r="991" spans="1:16" x14ac:dyDescent="0.25">
      <c r="A991" s="3">
        <v>200179</v>
      </c>
      <c r="B991" s="3" t="s">
        <v>1641</v>
      </c>
      <c r="C991" s="3">
        <v>120315</v>
      </c>
      <c r="D991" s="3">
        <v>8</v>
      </c>
      <c r="E991" s="3" t="s">
        <v>567</v>
      </c>
      <c r="F991" s="3">
        <v>20</v>
      </c>
      <c r="G991" s="3" t="s">
        <v>2697</v>
      </c>
      <c r="H991" s="3" t="s">
        <v>0</v>
      </c>
      <c r="I991" s="3" t="s">
        <v>2721</v>
      </c>
      <c r="J991" s="3" t="s">
        <v>4</v>
      </c>
      <c r="K991" s="3">
        <v>8301</v>
      </c>
      <c r="L991" s="3" t="s">
        <v>12</v>
      </c>
      <c r="M991" s="3" t="s">
        <v>2758</v>
      </c>
      <c r="N991" s="3" t="s">
        <v>2761</v>
      </c>
      <c r="O991" s="3" t="s">
        <v>7027</v>
      </c>
      <c r="P991" s="3">
        <v>2021</v>
      </c>
    </row>
    <row r="992" spans="1:16" x14ac:dyDescent="0.25">
      <c r="A992" s="3">
        <v>120208</v>
      </c>
      <c r="B992" s="3" t="s">
        <v>268</v>
      </c>
      <c r="D992" s="3">
        <v>8</v>
      </c>
      <c r="E992" s="3" t="s">
        <v>567</v>
      </c>
      <c r="F992" s="3">
        <v>8</v>
      </c>
      <c r="G992" s="3" t="s">
        <v>2677</v>
      </c>
      <c r="H992" s="3" t="s">
        <v>3</v>
      </c>
      <c r="I992" s="3" t="s">
        <v>18</v>
      </c>
      <c r="J992" s="3" t="s">
        <v>11</v>
      </c>
      <c r="K992" s="3">
        <v>8301</v>
      </c>
      <c r="L992" s="3" t="s">
        <v>12</v>
      </c>
      <c r="M992" s="3" t="s">
        <v>2758</v>
      </c>
      <c r="N992" s="3" t="s">
        <v>2759</v>
      </c>
      <c r="O992" s="3" t="s">
        <v>7028</v>
      </c>
      <c r="P992" s="3">
        <v>2023</v>
      </c>
    </row>
    <row r="993" spans="1:16" x14ac:dyDescent="0.25">
      <c r="A993" s="3">
        <v>200794</v>
      </c>
      <c r="B993" s="3" t="s">
        <v>1642</v>
      </c>
      <c r="D993" s="3">
        <v>8</v>
      </c>
      <c r="E993" s="3" t="s">
        <v>567</v>
      </c>
      <c r="F993" s="3">
        <v>8</v>
      </c>
      <c r="G993" s="3" t="s">
        <v>2677</v>
      </c>
      <c r="H993" s="3" t="s">
        <v>3</v>
      </c>
      <c r="I993" s="3" t="s">
        <v>2728</v>
      </c>
      <c r="J993" s="3" t="s">
        <v>11</v>
      </c>
      <c r="K993" s="3">
        <v>8301</v>
      </c>
      <c r="L993" s="3" t="s">
        <v>12</v>
      </c>
      <c r="M993" s="3" t="s">
        <v>13</v>
      </c>
      <c r="N993" s="3" t="s">
        <v>6</v>
      </c>
      <c r="O993" s="3" t="s">
        <v>7029</v>
      </c>
      <c r="P993" s="3">
        <v>2022</v>
      </c>
    </row>
    <row r="994" spans="1:16" x14ac:dyDescent="0.25">
      <c r="A994" s="3">
        <v>120468</v>
      </c>
      <c r="B994" s="3" t="s">
        <v>1643</v>
      </c>
      <c r="D994" s="3">
        <v>8</v>
      </c>
      <c r="E994" s="3" t="s">
        <v>567</v>
      </c>
      <c r="F994" s="3">
        <v>20</v>
      </c>
      <c r="G994" s="3" t="s">
        <v>2697</v>
      </c>
      <c r="H994" s="3" t="s">
        <v>0</v>
      </c>
      <c r="I994" s="3" t="s">
        <v>2713</v>
      </c>
      <c r="J994" s="3" t="s">
        <v>4</v>
      </c>
      <c r="K994" s="3">
        <v>8301</v>
      </c>
      <c r="L994" s="3" t="s">
        <v>12</v>
      </c>
      <c r="M994" s="3" t="s">
        <v>13</v>
      </c>
      <c r="N994" s="3" t="s">
        <v>6</v>
      </c>
      <c r="O994" s="3" t="s">
        <v>7030</v>
      </c>
      <c r="P994" s="3">
        <v>2021</v>
      </c>
    </row>
    <row r="995" spans="1:16" x14ac:dyDescent="0.25">
      <c r="A995" s="3">
        <v>120302</v>
      </c>
      <c r="B995" s="3" t="s">
        <v>1644</v>
      </c>
      <c r="D995" s="3">
        <v>8</v>
      </c>
      <c r="E995" s="3" t="s">
        <v>567</v>
      </c>
      <c r="F995" s="3">
        <v>20</v>
      </c>
      <c r="G995" s="3" t="s">
        <v>2697</v>
      </c>
      <c r="H995" s="3" t="s">
        <v>0</v>
      </c>
      <c r="I995" s="3" t="s">
        <v>2717</v>
      </c>
      <c r="J995" s="3" t="s">
        <v>4</v>
      </c>
      <c r="K995" s="3">
        <v>8301</v>
      </c>
      <c r="L995" s="3" t="s">
        <v>12</v>
      </c>
      <c r="M995" s="3" t="s">
        <v>13</v>
      </c>
      <c r="N995" s="3" t="s">
        <v>6</v>
      </c>
      <c r="O995" s="3" t="s">
        <v>7019</v>
      </c>
      <c r="P995" s="3">
        <v>2023</v>
      </c>
    </row>
    <row r="996" spans="1:16" x14ac:dyDescent="0.25">
      <c r="A996" s="3">
        <v>200972</v>
      </c>
      <c r="B996" s="3" t="s">
        <v>1645</v>
      </c>
      <c r="C996" s="3">
        <v>120302</v>
      </c>
      <c r="D996" s="3">
        <v>8</v>
      </c>
      <c r="E996" s="3" t="s">
        <v>567</v>
      </c>
      <c r="F996" s="3">
        <v>20</v>
      </c>
      <c r="G996" s="3" t="s">
        <v>2697</v>
      </c>
      <c r="H996" s="3" t="s">
        <v>0</v>
      </c>
      <c r="I996" s="3" t="s">
        <v>2727</v>
      </c>
      <c r="J996" s="3" t="s">
        <v>4</v>
      </c>
      <c r="K996" s="3">
        <v>8301</v>
      </c>
      <c r="L996" s="3" t="s">
        <v>12</v>
      </c>
      <c r="M996" s="3" t="s">
        <v>2758</v>
      </c>
      <c r="N996" s="3" t="s">
        <v>2762</v>
      </c>
      <c r="O996" s="3" t="s">
        <v>7020</v>
      </c>
      <c r="P996" s="3">
        <v>2022</v>
      </c>
    </row>
    <row r="997" spans="1:16" x14ac:dyDescent="0.25">
      <c r="A997" s="3">
        <v>120815</v>
      </c>
      <c r="B997" s="3" t="s">
        <v>1647</v>
      </c>
      <c r="C997" s="3">
        <v>120310</v>
      </c>
      <c r="D997" s="3">
        <v>8</v>
      </c>
      <c r="E997" s="3" t="s">
        <v>567</v>
      </c>
      <c r="F997" s="3">
        <v>20</v>
      </c>
      <c r="G997" s="3" t="s">
        <v>2697</v>
      </c>
      <c r="H997" s="3" t="s">
        <v>0</v>
      </c>
      <c r="I997" s="3" t="s">
        <v>1888</v>
      </c>
      <c r="J997" s="3" t="s">
        <v>4</v>
      </c>
      <c r="K997" s="3">
        <v>8301</v>
      </c>
      <c r="L997" s="3" t="s">
        <v>12</v>
      </c>
      <c r="M997" s="3" t="s">
        <v>2758</v>
      </c>
      <c r="N997" s="3" t="s">
        <v>2760</v>
      </c>
      <c r="O997" s="3" t="s">
        <v>7022</v>
      </c>
      <c r="P997" s="3">
        <v>2023</v>
      </c>
    </row>
    <row r="998" spans="1:16" x14ac:dyDescent="0.25">
      <c r="A998" s="3">
        <v>120310</v>
      </c>
      <c r="B998" s="3" t="s">
        <v>1648</v>
      </c>
      <c r="D998" s="3">
        <v>8</v>
      </c>
      <c r="E998" s="3" t="s">
        <v>567</v>
      </c>
      <c r="F998" s="3">
        <v>20</v>
      </c>
      <c r="G998" s="3" t="s">
        <v>2697</v>
      </c>
      <c r="H998" s="3" t="s">
        <v>0</v>
      </c>
      <c r="I998" s="3" t="s">
        <v>2717</v>
      </c>
      <c r="J998" s="3" t="s">
        <v>4</v>
      </c>
      <c r="K998" s="3">
        <v>8301</v>
      </c>
      <c r="L998" s="3" t="s">
        <v>12</v>
      </c>
      <c r="M998" s="3" t="s">
        <v>13</v>
      </c>
      <c r="N998" s="3" t="s">
        <v>6</v>
      </c>
      <c r="O998" s="3" t="s">
        <v>7023</v>
      </c>
      <c r="P998" s="3">
        <v>2022</v>
      </c>
    </row>
    <row r="999" spans="1:16" x14ac:dyDescent="0.25">
      <c r="A999" s="3">
        <v>120213</v>
      </c>
      <c r="B999" s="3" t="s">
        <v>1649</v>
      </c>
      <c r="D999" s="3">
        <v>8</v>
      </c>
      <c r="E999" s="3" t="s">
        <v>567</v>
      </c>
      <c r="F999" s="3">
        <v>8</v>
      </c>
      <c r="G999" s="3" t="s">
        <v>2677</v>
      </c>
      <c r="H999" s="3" t="s">
        <v>3</v>
      </c>
      <c r="I999" s="3" t="s">
        <v>1</v>
      </c>
      <c r="J999" s="3" t="s">
        <v>11</v>
      </c>
      <c r="K999" s="3">
        <v>8301</v>
      </c>
      <c r="L999" s="3" t="s">
        <v>12</v>
      </c>
      <c r="M999" s="3" t="s">
        <v>13</v>
      </c>
      <c r="N999" s="3" t="s">
        <v>6</v>
      </c>
      <c r="O999" s="3" t="s">
        <v>7024</v>
      </c>
      <c r="P999" s="3">
        <v>2021</v>
      </c>
    </row>
    <row r="1000" spans="1:16" x14ac:dyDescent="0.25">
      <c r="A1000" s="3">
        <v>120701</v>
      </c>
      <c r="B1000" s="3" t="s">
        <v>1650</v>
      </c>
      <c r="C1000" s="3">
        <v>120301</v>
      </c>
      <c r="D1000" s="3">
        <v>8</v>
      </c>
      <c r="E1000" s="3" t="s">
        <v>567</v>
      </c>
      <c r="F1000" s="3">
        <v>20</v>
      </c>
      <c r="G1000" s="3" t="s">
        <v>2697</v>
      </c>
      <c r="H1000" s="3" t="s">
        <v>0</v>
      </c>
      <c r="I1000" s="3" t="s">
        <v>2714</v>
      </c>
      <c r="J1000" s="3" t="s">
        <v>4</v>
      </c>
      <c r="K1000" s="3">
        <v>8301</v>
      </c>
      <c r="L1000" s="3" t="s">
        <v>12</v>
      </c>
      <c r="M1000" s="3" t="s">
        <v>13</v>
      </c>
      <c r="N1000" s="3" t="s">
        <v>6</v>
      </c>
      <c r="O1000" s="3" t="s">
        <v>7025</v>
      </c>
      <c r="P1000" s="3">
        <v>2023</v>
      </c>
    </row>
    <row r="1001" spans="1:16" x14ac:dyDescent="0.25">
      <c r="A1001" s="3">
        <v>120301</v>
      </c>
      <c r="B1001" s="3" t="s">
        <v>1651</v>
      </c>
      <c r="D1001" s="3">
        <v>8</v>
      </c>
      <c r="E1001" s="3" t="s">
        <v>567</v>
      </c>
      <c r="F1001" s="3">
        <v>20</v>
      </c>
      <c r="G1001" s="3" t="s">
        <v>2697</v>
      </c>
      <c r="H1001" s="3" t="s">
        <v>0</v>
      </c>
      <c r="I1001" s="3" t="s">
        <v>2717</v>
      </c>
      <c r="J1001" s="3" t="s">
        <v>4</v>
      </c>
      <c r="K1001" s="3">
        <v>8301</v>
      </c>
      <c r="L1001" s="3" t="s">
        <v>12</v>
      </c>
      <c r="M1001" s="3" t="s">
        <v>13</v>
      </c>
      <c r="N1001" s="3" t="s">
        <v>6</v>
      </c>
      <c r="O1001" s="3" t="s">
        <v>7026</v>
      </c>
      <c r="P1001" s="3">
        <v>2022</v>
      </c>
    </row>
    <row r="1002" spans="1:16" x14ac:dyDescent="0.25">
      <c r="A1002" s="3">
        <v>200178</v>
      </c>
      <c r="B1002" s="3" t="s">
        <v>1652</v>
      </c>
      <c r="C1002" s="3">
        <v>120301</v>
      </c>
      <c r="D1002" s="3">
        <v>8</v>
      </c>
      <c r="E1002" s="3" t="s">
        <v>567</v>
      </c>
      <c r="F1002" s="3">
        <v>20</v>
      </c>
      <c r="G1002" s="3" t="s">
        <v>2697</v>
      </c>
      <c r="H1002" s="3" t="s">
        <v>0</v>
      </c>
      <c r="I1002" s="3" t="s">
        <v>2721</v>
      </c>
      <c r="J1002" s="3" t="s">
        <v>4</v>
      </c>
      <c r="K1002" s="3">
        <v>8301</v>
      </c>
      <c r="L1002" s="3" t="s">
        <v>12</v>
      </c>
      <c r="M1002" s="3" t="s">
        <v>2758</v>
      </c>
      <c r="N1002" s="3" t="s">
        <v>2761</v>
      </c>
      <c r="O1002" s="3" t="s">
        <v>7027</v>
      </c>
      <c r="P1002" s="3">
        <v>2021</v>
      </c>
    </row>
    <row r="1003" spans="1:16" x14ac:dyDescent="0.25">
      <c r="A1003" s="3">
        <v>120467</v>
      </c>
      <c r="B1003" s="3" t="s">
        <v>1654</v>
      </c>
      <c r="D1003" s="3">
        <v>8</v>
      </c>
      <c r="E1003" s="3" t="s">
        <v>567</v>
      </c>
      <c r="F1003" s="3">
        <v>20</v>
      </c>
      <c r="G1003" s="3" t="s">
        <v>2697</v>
      </c>
      <c r="H1003" s="3" t="s">
        <v>0</v>
      </c>
      <c r="I1003" s="3" t="s">
        <v>2713</v>
      </c>
      <c r="J1003" s="3" t="s">
        <v>4</v>
      </c>
      <c r="K1003" s="3">
        <v>8301</v>
      </c>
      <c r="L1003" s="3" t="s">
        <v>12</v>
      </c>
      <c r="M1003" s="3" t="s">
        <v>13</v>
      </c>
      <c r="N1003" s="3" t="s">
        <v>6</v>
      </c>
      <c r="O1003" s="3" t="s">
        <v>7029</v>
      </c>
      <c r="P1003" s="3">
        <v>2022</v>
      </c>
    </row>
    <row r="1004" spans="1:16" x14ac:dyDescent="0.25">
      <c r="A1004" s="3">
        <v>120402</v>
      </c>
      <c r="B1004" s="3" t="s">
        <v>1656</v>
      </c>
      <c r="D1004" s="3">
        <v>8</v>
      </c>
      <c r="E1004" s="3" t="s">
        <v>567</v>
      </c>
      <c r="F1004" s="3">
        <v>20</v>
      </c>
      <c r="G1004" s="3" t="s">
        <v>2697</v>
      </c>
      <c r="H1004" s="3" t="s">
        <v>0</v>
      </c>
      <c r="I1004" s="3" t="s">
        <v>2713</v>
      </c>
      <c r="J1004" s="3" t="s">
        <v>4</v>
      </c>
      <c r="K1004" s="3">
        <v>8301</v>
      </c>
      <c r="L1004" s="3" t="s">
        <v>12</v>
      </c>
      <c r="M1004" s="3" t="s">
        <v>13</v>
      </c>
      <c r="N1004" s="3" t="s">
        <v>6</v>
      </c>
      <c r="O1004" s="3" t="s">
        <v>7019</v>
      </c>
      <c r="P1004" s="3">
        <v>2023</v>
      </c>
    </row>
    <row r="1005" spans="1:16" x14ac:dyDescent="0.25">
      <c r="A1005" s="3">
        <v>120413</v>
      </c>
      <c r="B1005" s="3" t="s">
        <v>1659</v>
      </c>
      <c r="D1005" s="3">
        <v>8</v>
      </c>
      <c r="E1005" s="3" t="s">
        <v>567</v>
      </c>
      <c r="F1005" s="3">
        <v>20</v>
      </c>
      <c r="G1005" s="3" t="s">
        <v>2697</v>
      </c>
      <c r="H1005" s="3" t="s">
        <v>0</v>
      </c>
      <c r="I1005" s="3" t="s">
        <v>2713</v>
      </c>
      <c r="J1005" s="3" t="s">
        <v>4</v>
      </c>
      <c r="K1005" s="3">
        <v>8301</v>
      </c>
      <c r="L1005" s="3" t="s">
        <v>12</v>
      </c>
      <c r="M1005" s="3" t="s">
        <v>13</v>
      </c>
      <c r="N1005" s="3" t="s">
        <v>6</v>
      </c>
      <c r="O1005" s="3" t="s">
        <v>7022</v>
      </c>
      <c r="P1005" s="3">
        <v>2023</v>
      </c>
    </row>
    <row r="1006" spans="1:16" x14ac:dyDescent="0.25">
      <c r="A1006" s="3">
        <v>120401</v>
      </c>
      <c r="B1006" s="3" t="s">
        <v>1663</v>
      </c>
      <c r="D1006" s="3">
        <v>8</v>
      </c>
      <c r="E1006" s="3" t="s">
        <v>567</v>
      </c>
      <c r="F1006" s="3">
        <v>20</v>
      </c>
      <c r="G1006" s="3" t="s">
        <v>2697</v>
      </c>
      <c r="H1006" s="3" t="s">
        <v>0</v>
      </c>
      <c r="I1006" s="3" t="s">
        <v>2713</v>
      </c>
      <c r="J1006" s="3" t="s">
        <v>4</v>
      </c>
      <c r="K1006" s="3">
        <v>8301</v>
      </c>
      <c r="L1006" s="3" t="s">
        <v>12</v>
      </c>
      <c r="M1006" s="3" t="s">
        <v>13</v>
      </c>
      <c r="N1006" s="3" t="s">
        <v>6</v>
      </c>
      <c r="O1006" s="3" t="s">
        <v>7026</v>
      </c>
      <c r="P1006" s="3">
        <v>2022</v>
      </c>
    </row>
    <row r="1007" spans="1:16" x14ac:dyDescent="0.25">
      <c r="A1007" s="3">
        <v>120410</v>
      </c>
      <c r="B1007" s="3" t="s">
        <v>1665</v>
      </c>
      <c r="D1007" s="3">
        <v>8</v>
      </c>
      <c r="E1007" s="3" t="s">
        <v>567</v>
      </c>
      <c r="F1007" s="3">
        <v>20</v>
      </c>
      <c r="G1007" s="3" t="s">
        <v>2697</v>
      </c>
      <c r="H1007" s="3" t="s">
        <v>0</v>
      </c>
      <c r="I1007" s="3" t="s">
        <v>2713</v>
      </c>
      <c r="J1007" s="3" t="s">
        <v>4</v>
      </c>
      <c r="K1007" s="3">
        <v>8301</v>
      </c>
      <c r="L1007" s="3" t="s">
        <v>12</v>
      </c>
      <c r="M1007" s="3" t="s">
        <v>13</v>
      </c>
      <c r="N1007" s="3" t="s">
        <v>6</v>
      </c>
      <c r="O1007" s="3" t="s">
        <v>7028</v>
      </c>
      <c r="P1007" s="3">
        <v>2023</v>
      </c>
    </row>
    <row r="1008" spans="1:16" x14ac:dyDescent="0.25">
      <c r="A1008" s="3">
        <v>120414</v>
      </c>
      <c r="B1008" s="3" t="s">
        <v>1668</v>
      </c>
      <c r="D1008" s="3">
        <v>8</v>
      </c>
      <c r="E1008" s="3" t="s">
        <v>567</v>
      </c>
      <c r="F1008" s="3">
        <v>20</v>
      </c>
      <c r="G1008" s="3" t="s">
        <v>2697</v>
      </c>
      <c r="H1008" s="3" t="s">
        <v>0</v>
      </c>
      <c r="I1008" s="3" t="s">
        <v>2713</v>
      </c>
      <c r="J1008" s="3" t="s">
        <v>4</v>
      </c>
      <c r="K1008" s="3">
        <v>8301</v>
      </c>
      <c r="L1008" s="3" t="s">
        <v>12</v>
      </c>
      <c r="M1008" s="3" t="s">
        <v>13</v>
      </c>
      <c r="N1008" s="3" t="s">
        <v>6</v>
      </c>
      <c r="O1008" s="3" t="s">
        <v>7019</v>
      </c>
      <c r="P1008" s="3">
        <v>2023</v>
      </c>
    </row>
    <row r="1009" spans="1:16" x14ac:dyDescent="0.25">
      <c r="A1009" s="3">
        <v>120403</v>
      </c>
      <c r="B1009" s="3" t="s">
        <v>1672</v>
      </c>
      <c r="D1009" s="3">
        <v>8</v>
      </c>
      <c r="E1009" s="3" t="s">
        <v>567</v>
      </c>
      <c r="F1009" s="3">
        <v>20</v>
      </c>
      <c r="G1009" s="3" t="s">
        <v>2697</v>
      </c>
      <c r="H1009" s="3" t="s">
        <v>0</v>
      </c>
      <c r="I1009" s="3" t="s">
        <v>2713</v>
      </c>
      <c r="J1009" s="3" t="s">
        <v>4</v>
      </c>
      <c r="K1009" s="3">
        <v>8301</v>
      </c>
      <c r="L1009" s="3" t="s">
        <v>12</v>
      </c>
      <c r="M1009" s="3" t="s">
        <v>13</v>
      </c>
      <c r="N1009" s="3" t="s">
        <v>6</v>
      </c>
      <c r="O1009" s="3" t="s">
        <v>7023</v>
      </c>
      <c r="P1009" s="3">
        <v>2022</v>
      </c>
    </row>
    <row r="1010" spans="1:16" x14ac:dyDescent="0.25">
      <c r="A1010" s="3">
        <v>120411</v>
      </c>
      <c r="B1010" s="3" t="s">
        <v>1678</v>
      </c>
      <c r="D1010" s="3">
        <v>8</v>
      </c>
      <c r="E1010" s="3" t="s">
        <v>567</v>
      </c>
      <c r="F1010" s="3">
        <v>20</v>
      </c>
      <c r="G1010" s="3" t="s">
        <v>2697</v>
      </c>
      <c r="H1010" s="3" t="s">
        <v>0</v>
      </c>
      <c r="I1010" s="3" t="s">
        <v>2713</v>
      </c>
      <c r="J1010" s="3" t="s">
        <v>4</v>
      </c>
      <c r="K1010" s="3">
        <v>8301</v>
      </c>
      <c r="L1010" s="3" t="s">
        <v>12</v>
      </c>
      <c r="M1010" s="3" t="s">
        <v>13</v>
      </c>
      <c r="N1010" s="3" t="s">
        <v>6</v>
      </c>
      <c r="O1010" s="3" t="s">
        <v>7029</v>
      </c>
      <c r="P1010" s="3">
        <v>2022</v>
      </c>
    </row>
    <row r="1011" spans="1:16" x14ac:dyDescent="0.25">
      <c r="A1011" s="3">
        <v>120406</v>
      </c>
      <c r="B1011" s="3" t="s">
        <v>1686</v>
      </c>
      <c r="D1011" s="3">
        <v>8</v>
      </c>
      <c r="E1011" s="3" t="s">
        <v>567</v>
      </c>
      <c r="F1011" s="3">
        <v>20</v>
      </c>
      <c r="G1011" s="3" t="s">
        <v>2697</v>
      </c>
      <c r="H1011" s="3" t="s">
        <v>0</v>
      </c>
      <c r="I1011" s="3" t="s">
        <v>2713</v>
      </c>
      <c r="J1011" s="3" t="s">
        <v>4</v>
      </c>
      <c r="K1011" s="3">
        <v>8301</v>
      </c>
      <c r="L1011" s="3" t="s">
        <v>12</v>
      </c>
      <c r="M1011" s="3" t="s">
        <v>13</v>
      </c>
      <c r="N1011" s="3" t="s">
        <v>6</v>
      </c>
      <c r="O1011" s="3" t="s">
        <v>7026</v>
      </c>
      <c r="P1011" s="3">
        <v>2022</v>
      </c>
    </row>
    <row r="1012" spans="1:16" x14ac:dyDescent="0.25">
      <c r="A1012" s="3">
        <v>120404</v>
      </c>
      <c r="B1012" s="3" t="s">
        <v>1693</v>
      </c>
      <c r="D1012" s="3">
        <v>8</v>
      </c>
      <c r="E1012" s="3" t="s">
        <v>567</v>
      </c>
      <c r="F1012" s="3">
        <v>20</v>
      </c>
      <c r="G1012" s="3" t="s">
        <v>2697</v>
      </c>
      <c r="H1012" s="3" t="s">
        <v>0</v>
      </c>
      <c r="I1012" s="3" t="s">
        <v>2713</v>
      </c>
      <c r="J1012" s="3" t="s">
        <v>4</v>
      </c>
      <c r="K1012" s="3">
        <v>8301</v>
      </c>
      <c r="L1012" s="3" t="s">
        <v>12</v>
      </c>
      <c r="M1012" s="3" t="s">
        <v>13</v>
      </c>
      <c r="N1012" s="3" t="s">
        <v>6</v>
      </c>
      <c r="O1012" s="3" t="s">
        <v>7021</v>
      </c>
      <c r="P1012" s="3">
        <v>2021</v>
      </c>
    </row>
    <row r="1013" spans="1:16" x14ac:dyDescent="0.25">
      <c r="A1013" s="3">
        <v>120412</v>
      </c>
      <c r="B1013" s="3" t="s">
        <v>1703</v>
      </c>
      <c r="D1013" s="3">
        <v>8</v>
      </c>
      <c r="E1013" s="3" t="s">
        <v>567</v>
      </c>
      <c r="F1013" s="3">
        <v>20</v>
      </c>
      <c r="G1013" s="3" t="s">
        <v>2697</v>
      </c>
      <c r="H1013" s="3" t="s">
        <v>0</v>
      </c>
      <c r="I1013" s="3" t="s">
        <v>2713</v>
      </c>
      <c r="J1013" s="3" t="s">
        <v>4</v>
      </c>
      <c r="K1013" s="3">
        <v>8301</v>
      </c>
      <c r="L1013" s="3" t="s">
        <v>12</v>
      </c>
      <c r="M1013" s="3" t="s">
        <v>13</v>
      </c>
      <c r="N1013" s="3" t="s">
        <v>6</v>
      </c>
      <c r="O1013" s="3" t="s">
        <v>7019</v>
      </c>
      <c r="P1013" s="3">
        <v>2023</v>
      </c>
    </row>
    <row r="1014" spans="1:16" x14ac:dyDescent="0.25">
      <c r="A1014" s="3">
        <v>122465</v>
      </c>
      <c r="B1014" s="3" t="s">
        <v>971</v>
      </c>
      <c r="D1014" s="3">
        <v>14</v>
      </c>
      <c r="E1014" s="3" t="s">
        <v>93</v>
      </c>
      <c r="F1014" s="3">
        <v>22</v>
      </c>
      <c r="G1014" s="3" t="s">
        <v>2686</v>
      </c>
      <c r="H1014" s="3" t="s">
        <v>0</v>
      </c>
      <c r="I1014" s="3" t="s">
        <v>2713</v>
      </c>
      <c r="J1014" s="3" t="s">
        <v>4</v>
      </c>
      <c r="K1014" s="3">
        <v>14104</v>
      </c>
      <c r="L1014" s="3" t="s">
        <v>152</v>
      </c>
      <c r="M1014" s="3" t="s">
        <v>13</v>
      </c>
      <c r="N1014" s="3" t="s">
        <v>6</v>
      </c>
      <c r="O1014" s="3" t="s">
        <v>7028</v>
      </c>
      <c r="P1014" s="3">
        <v>2023</v>
      </c>
    </row>
    <row r="1015" spans="1:16" x14ac:dyDescent="0.25">
      <c r="A1015" s="3">
        <v>122406</v>
      </c>
      <c r="B1015" s="3" t="s">
        <v>1089</v>
      </c>
      <c r="D1015" s="3">
        <v>14</v>
      </c>
      <c r="E1015" s="3" t="s">
        <v>93</v>
      </c>
      <c r="F1015" s="3">
        <v>22</v>
      </c>
      <c r="G1015" s="3" t="s">
        <v>2686</v>
      </c>
      <c r="H1015" s="3" t="s">
        <v>0</v>
      </c>
      <c r="I1015" s="3" t="s">
        <v>2713</v>
      </c>
      <c r="J1015" s="3" t="s">
        <v>4</v>
      </c>
      <c r="K1015" s="3">
        <v>14104</v>
      </c>
      <c r="L1015" s="3" t="s">
        <v>152</v>
      </c>
      <c r="M1015" s="3" t="s">
        <v>13</v>
      </c>
      <c r="N1015" s="3" t="s">
        <v>6</v>
      </c>
      <c r="O1015" s="3" t="s">
        <v>7030</v>
      </c>
      <c r="P1015" s="3">
        <v>2021</v>
      </c>
    </row>
    <row r="1016" spans="1:16" x14ac:dyDescent="0.25">
      <c r="A1016" s="3">
        <v>122407</v>
      </c>
      <c r="B1016" s="3" t="s">
        <v>1091</v>
      </c>
      <c r="D1016" s="3">
        <v>14</v>
      </c>
      <c r="E1016" s="3" t="s">
        <v>93</v>
      </c>
      <c r="F1016" s="3">
        <v>22</v>
      </c>
      <c r="G1016" s="3" t="s">
        <v>2686</v>
      </c>
      <c r="H1016" s="3" t="s">
        <v>0</v>
      </c>
      <c r="I1016" s="3" t="s">
        <v>2713</v>
      </c>
      <c r="J1016" s="3" t="s">
        <v>4</v>
      </c>
      <c r="K1016" s="3">
        <v>14104</v>
      </c>
      <c r="L1016" s="3" t="s">
        <v>152</v>
      </c>
      <c r="M1016" s="3" t="s">
        <v>13</v>
      </c>
      <c r="N1016" s="3" t="s">
        <v>6</v>
      </c>
      <c r="O1016" s="3" t="s">
        <v>7020</v>
      </c>
      <c r="P1016" s="3">
        <v>2022</v>
      </c>
    </row>
    <row r="1017" spans="1:16" x14ac:dyDescent="0.25">
      <c r="A1017" s="3">
        <v>200303</v>
      </c>
      <c r="B1017" s="3" t="s">
        <v>1096</v>
      </c>
      <c r="C1017" s="3">
        <v>122316</v>
      </c>
      <c r="D1017" s="3">
        <v>14</v>
      </c>
      <c r="E1017" s="3" t="s">
        <v>93</v>
      </c>
      <c r="F1017" s="3">
        <v>22</v>
      </c>
      <c r="G1017" s="3" t="s">
        <v>2686</v>
      </c>
      <c r="H1017" s="3" t="s">
        <v>0</v>
      </c>
      <c r="I1017" s="3" t="s">
        <v>2714</v>
      </c>
      <c r="J1017" s="3" t="s">
        <v>4</v>
      </c>
      <c r="K1017" s="3">
        <v>14104</v>
      </c>
      <c r="L1017" s="3" t="s">
        <v>152</v>
      </c>
      <c r="M1017" s="3" t="s">
        <v>13</v>
      </c>
      <c r="N1017" s="3" t="s">
        <v>6</v>
      </c>
      <c r="O1017" s="3" t="s">
        <v>7025</v>
      </c>
      <c r="P1017" s="3">
        <v>2023</v>
      </c>
    </row>
    <row r="1018" spans="1:16" x14ac:dyDescent="0.25">
      <c r="A1018" s="3">
        <v>122716</v>
      </c>
      <c r="B1018" s="3" t="s">
        <v>1097</v>
      </c>
      <c r="C1018" s="3">
        <v>122316</v>
      </c>
      <c r="D1018" s="3">
        <v>14</v>
      </c>
      <c r="E1018" s="3" t="s">
        <v>93</v>
      </c>
      <c r="F1018" s="3">
        <v>22</v>
      </c>
      <c r="G1018" s="3" t="s">
        <v>2686</v>
      </c>
      <c r="H1018" s="3" t="s">
        <v>0</v>
      </c>
      <c r="I1018" s="3" t="s">
        <v>2714</v>
      </c>
      <c r="J1018" s="3" t="s">
        <v>4</v>
      </c>
      <c r="K1018" s="3">
        <v>14104</v>
      </c>
      <c r="L1018" s="3" t="s">
        <v>152</v>
      </c>
      <c r="M1018" s="3" t="s">
        <v>13</v>
      </c>
      <c r="N1018" s="3" t="s">
        <v>6</v>
      </c>
      <c r="O1018" s="3" t="s">
        <v>7026</v>
      </c>
      <c r="P1018" s="3">
        <v>2022</v>
      </c>
    </row>
    <row r="1019" spans="1:16" x14ac:dyDescent="0.25">
      <c r="A1019" s="3">
        <v>122102</v>
      </c>
      <c r="B1019" s="3" t="s">
        <v>1098</v>
      </c>
      <c r="D1019" s="3">
        <v>14</v>
      </c>
      <c r="E1019" s="3" t="s">
        <v>93</v>
      </c>
      <c r="F1019" s="3">
        <v>22</v>
      </c>
      <c r="G1019" s="3" t="s">
        <v>2686</v>
      </c>
      <c r="H1019" s="3" t="s">
        <v>0</v>
      </c>
      <c r="I1019" s="3" t="s">
        <v>1</v>
      </c>
      <c r="J1019" s="3" t="s">
        <v>2741</v>
      </c>
      <c r="K1019" s="3">
        <v>14104</v>
      </c>
      <c r="L1019" s="3" t="s">
        <v>152</v>
      </c>
      <c r="M1019" s="3" t="s">
        <v>2758</v>
      </c>
      <c r="N1019" s="3" t="s">
        <v>2759</v>
      </c>
      <c r="O1019" s="3" t="s">
        <v>7027</v>
      </c>
      <c r="P1019" s="3">
        <v>2021</v>
      </c>
    </row>
    <row r="1020" spans="1:16" x14ac:dyDescent="0.25">
      <c r="A1020" s="3">
        <v>122316</v>
      </c>
      <c r="B1020" s="3" t="s">
        <v>1099</v>
      </c>
      <c r="D1020" s="3">
        <v>14</v>
      </c>
      <c r="E1020" s="3" t="s">
        <v>93</v>
      </c>
      <c r="F1020" s="3">
        <v>22</v>
      </c>
      <c r="G1020" s="3" t="s">
        <v>2686</v>
      </c>
      <c r="H1020" s="3" t="s">
        <v>0</v>
      </c>
      <c r="I1020" s="3" t="s">
        <v>2717</v>
      </c>
      <c r="J1020" s="3" t="s">
        <v>4</v>
      </c>
      <c r="K1020" s="3">
        <v>14104</v>
      </c>
      <c r="L1020" s="3" t="s">
        <v>152</v>
      </c>
      <c r="M1020" s="3" t="s">
        <v>13</v>
      </c>
      <c r="N1020" s="3" t="s">
        <v>6</v>
      </c>
      <c r="O1020" s="3" t="s">
        <v>7028</v>
      </c>
      <c r="P1020" s="3">
        <v>2023</v>
      </c>
    </row>
    <row r="1021" spans="1:16" x14ac:dyDescent="0.25">
      <c r="A1021" s="3">
        <v>122241</v>
      </c>
      <c r="B1021" s="3" t="s">
        <v>1100</v>
      </c>
      <c r="D1021" s="3">
        <v>14</v>
      </c>
      <c r="E1021" s="3" t="s">
        <v>93</v>
      </c>
      <c r="F1021" s="3">
        <v>14</v>
      </c>
      <c r="G1021" s="3" t="s">
        <v>2684</v>
      </c>
      <c r="H1021" s="3" t="s">
        <v>3</v>
      </c>
      <c r="I1021" s="3" t="s">
        <v>15</v>
      </c>
      <c r="J1021" s="3" t="s">
        <v>11</v>
      </c>
      <c r="K1021" s="3">
        <v>14104</v>
      </c>
      <c r="L1021" s="3" t="s">
        <v>152</v>
      </c>
      <c r="M1021" s="3" t="s">
        <v>13</v>
      </c>
      <c r="N1021" s="3" t="s">
        <v>6</v>
      </c>
      <c r="O1021" s="3" t="s">
        <v>7029</v>
      </c>
      <c r="P1021" s="3">
        <v>2022</v>
      </c>
    </row>
    <row r="1022" spans="1:16" x14ac:dyDescent="0.25">
      <c r="A1022" s="3">
        <v>122409</v>
      </c>
      <c r="B1022" s="3" t="s">
        <v>1124</v>
      </c>
      <c r="D1022" s="3">
        <v>14</v>
      </c>
      <c r="E1022" s="3" t="s">
        <v>93</v>
      </c>
      <c r="F1022" s="3">
        <v>22</v>
      </c>
      <c r="G1022" s="3" t="s">
        <v>2686</v>
      </c>
      <c r="H1022" s="3" t="s">
        <v>0</v>
      </c>
      <c r="I1022" s="3" t="s">
        <v>2713</v>
      </c>
      <c r="J1022" s="3" t="s">
        <v>4</v>
      </c>
      <c r="K1022" s="3">
        <v>14104</v>
      </c>
      <c r="L1022" s="3" t="s">
        <v>152</v>
      </c>
      <c r="M1022" s="3" t="s">
        <v>13</v>
      </c>
      <c r="N1022" s="3" t="s">
        <v>6</v>
      </c>
      <c r="O1022" s="3" t="s">
        <v>7027</v>
      </c>
      <c r="P1022" s="3">
        <v>2021</v>
      </c>
    </row>
    <row r="1023" spans="1:16" x14ac:dyDescent="0.25">
      <c r="A1023" s="3">
        <v>122408</v>
      </c>
      <c r="B1023" s="3" t="s">
        <v>1142</v>
      </c>
      <c r="D1023" s="3">
        <v>14</v>
      </c>
      <c r="E1023" s="3" t="s">
        <v>93</v>
      </c>
      <c r="F1023" s="3">
        <v>22</v>
      </c>
      <c r="G1023" s="3" t="s">
        <v>2686</v>
      </c>
      <c r="H1023" s="3" t="s">
        <v>0</v>
      </c>
      <c r="I1023" s="3" t="s">
        <v>2714</v>
      </c>
      <c r="J1023" s="3" t="s">
        <v>4</v>
      </c>
      <c r="K1023" s="3">
        <v>14104</v>
      </c>
      <c r="L1023" s="3" t="s">
        <v>152</v>
      </c>
      <c r="M1023" s="3" t="s">
        <v>13</v>
      </c>
      <c r="N1023" s="3" t="s">
        <v>6</v>
      </c>
      <c r="O1023" s="3" t="s">
        <v>7020</v>
      </c>
      <c r="P1023" s="3">
        <v>2022</v>
      </c>
    </row>
    <row r="1024" spans="1:16" x14ac:dyDescent="0.25">
      <c r="A1024" s="3">
        <v>122411</v>
      </c>
      <c r="B1024" s="3" t="s">
        <v>1151</v>
      </c>
      <c r="D1024" s="3">
        <v>14</v>
      </c>
      <c r="E1024" s="3" t="s">
        <v>93</v>
      </c>
      <c r="F1024" s="3">
        <v>22</v>
      </c>
      <c r="G1024" s="3" t="s">
        <v>2686</v>
      </c>
      <c r="H1024" s="3" t="s">
        <v>0</v>
      </c>
      <c r="I1024" s="3" t="s">
        <v>2713</v>
      </c>
      <c r="J1024" s="3" t="s">
        <v>4</v>
      </c>
      <c r="K1024" s="3">
        <v>14104</v>
      </c>
      <c r="L1024" s="3" t="s">
        <v>152</v>
      </c>
      <c r="M1024" s="3" t="s">
        <v>13</v>
      </c>
      <c r="N1024" s="3" t="s">
        <v>6</v>
      </c>
      <c r="O1024" s="3" t="s">
        <v>7029</v>
      </c>
      <c r="P1024" s="3">
        <v>2022</v>
      </c>
    </row>
    <row r="1025" spans="1:16" x14ac:dyDescent="0.25">
      <c r="A1025" s="3">
        <v>124464</v>
      </c>
      <c r="B1025" s="3" t="s">
        <v>860</v>
      </c>
      <c r="D1025" s="3">
        <v>10</v>
      </c>
      <c r="E1025" s="3" t="s">
        <v>63</v>
      </c>
      <c r="F1025" s="3">
        <v>24</v>
      </c>
      <c r="G1025" s="3" t="s">
        <v>2681</v>
      </c>
      <c r="H1025" s="3" t="s">
        <v>0</v>
      </c>
      <c r="I1025" s="3" t="s">
        <v>2713</v>
      </c>
      <c r="J1025" s="3" t="s">
        <v>4</v>
      </c>
      <c r="K1025" s="3">
        <v>10106</v>
      </c>
      <c r="L1025" s="3" t="s">
        <v>89</v>
      </c>
      <c r="M1025" s="3" t="s">
        <v>13</v>
      </c>
      <c r="N1025" s="3" t="s">
        <v>6</v>
      </c>
      <c r="O1025" s="3" t="s">
        <v>7029</v>
      </c>
      <c r="P1025" s="3">
        <v>2022</v>
      </c>
    </row>
    <row r="1026" spans="1:16" x14ac:dyDescent="0.25">
      <c r="A1026" s="3">
        <v>124465</v>
      </c>
      <c r="B1026" s="3" t="s">
        <v>862</v>
      </c>
      <c r="D1026" s="3">
        <v>10</v>
      </c>
      <c r="E1026" s="3" t="s">
        <v>63</v>
      </c>
      <c r="F1026" s="3">
        <v>24</v>
      </c>
      <c r="G1026" s="3" t="s">
        <v>2681</v>
      </c>
      <c r="H1026" s="3" t="s">
        <v>0</v>
      </c>
      <c r="I1026" s="3" t="s">
        <v>2713</v>
      </c>
      <c r="J1026" s="3" t="s">
        <v>4</v>
      </c>
      <c r="K1026" s="3">
        <v>10106</v>
      </c>
      <c r="L1026" s="3" t="s">
        <v>89</v>
      </c>
      <c r="M1026" s="3" t="s">
        <v>13</v>
      </c>
      <c r="N1026" s="3" t="s">
        <v>6</v>
      </c>
      <c r="O1026" s="3" t="s">
        <v>7019</v>
      </c>
      <c r="P1026" s="3">
        <v>2023</v>
      </c>
    </row>
    <row r="1027" spans="1:16" x14ac:dyDescent="0.25">
      <c r="A1027" s="3">
        <v>124545</v>
      </c>
      <c r="B1027" s="3" t="s">
        <v>912</v>
      </c>
      <c r="D1027" s="3">
        <v>10</v>
      </c>
      <c r="E1027" s="3" t="s">
        <v>63</v>
      </c>
      <c r="F1027" s="3">
        <v>24</v>
      </c>
      <c r="G1027" s="3" t="s">
        <v>2681</v>
      </c>
      <c r="H1027" s="3" t="s">
        <v>0</v>
      </c>
      <c r="I1027" s="3" t="s">
        <v>2713</v>
      </c>
      <c r="J1027" s="3" t="s">
        <v>4</v>
      </c>
      <c r="K1027" s="3">
        <v>10106</v>
      </c>
      <c r="L1027" s="3" t="s">
        <v>89</v>
      </c>
      <c r="M1027" s="3" t="s">
        <v>13</v>
      </c>
      <c r="N1027" s="3" t="s">
        <v>6</v>
      </c>
      <c r="O1027" s="3" t="s">
        <v>7024</v>
      </c>
      <c r="P1027" s="3">
        <v>2021</v>
      </c>
    </row>
    <row r="1028" spans="1:16" x14ac:dyDescent="0.25">
      <c r="A1028" s="3">
        <v>124330</v>
      </c>
      <c r="B1028" s="3" t="s">
        <v>914</v>
      </c>
      <c r="D1028" s="3">
        <v>10</v>
      </c>
      <c r="E1028" s="3" t="s">
        <v>63</v>
      </c>
      <c r="F1028" s="3">
        <v>24</v>
      </c>
      <c r="G1028" s="3" t="s">
        <v>2681</v>
      </c>
      <c r="H1028" s="3" t="s">
        <v>0</v>
      </c>
      <c r="I1028" s="3" t="s">
        <v>2717</v>
      </c>
      <c r="J1028" s="3" t="s">
        <v>4</v>
      </c>
      <c r="K1028" s="3">
        <v>10106</v>
      </c>
      <c r="L1028" s="3" t="s">
        <v>89</v>
      </c>
      <c r="M1028" s="3" t="s">
        <v>13</v>
      </c>
      <c r="N1028" s="3" t="s">
        <v>6</v>
      </c>
      <c r="O1028" s="3" t="s">
        <v>7026</v>
      </c>
      <c r="P1028" s="3">
        <v>2022</v>
      </c>
    </row>
    <row r="1029" spans="1:16" x14ac:dyDescent="0.25">
      <c r="A1029" s="3">
        <v>200169</v>
      </c>
      <c r="B1029" s="3" t="s">
        <v>915</v>
      </c>
      <c r="C1029" s="3">
        <v>124330</v>
      </c>
      <c r="D1029" s="3">
        <v>10</v>
      </c>
      <c r="E1029" s="3" t="s">
        <v>63</v>
      </c>
      <c r="F1029" s="3">
        <v>24</v>
      </c>
      <c r="G1029" s="3" t="s">
        <v>2681</v>
      </c>
      <c r="H1029" s="3" t="s">
        <v>0</v>
      </c>
      <c r="I1029" s="3" t="s">
        <v>2721</v>
      </c>
      <c r="J1029" s="3" t="s">
        <v>4</v>
      </c>
      <c r="K1029" s="3">
        <v>10106</v>
      </c>
      <c r="L1029" s="3" t="s">
        <v>89</v>
      </c>
      <c r="M1029" s="3" t="s">
        <v>2758</v>
      </c>
      <c r="N1029" s="3" t="s">
        <v>2761</v>
      </c>
      <c r="O1029" s="3" t="s">
        <v>7027</v>
      </c>
      <c r="P1029" s="3">
        <v>2021</v>
      </c>
    </row>
    <row r="1030" spans="1:16" x14ac:dyDescent="0.25">
      <c r="A1030" s="3">
        <v>124463</v>
      </c>
      <c r="B1030" s="3" t="s">
        <v>920</v>
      </c>
      <c r="D1030" s="3">
        <v>10</v>
      </c>
      <c r="E1030" s="3" t="s">
        <v>63</v>
      </c>
      <c r="F1030" s="3">
        <v>24</v>
      </c>
      <c r="G1030" s="3" t="s">
        <v>2681</v>
      </c>
      <c r="H1030" s="3" t="s">
        <v>0</v>
      </c>
      <c r="I1030" s="3" t="s">
        <v>2713</v>
      </c>
      <c r="J1030" s="3" t="s">
        <v>4</v>
      </c>
      <c r="K1030" s="3">
        <v>10106</v>
      </c>
      <c r="L1030" s="3" t="s">
        <v>89</v>
      </c>
      <c r="M1030" s="3" t="s">
        <v>13</v>
      </c>
      <c r="N1030" s="3" t="s">
        <v>6</v>
      </c>
      <c r="O1030" s="3" t="s">
        <v>7022</v>
      </c>
      <c r="P1030" s="3">
        <v>2023</v>
      </c>
    </row>
    <row r="1031" spans="1:16" x14ac:dyDescent="0.25">
      <c r="A1031" s="3">
        <v>124462</v>
      </c>
      <c r="B1031" s="3" t="s">
        <v>927</v>
      </c>
      <c r="D1031" s="3">
        <v>10</v>
      </c>
      <c r="E1031" s="3" t="s">
        <v>63</v>
      </c>
      <c r="F1031" s="3">
        <v>24</v>
      </c>
      <c r="G1031" s="3" t="s">
        <v>2681</v>
      </c>
      <c r="H1031" s="3" t="s">
        <v>0</v>
      </c>
      <c r="I1031" s="3" t="s">
        <v>2713</v>
      </c>
      <c r="J1031" s="3" t="s">
        <v>4</v>
      </c>
      <c r="K1031" s="3">
        <v>10106</v>
      </c>
      <c r="L1031" s="3" t="s">
        <v>89</v>
      </c>
      <c r="M1031" s="3" t="s">
        <v>13</v>
      </c>
      <c r="N1031" s="3" t="s">
        <v>6</v>
      </c>
      <c r="O1031" s="3" t="s">
        <v>7019</v>
      </c>
      <c r="P1031" s="3">
        <v>2023</v>
      </c>
    </row>
    <row r="1032" spans="1:16" x14ac:dyDescent="0.25">
      <c r="A1032" s="3">
        <v>129419</v>
      </c>
      <c r="B1032" s="3" t="s">
        <v>1504</v>
      </c>
      <c r="D1032" s="3">
        <v>9</v>
      </c>
      <c r="E1032" s="3" t="s">
        <v>182</v>
      </c>
      <c r="F1032" s="3">
        <v>29</v>
      </c>
      <c r="G1032" s="3" t="s">
        <v>2695</v>
      </c>
      <c r="H1032" s="3" t="s">
        <v>0</v>
      </c>
      <c r="I1032" s="3" t="s">
        <v>2713</v>
      </c>
      <c r="J1032" s="3" t="s">
        <v>4</v>
      </c>
      <c r="K1032" s="3">
        <v>9206</v>
      </c>
      <c r="L1032" s="3" t="s">
        <v>241</v>
      </c>
      <c r="M1032" s="3" t="s">
        <v>13</v>
      </c>
      <c r="N1032" s="3" t="s">
        <v>6</v>
      </c>
      <c r="O1032" s="3" t="s">
        <v>7028</v>
      </c>
      <c r="P1032" s="3">
        <v>2023</v>
      </c>
    </row>
    <row r="1033" spans="1:16" x14ac:dyDescent="0.25">
      <c r="A1033" s="3">
        <v>129102</v>
      </c>
      <c r="B1033" s="3" t="s">
        <v>572</v>
      </c>
      <c r="D1033" s="3">
        <v>9</v>
      </c>
      <c r="E1033" s="3" t="s">
        <v>182</v>
      </c>
      <c r="F1033" s="3">
        <v>29</v>
      </c>
      <c r="G1033" s="3" t="s">
        <v>2695</v>
      </c>
      <c r="H1033" s="3" t="s">
        <v>0</v>
      </c>
      <c r="I1033" s="3" t="s">
        <v>2731</v>
      </c>
      <c r="J1033" s="3" t="s">
        <v>4</v>
      </c>
      <c r="K1033" s="3">
        <v>9206</v>
      </c>
      <c r="L1033" s="3" t="s">
        <v>241</v>
      </c>
      <c r="M1033" s="3" t="s">
        <v>13</v>
      </c>
      <c r="N1033" s="3" t="s">
        <v>6</v>
      </c>
      <c r="O1033" s="3" t="s">
        <v>7030</v>
      </c>
      <c r="P1033" s="3">
        <v>2021</v>
      </c>
    </row>
    <row r="1034" spans="1:16" x14ac:dyDescent="0.25">
      <c r="A1034" s="3">
        <v>129408</v>
      </c>
      <c r="B1034" s="3" t="s">
        <v>1523</v>
      </c>
      <c r="D1034" s="3">
        <v>9</v>
      </c>
      <c r="E1034" s="3" t="s">
        <v>182</v>
      </c>
      <c r="F1034" s="3">
        <v>29</v>
      </c>
      <c r="G1034" s="3" t="s">
        <v>2695</v>
      </c>
      <c r="H1034" s="3" t="s">
        <v>0</v>
      </c>
      <c r="I1034" s="3" t="s">
        <v>2713</v>
      </c>
      <c r="J1034" s="3" t="s">
        <v>4</v>
      </c>
      <c r="K1034" s="3">
        <v>9206</v>
      </c>
      <c r="L1034" s="3" t="s">
        <v>241</v>
      </c>
      <c r="M1034" s="3" t="s">
        <v>13</v>
      </c>
      <c r="N1034" s="3" t="s">
        <v>6</v>
      </c>
      <c r="O1034" s="3" t="s">
        <v>7026</v>
      </c>
      <c r="P1034" s="3">
        <v>2022</v>
      </c>
    </row>
    <row r="1035" spans="1:16" x14ac:dyDescent="0.25">
      <c r="A1035" s="3">
        <v>129585</v>
      </c>
      <c r="B1035" s="3" t="s">
        <v>1527</v>
      </c>
      <c r="D1035" s="3">
        <v>9</v>
      </c>
      <c r="E1035" s="3" t="s">
        <v>182</v>
      </c>
      <c r="F1035" s="3">
        <v>29</v>
      </c>
      <c r="G1035" s="3" t="s">
        <v>2695</v>
      </c>
      <c r="H1035" s="3" t="s">
        <v>0</v>
      </c>
      <c r="I1035" s="3" t="s">
        <v>2713</v>
      </c>
      <c r="J1035" s="3" t="s">
        <v>4</v>
      </c>
      <c r="K1035" s="3">
        <v>9206</v>
      </c>
      <c r="L1035" s="3" t="s">
        <v>241</v>
      </c>
      <c r="M1035" s="3" t="s">
        <v>13</v>
      </c>
      <c r="N1035" s="3" t="s">
        <v>6</v>
      </c>
      <c r="O1035" s="3" t="s">
        <v>7030</v>
      </c>
      <c r="P1035" s="3">
        <v>2021</v>
      </c>
    </row>
    <row r="1036" spans="1:16" x14ac:dyDescent="0.25">
      <c r="A1036" s="3">
        <v>129407</v>
      </c>
      <c r="B1036" s="3" t="s">
        <v>1530</v>
      </c>
      <c r="D1036" s="3">
        <v>9</v>
      </c>
      <c r="E1036" s="3" t="s">
        <v>182</v>
      </c>
      <c r="F1036" s="3">
        <v>29</v>
      </c>
      <c r="G1036" s="3" t="s">
        <v>2695</v>
      </c>
      <c r="H1036" s="3" t="s">
        <v>0</v>
      </c>
      <c r="I1036" s="3" t="s">
        <v>2713</v>
      </c>
      <c r="J1036" s="3" t="s">
        <v>4</v>
      </c>
      <c r="K1036" s="3">
        <v>9206</v>
      </c>
      <c r="L1036" s="3" t="s">
        <v>241</v>
      </c>
      <c r="M1036" s="3" t="s">
        <v>13</v>
      </c>
      <c r="N1036" s="3" t="s">
        <v>6</v>
      </c>
      <c r="O1036" s="3" t="s">
        <v>7021</v>
      </c>
      <c r="P1036" s="3">
        <v>2021</v>
      </c>
    </row>
    <row r="1037" spans="1:16" x14ac:dyDescent="0.25">
      <c r="A1037" s="3">
        <v>118704</v>
      </c>
      <c r="B1037" s="3" t="s">
        <v>1720</v>
      </c>
      <c r="C1037" s="3">
        <v>118325</v>
      </c>
      <c r="D1037" s="3">
        <v>8</v>
      </c>
      <c r="E1037" s="3" t="s">
        <v>567</v>
      </c>
      <c r="F1037" s="3">
        <v>18</v>
      </c>
      <c r="G1037" s="3" t="s">
        <v>2698</v>
      </c>
      <c r="H1037" s="3" t="s">
        <v>0</v>
      </c>
      <c r="I1037" s="3" t="s">
        <v>2714</v>
      </c>
      <c r="J1037" s="3" t="s">
        <v>4</v>
      </c>
      <c r="K1037" s="3">
        <v>8106</v>
      </c>
      <c r="L1037" s="3" t="s">
        <v>281</v>
      </c>
      <c r="M1037" s="3" t="s">
        <v>13</v>
      </c>
      <c r="N1037" s="3" t="s">
        <v>6</v>
      </c>
      <c r="O1037" s="3" t="s">
        <v>7025</v>
      </c>
      <c r="P1037" s="3">
        <v>2023</v>
      </c>
    </row>
    <row r="1038" spans="1:16" x14ac:dyDescent="0.25">
      <c r="A1038" s="3">
        <v>118316</v>
      </c>
      <c r="B1038" s="3" t="s">
        <v>1725</v>
      </c>
      <c r="D1038" s="3">
        <v>8</v>
      </c>
      <c r="E1038" s="3" t="s">
        <v>567</v>
      </c>
      <c r="F1038" s="3">
        <v>18</v>
      </c>
      <c r="G1038" s="3" t="s">
        <v>2698</v>
      </c>
      <c r="H1038" s="3" t="s">
        <v>0</v>
      </c>
      <c r="I1038" s="3" t="s">
        <v>2717</v>
      </c>
      <c r="J1038" s="3" t="s">
        <v>4</v>
      </c>
      <c r="K1038" s="3">
        <v>8106</v>
      </c>
      <c r="L1038" s="3" t="s">
        <v>281</v>
      </c>
      <c r="M1038" s="3" t="s">
        <v>13</v>
      </c>
      <c r="N1038" s="3" t="s">
        <v>6</v>
      </c>
      <c r="O1038" s="3" t="s">
        <v>7030</v>
      </c>
      <c r="P1038" s="3">
        <v>2021</v>
      </c>
    </row>
    <row r="1039" spans="1:16" x14ac:dyDescent="0.25">
      <c r="A1039" s="3">
        <v>118106</v>
      </c>
      <c r="B1039" s="3" t="s">
        <v>1726</v>
      </c>
      <c r="D1039" s="3">
        <v>8</v>
      </c>
      <c r="E1039" s="3" t="s">
        <v>567</v>
      </c>
      <c r="F1039" s="3">
        <v>18</v>
      </c>
      <c r="G1039" s="3" t="s">
        <v>2698</v>
      </c>
      <c r="H1039" s="3" t="s">
        <v>0</v>
      </c>
      <c r="I1039" s="3" t="s">
        <v>1</v>
      </c>
      <c r="J1039" s="3" t="s">
        <v>2741</v>
      </c>
      <c r="K1039" s="3">
        <v>8106</v>
      </c>
      <c r="L1039" s="3" t="s">
        <v>281</v>
      </c>
      <c r="M1039" s="3" t="s">
        <v>2758</v>
      </c>
      <c r="N1039" s="3" t="s">
        <v>2759</v>
      </c>
      <c r="O1039" s="3" t="s">
        <v>7019</v>
      </c>
      <c r="P1039" s="3">
        <v>2023</v>
      </c>
    </row>
    <row r="1040" spans="1:16" x14ac:dyDescent="0.25">
      <c r="A1040" s="3">
        <v>118601</v>
      </c>
      <c r="B1040" s="3" t="s">
        <v>1727</v>
      </c>
      <c r="C1040" s="3">
        <v>118106</v>
      </c>
      <c r="D1040" s="3">
        <v>8</v>
      </c>
      <c r="E1040" s="3" t="s">
        <v>567</v>
      </c>
      <c r="F1040" s="3">
        <v>18</v>
      </c>
      <c r="G1040" s="3" t="s">
        <v>2698</v>
      </c>
      <c r="H1040" s="3" t="s">
        <v>0</v>
      </c>
      <c r="I1040" s="3" t="s">
        <v>2716</v>
      </c>
      <c r="J1040" s="3" t="s">
        <v>2741</v>
      </c>
      <c r="K1040" s="3">
        <v>8106</v>
      </c>
      <c r="L1040" s="3" t="s">
        <v>281</v>
      </c>
      <c r="M1040" s="3" t="s">
        <v>13</v>
      </c>
      <c r="N1040" s="3" t="s">
        <v>6</v>
      </c>
      <c r="O1040" s="3" t="s">
        <v>7020</v>
      </c>
      <c r="P1040" s="3">
        <v>2022</v>
      </c>
    </row>
    <row r="1041" spans="1:16" x14ac:dyDescent="0.25">
      <c r="A1041" s="3">
        <v>200077</v>
      </c>
      <c r="B1041" s="3" t="s">
        <v>1731</v>
      </c>
      <c r="C1041" s="3">
        <v>118325</v>
      </c>
      <c r="D1041" s="3">
        <v>8</v>
      </c>
      <c r="E1041" s="3" t="s">
        <v>567</v>
      </c>
      <c r="F1041" s="3">
        <v>18</v>
      </c>
      <c r="G1041" s="3" t="s">
        <v>2698</v>
      </c>
      <c r="H1041" s="3" t="s">
        <v>0</v>
      </c>
      <c r="I1041" s="3" t="s">
        <v>1888</v>
      </c>
      <c r="J1041" s="3" t="s">
        <v>4</v>
      </c>
      <c r="K1041" s="3">
        <v>8106</v>
      </c>
      <c r="L1041" s="3" t="s">
        <v>281</v>
      </c>
      <c r="M1041" s="3" t="s">
        <v>2758</v>
      </c>
      <c r="N1041" s="3" t="s">
        <v>2760</v>
      </c>
      <c r="O1041" s="3" t="s">
        <v>7024</v>
      </c>
      <c r="P1041" s="3">
        <v>2021</v>
      </c>
    </row>
    <row r="1042" spans="1:16" x14ac:dyDescent="0.25">
      <c r="A1042" s="3">
        <v>118325</v>
      </c>
      <c r="B1042" s="3" t="s">
        <v>1732</v>
      </c>
      <c r="D1042" s="3">
        <v>8</v>
      </c>
      <c r="E1042" s="3" t="s">
        <v>567</v>
      </c>
      <c r="F1042" s="3">
        <v>18</v>
      </c>
      <c r="G1042" s="3" t="s">
        <v>2698</v>
      </c>
      <c r="H1042" s="3" t="s">
        <v>0</v>
      </c>
      <c r="I1042" s="3" t="s">
        <v>2717</v>
      </c>
      <c r="J1042" s="3" t="s">
        <v>4</v>
      </c>
      <c r="K1042" s="3">
        <v>8106</v>
      </c>
      <c r="L1042" s="3" t="s">
        <v>281</v>
      </c>
      <c r="M1042" s="3" t="s">
        <v>13</v>
      </c>
      <c r="N1042" s="3" t="s">
        <v>6</v>
      </c>
      <c r="O1042" s="3" t="s">
        <v>7025</v>
      </c>
      <c r="P1042" s="3">
        <v>2023</v>
      </c>
    </row>
    <row r="1043" spans="1:16" x14ac:dyDescent="0.25">
      <c r="A1043" s="3">
        <v>129427</v>
      </c>
      <c r="B1043" s="3" t="s">
        <v>1458</v>
      </c>
      <c r="D1043" s="3">
        <v>9</v>
      </c>
      <c r="E1043" s="3" t="s">
        <v>182</v>
      </c>
      <c r="F1043" s="3">
        <v>29</v>
      </c>
      <c r="G1043" s="3" t="s">
        <v>2695</v>
      </c>
      <c r="H1043" s="3" t="s">
        <v>0</v>
      </c>
      <c r="I1043" s="3" t="s">
        <v>2713</v>
      </c>
      <c r="J1043" s="3" t="s">
        <v>4</v>
      </c>
      <c r="K1043" s="3">
        <v>9207</v>
      </c>
      <c r="L1043" s="3" t="s">
        <v>232</v>
      </c>
      <c r="M1043" s="3" t="s">
        <v>13</v>
      </c>
      <c r="N1043" s="3" t="s">
        <v>6</v>
      </c>
      <c r="O1043" s="3" t="s">
        <v>7027</v>
      </c>
      <c r="P1043" s="3">
        <v>2021</v>
      </c>
    </row>
    <row r="1044" spans="1:16" x14ac:dyDescent="0.25">
      <c r="A1044" s="3">
        <v>129423</v>
      </c>
      <c r="B1044" s="3" t="s">
        <v>1467</v>
      </c>
      <c r="D1044" s="3">
        <v>9</v>
      </c>
      <c r="E1044" s="3" t="s">
        <v>182</v>
      </c>
      <c r="F1044" s="3">
        <v>29</v>
      </c>
      <c r="G1044" s="3" t="s">
        <v>2695</v>
      </c>
      <c r="H1044" s="3" t="s">
        <v>0</v>
      </c>
      <c r="I1044" s="3" t="s">
        <v>2713</v>
      </c>
      <c r="J1044" s="3" t="s">
        <v>4</v>
      </c>
      <c r="K1044" s="3">
        <v>9207</v>
      </c>
      <c r="L1044" s="3" t="s">
        <v>232</v>
      </c>
      <c r="M1044" s="3" t="s">
        <v>13</v>
      </c>
      <c r="N1044" s="3" t="s">
        <v>6</v>
      </c>
      <c r="O1044" s="3" t="s">
        <v>7024</v>
      </c>
      <c r="P1044" s="3">
        <v>2021</v>
      </c>
    </row>
    <row r="1045" spans="1:16" x14ac:dyDescent="0.25">
      <c r="A1045" s="3">
        <v>129425</v>
      </c>
      <c r="B1045" s="3" t="s">
        <v>1468</v>
      </c>
      <c r="D1045" s="3">
        <v>9</v>
      </c>
      <c r="E1045" s="3" t="s">
        <v>182</v>
      </c>
      <c r="F1045" s="3">
        <v>29</v>
      </c>
      <c r="G1045" s="3" t="s">
        <v>2695</v>
      </c>
      <c r="H1045" s="3" t="s">
        <v>0</v>
      </c>
      <c r="I1045" s="3" t="s">
        <v>2713</v>
      </c>
      <c r="J1045" s="3" t="s">
        <v>4</v>
      </c>
      <c r="K1045" s="3">
        <v>9207</v>
      </c>
      <c r="L1045" s="3" t="s">
        <v>232</v>
      </c>
      <c r="M1045" s="3" t="s">
        <v>13</v>
      </c>
      <c r="N1045" s="3" t="s">
        <v>6</v>
      </c>
      <c r="O1045" s="3" t="s">
        <v>7025</v>
      </c>
      <c r="P1045" s="3">
        <v>2023</v>
      </c>
    </row>
    <row r="1046" spans="1:16" x14ac:dyDescent="0.25">
      <c r="A1046" s="3">
        <v>129424</v>
      </c>
      <c r="B1046" s="3" t="s">
        <v>1470</v>
      </c>
      <c r="D1046" s="3">
        <v>9</v>
      </c>
      <c r="E1046" s="3" t="s">
        <v>182</v>
      </c>
      <c r="F1046" s="3">
        <v>29</v>
      </c>
      <c r="G1046" s="3" t="s">
        <v>2695</v>
      </c>
      <c r="H1046" s="3" t="s">
        <v>0</v>
      </c>
      <c r="I1046" s="3" t="s">
        <v>2713</v>
      </c>
      <c r="J1046" s="3" t="s">
        <v>4</v>
      </c>
      <c r="K1046" s="3">
        <v>9207</v>
      </c>
      <c r="L1046" s="3" t="s">
        <v>232</v>
      </c>
      <c r="M1046" s="3" t="s">
        <v>13</v>
      </c>
      <c r="N1046" s="3" t="s">
        <v>6</v>
      </c>
      <c r="O1046" s="3" t="s">
        <v>7027</v>
      </c>
      <c r="P1046" s="3">
        <v>2021</v>
      </c>
    </row>
    <row r="1047" spans="1:16" x14ac:dyDescent="0.25">
      <c r="A1047" s="3">
        <v>129426</v>
      </c>
      <c r="B1047" s="3" t="s">
        <v>1475</v>
      </c>
      <c r="D1047" s="3">
        <v>9</v>
      </c>
      <c r="E1047" s="3" t="s">
        <v>182</v>
      </c>
      <c r="F1047" s="3">
        <v>29</v>
      </c>
      <c r="G1047" s="3" t="s">
        <v>2695</v>
      </c>
      <c r="H1047" s="3" t="s">
        <v>0</v>
      </c>
      <c r="I1047" s="3" t="s">
        <v>2713</v>
      </c>
      <c r="J1047" s="3" t="s">
        <v>4</v>
      </c>
      <c r="K1047" s="3">
        <v>9207</v>
      </c>
      <c r="L1047" s="3" t="s">
        <v>232</v>
      </c>
      <c r="M1047" s="3" t="s">
        <v>13</v>
      </c>
      <c r="N1047" s="3" t="s">
        <v>6</v>
      </c>
      <c r="O1047" s="3" t="s">
        <v>7020</v>
      </c>
      <c r="P1047" s="3">
        <v>2022</v>
      </c>
    </row>
    <row r="1048" spans="1:16" x14ac:dyDescent="0.25">
      <c r="A1048" s="3">
        <v>129705</v>
      </c>
      <c r="B1048" s="3" t="s">
        <v>1487</v>
      </c>
      <c r="C1048" s="3">
        <v>129105</v>
      </c>
      <c r="D1048" s="3">
        <v>9</v>
      </c>
      <c r="E1048" s="3" t="s">
        <v>182</v>
      </c>
      <c r="F1048" s="3">
        <v>29</v>
      </c>
      <c r="G1048" s="3" t="s">
        <v>2695</v>
      </c>
      <c r="H1048" s="3" t="s">
        <v>0</v>
      </c>
      <c r="I1048" s="3" t="s">
        <v>2714</v>
      </c>
      <c r="J1048" s="3" t="s">
        <v>4</v>
      </c>
      <c r="K1048" s="3">
        <v>9207</v>
      </c>
      <c r="L1048" s="3" t="s">
        <v>232</v>
      </c>
      <c r="M1048" s="3" t="s">
        <v>13</v>
      </c>
      <c r="N1048" s="3" t="s">
        <v>6</v>
      </c>
      <c r="O1048" s="3" t="s">
        <v>7022</v>
      </c>
      <c r="P1048" s="3">
        <v>2023</v>
      </c>
    </row>
    <row r="1049" spans="1:16" x14ac:dyDescent="0.25">
      <c r="A1049" s="3">
        <v>129105</v>
      </c>
      <c r="B1049" s="3" t="s">
        <v>238</v>
      </c>
      <c r="D1049" s="3">
        <v>9</v>
      </c>
      <c r="E1049" s="3" t="s">
        <v>182</v>
      </c>
      <c r="F1049" s="3">
        <v>29</v>
      </c>
      <c r="G1049" s="3" t="s">
        <v>2695</v>
      </c>
      <c r="H1049" s="3" t="s">
        <v>0</v>
      </c>
      <c r="I1049" s="3" t="s">
        <v>2731</v>
      </c>
      <c r="J1049" s="3" t="s">
        <v>4</v>
      </c>
      <c r="K1049" s="3">
        <v>9207</v>
      </c>
      <c r="L1049" s="3" t="s">
        <v>232</v>
      </c>
      <c r="M1049" s="3" t="s">
        <v>13</v>
      </c>
      <c r="N1049" s="3" t="s">
        <v>6</v>
      </c>
      <c r="O1049" s="3" t="s">
        <v>7024</v>
      </c>
      <c r="P1049" s="3">
        <v>2021</v>
      </c>
    </row>
    <row r="1050" spans="1:16" x14ac:dyDescent="0.25">
      <c r="A1050" s="3">
        <v>115400</v>
      </c>
      <c r="B1050" s="3" t="s">
        <v>2490</v>
      </c>
      <c r="D1050" s="3">
        <v>6</v>
      </c>
      <c r="E1050" s="3" t="s">
        <v>461</v>
      </c>
      <c r="F1050" s="3">
        <v>15</v>
      </c>
      <c r="G1050" s="3" t="s">
        <v>2706</v>
      </c>
      <c r="H1050" s="3" t="s">
        <v>0</v>
      </c>
      <c r="I1050" s="3" t="s">
        <v>2713</v>
      </c>
      <c r="J1050" s="3" t="s">
        <v>4</v>
      </c>
      <c r="K1050" s="3">
        <v>6108</v>
      </c>
      <c r="L1050" s="3" t="s">
        <v>506</v>
      </c>
      <c r="M1050" s="3" t="s">
        <v>13</v>
      </c>
      <c r="N1050" s="3" t="s">
        <v>6</v>
      </c>
      <c r="O1050" s="3" t="s">
        <v>7022</v>
      </c>
      <c r="P1050" s="3">
        <v>2023</v>
      </c>
    </row>
    <row r="1051" spans="1:16" x14ac:dyDescent="0.25">
      <c r="A1051" s="3">
        <v>115305</v>
      </c>
      <c r="B1051" s="3" t="s">
        <v>2497</v>
      </c>
      <c r="D1051" s="3">
        <v>6</v>
      </c>
      <c r="E1051" s="3" t="s">
        <v>461</v>
      </c>
      <c r="F1051" s="3">
        <v>15</v>
      </c>
      <c r="G1051" s="3" t="s">
        <v>2706</v>
      </c>
      <c r="H1051" s="3" t="s">
        <v>0</v>
      </c>
      <c r="I1051" s="3" t="s">
        <v>2717</v>
      </c>
      <c r="J1051" s="3" t="s">
        <v>4</v>
      </c>
      <c r="K1051" s="3">
        <v>6108</v>
      </c>
      <c r="L1051" s="3" t="s">
        <v>506</v>
      </c>
      <c r="M1051" s="3" t="s">
        <v>13</v>
      </c>
      <c r="N1051" s="3" t="s">
        <v>6</v>
      </c>
      <c r="O1051" s="3" t="s">
        <v>7023</v>
      </c>
      <c r="P1051" s="3">
        <v>2022</v>
      </c>
    </row>
    <row r="1052" spans="1:16" x14ac:dyDescent="0.25">
      <c r="A1052" s="3">
        <v>115805</v>
      </c>
      <c r="B1052" s="3" t="s">
        <v>2498</v>
      </c>
      <c r="C1052" s="3">
        <v>115305</v>
      </c>
      <c r="D1052" s="3">
        <v>6</v>
      </c>
      <c r="E1052" s="3" t="s">
        <v>461</v>
      </c>
      <c r="F1052" s="3">
        <v>15</v>
      </c>
      <c r="G1052" s="3" t="s">
        <v>2706</v>
      </c>
      <c r="H1052" s="3" t="s">
        <v>0</v>
      </c>
      <c r="I1052" s="3" t="s">
        <v>2721</v>
      </c>
      <c r="J1052" s="3" t="s">
        <v>4</v>
      </c>
      <c r="K1052" s="3">
        <v>6108</v>
      </c>
      <c r="L1052" s="3" t="s">
        <v>506</v>
      </c>
      <c r="M1052" s="3" t="s">
        <v>2758</v>
      </c>
      <c r="N1052" s="3" t="s">
        <v>2761</v>
      </c>
      <c r="O1052" s="3" t="s">
        <v>7024</v>
      </c>
      <c r="P1052" s="3">
        <v>2021</v>
      </c>
    </row>
    <row r="1053" spans="1:16" x14ac:dyDescent="0.25">
      <c r="A1053" s="3">
        <v>200264</v>
      </c>
      <c r="B1053" s="3" t="s">
        <v>2500</v>
      </c>
      <c r="C1053" s="3">
        <v>115305</v>
      </c>
      <c r="D1053" s="3">
        <v>6</v>
      </c>
      <c r="E1053" s="3" t="s">
        <v>461</v>
      </c>
      <c r="F1053" s="3">
        <v>15</v>
      </c>
      <c r="G1053" s="3" t="s">
        <v>2706</v>
      </c>
      <c r="H1053" s="3" t="s">
        <v>0</v>
      </c>
      <c r="I1053" s="3" t="s">
        <v>2714</v>
      </c>
      <c r="J1053" s="3" t="s">
        <v>4</v>
      </c>
      <c r="K1053" s="3">
        <v>6108</v>
      </c>
      <c r="L1053" s="3" t="s">
        <v>506</v>
      </c>
      <c r="M1053" s="3" t="s">
        <v>13</v>
      </c>
      <c r="N1053" s="3" t="s">
        <v>6</v>
      </c>
      <c r="O1053" s="3" t="s">
        <v>7026</v>
      </c>
      <c r="P1053" s="3">
        <v>2022</v>
      </c>
    </row>
    <row r="1054" spans="1:16" x14ac:dyDescent="0.25">
      <c r="A1054" s="3">
        <v>112323</v>
      </c>
      <c r="B1054" s="3" t="s">
        <v>206</v>
      </c>
      <c r="D1054" s="3">
        <v>13</v>
      </c>
      <c r="E1054" s="3" t="s">
        <v>2673</v>
      </c>
      <c r="F1054" s="3">
        <v>12</v>
      </c>
      <c r="G1054" s="3" t="s">
        <v>2688</v>
      </c>
      <c r="H1054" s="3" t="s">
        <v>0</v>
      </c>
      <c r="I1054" s="3" t="s">
        <v>10</v>
      </c>
      <c r="J1054" s="3" t="s">
        <v>4</v>
      </c>
      <c r="K1054" s="3">
        <v>13118</v>
      </c>
      <c r="L1054" s="3" t="s">
        <v>207</v>
      </c>
      <c r="M1054" s="3" t="s">
        <v>13</v>
      </c>
      <c r="N1054" s="3" t="s">
        <v>6</v>
      </c>
      <c r="O1054" s="3" t="s">
        <v>7029</v>
      </c>
      <c r="P1054" s="3">
        <v>2022</v>
      </c>
    </row>
    <row r="1055" spans="1:16" x14ac:dyDescent="0.25">
      <c r="A1055" s="3">
        <v>122459</v>
      </c>
      <c r="B1055" s="3" t="s">
        <v>1154</v>
      </c>
      <c r="D1055" s="3">
        <v>14</v>
      </c>
      <c r="E1055" s="3" t="s">
        <v>93</v>
      </c>
      <c r="F1055" s="3">
        <v>22</v>
      </c>
      <c r="G1055" s="3" t="s">
        <v>2686</v>
      </c>
      <c r="H1055" s="3" t="s">
        <v>0</v>
      </c>
      <c r="I1055" s="3" t="s">
        <v>2713</v>
      </c>
      <c r="J1055" s="3" t="s">
        <v>4</v>
      </c>
      <c r="K1055" s="3">
        <v>14105</v>
      </c>
      <c r="L1055" s="3" t="s">
        <v>178</v>
      </c>
      <c r="M1055" s="3" t="s">
        <v>13</v>
      </c>
      <c r="N1055" s="3" t="s">
        <v>6</v>
      </c>
      <c r="O1055" s="3" t="s">
        <v>7020</v>
      </c>
      <c r="P1055" s="3">
        <v>2022</v>
      </c>
    </row>
    <row r="1056" spans="1:16" x14ac:dyDescent="0.25">
      <c r="A1056" s="3">
        <v>122307</v>
      </c>
      <c r="B1056" s="3" t="s">
        <v>1155</v>
      </c>
      <c r="D1056" s="3">
        <v>14</v>
      </c>
      <c r="E1056" s="3" t="s">
        <v>93</v>
      </c>
      <c r="F1056" s="3">
        <v>22</v>
      </c>
      <c r="G1056" s="3" t="s">
        <v>2686</v>
      </c>
      <c r="H1056" s="3" t="s">
        <v>0</v>
      </c>
      <c r="I1056" s="3" t="s">
        <v>2717</v>
      </c>
      <c r="J1056" s="3" t="s">
        <v>4</v>
      </c>
      <c r="K1056" s="3">
        <v>14105</v>
      </c>
      <c r="L1056" s="3" t="s">
        <v>178</v>
      </c>
      <c r="M1056" s="3" t="s">
        <v>13</v>
      </c>
      <c r="N1056" s="3" t="s">
        <v>6</v>
      </c>
      <c r="O1056" s="3" t="s">
        <v>7021</v>
      </c>
      <c r="P1056" s="3">
        <v>2021</v>
      </c>
    </row>
    <row r="1057" spans="1:16" x14ac:dyDescent="0.25">
      <c r="A1057" s="3">
        <v>200600</v>
      </c>
      <c r="B1057" s="3" t="s">
        <v>1156</v>
      </c>
      <c r="D1057" s="3">
        <v>14</v>
      </c>
      <c r="E1057" s="3" t="s">
        <v>93</v>
      </c>
      <c r="F1057" s="3">
        <v>14</v>
      </c>
      <c r="G1057" s="3" t="s">
        <v>2684</v>
      </c>
      <c r="H1057" s="3" t="s">
        <v>3</v>
      </c>
      <c r="I1057" s="3" t="s">
        <v>2722</v>
      </c>
      <c r="J1057" s="3" t="s">
        <v>11</v>
      </c>
      <c r="K1057" s="3">
        <v>14105</v>
      </c>
      <c r="L1057" s="3" t="s">
        <v>178</v>
      </c>
      <c r="M1057" s="3" t="s">
        <v>13</v>
      </c>
      <c r="N1057" s="3" t="s">
        <v>6</v>
      </c>
      <c r="O1057" s="3" t="s">
        <v>7022</v>
      </c>
      <c r="P1057" s="3">
        <v>2023</v>
      </c>
    </row>
    <row r="1058" spans="1:16" x14ac:dyDescent="0.25">
      <c r="A1058" s="3">
        <v>200786</v>
      </c>
      <c r="B1058" s="3" t="s">
        <v>1157</v>
      </c>
      <c r="C1058" s="3">
        <v>122307</v>
      </c>
      <c r="D1058" s="3">
        <v>14</v>
      </c>
      <c r="E1058" s="3" t="s">
        <v>93</v>
      </c>
      <c r="F1058" s="3">
        <v>22</v>
      </c>
      <c r="G1058" s="3" t="s">
        <v>2686</v>
      </c>
      <c r="H1058" s="3" t="s">
        <v>0</v>
      </c>
      <c r="I1058" s="3" t="s">
        <v>2727</v>
      </c>
      <c r="J1058" s="3" t="s">
        <v>4</v>
      </c>
      <c r="K1058" s="3">
        <v>14105</v>
      </c>
      <c r="L1058" s="3" t="s">
        <v>178</v>
      </c>
      <c r="M1058" s="3" t="s">
        <v>2758</v>
      </c>
      <c r="N1058" s="3" t="s">
        <v>2762</v>
      </c>
      <c r="O1058" s="3" t="s">
        <v>7023</v>
      </c>
      <c r="P1058" s="3">
        <v>2022</v>
      </c>
    </row>
    <row r="1059" spans="1:16" x14ac:dyDescent="0.25">
      <c r="A1059" s="3">
        <v>200250</v>
      </c>
      <c r="B1059" s="3" t="s">
        <v>1158</v>
      </c>
      <c r="C1059" s="3">
        <v>122307</v>
      </c>
      <c r="D1059" s="3">
        <v>14</v>
      </c>
      <c r="E1059" s="3" t="s">
        <v>93</v>
      </c>
      <c r="F1059" s="3">
        <v>22</v>
      </c>
      <c r="G1059" s="3" t="s">
        <v>2686</v>
      </c>
      <c r="H1059" s="3" t="s">
        <v>0</v>
      </c>
      <c r="I1059" s="3" t="s">
        <v>2714</v>
      </c>
      <c r="J1059" s="3" t="s">
        <v>4</v>
      </c>
      <c r="K1059" s="3">
        <v>14105</v>
      </c>
      <c r="L1059" s="3" t="s">
        <v>178</v>
      </c>
      <c r="M1059" s="3" t="s">
        <v>13</v>
      </c>
      <c r="N1059" s="3" t="s">
        <v>6</v>
      </c>
      <c r="O1059" s="3" t="s">
        <v>7024</v>
      </c>
      <c r="P1059" s="3">
        <v>2021</v>
      </c>
    </row>
    <row r="1060" spans="1:16" x14ac:dyDescent="0.25">
      <c r="A1060" s="3">
        <v>115326</v>
      </c>
      <c r="B1060" s="3" t="s">
        <v>2418</v>
      </c>
      <c r="D1060" s="3">
        <v>6</v>
      </c>
      <c r="E1060" s="3" t="s">
        <v>461</v>
      </c>
      <c r="F1060" s="3">
        <v>15</v>
      </c>
      <c r="G1060" s="3" t="s">
        <v>2706</v>
      </c>
      <c r="H1060" s="3" t="s">
        <v>0</v>
      </c>
      <c r="I1060" s="3" t="s">
        <v>2717</v>
      </c>
      <c r="J1060" s="3" t="s">
        <v>4</v>
      </c>
      <c r="K1060" s="3">
        <v>6109</v>
      </c>
      <c r="L1060" s="3" t="s">
        <v>488</v>
      </c>
      <c r="M1060" s="3" t="s">
        <v>13</v>
      </c>
      <c r="N1060" s="3" t="s">
        <v>6</v>
      </c>
      <c r="O1060" s="3" t="s">
        <v>7026</v>
      </c>
      <c r="P1060" s="3">
        <v>2022</v>
      </c>
    </row>
    <row r="1061" spans="1:16" x14ac:dyDescent="0.25">
      <c r="A1061" s="3">
        <v>115325</v>
      </c>
      <c r="B1061" s="3" t="s">
        <v>2421</v>
      </c>
      <c r="D1061" s="3">
        <v>6</v>
      </c>
      <c r="E1061" s="3" t="s">
        <v>461</v>
      </c>
      <c r="F1061" s="3">
        <v>15</v>
      </c>
      <c r="G1061" s="3" t="s">
        <v>2706</v>
      </c>
      <c r="H1061" s="3" t="s">
        <v>0</v>
      </c>
      <c r="I1061" s="3" t="s">
        <v>2717</v>
      </c>
      <c r="J1061" s="3" t="s">
        <v>4</v>
      </c>
      <c r="K1061" s="3">
        <v>6109</v>
      </c>
      <c r="L1061" s="3" t="s">
        <v>488</v>
      </c>
      <c r="M1061" s="3" t="s">
        <v>13</v>
      </c>
      <c r="N1061" s="3" t="s">
        <v>6</v>
      </c>
      <c r="O1061" s="3" t="s">
        <v>7029</v>
      </c>
      <c r="P1061" s="3">
        <v>2022</v>
      </c>
    </row>
    <row r="1062" spans="1:16" x14ac:dyDescent="0.25">
      <c r="A1062" s="3">
        <v>200862</v>
      </c>
      <c r="B1062" s="3" t="s">
        <v>2422</v>
      </c>
      <c r="C1062" s="3">
        <v>115325</v>
      </c>
      <c r="D1062" s="3">
        <v>6</v>
      </c>
      <c r="E1062" s="3" t="s">
        <v>461</v>
      </c>
      <c r="F1062" s="3">
        <v>15</v>
      </c>
      <c r="G1062" s="3" t="s">
        <v>2706</v>
      </c>
      <c r="H1062" s="3" t="s">
        <v>0</v>
      </c>
      <c r="I1062" s="3" t="s">
        <v>2727</v>
      </c>
      <c r="J1062" s="3" t="s">
        <v>4</v>
      </c>
      <c r="K1062" s="3">
        <v>6109</v>
      </c>
      <c r="L1062" s="3" t="s">
        <v>488</v>
      </c>
      <c r="M1062" s="3" t="s">
        <v>2758</v>
      </c>
      <c r="N1062" s="3" t="s">
        <v>2762</v>
      </c>
      <c r="O1062" s="3" t="s">
        <v>7030</v>
      </c>
      <c r="P1062" s="3">
        <v>2021</v>
      </c>
    </row>
    <row r="1063" spans="1:16" x14ac:dyDescent="0.25">
      <c r="A1063" s="3">
        <v>115419</v>
      </c>
      <c r="B1063" s="3" t="s">
        <v>2436</v>
      </c>
      <c r="D1063" s="3">
        <v>6</v>
      </c>
      <c r="E1063" s="3" t="s">
        <v>461</v>
      </c>
      <c r="F1063" s="3">
        <v>15</v>
      </c>
      <c r="G1063" s="3" t="s">
        <v>2706</v>
      </c>
      <c r="H1063" s="3" t="s">
        <v>0</v>
      </c>
      <c r="I1063" s="3" t="s">
        <v>2713</v>
      </c>
      <c r="J1063" s="3" t="s">
        <v>4</v>
      </c>
      <c r="K1063" s="3">
        <v>6109</v>
      </c>
      <c r="L1063" s="3" t="s">
        <v>488</v>
      </c>
      <c r="M1063" s="3" t="s">
        <v>13</v>
      </c>
      <c r="N1063" s="3" t="s">
        <v>6</v>
      </c>
      <c r="O1063" s="3" t="s">
        <v>7025</v>
      </c>
      <c r="P1063" s="3">
        <v>2023</v>
      </c>
    </row>
    <row r="1064" spans="1:16" x14ac:dyDescent="0.25">
      <c r="A1064" s="3">
        <v>115111</v>
      </c>
      <c r="B1064" s="3" t="s">
        <v>2439</v>
      </c>
      <c r="D1064" s="3">
        <v>6</v>
      </c>
      <c r="E1064" s="3" t="s">
        <v>461</v>
      </c>
      <c r="F1064" s="3">
        <v>15</v>
      </c>
      <c r="G1064" s="3" t="s">
        <v>2706</v>
      </c>
      <c r="H1064" s="3" t="s">
        <v>0</v>
      </c>
      <c r="I1064" s="3" t="s">
        <v>1</v>
      </c>
      <c r="J1064" s="3" t="s">
        <v>2741</v>
      </c>
      <c r="K1064" s="3">
        <v>6204</v>
      </c>
      <c r="L1064" s="3" t="s">
        <v>496</v>
      </c>
      <c r="M1064" s="3" t="s">
        <v>2758</v>
      </c>
      <c r="N1064" s="3" t="s">
        <v>2759</v>
      </c>
      <c r="O1064" s="3" t="s">
        <v>7029</v>
      </c>
      <c r="P1064" s="3">
        <v>2022</v>
      </c>
    </row>
    <row r="1065" spans="1:16" x14ac:dyDescent="0.25">
      <c r="A1065" s="3">
        <v>115469</v>
      </c>
      <c r="B1065" s="3" t="s">
        <v>2451</v>
      </c>
      <c r="D1065" s="3">
        <v>6</v>
      </c>
      <c r="E1065" s="3" t="s">
        <v>461</v>
      </c>
      <c r="F1065" s="3">
        <v>15</v>
      </c>
      <c r="G1065" s="3" t="s">
        <v>2706</v>
      </c>
      <c r="H1065" s="3" t="s">
        <v>0</v>
      </c>
      <c r="I1065" s="3" t="s">
        <v>2713</v>
      </c>
      <c r="J1065" s="3" t="s">
        <v>4</v>
      </c>
      <c r="K1065" s="3">
        <v>6204</v>
      </c>
      <c r="L1065" s="3" t="s">
        <v>496</v>
      </c>
      <c r="M1065" s="3" t="s">
        <v>13</v>
      </c>
      <c r="N1065" s="3" t="s">
        <v>6</v>
      </c>
      <c r="O1065" s="3" t="s">
        <v>7030</v>
      </c>
      <c r="P1065" s="3">
        <v>2021</v>
      </c>
    </row>
    <row r="1066" spans="1:16" x14ac:dyDescent="0.25">
      <c r="A1066" s="3">
        <v>115457</v>
      </c>
      <c r="B1066" s="3" t="s">
        <v>2462</v>
      </c>
      <c r="D1066" s="3">
        <v>6</v>
      </c>
      <c r="E1066" s="3" t="s">
        <v>461</v>
      </c>
      <c r="F1066" s="3">
        <v>15</v>
      </c>
      <c r="G1066" s="3" t="s">
        <v>2706</v>
      </c>
      <c r="H1066" s="3" t="s">
        <v>0</v>
      </c>
      <c r="I1066" s="3" t="s">
        <v>2713</v>
      </c>
      <c r="J1066" s="3" t="s">
        <v>4</v>
      </c>
      <c r="K1066" s="3">
        <v>6204</v>
      </c>
      <c r="L1066" s="3" t="s">
        <v>496</v>
      </c>
      <c r="M1066" s="3" t="s">
        <v>13</v>
      </c>
      <c r="N1066" s="3" t="s">
        <v>6</v>
      </c>
      <c r="O1066" s="3" t="s">
        <v>7029</v>
      </c>
      <c r="P1066" s="3">
        <v>2022</v>
      </c>
    </row>
    <row r="1067" spans="1:16" x14ac:dyDescent="0.25">
      <c r="A1067" s="3">
        <v>110475</v>
      </c>
      <c r="B1067" s="3" t="s">
        <v>2555</v>
      </c>
      <c r="D1067" s="3">
        <v>13</v>
      </c>
      <c r="E1067" s="3" t="s">
        <v>2673</v>
      </c>
      <c r="F1067" s="3">
        <v>10</v>
      </c>
      <c r="G1067" s="3" t="s">
        <v>2708</v>
      </c>
      <c r="H1067" s="3" t="s">
        <v>0</v>
      </c>
      <c r="I1067" s="3" t="s">
        <v>2713</v>
      </c>
      <c r="J1067" s="3" t="s">
        <v>4</v>
      </c>
      <c r="K1067" s="3">
        <v>13504</v>
      </c>
      <c r="L1067" s="3" t="s">
        <v>565</v>
      </c>
      <c r="M1067" s="3" t="s">
        <v>13</v>
      </c>
      <c r="N1067" s="3" t="s">
        <v>6</v>
      </c>
      <c r="O1067" s="3" t="s">
        <v>7020</v>
      </c>
      <c r="P1067" s="3">
        <v>2022</v>
      </c>
    </row>
    <row r="1068" spans="1:16" x14ac:dyDescent="0.25">
      <c r="A1068" s="3">
        <v>110470</v>
      </c>
      <c r="B1068" s="3" t="s">
        <v>2605</v>
      </c>
      <c r="D1068" s="3">
        <v>13</v>
      </c>
      <c r="E1068" s="3" t="s">
        <v>2673</v>
      </c>
      <c r="F1068" s="3">
        <v>10</v>
      </c>
      <c r="G1068" s="3" t="s">
        <v>2708</v>
      </c>
      <c r="H1068" s="3" t="s">
        <v>0</v>
      </c>
      <c r="I1068" s="3" t="s">
        <v>2713</v>
      </c>
      <c r="J1068" s="3" t="s">
        <v>4</v>
      </c>
      <c r="K1068" s="3">
        <v>13504</v>
      </c>
      <c r="L1068" s="3" t="s">
        <v>565</v>
      </c>
      <c r="M1068" s="3" t="s">
        <v>13</v>
      </c>
      <c r="N1068" s="3" t="s">
        <v>6</v>
      </c>
      <c r="O1068" s="3" t="s">
        <v>7023</v>
      </c>
      <c r="P1068" s="3">
        <v>2022</v>
      </c>
    </row>
    <row r="1069" spans="1:16" x14ac:dyDescent="0.25">
      <c r="A1069" s="3">
        <v>122420</v>
      </c>
      <c r="B1069" s="3" t="s">
        <v>1159</v>
      </c>
      <c r="D1069" s="3">
        <v>14</v>
      </c>
      <c r="E1069" s="3" t="s">
        <v>93</v>
      </c>
      <c r="F1069" s="3">
        <v>22</v>
      </c>
      <c r="G1069" s="3" t="s">
        <v>2686</v>
      </c>
      <c r="H1069" s="3" t="s">
        <v>0</v>
      </c>
      <c r="I1069" s="3" t="s">
        <v>2713</v>
      </c>
      <c r="J1069" s="3" t="s">
        <v>4</v>
      </c>
      <c r="K1069" s="3">
        <v>14106</v>
      </c>
      <c r="L1069" s="3" t="s">
        <v>179</v>
      </c>
      <c r="M1069" s="3" t="s">
        <v>13</v>
      </c>
      <c r="N1069" s="3" t="s">
        <v>6</v>
      </c>
      <c r="O1069" s="3" t="s">
        <v>7025</v>
      </c>
      <c r="P1069" s="3">
        <v>2023</v>
      </c>
    </row>
    <row r="1070" spans="1:16" x14ac:dyDescent="0.25">
      <c r="A1070" s="3">
        <v>122417</v>
      </c>
      <c r="B1070" s="3" t="s">
        <v>1164</v>
      </c>
      <c r="D1070" s="3">
        <v>14</v>
      </c>
      <c r="E1070" s="3" t="s">
        <v>93</v>
      </c>
      <c r="F1070" s="3">
        <v>22</v>
      </c>
      <c r="G1070" s="3" t="s">
        <v>2686</v>
      </c>
      <c r="H1070" s="3" t="s">
        <v>0</v>
      </c>
      <c r="I1070" s="3" t="s">
        <v>2713</v>
      </c>
      <c r="J1070" s="3" t="s">
        <v>4</v>
      </c>
      <c r="K1070" s="3">
        <v>14106</v>
      </c>
      <c r="L1070" s="3" t="s">
        <v>179</v>
      </c>
      <c r="M1070" s="3" t="s">
        <v>13</v>
      </c>
      <c r="N1070" s="3" t="s">
        <v>6</v>
      </c>
      <c r="O1070" s="3" t="s">
        <v>7019</v>
      </c>
      <c r="P1070" s="3">
        <v>2023</v>
      </c>
    </row>
    <row r="1071" spans="1:16" x14ac:dyDescent="0.25">
      <c r="A1071" s="3">
        <v>122418</v>
      </c>
      <c r="B1071" s="3" t="s">
        <v>1169</v>
      </c>
      <c r="D1071" s="3">
        <v>14</v>
      </c>
      <c r="E1071" s="3" t="s">
        <v>93</v>
      </c>
      <c r="F1071" s="3">
        <v>22</v>
      </c>
      <c r="G1071" s="3" t="s">
        <v>2686</v>
      </c>
      <c r="H1071" s="3" t="s">
        <v>0</v>
      </c>
      <c r="I1071" s="3" t="s">
        <v>2713</v>
      </c>
      <c r="J1071" s="3" t="s">
        <v>4</v>
      </c>
      <c r="K1071" s="3">
        <v>14106</v>
      </c>
      <c r="L1071" s="3" t="s">
        <v>179</v>
      </c>
      <c r="M1071" s="3" t="s">
        <v>13</v>
      </c>
      <c r="N1071" s="3" t="s">
        <v>6</v>
      </c>
      <c r="O1071" s="3" t="s">
        <v>7025</v>
      </c>
      <c r="P1071" s="3">
        <v>2023</v>
      </c>
    </row>
    <row r="1072" spans="1:16" x14ac:dyDescent="0.25">
      <c r="A1072" s="3">
        <v>122200</v>
      </c>
      <c r="B1072" s="3" t="s">
        <v>1170</v>
      </c>
      <c r="D1072" s="3">
        <v>14</v>
      </c>
      <c r="E1072" s="3" t="s">
        <v>93</v>
      </c>
      <c r="F1072" s="3">
        <v>22</v>
      </c>
      <c r="G1072" s="3" t="s">
        <v>2686</v>
      </c>
      <c r="H1072" s="3" t="s">
        <v>0</v>
      </c>
      <c r="I1072" s="3" t="s">
        <v>1</v>
      </c>
      <c r="J1072" s="3" t="s">
        <v>2741</v>
      </c>
      <c r="K1072" s="3">
        <v>14106</v>
      </c>
      <c r="L1072" s="3" t="s">
        <v>179</v>
      </c>
      <c r="M1072" s="3" t="s">
        <v>2758</v>
      </c>
      <c r="N1072" s="3" t="s">
        <v>2759</v>
      </c>
      <c r="O1072" s="3" t="s">
        <v>7026</v>
      </c>
      <c r="P1072" s="3">
        <v>2022</v>
      </c>
    </row>
    <row r="1073" spans="1:16" x14ac:dyDescent="0.25">
      <c r="A1073" s="3">
        <v>122303</v>
      </c>
      <c r="B1073" s="3" t="s">
        <v>1173</v>
      </c>
      <c r="D1073" s="3">
        <v>14</v>
      </c>
      <c r="E1073" s="3" t="s">
        <v>93</v>
      </c>
      <c r="F1073" s="3">
        <v>22</v>
      </c>
      <c r="G1073" s="3" t="s">
        <v>2686</v>
      </c>
      <c r="H1073" s="3" t="s">
        <v>0</v>
      </c>
      <c r="I1073" s="3" t="s">
        <v>2717</v>
      </c>
      <c r="J1073" s="3" t="s">
        <v>4</v>
      </c>
      <c r="K1073" s="3">
        <v>14106</v>
      </c>
      <c r="L1073" s="3" t="s">
        <v>179</v>
      </c>
      <c r="M1073" s="3" t="s">
        <v>13</v>
      </c>
      <c r="N1073" s="3" t="s">
        <v>6</v>
      </c>
      <c r="O1073" s="3" t="s">
        <v>7029</v>
      </c>
      <c r="P1073" s="3">
        <v>2022</v>
      </c>
    </row>
    <row r="1074" spans="1:16" x14ac:dyDescent="0.25">
      <c r="A1074" s="3">
        <v>200785</v>
      </c>
      <c r="B1074" s="3" t="s">
        <v>1174</v>
      </c>
      <c r="C1074" s="3">
        <v>122303</v>
      </c>
      <c r="D1074" s="3">
        <v>14</v>
      </c>
      <c r="E1074" s="3" t="s">
        <v>93</v>
      </c>
      <c r="F1074" s="3">
        <v>22</v>
      </c>
      <c r="G1074" s="3" t="s">
        <v>2686</v>
      </c>
      <c r="H1074" s="3" t="s">
        <v>0</v>
      </c>
      <c r="I1074" s="3" t="s">
        <v>2727</v>
      </c>
      <c r="J1074" s="3" t="s">
        <v>4</v>
      </c>
      <c r="K1074" s="3">
        <v>14106</v>
      </c>
      <c r="L1074" s="3" t="s">
        <v>179</v>
      </c>
      <c r="M1074" s="3" t="s">
        <v>2758</v>
      </c>
      <c r="N1074" s="3" t="s">
        <v>2762</v>
      </c>
      <c r="O1074" s="3" t="s">
        <v>7030</v>
      </c>
      <c r="P1074" s="3">
        <v>2021</v>
      </c>
    </row>
    <row r="1075" spans="1:16" x14ac:dyDescent="0.25">
      <c r="A1075" s="3">
        <v>122414</v>
      </c>
      <c r="B1075" s="3" t="s">
        <v>1175</v>
      </c>
      <c r="D1075" s="3">
        <v>14</v>
      </c>
      <c r="E1075" s="3" t="s">
        <v>93</v>
      </c>
      <c r="F1075" s="3">
        <v>22</v>
      </c>
      <c r="G1075" s="3" t="s">
        <v>2686</v>
      </c>
      <c r="H1075" s="3" t="s">
        <v>0</v>
      </c>
      <c r="I1075" s="3" t="s">
        <v>2713</v>
      </c>
      <c r="J1075" s="3" t="s">
        <v>4</v>
      </c>
      <c r="K1075" s="3">
        <v>14106</v>
      </c>
      <c r="L1075" s="3" t="s">
        <v>179</v>
      </c>
      <c r="M1075" s="3" t="s">
        <v>13</v>
      </c>
      <c r="N1075" s="3" t="s">
        <v>6</v>
      </c>
      <c r="O1075" s="3" t="s">
        <v>7019</v>
      </c>
      <c r="P1075" s="3">
        <v>2023</v>
      </c>
    </row>
    <row r="1076" spans="1:16" x14ac:dyDescent="0.25">
      <c r="A1076" s="3">
        <v>122723</v>
      </c>
      <c r="B1076" s="3" t="s">
        <v>1176</v>
      </c>
      <c r="C1076" s="3">
        <v>122303</v>
      </c>
      <c r="D1076" s="3">
        <v>14</v>
      </c>
      <c r="E1076" s="3" t="s">
        <v>93</v>
      </c>
      <c r="F1076" s="3">
        <v>22</v>
      </c>
      <c r="G1076" s="3" t="s">
        <v>2686</v>
      </c>
      <c r="H1076" s="3" t="s">
        <v>0</v>
      </c>
      <c r="I1076" s="3" t="s">
        <v>2714</v>
      </c>
      <c r="J1076" s="3" t="s">
        <v>4</v>
      </c>
      <c r="K1076" s="3">
        <v>14106</v>
      </c>
      <c r="L1076" s="3" t="s">
        <v>179</v>
      </c>
      <c r="M1076" s="3" t="s">
        <v>13</v>
      </c>
      <c r="N1076" s="3" t="s">
        <v>6</v>
      </c>
      <c r="O1076" s="3" t="s">
        <v>7020</v>
      </c>
      <c r="P1076" s="3">
        <v>2022</v>
      </c>
    </row>
    <row r="1077" spans="1:16" x14ac:dyDescent="0.25">
      <c r="A1077" s="3">
        <v>122419</v>
      </c>
      <c r="B1077" s="3" t="s">
        <v>1180</v>
      </c>
      <c r="D1077" s="3">
        <v>14</v>
      </c>
      <c r="E1077" s="3" t="s">
        <v>93</v>
      </c>
      <c r="F1077" s="3">
        <v>22</v>
      </c>
      <c r="G1077" s="3" t="s">
        <v>2686</v>
      </c>
      <c r="H1077" s="3" t="s">
        <v>0</v>
      </c>
      <c r="I1077" s="3" t="s">
        <v>2713</v>
      </c>
      <c r="J1077" s="3" t="s">
        <v>4</v>
      </c>
      <c r="K1077" s="3">
        <v>14106</v>
      </c>
      <c r="L1077" s="3" t="s">
        <v>179</v>
      </c>
      <c r="M1077" s="3" t="s">
        <v>13</v>
      </c>
      <c r="N1077" s="3" t="s">
        <v>6</v>
      </c>
      <c r="O1077" s="3" t="s">
        <v>7024</v>
      </c>
      <c r="P1077" s="3">
        <v>2021</v>
      </c>
    </row>
    <row r="1078" spans="1:16" x14ac:dyDescent="0.25">
      <c r="A1078" s="3">
        <v>122416</v>
      </c>
      <c r="B1078" s="3" t="s">
        <v>1183</v>
      </c>
      <c r="D1078" s="3">
        <v>14</v>
      </c>
      <c r="E1078" s="3" t="s">
        <v>93</v>
      </c>
      <c r="F1078" s="3">
        <v>22</v>
      </c>
      <c r="G1078" s="3" t="s">
        <v>2686</v>
      </c>
      <c r="H1078" s="3" t="s">
        <v>0</v>
      </c>
      <c r="I1078" s="3" t="s">
        <v>2713</v>
      </c>
      <c r="J1078" s="3" t="s">
        <v>4</v>
      </c>
      <c r="K1078" s="3">
        <v>14106</v>
      </c>
      <c r="L1078" s="3" t="s">
        <v>179</v>
      </c>
      <c r="M1078" s="3" t="s">
        <v>13</v>
      </c>
      <c r="N1078" s="3" t="s">
        <v>6</v>
      </c>
      <c r="O1078" s="3" t="s">
        <v>7027</v>
      </c>
      <c r="P1078" s="3">
        <v>2021</v>
      </c>
    </row>
    <row r="1079" spans="1:16" x14ac:dyDescent="0.25">
      <c r="A1079" s="3">
        <v>122703</v>
      </c>
      <c r="B1079" s="3" t="s">
        <v>1185</v>
      </c>
      <c r="C1079" s="3">
        <v>122303</v>
      </c>
      <c r="D1079" s="3">
        <v>14</v>
      </c>
      <c r="E1079" s="3" t="s">
        <v>93</v>
      </c>
      <c r="F1079" s="3">
        <v>22</v>
      </c>
      <c r="G1079" s="3" t="s">
        <v>2686</v>
      </c>
      <c r="H1079" s="3" t="s">
        <v>0</v>
      </c>
      <c r="I1079" s="3" t="s">
        <v>2714</v>
      </c>
      <c r="J1079" s="3" t="s">
        <v>4</v>
      </c>
      <c r="K1079" s="3">
        <v>14106</v>
      </c>
      <c r="L1079" s="3" t="s">
        <v>179</v>
      </c>
      <c r="M1079" s="3" t="s">
        <v>13</v>
      </c>
      <c r="N1079" s="3" t="s">
        <v>6</v>
      </c>
      <c r="O1079" s="3" t="s">
        <v>7029</v>
      </c>
      <c r="P1079" s="3">
        <v>2022</v>
      </c>
    </row>
    <row r="1080" spans="1:16" x14ac:dyDescent="0.25">
      <c r="A1080" s="3">
        <v>116441</v>
      </c>
      <c r="B1080" s="3" t="s">
        <v>2155</v>
      </c>
      <c r="D1080" s="3">
        <v>7</v>
      </c>
      <c r="E1080" s="3" t="s">
        <v>371</v>
      </c>
      <c r="F1080" s="3">
        <v>16</v>
      </c>
      <c r="G1080" s="3" t="s">
        <v>2703</v>
      </c>
      <c r="H1080" s="3" t="s">
        <v>0</v>
      </c>
      <c r="I1080" s="3" t="s">
        <v>2713</v>
      </c>
      <c r="J1080" s="3" t="s">
        <v>4</v>
      </c>
      <c r="K1080" s="3">
        <v>7105</v>
      </c>
      <c r="L1080" s="3" t="s">
        <v>405</v>
      </c>
      <c r="M1080" s="3" t="s">
        <v>13</v>
      </c>
      <c r="N1080" s="3" t="s">
        <v>6</v>
      </c>
      <c r="O1080" s="3" t="s">
        <v>7022</v>
      </c>
      <c r="P1080" s="3">
        <v>2023</v>
      </c>
    </row>
    <row r="1081" spans="1:16" x14ac:dyDescent="0.25">
      <c r="A1081" s="3">
        <v>116442</v>
      </c>
      <c r="B1081" s="3" t="s">
        <v>2157</v>
      </c>
      <c r="D1081" s="3">
        <v>7</v>
      </c>
      <c r="E1081" s="3" t="s">
        <v>371</v>
      </c>
      <c r="F1081" s="3">
        <v>16</v>
      </c>
      <c r="G1081" s="3" t="s">
        <v>2703</v>
      </c>
      <c r="H1081" s="3" t="s">
        <v>0</v>
      </c>
      <c r="I1081" s="3" t="s">
        <v>2713</v>
      </c>
      <c r="J1081" s="3" t="s">
        <v>4</v>
      </c>
      <c r="K1081" s="3">
        <v>7105</v>
      </c>
      <c r="L1081" s="3" t="s">
        <v>405</v>
      </c>
      <c r="M1081" s="3" t="s">
        <v>13</v>
      </c>
      <c r="N1081" s="3" t="s">
        <v>6</v>
      </c>
      <c r="O1081" s="3" t="s">
        <v>7024</v>
      </c>
      <c r="P1081" s="3">
        <v>2021</v>
      </c>
    </row>
    <row r="1082" spans="1:16" x14ac:dyDescent="0.25">
      <c r="A1082" s="3">
        <v>116314</v>
      </c>
      <c r="B1082" s="3" t="s">
        <v>2165</v>
      </c>
      <c r="D1082" s="3">
        <v>7</v>
      </c>
      <c r="E1082" s="3" t="s">
        <v>371</v>
      </c>
      <c r="F1082" s="3">
        <v>16</v>
      </c>
      <c r="G1082" s="3" t="s">
        <v>2703</v>
      </c>
      <c r="H1082" s="3" t="s">
        <v>0</v>
      </c>
      <c r="I1082" s="3" t="s">
        <v>2717</v>
      </c>
      <c r="J1082" s="3" t="s">
        <v>4</v>
      </c>
      <c r="K1082" s="3">
        <v>7105</v>
      </c>
      <c r="L1082" s="3" t="s">
        <v>405</v>
      </c>
      <c r="M1082" s="3" t="s">
        <v>13</v>
      </c>
      <c r="N1082" s="3" t="s">
        <v>6</v>
      </c>
      <c r="O1082" s="3" t="s">
        <v>7020</v>
      </c>
      <c r="P1082" s="3">
        <v>2022</v>
      </c>
    </row>
    <row r="1083" spans="1:16" x14ac:dyDescent="0.25">
      <c r="A1083" s="3">
        <v>200776</v>
      </c>
      <c r="B1083" s="3" t="s">
        <v>2166</v>
      </c>
      <c r="C1083" s="3">
        <v>116314</v>
      </c>
      <c r="D1083" s="3">
        <v>7</v>
      </c>
      <c r="E1083" s="3" t="s">
        <v>371</v>
      </c>
      <c r="F1083" s="3">
        <v>16</v>
      </c>
      <c r="G1083" s="3" t="s">
        <v>2703</v>
      </c>
      <c r="H1083" s="3" t="s">
        <v>0</v>
      </c>
      <c r="I1083" s="3" t="s">
        <v>2721</v>
      </c>
      <c r="J1083" s="3" t="s">
        <v>4</v>
      </c>
      <c r="K1083" s="3">
        <v>7105</v>
      </c>
      <c r="L1083" s="3" t="s">
        <v>405</v>
      </c>
      <c r="M1083" s="3" t="s">
        <v>2758</v>
      </c>
      <c r="N1083" s="3" t="s">
        <v>2761</v>
      </c>
      <c r="O1083" s="3" t="s">
        <v>7021</v>
      </c>
      <c r="P1083" s="3">
        <v>2021</v>
      </c>
    </row>
    <row r="1084" spans="1:16" x14ac:dyDescent="0.25">
      <c r="A1084" s="3">
        <v>201095</v>
      </c>
      <c r="B1084" s="3" t="s">
        <v>2167</v>
      </c>
      <c r="D1084" s="3">
        <v>7</v>
      </c>
      <c r="E1084" s="3" t="s">
        <v>371</v>
      </c>
      <c r="F1084" s="3">
        <v>16</v>
      </c>
      <c r="G1084" s="3" t="s">
        <v>2703</v>
      </c>
      <c r="H1084" s="3" t="s">
        <v>0</v>
      </c>
      <c r="I1084" s="3" t="s">
        <v>2716</v>
      </c>
      <c r="J1084" s="3" t="s">
        <v>2741</v>
      </c>
      <c r="K1084" s="3">
        <v>7105</v>
      </c>
      <c r="L1084" s="3" t="s">
        <v>405</v>
      </c>
      <c r="M1084" s="3" t="s">
        <v>13</v>
      </c>
      <c r="N1084" s="3" t="s">
        <v>6</v>
      </c>
      <c r="O1084" s="3" t="s">
        <v>7022</v>
      </c>
      <c r="P1084" s="3">
        <v>2023</v>
      </c>
    </row>
    <row r="1085" spans="1:16" x14ac:dyDescent="0.25">
      <c r="A1085" s="3">
        <v>116440</v>
      </c>
      <c r="B1085" s="3" t="s">
        <v>2173</v>
      </c>
      <c r="D1085" s="3">
        <v>7</v>
      </c>
      <c r="E1085" s="3" t="s">
        <v>371</v>
      </c>
      <c r="F1085" s="3">
        <v>16</v>
      </c>
      <c r="G1085" s="3" t="s">
        <v>2703</v>
      </c>
      <c r="H1085" s="3" t="s">
        <v>0</v>
      </c>
      <c r="I1085" s="3" t="s">
        <v>2713</v>
      </c>
      <c r="J1085" s="3" t="s">
        <v>4</v>
      </c>
      <c r="K1085" s="3">
        <v>7105</v>
      </c>
      <c r="L1085" s="3" t="s">
        <v>405</v>
      </c>
      <c r="M1085" s="3" t="s">
        <v>13</v>
      </c>
      <c r="N1085" s="3" t="s">
        <v>6</v>
      </c>
      <c r="O1085" s="3" t="s">
        <v>7028</v>
      </c>
      <c r="P1085" s="3">
        <v>2023</v>
      </c>
    </row>
    <row r="1086" spans="1:16" x14ac:dyDescent="0.25">
      <c r="A1086" s="3">
        <v>116542</v>
      </c>
      <c r="B1086" s="3" t="s">
        <v>2177</v>
      </c>
      <c r="D1086" s="3">
        <v>7</v>
      </c>
      <c r="E1086" s="3" t="s">
        <v>371</v>
      </c>
      <c r="F1086" s="3">
        <v>16</v>
      </c>
      <c r="G1086" s="3" t="s">
        <v>2703</v>
      </c>
      <c r="H1086" s="3" t="s">
        <v>0</v>
      </c>
      <c r="I1086" s="3" t="s">
        <v>2713</v>
      </c>
      <c r="J1086" s="3" t="s">
        <v>4</v>
      </c>
      <c r="K1086" s="3">
        <v>7105</v>
      </c>
      <c r="L1086" s="3" t="s">
        <v>405</v>
      </c>
      <c r="M1086" s="3" t="s">
        <v>13</v>
      </c>
      <c r="N1086" s="3" t="s">
        <v>6</v>
      </c>
      <c r="O1086" s="3" t="s">
        <v>7020</v>
      </c>
      <c r="P1086" s="3">
        <v>2022</v>
      </c>
    </row>
    <row r="1087" spans="1:16" x14ac:dyDescent="0.25">
      <c r="A1087" s="3">
        <v>200233</v>
      </c>
      <c r="B1087" s="3" t="s">
        <v>2178</v>
      </c>
      <c r="C1087" s="3">
        <v>116314</v>
      </c>
      <c r="D1087" s="3">
        <v>7</v>
      </c>
      <c r="E1087" s="3" t="s">
        <v>371</v>
      </c>
      <c r="F1087" s="3">
        <v>16</v>
      </c>
      <c r="G1087" s="3" t="s">
        <v>2703</v>
      </c>
      <c r="H1087" s="3" t="s">
        <v>0</v>
      </c>
      <c r="I1087" s="3" t="s">
        <v>2714</v>
      </c>
      <c r="J1087" s="3" t="s">
        <v>4</v>
      </c>
      <c r="K1087" s="3">
        <v>7105</v>
      </c>
      <c r="L1087" s="3" t="s">
        <v>405</v>
      </c>
      <c r="M1087" s="3" t="s">
        <v>13</v>
      </c>
      <c r="N1087" s="3" t="s">
        <v>6</v>
      </c>
      <c r="O1087" s="3" t="s">
        <v>7021</v>
      </c>
      <c r="P1087" s="3">
        <v>2021</v>
      </c>
    </row>
    <row r="1088" spans="1:16" x14ac:dyDescent="0.25">
      <c r="A1088" s="3">
        <v>124445</v>
      </c>
      <c r="B1088" s="3" t="s">
        <v>833</v>
      </c>
      <c r="D1088" s="3">
        <v>10</v>
      </c>
      <c r="E1088" s="3" t="s">
        <v>63</v>
      </c>
      <c r="F1088" s="3">
        <v>24</v>
      </c>
      <c r="G1088" s="3" t="s">
        <v>2681</v>
      </c>
      <c r="H1088" s="3" t="s">
        <v>0</v>
      </c>
      <c r="I1088" s="3" t="s">
        <v>2713</v>
      </c>
      <c r="J1088" s="3" t="s">
        <v>4</v>
      </c>
      <c r="K1088" s="3">
        <v>10108</v>
      </c>
      <c r="L1088" s="3" t="s">
        <v>88</v>
      </c>
      <c r="M1088" s="3" t="s">
        <v>13</v>
      </c>
      <c r="N1088" s="3" t="s">
        <v>6</v>
      </c>
      <c r="O1088" s="3" t="s">
        <v>7026</v>
      </c>
      <c r="P1088" s="3">
        <v>2022</v>
      </c>
    </row>
    <row r="1089" spans="1:16" x14ac:dyDescent="0.25">
      <c r="A1089" s="3">
        <v>124325</v>
      </c>
      <c r="B1089" s="3" t="s">
        <v>836</v>
      </c>
      <c r="D1089" s="3">
        <v>10</v>
      </c>
      <c r="E1089" s="3" t="s">
        <v>63</v>
      </c>
      <c r="F1089" s="3">
        <v>24</v>
      </c>
      <c r="G1089" s="3" t="s">
        <v>2681</v>
      </c>
      <c r="H1089" s="3" t="s">
        <v>0</v>
      </c>
      <c r="I1089" s="3" t="s">
        <v>2717</v>
      </c>
      <c r="J1089" s="3" t="s">
        <v>4</v>
      </c>
      <c r="K1089" s="3">
        <v>10108</v>
      </c>
      <c r="L1089" s="3" t="s">
        <v>88</v>
      </c>
      <c r="M1089" s="3" t="s">
        <v>13</v>
      </c>
      <c r="N1089" s="3" t="s">
        <v>6</v>
      </c>
      <c r="O1089" s="3" t="s">
        <v>7029</v>
      </c>
      <c r="P1089" s="3">
        <v>2022</v>
      </c>
    </row>
    <row r="1090" spans="1:16" x14ac:dyDescent="0.25">
      <c r="A1090" s="3">
        <v>124125</v>
      </c>
      <c r="B1090" s="3" t="s">
        <v>848</v>
      </c>
      <c r="D1090" s="3">
        <v>10</v>
      </c>
      <c r="E1090" s="3" t="s">
        <v>63</v>
      </c>
      <c r="F1090" s="3">
        <v>24</v>
      </c>
      <c r="G1090" s="3" t="s">
        <v>2681</v>
      </c>
      <c r="H1090" s="3" t="s">
        <v>0</v>
      </c>
      <c r="I1090" s="3" t="s">
        <v>1</v>
      </c>
      <c r="J1090" s="3" t="s">
        <v>2741</v>
      </c>
      <c r="K1090" s="3">
        <v>10108</v>
      </c>
      <c r="L1090" s="3" t="s">
        <v>88</v>
      </c>
      <c r="M1090" s="3" t="s">
        <v>2758</v>
      </c>
      <c r="N1090" s="3" t="s">
        <v>2759</v>
      </c>
      <c r="O1090" s="3" t="s">
        <v>7029</v>
      </c>
      <c r="P1090" s="3">
        <v>2022</v>
      </c>
    </row>
    <row r="1091" spans="1:16" x14ac:dyDescent="0.25">
      <c r="A1091" s="3">
        <v>124444</v>
      </c>
      <c r="B1091" s="3" t="s">
        <v>850</v>
      </c>
      <c r="D1091" s="3">
        <v>10</v>
      </c>
      <c r="E1091" s="3" t="s">
        <v>63</v>
      </c>
      <c r="F1091" s="3">
        <v>24</v>
      </c>
      <c r="G1091" s="3" t="s">
        <v>2681</v>
      </c>
      <c r="H1091" s="3" t="s">
        <v>0</v>
      </c>
      <c r="I1091" s="3" t="s">
        <v>2713</v>
      </c>
      <c r="J1091" s="3" t="s">
        <v>4</v>
      </c>
      <c r="K1091" s="3">
        <v>10108</v>
      </c>
      <c r="L1091" s="3" t="s">
        <v>88</v>
      </c>
      <c r="M1091" s="3" t="s">
        <v>13</v>
      </c>
      <c r="N1091" s="3" t="s">
        <v>6</v>
      </c>
      <c r="O1091" s="3" t="s">
        <v>7019</v>
      </c>
      <c r="P1091" s="3">
        <v>2023</v>
      </c>
    </row>
    <row r="1092" spans="1:16" x14ac:dyDescent="0.25">
      <c r="A1092" s="3">
        <v>124446</v>
      </c>
      <c r="B1092" s="3" t="s">
        <v>852</v>
      </c>
      <c r="D1092" s="3">
        <v>10</v>
      </c>
      <c r="E1092" s="3" t="s">
        <v>63</v>
      </c>
      <c r="F1092" s="3">
        <v>24</v>
      </c>
      <c r="G1092" s="3" t="s">
        <v>2681</v>
      </c>
      <c r="H1092" s="3" t="s">
        <v>0</v>
      </c>
      <c r="I1092" s="3" t="s">
        <v>2713</v>
      </c>
      <c r="J1092" s="3" t="s">
        <v>4</v>
      </c>
      <c r="K1092" s="3">
        <v>10108</v>
      </c>
      <c r="L1092" s="3" t="s">
        <v>88</v>
      </c>
      <c r="M1092" s="3" t="s">
        <v>13</v>
      </c>
      <c r="N1092" s="3" t="s">
        <v>6</v>
      </c>
      <c r="O1092" s="3" t="s">
        <v>7021</v>
      </c>
      <c r="P1092" s="3">
        <v>2021</v>
      </c>
    </row>
    <row r="1093" spans="1:16" x14ac:dyDescent="0.25">
      <c r="A1093" s="3">
        <v>124447</v>
      </c>
      <c r="B1093" s="3" t="s">
        <v>855</v>
      </c>
      <c r="D1093" s="3">
        <v>10</v>
      </c>
      <c r="E1093" s="3" t="s">
        <v>63</v>
      </c>
      <c r="F1093" s="3">
        <v>24</v>
      </c>
      <c r="G1093" s="3" t="s">
        <v>2681</v>
      </c>
      <c r="H1093" s="3" t="s">
        <v>0</v>
      </c>
      <c r="I1093" s="3" t="s">
        <v>2713</v>
      </c>
      <c r="J1093" s="3" t="s">
        <v>4</v>
      </c>
      <c r="K1093" s="3">
        <v>10108</v>
      </c>
      <c r="L1093" s="3" t="s">
        <v>88</v>
      </c>
      <c r="M1093" s="3" t="s">
        <v>13</v>
      </c>
      <c r="N1093" s="3" t="s">
        <v>6</v>
      </c>
      <c r="O1093" s="3" t="s">
        <v>7024</v>
      </c>
      <c r="P1093" s="3">
        <v>2021</v>
      </c>
    </row>
    <row r="1094" spans="1:16" x14ac:dyDescent="0.25">
      <c r="A1094" s="3">
        <v>124443</v>
      </c>
      <c r="B1094" s="3" t="s">
        <v>857</v>
      </c>
      <c r="D1094" s="3">
        <v>10</v>
      </c>
      <c r="E1094" s="3" t="s">
        <v>63</v>
      </c>
      <c r="F1094" s="3">
        <v>24</v>
      </c>
      <c r="G1094" s="3" t="s">
        <v>2681</v>
      </c>
      <c r="H1094" s="3" t="s">
        <v>0</v>
      </c>
      <c r="I1094" s="3" t="s">
        <v>2713</v>
      </c>
      <c r="J1094" s="3" t="s">
        <v>4</v>
      </c>
      <c r="K1094" s="3">
        <v>10108</v>
      </c>
      <c r="L1094" s="3" t="s">
        <v>88</v>
      </c>
      <c r="M1094" s="3" t="s">
        <v>13</v>
      </c>
      <c r="N1094" s="3" t="s">
        <v>6</v>
      </c>
      <c r="O1094" s="3" t="s">
        <v>7026</v>
      </c>
      <c r="P1094" s="3">
        <v>2022</v>
      </c>
    </row>
    <row r="1095" spans="1:16" x14ac:dyDescent="0.25">
      <c r="A1095" s="3">
        <v>121570</v>
      </c>
      <c r="B1095" s="3" t="s">
        <v>1275</v>
      </c>
      <c r="D1095" s="3">
        <v>9</v>
      </c>
      <c r="E1095" s="3" t="s">
        <v>182</v>
      </c>
      <c r="F1095" s="3">
        <v>21</v>
      </c>
      <c r="G1095" s="3" t="s">
        <v>2693</v>
      </c>
      <c r="H1095" s="3" t="s">
        <v>0</v>
      </c>
      <c r="I1095" s="3" t="s">
        <v>2713</v>
      </c>
      <c r="J1095" s="3" t="s">
        <v>4</v>
      </c>
      <c r="K1095" s="3">
        <v>9110</v>
      </c>
      <c r="L1095" s="3" t="s">
        <v>197</v>
      </c>
      <c r="M1095" s="3" t="s">
        <v>13</v>
      </c>
      <c r="N1095" s="3" t="s">
        <v>6</v>
      </c>
      <c r="O1095" s="3" t="s">
        <v>7028</v>
      </c>
      <c r="P1095" s="3">
        <v>2023</v>
      </c>
    </row>
    <row r="1096" spans="1:16" x14ac:dyDescent="0.25">
      <c r="A1096" s="3">
        <v>121571</v>
      </c>
      <c r="B1096" s="3" t="s">
        <v>1277</v>
      </c>
      <c r="D1096" s="3">
        <v>9</v>
      </c>
      <c r="E1096" s="3" t="s">
        <v>182</v>
      </c>
      <c r="F1096" s="3">
        <v>21</v>
      </c>
      <c r="G1096" s="3" t="s">
        <v>2693</v>
      </c>
      <c r="H1096" s="3" t="s">
        <v>0</v>
      </c>
      <c r="I1096" s="3" t="s">
        <v>2713</v>
      </c>
      <c r="J1096" s="3" t="s">
        <v>4</v>
      </c>
      <c r="K1096" s="3">
        <v>9110</v>
      </c>
      <c r="L1096" s="3" t="s">
        <v>197</v>
      </c>
      <c r="M1096" s="3" t="s">
        <v>13</v>
      </c>
      <c r="N1096" s="3" t="s">
        <v>6</v>
      </c>
      <c r="O1096" s="3" t="s">
        <v>7030</v>
      </c>
      <c r="P1096" s="3">
        <v>2021</v>
      </c>
    </row>
    <row r="1097" spans="1:16" x14ac:dyDescent="0.25">
      <c r="A1097" s="3">
        <v>121311</v>
      </c>
      <c r="B1097" s="3" t="s">
        <v>1282</v>
      </c>
      <c r="D1097" s="3">
        <v>9</v>
      </c>
      <c r="E1097" s="3" t="s">
        <v>182</v>
      </c>
      <c r="F1097" s="3">
        <v>21</v>
      </c>
      <c r="G1097" s="3" t="s">
        <v>2693</v>
      </c>
      <c r="H1097" s="3" t="s">
        <v>0</v>
      </c>
      <c r="I1097" s="3" t="s">
        <v>2717</v>
      </c>
      <c r="J1097" s="3" t="s">
        <v>4</v>
      </c>
      <c r="K1097" s="3">
        <v>9110</v>
      </c>
      <c r="L1097" s="3" t="s">
        <v>197</v>
      </c>
      <c r="M1097" s="3" t="s">
        <v>13</v>
      </c>
      <c r="N1097" s="3" t="s">
        <v>6</v>
      </c>
      <c r="O1097" s="3" t="s">
        <v>7023</v>
      </c>
      <c r="P1097" s="3">
        <v>2022</v>
      </c>
    </row>
    <row r="1098" spans="1:16" x14ac:dyDescent="0.25">
      <c r="A1098" s="3">
        <v>200944</v>
      </c>
      <c r="B1098" s="3" t="s">
        <v>1283</v>
      </c>
      <c r="C1098" s="3">
        <v>121311</v>
      </c>
      <c r="D1098" s="3">
        <v>9</v>
      </c>
      <c r="E1098" s="3" t="s">
        <v>182</v>
      </c>
      <c r="F1098" s="3">
        <v>21</v>
      </c>
      <c r="G1098" s="3" t="s">
        <v>2693</v>
      </c>
      <c r="H1098" s="3" t="s">
        <v>0</v>
      </c>
      <c r="I1098" s="3" t="s">
        <v>2727</v>
      </c>
      <c r="J1098" s="3" t="s">
        <v>4</v>
      </c>
      <c r="K1098" s="3">
        <v>9110</v>
      </c>
      <c r="L1098" s="3" t="s">
        <v>197</v>
      </c>
      <c r="M1098" s="3" t="s">
        <v>2758</v>
      </c>
      <c r="N1098" s="3" t="s">
        <v>2762</v>
      </c>
      <c r="O1098" s="3" t="s">
        <v>7024</v>
      </c>
      <c r="P1098" s="3">
        <v>2021</v>
      </c>
    </row>
    <row r="1099" spans="1:16" x14ac:dyDescent="0.25">
      <c r="A1099" s="3">
        <v>121572</v>
      </c>
      <c r="B1099" s="3" t="s">
        <v>1284</v>
      </c>
      <c r="D1099" s="3">
        <v>9</v>
      </c>
      <c r="E1099" s="3" t="s">
        <v>182</v>
      </c>
      <c r="F1099" s="3">
        <v>21</v>
      </c>
      <c r="G1099" s="3" t="s">
        <v>2693</v>
      </c>
      <c r="H1099" s="3" t="s">
        <v>0</v>
      </c>
      <c r="I1099" s="3" t="s">
        <v>2713</v>
      </c>
      <c r="J1099" s="3" t="s">
        <v>4</v>
      </c>
      <c r="K1099" s="3">
        <v>9110</v>
      </c>
      <c r="L1099" s="3" t="s">
        <v>197</v>
      </c>
      <c r="M1099" s="3" t="s">
        <v>13</v>
      </c>
      <c r="N1099" s="3" t="s">
        <v>6</v>
      </c>
      <c r="O1099" s="3" t="s">
        <v>7025</v>
      </c>
      <c r="P1099" s="3">
        <v>2023</v>
      </c>
    </row>
    <row r="1100" spans="1:16" x14ac:dyDescent="0.25">
      <c r="A1100" s="3">
        <v>110440</v>
      </c>
      <c r="B1100" s="3" t="s">
        <v>2554</v>
      </c>
      <c r="D1100" s="3">
        <v>13</v>
      </c>
      <c r="E1100" s="3" t="s">
        <v>2673</v>
      </c>
      <c r="F1100" s="3">
        <v>10</v>
      </c>
      <c r="G1100" s="3" t="s">
        <v>2708</v>
      </c>
      <c r="H1100" s="3" t="s">
        <v>0</v>
      </c>
      <c r="I1100" s="3" t="s">
        <v>2713</v>
      </c>
      <c r="J1100" s="3" t="s">
        <v>4</v>
      </c>
      <c r="K1100" s="3">
        <v>13501</v>
      </c>
      <c r="L1100" s="3" t="s">
        <v>532</v>
      </c>
      <c r="M1100" s="3" t="s">
        <v>13</v>
      </c>
      <c r="N1100" s="3" t="s">
        <v>6</v>
      </c>
      <c r="O1100" s="3" t="s">
        <v>7019</v>
      </c>
      <c r="P1100" s="3">
        <v>2023</v>
      </c>
    </row>
    <row r="1101" spans="1:16" x14ac:dyDescent="0.25">
      <c r="A1101" s="3">
        <v>110380</v>
      </c>
      <c r="B1101" s="3" t="s">
        <v>2585</v>
      </c>
      <c r="D1101" s="3">
        <v>13</v>
      </c>
      <c r="E1101" s="3" t="s">
        <v>2673</v>
      </c>
      <c r="F1101" s="3">
        <v>10</v>
      </c>
      <c r="G1101" s="3" t="s">
        <v>2708</v>
      </c>
      <c r="H1101" s="3" t="s">
        <v>0</v>
      </c>
      <c r="I1101" s="3" t="s">
        <v>2717</v>
      </c>
      <c r="J1101" s="3" t="s">
        <v>4</v>
      </c>
      <c r="K1101" s="3">
        <v>13501</v>
      </c>
      <c r="L1101" s="3" t="s">
        <v>532</v>
      </c>
      <c r="M1101" s="3" t="s">
        <v>13</v>
      </c>
      <c r="N1101" s="3" t="s">
        <v>6</v>
      </c>
      <c r="O1101" s="3" t="s">
        <v>7026</v>
      </c>
      <c r="P1101" s="3">
        <v>2022</v>
      </c>
    </row>
    <row r="1102" spans="1:16" x14ac:dyDescent="0.25">
      <c r="A1102" s="3">
        <v>110783</v>
      </c>
      <c r="B1102" s="3" t="s">
        <v>2587</v>
      </c>
      <c r="C1102" s="3">
        <v>110380</v>
      </c>
      <c r="D1102" s="3">
        <v>13</v>
      </c>
      <c r="E1102" s="3" t="s">
        <v>2673</v>
      </c>
      <c r="F1102" s="3">
        <v>10</v>
      </c>
      <c r="G1102" s="3" t="s">
        <v>2708</v>
      </c>
      <c r="H1102" s="3" t="s">
        <v>0</v>
      </c>
      <c r="I1102" s="3" t="s">
        <v>2714</v>
      </c>
      <c r="J1102" s="3" t="s">
        <v>4</v>
      </c>
      <c r="K1102" s="3">
        <v>13501</v>
      </c>
      <c r="L1102" s="3" t="s">
        <v>532</v>
      </c>
      <c r="M1102" s="3" t="s">
        <v>13</v>
      </c>
      <c r="N1102" s="3" t="s">
        <v>6</v>
      </c>
      <c r="O1102" s="3" t="s">
        <v>7028</v>
      </c>
      <c r="P1102" s="3">
        <v>2023</v>
      </c>
    </row>
    <row r="1103" spans="1:16" x14ac:dyDescent="0.25">
      <c r="A1103" s="3">
        <v>110379</v>
      </c>
      <c r="B1103" s="3" t="s">
        <v>2612</v>
      </c>
      <c r="D1103" s="3">
        <v>13</v>
      </c>
      <c r="E1103" s="3" t="s">
        <v>2673</v>
      </c>
      <c r="F1103" s="3">
        <v>10</v>
      </c>
      <c r="G1103" s="3" t="s">
        <v>2708</v>
      </c>
      <c r="H1103" s="3" t="s">
        <v>0</v>
      </c>
      <c r="I1103" s="3" t="s">
        <v>2717</v>
      </c>
      <c r="J1103" s="3" t="s">
        <v>4</v>
      </c>
      <c r="K1103" s="3">
        <v>13501</v>
      </c>
      <c r="L1103" s="3" t="s">
        <v>532</v>
      </c>
      <c r="M1103" s="3" t="s">
        <v>13</v>
      </c>
      <c r="N1103" s="3" t="s">
        <v>6</v>
      </c>
      <c r="O1103" s="3" t="s">
        <v>7030</v>
      </c>
      <c r="P1103" s="3">
        <v>2021</v>
      </c>
    </row>
    <row r="1104" spans="1:16" x14ac:dyDescent="0.25">
      <c r="A1104" s="3">
        <v>200123</v>
      </c>
      <c r="B1104" s="3" t="s">
        <v>2613</v>
      </c>
      <c r="C1104" s="3">
        <v>110379</v>
      </c>
      <c r="D1104" s="3">
        <v>13</v>
      </c>
      <c r="E1104" s="3" t="s">
        <v>2673</v>
      </c>
      <c r="F1104" s="3">
        <v>10</v>
      </c>
      <c r="G1104" s="3" t="s">
        <v>2708</v>
      </c>
      <c r="H1104" s="3" t="s">
        <v>0</v>
      </c>
      <c r="I1104" s="3" t="s">
        <v>2721</v>
      </c>
      <c r="J1104" s="3" t="s">
        <v>4</v>
      </c>
      <c r="K1104" s="3">
        <v>13501</v>
      </c>
      <c r="L1104" s="3" t="s">
        <v>532</v>
      </c>
      <c r="M1104" s="3" t="s">
        <v>2758</v>
      </c>
      <c r="N1104" s="3" t="s">
        <v>2761</v>
      </c>
      <c r="O1104" s="3" t="s">
        <v>7019</v>
      </c>
      <c r="P1104" s="3">
        <v>2023</v>
      </c>
    </row>
    <row r="1105" spans="1:16" x14ac:dyDescent="0.25">
      <c r="A1105" s="3">
        <v>200693</v>
      </c>
      <c r="B1105" s="3" t="s">
        <v>537</v>
      </c>
      <c r="D1105" s="3">
        <v>13</v>
      </c>
      <c r="E1105" s="3" t="s">
        <v>2673</v>
      </c>
      <c r="F1105" s="3">
        <v>13</v>
      </c>
      <c r="G1105" s="3" t="s">
        <v>6</v>
      </c>
      <c r="H1105" s="3" t="s">
        <v>6</v>
      </c>
      <c r="I1105" s="3" t="s">
        <v>26</v>
      </c>
      <c r="J1105" s="3" t="s">
        <v>2744</v>
      </c>
      <c r="K1105" s="3">
        <v>13501</v>
      </c>
      <c r="L1105" s="3" t="s">
        <v>532</v>
      </c>
      <c r="M1105" s="3" t="s">
        <v>13</v>
      </c>
      <c r="N1105" s="3" t="s">
        <v>6</v>
      </c>
      <c r="O1105" s="3" t="s">
        <v>7020</v>
      </c>
      <c r="P1105" s="3">
        <v>2022</v>
      </c>
    </row>
    <row r="1106" spans="1:16" x14ac:dyDescent="0.25">
      <c r="A1106" s="3">
        <v>110150</v>
      </c>
      <c r="B1106" s="3" t="s">
        <v>538</v>
      </c>
      <c r="D1106" s="3">
        <v>13</v>
      </c>
      <c r="E1106" s="3" t="s">
        <v>2673</v>
      </c>
      <c r="F1106" s="3">
        <v>10</v>
      </c>
      <c r="G1106" s="3" t="s">
        <v>2708</v>
      </c>
      <c r="H1106" s="3" t="s">
        <v>0</v>
      </c>
      <c r="I1106" s="3" t="s">
        <v>1</v>
      </c>
      <c r="J1106" s="3" t="s">
        <v>2741</v>
      </c>
      <c r="K1106" s="3">
        <v>13501</v>
      </c>
      <c r="L1106" s="3" t="s">
        <v>532</v>
      </c>
      <c r="M1106" s="3" t="s">
        <v>2758</v>
      </c>
      <c r="N1106" s="3" t="s">
        <v>2759</v>
      </c>
      <c r="O1106" s="3" t="s">
        <v>7021</v>
      </c>
      <c r="P1106" s="3">
        <v>2021</v>
      </c>
    </row>
    <row r="1107" spans="1:16" x14ac:dyDescent="0.25">
      <c r="A1107" s="3">
        <v>110625</v>
      </c>
      <c r="B1107" s="3" t="s">
        <v>2615</v>
      </c>
      <c r="C1107" s="3">
        <v>110010</v>
      </c>
      <c r="D1107" s="3">
        <v>13</v>
      </c>
      <c r="E1107" s="3" t="s">
        <v>2673</v>
      </c>
      <c r="F1107" s="3">
        <v>10</v>
      </c>
      <c r="G1107" s="3" t="s">
        <v>2708</v>
      </c>
      <c r="H1107" s="3" t="s">
        <v>0</v>
      </c>
      <c r="I1107" s="3" t="s">
        <v>2716</v>
      </c>
      <c r="J1107" s="3" t="s">
        <v>4</v>
      </c>
      <c r="K1107" s="3">
        <v>13501</v>
      </c>
      <c r="L1107" s="3" t="s">
        <v>532</v>
      </c>
      <c r="M1107" s="3" t="s">
        <v>13</v>
      </c>
      <c r="N1107" s="3" t="s">
        <v>6</v>
      </c>
      <c r="O1107" s="3" t="s">
        <v>7023</v>
      </c>
      <c r="P1107" s="3">
        <v>2022</v>
      </c>
    </row>
    <row r="1108" spans="1:16" x14ac:dyDescent="0.25">
      <c r="A1108" s="3">
        <v>200252</v>
      </c>
      <c r="B1108" s="3" t="s">
        <v>2616</v>
      </c>
      <c r="D1108" s="3">
        <v>13</v>
      </c>
      <c r="E1108" s="3" t="s">
        <v>2673</v>
      </c>
      <c r="F1108" s="3">
        <v>13</v>
      </c>
      <c r="G1108" s="3" t="s">
        <v>2678</v>
      </c>
      <c r="H1108" s="3" t="s">
        <v>3</v>
      </c>
      <c r="I1108" s="3" t="s">
        <v>2718</v>
      </c>
      <c r="J1108" s="3" t="s">
        <v>11</v>
      </c>
      <c r="K1108" s="3">
        <v>13501</v>
      </c>
      <c r="L1108" s="3" t="s">
        <v>532</v>
      </c>
      <c r="M1108" s="3" t="s">
        <v>13</v>
      </c>
      <c r="N1108" s="3" t="s">
        <v>6</v>
      </c>
      <c r="O1108" s="3" t="s">
        <v>7024</v>
      </c>
      <c r="P1108" s="3">
        <v>2021</v>
      </c>
    </row>
    <row r="1109" spans="1:16" x14ac:dyDescent="0.25">
      <c r="A1109" s="3">
        <v>200789</v>
      </c>
      <c r="B1109" s="3" t="s">
        <v>2617</v>
      </c>
      <c r="D1109" s="3">
        <v>13</v>
      </c>
      <c r="E1109" s="3" t="s">
        <v>2673</v>
      </c>
      <c r="F1109" s="3">
        <v>13</v>
      </c>
      <c r="G1109" s="3" t="s">
        <v>2678</v>
      </c>
      <c r="H1109" s="3" t="s">
        <v>3</v>
      </c>
      <c r="I1109" s="3" t="s">
        <v>2718</v>
      </c>
      <c r="J1109" s="3" t="s">
        <v>11</v>
      </c>
      <c r="K1109" s="3">
        <v>13501</v>
      </c>
      <c r="L1109" s="3" t="s">
        <v>532</v>
      </c>
      <c r="M1109" s="3" t="s">
        <v>13</v>
      </c>
      <c r="N1109" s="3" t="s">
        <v>6</v>
      </c>
      <c r="O1109" s="3" t="s">
        <v>7025</v>
      </c>
      <c r="P1109" s="3">
        <v>2023</v>
      </c>
    </row>
    <row r="1110" spans="1:16" x14ac:dyDescent="0.25">
      <c r="A1110" s="3">
        <v>110271</v>
      </c>
      <c r="B1110" s="3" t="s">
        <v>2619</v>
      </c>
      <c r="D1110" s="3">
        <v>13</v>
      </c>
      <c r="E1110" s="3" t="s">
        <v>2673</v>
      </c>
      <c r="F1110" s="3">
        <v>13</v>
      </c>
      <c r="G1110" s="3" t="s">
        <v>2678</v>
      </c>
      <c r="H1110" s="3" t="s">
        <v>3</v>
      </c>
      <c r="I1110" s="3" t="s">
        <v>2718</v>
      </c>
      <c r="J1110" s="3" t="s">
        <v>11</v>
      </c>
      <c r="K1110" s="3">
        <v>13501</v>
      </c>
      <c r="L1110" s="3" t="s">
        <v>532</v>
      </c>
      <c r="M1110" s="3" t="s">
        <v>13</v>
      </c>
      <c r="N1110" s="3" t="s">
        <v>6</v>
      </c>
      <c r="O1110" s="3" t="s">
        <v>7028</v>
      </c>
      <c r="P1110" s="3">
        <v>2023</v>
      </c>
    </row>
    <row r="1111" spans="1:16" x14ac:dyDescent="0.25">
      <c r="A1111" s="3">
        <v>200965</v>
      </c>
      <c r="B1111" s="3" t="s">
        <v>2620</v>
      </c>
      <c r="D1111" s="3">
        <v>13</v>
      </c>
      <c r="E1111" s="3" t="s">
        <v>2673</v>
      </c>
      <c r="F1111" s="3">
        <v>10</v>
      </c>
      <c r="G1111" s="3" t="s">
        <v>2708</v>
      </c>
      <c r="H1111" s="3" t="s">
        <v>0</v>
      </c>
      <c r="I1111" s="3" t="s">
        <v>2717</v>
      </c>
      <c r="J1111" s="3" t="s">
        <v>4</v>
      </c>
      <c r="K1111" s="3">
        <v>13501</v>
      </c>
      <c r="L1111" s="3" t="s">
        <v>532</v>
      </c>
      <c r="M1111" s="3" t="s">
        <v>13</v>
      </c>
      <c r="N1111" s="3" t="s">
        <v>6</v>
      </c>
      <c r="O1111" s="3" t="s">
        <v>7029</v>
      </c>
      <c r="P1111" s="3">
        <v>2022</v>
      </c>
    </row>
    <row r="1112" spans="1:16" x14ac:dyDescent="0.25">
      <c r="A1112" s="3">
        <v>110378</v>
      </c>
      <c r="B1112" s="3" t="s">
        <v>2623</v>
      </c>
      <c r="D1112" s="3">
        <v>13</v>
      </c>
      <c r="E1112" s="3" t="s">
        <v>2673</v>
      </c>
      <c r="F1112" s="3">
        <v>10</v>
      </c>
      <c r="G1112" s="3" t="s">
        <v>2708</v>
      </c>
      <c r="H1112" s="3" t="s">
        <v>0</v>
      </c>
      <c r="I1112" s="3" t="s">
        <v>2717</v>
      </c>
      <c r="J1112" s="3" t="s">
        <v>4</v>
      </c>
      <c r="K1112" s="3">
        <v>13501</v>
      </c>
      <c r="L1112" s="3" t="s">
        <v>532</v>
      </c>
      <c r="M1112" s="3" t="s">
        <v>13</v>
      </c>
      <c r="N1112" s="3" t="s">
        <v>6</v>
      </c>
      <c r="O1112" s="3" t="s">
        <v>7020</v>
      </c>
      <c r="P1112" s="3">
        <v>2022</v>
      </c>
    </row>
    <row r="1113" spans="1:16" x14ac:dyDescent="0.25">
      <c r="A1113" s="3">
        <v>200135</v>
      </c>
      <c r="B1113" s="3" t="s">
        <v>2624</v>
      </c>
      <c r="C1113" s="3">
        <v>110378</v>
      </c>
      <c r="D1113" s="3">
        <v>13</v>
      </c>
      <c r="E1113" s="3" t="s">
        <v>2673</v>
      </c>
      <c r="F1113" s="3">
        <v>10</v>
      </c>
      <c r="G1113" s="3" t="s">
        <v>2708</v>
      </c>
      <c r="H1113" s="3" t="s">
        <v>0</v>
      </c>
      <c r="I1113" s="3" t="s">
        <v>2721</v>
      </c>
      <c r="J1113" s="3" t="s">
        <v>4</v>
      </c>
      <c r="K1113" s="3">
        <v>13501</v>
      </c>
      <c r="L1113" s="3" t="s">
        <v>532</v>
      </c>
      <c r="M1113" s="3" t="s">
        <v>2758</v>
      </c>
      <c r="N1113" s="3" t="s">
        <v>2761</v>
      </c>
      <c r="O1113" s="3" t="s">
        <v>7021</v>
      </c>
      <c r="P1113" s="3">
        <v>2021</v>
      </c>
    </row>
    <row r="1114" spans="1:16" x14ac:dyDescent="0.25">
      <c r="A1114" s="3">
        <v>110268</v>
      </c>
      <c r="B1114" s="3" t="s">
        <v>1056</v>
      </c>
      <c r="D1114" s="3">
        <v>13</v>
      </c>
      <c r="E1114" s="3" t="s">
        <v>2673</v>
      </c>
      <c r="F1114" s="3">
        <v>13</v>
      </c>
      <c r="G1114" s="3" t="s">
        <v>2678</v>
      </c>
      <c r="H1114" s="3" t="s">
        <v>3</v>
      </c>
      <c r="I1114" s="3" t="s">
        <v>18</v>
      </c>
      <c r="J1114" s="3" t="s">
        <v>11</v>
      </c>
      <c r="K1114" s="3">
        <v>13501</v>
      </c>
      <c r="L1114" s="3" t="s">
        <v>532</v>
      </c>
      <c r="M1114" s="3" t="s">
        <v>13</v>
      </c>
      <c r="N1114" s="3" t="s">
        <v>6</v>
      </c>
      <c r="O1114" s="3" t="s">
        <v>7022</v>
      </c>
      <c r="P1114" s="3">
        <v>2023</v>
      </c>
    </row>
    <row r="1115" spans="1:16" x14ac:dyDescent="0.25">
      <c r="A1115" s="3">
        <v>110781</v>
      </c>
      <c r="B1115" s="3" t="s">
        <v>2625</v>
      </c>
      <c r="C1115" s="3">
        <v>110378</v>
      </c>
      <c r="D1115" s="3">
        <v>13</v>
      </c>
      <c r="E1115" s="3" t="s">
        <v>2673</v>
      </c>
      <c r="F1115" s="3">
        <v>10</v>
      </c>
      <c r="G1115" s="3" t="s">
        <v>2708</v>
      </c>
      <c r="H1115" s="3" t="s">
        <v>0</v>
      </c>
      <c r="I1115" s="3" t="s">
        <v>2714</v>
      </c>
      <c r="J1115" s="3" t="s">
        <v>4</v>
      </c>
      <c r="K1115" s="3">
        <v>13501</v>
      </c>
      <c r="L1115" s="3" t="s">
        <v>532</v>
      </c>
      <c r="M1115" s="3" t="s">
        <v>13</v>
      </c>
      <c r="N1115" s="3" t="s">
        <v>6</v>
      </c>
      <c r="O1115" s="3" t="s">
        <v>7023</v>
      </c>
      <c r="P1115" s="3">
        <v>2022</v>
      </c>
    </row>
    <row r="1116" spans="1:16" x14ac:dyDescent="0.25">
      <c r="A1116" s="3">
        <v>110778</v>
      </c>
      <c r="B1116" s="3" t="s">
        <v>2627</v>
      </c>
      <c r="C1116" s="3">
        <v>110378</v>
      </c>
      <c r="D1116" s="3">
        <v>13</v>
      </c>
      <c r="E1116" s="3" t="s">
        <v>2673</v>
      </c>
      <c r="F1116" s="3">
        <v>10</v>
      </c>
      <c r="G1116" s="3" t="s">
        <v>2708</v>
      </c>
      <c r="H1116" s="3" t="s">
        <v>0</v>
      </c>
      <c r="I1116" s="3" t="s">
        <v>2714</v>
      </c>
      <c r="J1116" s="3" t="s">
        <v>4</v>
      </c>
      <c r="K1116" s="3">
        <v>13501</v>
      </c>
      <c r="L1116" s="3" t="s">
        <v>532</v>
      </c>
      <c r="M1116" s="3" t="s">
        <v>13</v>
      </c>
      <c r="N1116" s="3" t="s">
        <v>6</v>
      </c>
      <c r="O1116" s="3" t="s">
        <v>7025</v>
      </c>
      <c r="P1116" s="3">
        <v>2023</v>
      </c>
    </row>
    <row r="1117" spans="1:16" x14ac:dyDescent="0.25">
      <c r="A1117" s="3">
        <v>110270</v>
      </c>
      <c r="B1117" s="3" t="s">
        <v>540</v>
      </c>
      <c r="D1117" s="3">
        <v>13</v>
      </c>
      <c r="E1117" s="3" t="s">
        <v>2673</v>
      </c>
      <c r="F1117" s="3">
        <v>13</v>
      </c>
      <c r="G1117" s="3" t="s">
        <v>2678</v>
      </c>
      <c r="H1117" s="3" t="s">
        <v>3</v>
      </c>
      <c r="I1117" s="3" t="s">
        <v>18</v>
      </c>
      <c r="J1117" s="3" t="s">
        <v>11</v>
      </c>
      <c r="K1117" s="3">
        <v>13501</v>
      </c>
      <c r="L1117" s="3" t="s">
        <v>532</v>
      </c>
      <c r="M1117" s="3" t="s">
        <v>2758</v>
      </c>
      <c r="N1117" s="3" t="s">
        <v>2759</v>
      </c>
      <c r="O1117" s="3" t="s">
        <v>7026</v>
      </c>
      <c r="P1117" s="3">
        <v>2022</v>
      </c>
    </row>
    <row r="1118" spans="1:16" x14ac:dyDescent="0.25">
      <c r="A1118" s="3">
        <v>110381</v>
      </c>
      <c r="B1118" s="3" t="s">
        <v>2640</v>
      </c>
      <c r="D1118" s="3">
        <v>13</v>
      </c>
      <c r="E1118" s="3" t="s">
        <v>2673</v>
      </c>
      <c r="F1118" s="3">
        <v>10</v>
      </c>
      <c r="G1118" s="3" t="s">
        <v>2708</v>
      </c>
      <c r="H1118" s="3" t="s">
        <v>0</v>
      </c>
      <c r="I1118" s="3" t="s">
        <v>2717</v>
      </c>
      <c r="J1118" s="3" t="s">
        <v>4</v>
      </c>
      <c r="K1118" s="3">
        <v>13501</v>
      </c>
      <c r="L1118" s="3" t="s">
        <v>532</v>
      </c>
      <c r="M1118" s="3" t="s">
        <v>13</v>
      </c>
      <c r="N1118" s="3" t="s">
        <v>6</v>
      </c>
      <c r="O1118" s="3" t="s">
        <v>7030</v>
      </c>
      <c r="P1118" s="3">
        <v>2021</v>
      </c>
    </row>
    <row r="1119" spans="1:16" x14ac:dyDescent="0.25">
      <c r="A1119" s="3">
        <v>116421</v>
      </c>
      <c r="B1119" s="3" t="s">
        <v>2217</v>
      </c>
      <c r="D1119" s="3">
        <v>7</v>
      </c>
      <c r="E1119" s="3" t="s">
        <v>371</v>
      </c>
      <c r="F1119" s="3">
        <v>16</v>
      </c>
      <c r="G1119" s="3" t="s">
        <v>2703</v>
      </c>
      <c r="H1119" s="3" t="s">
        <v>0</v>
      </c>
      <c r="I1119" s="3" t="s">
        <v>2713</v>
      </c>
      <c r="J1119" s="3" t="s">
        <v>4</v>
      </c>
      <c r="K1119" s="3">
        <v>7304</v>
      </c>
      <c r="L1119" s="3" t="s">
        <v>428</v>
      </c>
      <c r="M1119" s="3" t="s">
        <v>13</v>
      </c>
      <c r="N1119" s="3" t="s">
        <v>6</v>
      </c>
      <c r="O1119" s="3" t="s">
        <v>7020</v>
      </c>
      <c r="P1119" s="3">
        <v>2022</v>
      </c>
    </row>
    <row r="1120" spans="1:16" x14ac:dyDescent="0.25">
      <c r="A1120" s="3">
        <v>116422</v>
      </c>
      <c r="B1120" s="3" t="s">
        <v>2255</v>
      </c>
      <c r="D1120" s="3">
        <v>7</v>
      </c>
      <c r="E1120" s="3" t="s">
        <v>371</v>
      </c>
      <c r="F1120" s="3">
        <v>16</v>
      </c>
      <c r="G1120" s="3" t="s">
        <v>2703</v>
      </c>
      <c r="H1120" s="3" t="s">
        <v>0</v>
      </c>
      <c r="I1120" s="3" t="s">
        <v>2713</v>
      </c>
      <c r="J1120" s="3" t="s">
        <v>4</v>
      </c>
      <c r="K1120" s="3">
        <v>7304</v>
      </c>
      <c r="L1120" s="3" t="s">
        <v>428</v>
      </c>
      <c r="M1120" s="3" t="s">
        <v>13</v>
      </c>
      <c r="N1120" s="3" t="s">
        <v>6</v>
      </c>
      <c r="O1120" s="3" t="s">
        <v>7028</v>
      </c>
      <c r="P1120" s="3">
        <v>2023</v>
      </c>
    </row>
    <row r="1121" spans="1:16" x14ac:dyDescent="0.25">
      <c r="A1121" s="3">
        <v>116525</v>
      </c>
      <c r="B1121" s="3" t="s">
        <v>2258</v>
      </c>
      <c r="D1121" s="3">
        <v>7</v>
      </c>
      <c r="E1121" s="3" t="s">
        <v>371</v>
      </c>
      <c r="F1121" s="3">
        <v>16</v>
      </c>
      <c r="G1121" s="3" t="s">
        <v>2703</v>
      </c>
      <c r="H1121" s="3" t="s">
        <v>0</v>
      </c>
      <c r="I1121" s="3" t="s">
        <v>2713</v>
      </c>
      <c r="J1121" s="3" t="s">
        <v>4</v>
      </c>
      <c r="K1121" s="3">
        <v>7304</v>
      </c>
      <c r="L1121" s="3" t="s">
        <v>428</v>
      </c>
      <c r="M1121" s="3" t="s">
        <v>13</v>
      </c>
      <c r="N1121" s="3" t="s">
        <v>6</v>
      </c>
      <c r="O1121" s="3" t="s">
        <v>7019</v>
      </c>
      <c r="P1121" s="3">
        <v>2023</v>
      </c>
    </row>
    <row r="1122" spans="1:16" x14ac:dyDescent="0.25">
      <c r="A1122" s="3">
        <v>116420</v>
      </c>
      <c r="B1122" s="3" t="s">
        <v>2260</v>
      </c>
      <c r="D1122" s="3">
        <v>7</v>
      </c>
      <c r="E1122" s="3" t="s">
        <v>371</v>
      </c>
      <c r="F1122" s="3">
        <v>16</v>
      </c>
      <c r="G1122" s="3" t="s">
        <v>2703</v>
      </c>
      <c r="H1122" s="3" t="s">
        <v>0</v>
      </c>
      <c r="I1122" s="3" t="s">
        <v>2713</v>
      </c>
      <c r="J1122" s="3" t="s">
        <v>4</v>
      </c>
      <c r="K1122" s="3">
        <v>7304</v>
      </c>
      <c r="L1122" s="3" t="s">
        <v>428</v>
      </c>
      <c r="M1122" s="3" t="s">
        <v>13</v>
      </c>
      <c r="N1122" s="3" t="s">
        <v>6</v>
      </c>
      <c r="O1122" s="3" t="s">
        <v>7021</v>
      </c>
      <c r="P1122" s="3">
        <v>2021</v>
      </c>
    </row>
    <row r="1123" spans="1:16" x14ac:dyDescent="0.25">
      <c r="A1123" s="3">
        <v>116419</v>
      </c>
      <c r="B1123" s="3" t="s">
        <v>2263</v>
      </c>
      <c r="D1123" s="3">
        <v>7</v>
      </c>
      <c r="E1123" s="3" t="s">
        <v>371</v>
      </c>
      <c r="F1123" s="3">
        <v>16</v>
      </c>
      <c r="G1123" s="3" t="s">
        <v>2703</v>
      </c>
      <c r="H1123" s="3" t="s">
        <v>0</v>
      </c>
      <c r="I1123" s="3" t="s">
        <v>2713</v>
      </c>
      <c r="J1123" s="3" t="s">
        <v>4</v>
      </c>
      <c r="K1123" s="3">
        <v>7304</v>
      </c>
      <c r="L1123" s="3" t="s">
        <v>428</v>
      </c>
      <c r="M1123" s="3" t="s">
        <v>13</v>
      </c>
      <c r="N1123" s="3" t="s">
        <v>6</v>
      </c>
      <c r="O1123" s="3" t="s">
        <v>7024</v>
      </c>
      <c r="P1123" s="3">
        <v>2021</v>
      </c>
    </row>
    <row r="1124" spans="1:16" x14ac:dyDescent="0.25">
      <c r="A1124" s="3">
        <v>200396</v>
      </c>
      <c r="B1124" s="3" t="s">
        <v>438</v>
      </c>
      <c r="D1124" s="3">
        <v>7</v>
      </c>
      <c r="E1124" s="3" t="s">
        <v>371</v>
      </c>
      <c r="F1124" s="3">
        <v>7</v>
      </c>
      <c r="G1124" s="3" t="s">
        <v>2704</v>
      </c>
      <c r="H1124" s="3" t="s">
        <v>3</v>
      </c>
      <c r="I1124" s="3" t="s">
        <v>15</v>
      </c>
      <c r="J1124" s="3" t="s">
        <v>11</v>
      </c>
      <c r="K1124" s="3">
        <v>7304</v>
      </c>
      <c r="L1124" s="3" t="s">
        <v>428</v>
      </c>
      <c r="M1124" s="3" t="s">
        <v>13</v>
      </c>
      <c r="N1124" s="3" t="s">
        <v>6</v>
      </c>
      <c r="O1124" s="3" t="s">
        <v>7027</v>
      </c>
      <c r="P1124" s="3">
        <v>2021</v>
      </c>
    </row>
    <row r="1125" spans="1:16" x14ac:dyDescent="0.25">
      <c r="A1125" s="3">
        <v>116102</v>
      </c>
      <c r="B1125" s="3" t="s">
        <v>2267</v>
      </c>
      <c r="D1125" s="3">
        <v>7</v>
      </c>
      <c r="E1125" s="3" t="s">
        <v>371</v>
      </c>
      <c r="F1125" s="3">
        <v>16</v>
      </c>
      <c r="G1125" s="3" t="s">
        <v>2703</v>
      </c>
      <c r="H1125" s="3" t="s">
        <v>0</v>
      </c>
      <c r="I1125" s="3" t="s">
        <v>1</v>
      </c>
      <c r="J1125" s="3" t="s">
        <v>2741</v>
      </c>
      <c r="K1125" s="3">
        <v>7304</v>
      </c>
      <c r="L1125" s="3" t="s">
        <v>428</v>
      </c>
      <c r="M1125" s="3" t="s">
        <v>2758</v>
      </c>
      <c r="N1125" s="3" t="s">
        <v>2759</v>
      </c>
      <c r="O1125" s="3" t="s">
        <v>7030</v>
      </c>
      <c r="P1125" s="3">
        <v>2021</v>
      </c>
    </row>
    <row r="1126" spans="1:16" x14ac:dyDescent="0.25">
      <c r="A1126" s="3">
        <v>116304</v>
      </c>
      <c r="B1126" s="3" t="s">
        <v>2277</v>
      </c>
      <c r="D1126" s="3">
        <v>7</v>
      </c>
      <c r="E1126" s="3" t="s">
        <v>371</v>
      </c>
      <c r="F1126" s="3">
        <v>16</v>
      </c>
      <c r="G1126" s="3" t="s">
        <v>2703</v>
      </c>
      <c r="H1126" s="3" t="s">
        <v>0</v>
      </c>
      <c r="I1126" s="3" t="s">
        <v>2717</v>
      </c>
      <c r="J1126" s="3" t="s">
        <v>4</v>
      </c>
      <c r="K1126" s="3">
        <v>7304</v>
      </c>
      <c r="L1126" s="3" t="s">
        <v>428</v>
      </c>
      <c r="M1126" s="3" t="s">
        <v>13</v>
      </c>
      <c r="N1126" s="3" t="s">
        <v>6</v>
      </c>
      <c r="O1126" s="3" t="s">
        <v>7028</v>
      </c>
      <c r="P1126" s="3">
        <v>2023</v>
      </c>
    </row>
    <row r="1127" spans="1:16" x14ac:dyDescent="0.25">
      <c r="A1127" s="3">
        <v>200760</v>
      </c>
      <c r="B1127" s="3" t="s">
        <v>2278</v>
      </c>
      <c r="C1127" s="3">
        <v>116304</v>
      </c>
      <c r="D1127" s="3">
        <v>7</v>
      </c>
      <c r="E1127" s="3" t="s">
        <v>371</v>
      </c>
      <c r="F1127" s="3">
        <v>16</v>
      </c>
      <c r="G1127" s="3" t="s">
        <v>2703</v>
      </c>
      <c r="H1127" s="3" t="s">
        <v>0</v>
      </c>
      <c r="I1127" s="3" t="s">
        <v>2727</v>
      </c>
      <c r="J1127" s="3" t="s">
        <v>4</v>
      </c>
      <c r="K1127" s="3">
        <v>7304</v>
      </c>
      <c r="L1127" s="3" t="s">
        <v>428</v>
      </c>
      <c r="M1127" s="3" t="s">
        <v>2758</v>
      </c>
      <c r="N1127" s="3" t="s">
        <v>2762</v>
      </c>
      <c r="O1127" s="3" t="s">
        <v>7029</v>
      </c>
      <c r="P1127" s="3">
        <v>2022</v>
      </c>
    </row>
    <row r="1128" spans="1:16" x14ac:dyDescent="0.25">
      <c r="A1128" s="3">
        <v>115401</v>
      </c>
      <c r="B1128" s="3" t="s">
        <v>2553</v>
      </c>
      <c r="D1128" s="3">
        <v>6</v>
      </c>
      <c r="E1128" s="3" t="s">
        <v>461</v>
      </c>
      <c r="F1128" s="3">
        <v>15</v>
      </c>
      <c r="G1128" s="3" t="s">
        <v>2706</v>
      </c>
      <c r="H1128" s="3" t="s">
        <v>0</v>
      </c>
      <c r="I1128" s="3" t="s">
        <v>2713</v>
      </c>
      <c r="J1128" s="3" t="s">
        <v>4</v>
      </c>
      <c r="K1128" s="3">
        <v>6110</v>
      </c>
      <c r="L1128" s="3" t="s">
        <v>531</v>
      </c>
      <c r="M1128" s="3" t="s">
        <v>13</v>
      </c>
      <c r="N1128" s="3" t="s">
        <v>6</v>
      </c>
      <c r="O1128" s="3" t="s">
        <v>7030</v>
      </c>
      <c r="P1128" s="3">
        <v>2021</v>
      </c>
    </row>
    <row r="1129" spans="1:16" x14ac:dyDescent="0.25">
      <c r="A1129" s="3">
        <v>115306</v>
      </c>
      <c r="B1129" s="3" t="s">
        <v>2556</v>
      </c>
      <c r="D1129" s="3">
        <v>6</v>
      </c>
      <c r="E1129" s="3" t="s">
        <v>461</v>
      </c>
      <c r="F1129" s="3">
        <v>15</v>
      </c>
      <c r="G1129" s="3" t="s">
        <v>2706</v>
      </c>
      <c r="H1129" s="3" t="s">
        <v>0</v>
      </c>
      <c r="I1129" s="3" t="s">
        <v>2717</v>
      </c>
      <c r="J1129" s="3" t="s">
        <v>4</v>
      </c>
      <c r="K1129" s="3">
        <v>6110</v>
      </c>
      <c r="L1129" s="3" t="s">
        <v>531</v>
      </c>
      <c r="M1129" s="3" t="s">
        <v>13</v>
      </c>
      <c r="N1129" s="3" t="s">
        <v>6</v>
      </c>
      <c r="O1129" s="3" t="s">
        <v>7021</v>
      </c>
      <c r="P1129" s="3">
        <v>2021</v>
      </c>
    </row>
    <row r="1130" spans="1:16" x14ac:dyDescent="0.25">
      <c r="A1130" s="3">
        <v>200852</v>
      </c>
      <c r="B1130" s="3" t="s">
        <v>2557</v>
      </c>
      <c r="C1130" s="3">
        <v>115306</v>
      </c>
      <c r="D1130" s="3">
        <v>6</v>
      </c>
      <c r="E1130" s="3" t="s">
        <v>461</v>
      </c>
      <c r="F1130" s="3">
        <v>15</v>
      </c>
      <c r="G1130" s="3" t="s">
        <v>2706</v>
      </c>
      <c r="H1130" s="3" t="s">
        <v>0</v>
      </c>
      <c r="I1130" s="3" t="s">
        <v>2727</v>
      </c>
      <c r="J1130" s="3" t="s">
        <v>4</v>
      </c>
      <c r="K1130" s="3">
        <v>6110</v>
      </c>
      <c r="L1130" s="3" t="s">
        <v>531</v>
      </c>
      <c r="M1130" s="3" t="s">
        <v>2758</v>
      </c>
      <c r="N1130" s="3" t="s">
        <v>2762</v>
      </c>
      <c r="O1130" s="3" t="s">
        <v>7022</v>
      </c>
      <c r="P1130" s="3">
        <v>2023</v>
      </c>
    </row>
    <row r="1131" spans="1:16" x14ac:dyDescent="0.25">
      <c r="A1131" s="3">
        <v>120416</v>
      </c>
      <c r="B1131" s="3" t="s">
        <v>1524</v>
      </c>
      <c r="D1131" s="3">
        <v>8</v>
      </c>
      <c r="E1131" s="3" t="s">
        <v>567</v>
      </c>
      <c r="F1131" s="3">
        <v>20</v>
      </c>
      <c r="G1131" s="3" t="s">
        <v>2697</v>
      </c>
      <c r="H1131" s="3" t="s">
        <v>0</v>
      </c>
      <c r="I1131" s="3" t="s">
        <v>2713</v>
      </c>
      <c r="J1131" s="3" t="s">
        <v>4</v>
      </c>
      <c r="K1131" s="3">
        <v>8305</v>
      </c>
      <c r="L1131" s="3" t="s">
        <v>246</v>
      </c>
      <c r="M1131" s="3" t="s">
        <v>13</v>
      </c>
      <c r="N1131" s="3" t="s">
        <v>6</v>
      </c>
      <c r="O1131" s="3" t="s">
        <v>7027</v>
      </c>
      <c r="P1131" s="3">
        <v>2021</v>
      </c>
    </row>
    <row r="1132" spans="1:16" x14ac:dyDescent="0.25">
      <c r="A1132" s="3">
        <v>120470</v>
      </c>
      <c r="B1132" s="3" t="s">
        <v>1542</v>
      </c>
      <c r="D1132" s="3">
        <v>8</v>
      </c>
      <c r="E1132" s="3" t="s">
        <v>567</v>
      </c>
      <c r="F1132" s="3">
        <v>20</v>
      </c>
      <c r="G1132" s="3" t="s">
        <v>2697</v>
      </c>
      <c r="H1132" s="3" t="s">
        <v>0</v>
      </c>
      <c r="I1132" s="3" t="s">
        <v>2713</v>
      </c>
      <c r="J1132" s="3" t="s">
        <v>4</v>
      </c>
      <c r="K1132" s="3">
        <v>8305</v>
      </c>
      <c r="L1132" s="3" t="s">
        <v>246</v>
      </c>
      <c r="M1132" s="3" t="s">
        <v>13</v>
      </c>
      <c r="N1132" s="3" t="s">
        <v>6</v>
      </c>
      <c r="O1132" s="3" t="s">
        <v>7021</v>
      </c>
      <c r="P1132" s="3">
        <v>2021</v>
      </c>
    </row>
    <row r="1133" spans="1:16" x14ac:dyDescent="0.25">
      <c r="A1133" s="3">
        <v>120465</v>
      </c>
      <c r="B1133" s="3" t="s">
        <v>1559</v>
      </c>
      <c r="D1133" s="3">
        <v>8</v>
      </c>
      <c r="E1133" s="3" t="s">
        <v>567</v>
      </c>
      <c r="F1133" s="3">
        <v>20</v>
      </c>
      <c r="G1133" s="3" t="s">
        <v>2697</v>
      </c>
      <c r="H1133" s="3" t="s">
        <v>0</v>
      </c>
      <c r="I1133" s="3" t="s">
        <v>2713</v>
      </c>
      <c r="J1133" s="3" t="s">
        <v>4</v>
      </c>
      <c r="K1133" s="3">
        <v>8305</v>
      </c>
      <c r="L1133" s="3" t="s">
        <v>246</v>
      </c>
      <c r="M1133" s="3" t="s">
        <v>13</v>
      </c>
      <c r="N1133" s="3" t="s">
        <v>6</v>
      </c>
      <c r="O1133" s="3" t="s">
        <v>7020</v>
      </c>
      <c r="P1133" s="3">
        <v>2022</v>
      </c>
    </row>
    <row r="1134" spans="1:16" x14ac:dyDescent="0.25">
      <c r="A1134" s="3">
        <v>120418</v>
      </c>
      <c r="B1134" s="3" t="s">
        <v>1562</v>
      </c>
      <c r="D1134" s="3">
        <v>8</v>
      </c>
      <c r="E1134" s="3" t="s">
        <v>567</v>
      </c>
      <c r="F1134" s="3">
        <v>20</v>
      </c>
      <c r="G1134" s="3" t="s">
        <v>2697</v>
      </c>
      <c r="H1134" s="3" t="s">
        <v>0</v>
      </c>
      <c r="I1134" s="3" t="s">
        <v>2713</v>
      </c>
      <c r="J1134" s="3" t="s">
        <v>4</v>
      </c>
      <c r="K1134" s="3">
        <v>8305</v>
      </c>
      <c r="L1134" s="3" t="s">
        <v>246</v>
      </c>
      <c r="M1134" s="3" t="s">
        <v>13</v>
      </c>
      <c r="N1134" s="3" t="s">
        <v>6</v>
      </c>
      <c r="O1134" s="3" t="s">
        <v>7023</v>
      </c>
      <c r="P1134" s="3">
        <v>2022</v>
      </c>
    </row>
    <row r="1135" spans="1:16" x14ac:dyDescent="0.25">
      <c r="A1135" s="3">
        <v>200413</v>
      </c>
      <c r="B1135" s="3" t="s">
        <v>1566</v>
      </c>
      <c r="C1135" s="3">
        <v>120102</v>
      </c>
      <c r="D1135" s="3">
        <v>8</v>
      </c>
      <c r="E1135" s="3" t="s">
        <v>567</v>
      </c>
      <c r="F1135" s="3">
        <v>20</v>
      </c>
      <c r="G1135" s="3" t="s">
        <v>2697</v>
      </c>
      <c r="H1135" s="3" t="s">
        <v>0</v>
      </c>
      <c r="I1135" s="3" t="s">
        <v>2714</v>
      </c>
      <c r="J1135" s="3" t="s">
        <v>2741</v>
      </c>
      <c r="K1135" s="3">
        <v>8305</v>
      </c>
      <c r="L1135" s="3" t="s">
        <v>246</v>
      </c>
      <c r="M1135" s="3" t="s">
        <v>13</v>
      </c>
      <c r="N1135" s="3" t="s">
        <v>6</v>
      </c>
      <c r="O1135" s="3" t="s">
        <v>7027</v>
      </c>
      <c r="P1135" s="3">
        <v>2021</v>
      </c>
    </row>
    <row r="1136" spans="1:16" x14ac:dyDescent="0.25">
      <c r="A1136" s="3">
        <v>120102</v>
      </c>
      <c r="B1136" s="3" t="s">
        <v>1567</v>
      </c>
      <c r="D1136" s="3">
        <v>8</v>
      </c>
      <c r="E1136" s="3" t="s">
        <v>567</v>
      </c>
      <c r="F1136" s="3">
        <v>20</v>
      </c>
      <c r="G1136" s="3" t="s">
        <v>2697</v>
      </c>
      <c r="H1136" s="3" t="s">
        <v>0</v>
      </c>
      <c r="I1136" s="3" t="s">
        <v>1</v>
      </c>
      <c r="J1136" s="3" t="s">
        <v>2741</v>
      </c>
      <c r="K1136" s="3">
        <v>8305</v>
      </c>
      <c r="L1136" s="3" t="s">
        <v>246</v>
      </c>
      <c r="M1136" s="3" t="s">
        <v>2758</v>
      </c>
      <c r="N1136" s="3" t="s">
        <v>2759</v>
      </c>
      <c r="O1136" s="3" t="s">
        <v>7028</v>
      </c>
      <c r="P1136" s="3">
        <v>2023</v>
      </c>
    </row>
    <row r="1137" spans="1:16" x14ac:dyDescent="0.25">
      <c r="A1137" s="3">
        <v>200812</v>
      </c>
      <c r="B1137" s="3" t="s">
        <v>1568</v>
      </c>
      <c r="D1137" s="3">
        <v>8</v>
      </c>
      <c r="E1137" s="3" t="s">
        <v>567</v>
      </c>
      <c r="F1137" s="3">
        <v>8</v>
      </c>
      <c r="G1137" s="3" t="s">
        <v>2677</v>
      </c>
      <c r="H1137" s="3" t="s">
        <v>3</v>
      </c>
      <c r="I1137" s="3" t="s">
        <v>2728</v>
      </c>
      <c r="J1137" s="3" t="s">
        <v>11</v>
      </c>
      <c r="K1137" s="3">
        <v>8305</v>
      </c>
      <c r="L1137" s="3" t="s">
        <v>246</v>
      </c>
      <c r="M1137" s="3" t="s">
        <v>13</v>
      </c>
      <c r="N1137" s="3" t="s">
        <v>6</v>
      </c>
      <c r="O1137" s="3" t="s">
        <v>7029</v>
      </c>
      <c r="P1137" s="3">
        <v>2022</v>
      </c>
    </row>
    <row r="1138" spans="1:16" x14ac:dyDescent="0.25">
      <c r="A1138" s="3">
        <v>120702</v>
      </c>
      <c r="B1138" s="3" t="s">
        <v>1572</v>
      </c>
      <c r="C1138" s="3">
        <v>120302</v>
      </c>
      <c r="D1138" s="3">
        <v>8</v>
      </c>
      <c r="E1138" s="3" t="s">
        <v>567</v>
      </c>
      <c r="F1138" s="3">
        <v>20</v>
      </c>
      <c r="G1138" s="3" t="s">
        <v>2697</v>
      </c>
      <c r="H1138" s="3" t="s">
        <v>0</v>
      </c>
      <c r="I1138" s="3" t="s">
        <v>2714</v>
      </c>
      <c r="J1138" s="3" t="s">
        <v>2741</v>
      </c>
      <c r="K1138" s="3">
        <v>8305</v>
      </c>
      <c r="L1138" s="3" t="s">
        <v>246</v>
      </c>
      <c r="M1138" s="3" t="s">
        <v>13</v>
      </c>
      <c r="N1138" s="3" t="s">
        <v>6</v>
      </c>
      <c r="O1138" s="3" t="s">
        <v>7021</v>
      </c>
      <c r="P1138" s="3">
        <v>2021</v>
      </c>
    </row>
    <row r="1139" spans="1:16" x14ac:dyDescent="0.25">
      <c r="A1139" s="3">
        <v>120466</v>
      </c>
      <c r="B1139" s="3" t="s">
        <v>1586</v>
      </c>
      <c r="D1139" s="3">
        <v>8</v>
      </c>
      <c r="E1139" s="3" t="s">
        <v>567</v>
      </c>
      <c r="F1139" s="3">
        <v>20</v>
      </c>
      <c r="G1139" s="3" t="s">
        <v>2697</v>
      </c>
      <c r="H1139" s="3" t="s">
        <v>0</v>
      </c>
      <c r="I1139" s="3" t="s">
        <v>2713</v>
      </c>
      <c r="J1139" s="3" t="s">
        <v>4</v>
      </c>
      <c r="K1139" s="3">
        <v>8305</v>
      </c>
      <c r="L1139" s="3" t="s">
        <v>246</v>
      </c>
      <c r="M1139" s="3" t="s">
        <v>13</v>
      </c>
      <c r="N1139" s="3" t="s">
        <v>6</v>
      </c>
      <c r="O1139" s="3" t="s">
        <v>7024</v>
      </c>
      <c r="P1139" s="3">
        <v>2021</v>
      </c>
    </row>
    <row r="1140" spans="1:16" x14ac:dyDescent="0.25">
      <c r="A1140" s="3">
        <v>120417</v>
      </c>
      <c r="B1140" s="3" t="s">
        <v>1604</v>
      </c>
      <c r="D1140" s="3">
        <v>8</v>
      </c>
      <c r="E1140" s="3" t="s">
        <v>567</v>
      </c>
      <c r="F1140" s="3">
        <v>20</v>
      </c>
      <c r="G1140" s="3" t="s">
        <v>2697</v>
      </c>
      <c r="H1140" s="3" t="s">
        <v>0</v>
      </c>
      <c r="I1140" s="3" t="s">
        <v>2713</v>
      </c>
      <c r="J1140" s="3" t="s">
        <v>4</v>
      </c>
      <c r="K1140" s="3">
        <v>8305</v>
      </c>
      <c r="L1140" s="3" t="s">
        <v>246</v>
      </c>
      <c r="M1140" s="3" t="s">
        <v>13</v>
      </c>
      <c r="N1140" s="3" t="s">
        <v>6</v>
      </c>
      <c r="O1140" s="3" t="s">
        <v>7030</v>
      </c>
      <c r="P1140" s="3">
        <v>2021</v>
      </c>
    </row>
    <row r="1141" spans="1:16" x14ac:dyDescent="0.25">
      <c r="A1141" s="3">
        <v>120424</v>
      </c>
      <c r="B1141" s="3" t="s">
        <v>1609</v>
      </c>
      <c r="D1141" s="3">
        <v>8</v>
      </c>
      <c r="E1141" s="3" t="s">
        <v>567</v>
      </c>
      <c r="F1141" s="3">
        <v>20</v>
      </c>
      <c r="G1141" s="3" t="s">
        <v>2697</v>
      </c>
      <c r="H1141" s="3" t="s">
        <v>0</v>
      </c>
      <c r="I1141" s="3" t="s">
        <v>2713</v>
      </c>
      <c r="J1141" s="3" t="s">
        <v>4</v>
      </c>
      <c r="K1141" s="3">
        <v>8306</v>
      </c>
      <c r="L1141" s="3" t="s">
        <v>258</v>
      </c>
      <c r="M1141" s="3" t="s">
        <v>13</v>
      </c>
      <c r="N1141" s="3" t="s">
        <v>6</v>
      </c>
      <c r="O1141" s="3" t="s">
        <v>7023</v>
      </c>
      <c r="P1141" s="3">
        <v>2022</v>
      </c>
    </row>
    <row r="1142" spans="1:16" x14ac:dyDescent="0.25">
      <c r="A1142" s="3">
        <v>120103</v>
      </c>
      <c r="B1142" s="3" t="s">
        <v>1612</v>
      </c>
      <c r="D1142" s="3">
        <v>8</v>
      </c>
      <c r="E1142" s="3" t="s">
        <v>567</v>
      </c>
      <c r="F1142" s="3">
        <v>20</v>
      </c>
      <c r="G1142" s="3" t="s">
        <v>2697</v>
      </c>
      <c r="H1142" s="3" t="s">
        <v>0</v>
      </c>
      <c r="I1142" s="3" t="s">
        <v>1</v>
      </c>
      <c r="J1142" s="3" t="s">
        <v>2741</v>
      </c>
      <c r="K1142" s="3">
        <v>8306</v>
      </c>
      <c r="L1142" s="3" t="s">
        <v>258</v>
      </c>
      <c r="M1142" s="3" t="s">
        <v>2758</v>
      </c>
      <c r="N1142" s="3" t="s">
        <v>2759</v>
      </c>
      <c r="O1142" s="3" t="s">
        <v>7026</v>
      </c>
      <c r="P1142" s="3">
        <v>2022</v>
      </c>
    </row>
    <row r="1143" spans="1:16" x14ac:dyDescent="0.25">
      <c r="A1143" s="3">
        <v>120207</v>
      </c>
      <c r="B1143" s="3" t="s">
        <v>1613</v>
      </c>
      <c r="D1143" s="3">
        <v>8</v>
      </c>
      <c r="E1143" s="3" t="s">
        <v>567</v>
      </c>
      <c r="F1143" s="3">
        <v>8</v>
      </c>
      <c r="G1143" s="3" t="s">
        <v>2677</v>
      </c>
      <c r="H1143" s="3" t="s">
        <v>3</v>
      </c>
      <c r="I1143" s="3" t="s">
        <v>2718</v>
      </c>
      <c r="J1143" s="3" t="s">
        <v>11</v>
      </c>
      <c r="K1143" s="3">
        <v>8306</v>
      </c>
      <c r="L1143" s="3" t="s">
        <v>258</v>
      </c>
      <c r="M1143" s="3" t="s">
        <v>13</v>
      </c>
      <c r="N1143" s="3" t="s">
        <v>6</v>
      </c>
      <c r="O1143" s="3" t="s">
        <v>7027</v>
      </c>
      <c r="P1143" s="3">
        <v>2021</v>
      </c>
    </row>
    <row r="1144" spans="1:16" x14ac:dyDescent="0.25">
      <c r="A1144" s="3">
        <v>120704</v>
      </c>
      <c r="B1144" s="3" t="s">
        <v>1614</v>
      </c>
      <c r="C1144" s="3">
        <v>120304</v>
      </c>
      <c r="D1144" s="3">
        <v>8</v>
      </c>
      <c r="E1144" s="3" t="s">
        <v>567</v>
      </c>
      <c r="F1144" s="3">
        <v>20</v>
      </c>
      <c r="G1144" s="3" t="s">
        <v>2697</v>
      </c>
      <c r="H1144" s="3" t="s">
        <v>0</v>
      </c>
      <c r="I1144" s="3" t="s">
        <v>2714</v>
      </c>
      <c r="J1144" s="3" t="s">
        <v>2741</v>
      </c>
      <c r="K1144" s="3">
        <v>8306</v>
      </c>
      <c r="L1144" s="3" t="s">
        <v>258</v>
      </c>
      <c r="M1144" s="3" t="s">
        <v>13</v>
      </c>
      <c r="N1144" s="3" t="s">
        <v>6</v>
      </c>
      <c r="O1144" s="3" t="s">
        <v>7028</v>
      </c>
      <c r="P1144" s="3">
        <v>2023</v>
      </c>
    </row>
    <row r="1145" spans="1:16" x14ac:dyDescent="0.25">
      <c r="A1145" s="3">
        <v>120703</v>
      </c>
      <c r="B1145" s="3" t="s">
        <v>1615</v>
      </c>
      <c r="C1145" s="3">
        <v>120303</v>
      </c>
      <c r="D1145" s="3">
        <v>8</v>
      </c>
      <c r="E1145" s="3" t="s">
        <v>567</v>
      </c>
      <c r="F1145" s="3">
        <v>20</v>
      </c>
      <c r="G1145" s="3" t="s">
        <v>2697</v>
      </c>
      <c r="H1145" s="3" t="s">
        <v>0</v>
      </c>
      <c r="I1145" s="3" t="s">
        <v>2714</v>
      </c>
      <c r="J1145" s="3" t="s">
        <v>2741</v>
      </c>
      <c r="K1145" s="3">
        <v>8306</v>
      </c>
      <c r="L1145" s="3" t="s">
        <v>258</v>
      </c>
      <c r="M1145" s="3" t="s">
        <v>13</v>
      </c>
      <c r="N1145" s="3" t="s">
        <v>6</v>
      </c>
      <c r="O1145" s="3" t="s">
        <v>7029</v>
      </c>
      <c r="P1145" s="3">
        <v>2022</v>
      </c>
    </row>
    <row r="1146" spans="1:16" x14ac:dyDescent="0.25">
      <c r="A1146" s="3">
        <v>120427</v>
      </c>
      <c r="B1146" s="3" t="s">
        <v>1621</v>
      </c>
      <c r="D1146" s="3">
        <v>8</v>
      </c>
      <c r="E1146" s="3" t="s">
        <v>567</v>
      </c>
      <c r="F1146" s="3">
        <v>20</v>
      </c>
      <c r="G1146" s="3" t="s">
        <v>2697</v>
      </c>
      <c r="H1146" s="3" t="s">
        <v>0</v>
      </c>
      <c r="I1146" s="3" t="s">
        <v>2713</v>
      </c>
      <c r="J1146" s="3" t="s">
        <v>4</v>
      </c>
      <c r="K1146" s="3">
        <v>8306</v>
      </c>
      <c r="L1146" s="3" t="s">
        <v>258</v>
      </c>
      <c r="M1146" s="3" t="s">
        <v>13</v>
      </c>
      <c r="N1146" s="3" t="s">
        <v>6</v>
      </c>
      <c r="O1146" s="3" t="s">
        <v>7023</v>
      </c>
      <c r="P1146" s="3">
        <v>2022</v>
      </c>
    </row>
    <row r="1147" spans="1:16" x14ac:dyDescent="0.25">
      <c r="A1147" s="3">
        <v>120422</v>
      </c>
      <c r="B1147" s="3" t="s">
        <v>1653</v>
      </c>
      <c r="D1147" s="3">
        <v>8</v>
      </c>
      <c r="E1147" s="3" t="s">
        <v>567</v>
      </c>
      <c r="F1147" s="3">
        <v>20</v>
      </c>
      <c r="G1147" s="3" t="s">
        <v>2697</v>
      </c>
      <c r="H1147" s="3" t="s">
        <v>0</v>
      </c>
      <c r="I1147" s="3" t="s">
        <v>2713</v>
      </c>
      <c r="J1147" s="3" t="s">
        <v>4</v>
      </c>
      <c r="K1147" s="3">
        <v>8306</v>
      </c>
      <c r="L1147" s="3" t="s">
        <v>258</v>
      </c>
      <c r="M1147" s="3" t="s">
        <v>13</v>
      </c>
      <c r="N1147" s="3" t="s">
        <v>6</v>
      </c>
      <c r="O1147" s="3" t="s">
        <v>7028</v>
      </c>
      <c r="P1147" s="3">
        <v>2023</v>
      </c>
    </row>
    <row r="1148" spans="1:16" x14ac:dyDescent="0.25">
      <c r="A1148" s="3">
        <v>120428</v>
      </c>
      <c r="B1148" s="3" t="s">
        <v>1658</v>
      </c>
      <c r="D1148" s="3">
        <v>8</v>
      </c>
      <c r="E1148" s="3" t="s">
        <v>567</v>
      </c>
      <c r="F1148" s="3">
        <v>20</v>
      </c>
      <c r="G1148" s="3" t="s">
        <v>2697</v>
      </c>
      <c r="H1148" s="3" t="s">
        <v>0</v>
      </c>
      <c r="I1148" s="3" t="s">
        <v>2713</v>
      </c>
      <c r="J1148" s="3" t="s">
        <v>4</v>
      </c>
      <c r="K1148" s="3">
        <v>8306</v>
      </c>
      <c r="L1148" s="3" t="s">
        <v>258</v>
      </c>
      <c r="M1148" s="3" t="s">
        <v>13</v>
      </c>
      <c r="N1148" s="3" t="s">
        <v>6</v>
      </c>
      <c r="O1148" s="3" t="s">
        <v>7021</v>
      </c>
      <c r="P1148" s="3">
        <v>2021</v>
      </c>
    </row>
    <row r="1149" spans="1:16" x14ac:dyDescent="0.25">
      <c r="A1149" s="3">
        <v>120423</v>
      </c>
      <c r="B1149" s="3" t="s">
        <v>1660</v>
      </c>
      <c r="D1149" s="3">
        <v>8</v>
      </c>
      <c r="E1149" s="3" t="s">
        <v>567</v>
      </c>
      <c r="F1149" s="3">
        <v>20</v>
      </c>
      <c r="G1149" s="3" t="s">
        <v>2697</v>
      </c>
      <c r="H1149" s="3" t="s">
        <v>0</v>
      </c>
      <c r="I1149" s="3" t="s">
        <v>2713</v>
      </c>
      <c r="J1149" s="3" t="s">
        <v>4</v>
      </c>
      <c r="K1149" s="3">
        <v>8306</v>
      </c>
      <c r="L1149" s="3" t="s">
        <v>258</v>
      </c>
      <c r="M1149" s="3" t="s">
        <v>13</v>
      </c>
      <c r="N1149" s="3" t="s">
        <v>6</v>
      </c>
      <c r="O1149" s="3" t="s">
        <v>7023</v>
      </c>
      <c r="P1149" s="3">
        <v>2022</v>
      </c>
    </row>
    <row r="1150" spans="1:16" x14ac:dyDescent="0.25">
      <c r="A1150" s="3">
        <v>120426</v>
      </c>
      <c r="B1150" s="3" t="s">
        <v>1666</v>
      </c>
      <c r="D1150" s="3">
        <v>8</v>
      </c>
      <c r="E1150" s="3" t="s">
        <v>567</v>
      </c>
      <c r="F1150" s="3">
        <v>20</v>
      </c>
      <c r="G1150" s="3" t="s">
        <v>2697</v>
      </c>
      <c r="H1150" s="3" t="s">
        <v>0</v>
      </c>
      <c r="I1150" s="3" t="s">
        <v>2713</v>
      </c>
      <c r="J1150" s="3" t="s">
        <v>4</v>
      </c>
      <c r="K1150" s="3">
        <v>8306</v>
      </c>
      <c r="L1150" s="3" t="s">
        <v>258</v>
      </c>
      <c r="M1150" s="3" t="s">
        <v>13</v>
      </c>
      <c r="N1150" s="3" t="s">
        <v>6</v>
      </c>
      <c r="O1150" s="3" t="s">
        <v>7029</v>
      </c>
      <c r="P1150" s="3">
        <v>2022</v>
      </c>
    </row>
    <row r="1151" spans="1:16" x14ac:dyDescent="0.25">
      <c r="A1151" s="3">
        <v>115442</v>
      </c>
      <c r="B1151" s="3" t="s">
        <v>2360</v>
      </c>
      <c r="D1151" s="3">
        <v>6</v>
      </c>
      <c r="E1151" s="3" t="s">
        <v>461</v>
      </c>
      <c r="F1151" s="3">
        <v>15</v>
      </c>
      <c r="G1151" s="3" t="s">
        <v>2706</v>
      </c>
      <c r="H1151" s="3" t="s">
        <v>0</v>
      </c>
      <c r="I1151" s="3" t="s">
        <v>2713</v>
      </c>
      <c r="J1151" s="3" t="s">
        <v>4</v>
      </c>
      <c r="K1151" s="3">
        <v>6305</v>
      </c>
      <c r="L1151" s="3" t="s">
        <v>469</v>
      </c>
      <c r="M1151" s="3" t="s">
        <v>13</v>
      </c>
      <c r="N1151" s="3" t="s">
        <v>6</v>
      </c>
      <c r="O1151" s="3" t="s">
        <v>7027</v>
      </c>
      <c r="P1151" s="3">
        <v>2021</v>
      </c>
    </row>
    <row r="1152" spans="1:16" x14ac:dyDescent="0.25">
      <c r="A1152" s="3">
        <v>115471</v>
      </c>
      <c r="B1152" s="3" t="s">
        <v>2361</v>
      </c>
      <c r="D1152" s="3">
        <v>6</v>
      </c>
      <c r="E1152" s="3" t="s">
        <v>461</v>
      </c>
      <c r="F1152" s="3">
        <v>15</v>
      </c>
      <c r="G1152" s="3" t="s">
        <v>2706</v>
      </c>
      <c r="H1152" s="3" t="s">
        <v>0</v>
      </c>
      <c r="I1152" s="3" t="s">
        <v>2713</v>
      </c>
      <c r="J1152" s="3" t="s">
        <v>4</v>
      </c>
      <c r="K1152" s="3">
        <v>6305</v>
      </c>
      <c r="L1152" s="3" t="s">
        <v>469</v>
      </c>
      <c r="M1152" s="3" t="s">
        <v>13</v>
      </c>
      <c r="N1152" s="3" t="s">
        <v>6</v>
      </c>
      <c r="O1152" s="3" t="s">
        <v>7028</v>
      </c>
      <c r="P1152" s="3">
        <v>2023</v>
      </c>
    </row>
    <row r="1153" spans="1:16" x14ac:dyDescent="0.25">
      <c r="A1153" s="3">
        <v>115328</v>
      </c>
      <c r="B1153" s="3" t="s">
        <v>2366</v>
      </c>
      <c r="D1153" s="3">
        <v>6</v>
      </c>
      <c r="E1153" s="3" t="s">
        <v>461</v>
      </c>
      <c r="F1153" s="3">
        <v>15</v>
      </c>
      <c r="G1153" s="3" t="s">
        <v>2706</v>
      </c>
      <c r="H1153" s="3" t="s">
        <v>0</v>
      </c>
      <c r="I1153" s="3" t="s">
        <v>2717</v>
      </c>
      <c r="J1153" s="3" t="s">
        <v>4</v>
      </c>
      <c r="K1153" s="3">
        <v>6305</v>
      </c>
      <c r="L1153" s="3" t="s">
        <v>469</v>
      </c>
      <c r="M1153" s="3" t="s">
        <v>13</v>
      </c>
      <c r="N1153" s="3" t="s">
        <v>6</v>
      </c>
      <c r="O1153" s="3" t="s">
        <v>7021</v>
      </c>
      <c r="P1153" s="3">
        <v>2021</v>
      </c>
    </row>
    <row r="1154" spans="1:16" x14ac:dyDescent="0.25">
      <c r="A1154" s="3">
        <v>115109</v>
      </c>
      <c r="B1154" s="3" t="s">
        <v>2367</v>
      </c>
      <c r="D1154" s="3">
        <v>6</v>
      </c>
      <c r="E1154" s="3" t="s">
        <v>461</v>
      </c>
      <c r="F1154" s="3">
        <v>15</v>
      </c>
      <c r="G1154" s="3" t="s">
        <v>2706</v>
      </c>
      <c r="H1154" s="3" t="s">
        <v>0</v>
      </c>
      <c r="I1154" s="3" t="s">
        <v>1</v>
      </c>
      <c r="J1154" s="3" t="s">
        <v>2741</v>
      </c>
      <c r="K1154" s="3">
        <v>6305</v>
      </c>
      <c r="L1154" s="3" t="s">
        <v>469</v>
      </c>
      <c r="M1154" s="3" t="s">
        <v>2758</v>
      </c>
      <c r="N1154" s="3" t="s">
        <v>2759</v>
      </c>
      <c r="O1154" s="3" t="s">
        <v>7022</v>
      </c>
      <c r="P1154" s="3">
        <v>2023</v>
      </c>
    </row>
    <row r="1155" spans="1:16" x14ac:dyDescent="0.25">
      <c r="A1155" s="3">
        <v>115441</v>
      </c>
      <c r="B1155" s="3" t="s">
        <v>2383</v>
      </c>
      <c r="D1155" s="3">
        <v>6</v>
      </c>
      <c r="E1155" s="3" t="s">
        <v>461</v>
      </c>
      <c r="F1155" s="3">
        <v>15</v>
      </c>
      <c r="G1155" s="3" t="s">
        <v>2706</v>
      </c>
      <c r="H1155" s="3" t="s">
        <v>0</v>
      </c>
      <c r="I1155" s="3" t="s">
        <v>2713</v>
      </c>
      <c r="J1155" s="3" t="s">
        <v>4</v>
      </c>
      <c r="K1155" s="3">
        <v>6305</v>
      </c>
      <c r="L1155" s="3" t="s">
        <v>469</v>
      </c>
      <c r="M1155" s="3" t="s">
        <v>13</v>
      </c>
      <c r="N1155" s="3" t="s">
        <v>6</v>
      </c>
      <c r="O1155" s="3" t="s">
        <v>7019</v>
      </c>
      <c r="P1155" s="3">
        <v>2023</v>
      </c>
    </row>
    <row r="1156" spans="1:16" x14ac:dyDescent="0.25">
      <c r="A1156" s="3">
        <v>200692</v>
      </c>
      <c r="B1156" s="3" t="s">
        <v>33</v>
      </c>
      <c r="D1156" s="3">
        <v>12</v>
      </c>
      <c r="E1156" s="3" t="s">
        <v>2672</v>
      </c>
      <c r="F1156" s="3">
        <v>26</v>
      </c>
      <c r="G1156" s="3" t="s">
        <v>6</v>
      </c>
      <c r="H1156" s="3" t="s">
        <v>6</v>
      </c>
      <c r="I1156" s="3" t="s">
        <v>26</v>
      </c>
      <c r="J1156" s="3" t="s">
        <v>2744</v>
      </c>
      <c r="K1156" s="3">
        <v>12401</v>
      </c>
      <c r="L1156" s="3" t="s">
        <v>34</v>
      </c>
      <c r="M1156" s="3" t="s">
        <v>13</v>
      </c>
      <c r="N1156" s="3" t="s">
        <v>6</v>
      </c>
      <c r="O1156" s="3" t="s">
        <v>7021</v>
      </c>
      <c r="P1156" s="3">
        <v>2021</v>
      </c>
    </row>
    <row r="1157" spans="1:16" x14ac:dyDescent="0.25">
      <c r="A1157" s="3">
        <v>200472</v>
      </c>
      <c r="B1157" s="3" t="s">
        <v>35</v>
      </c>
      <c r="D1157" s="3">
        <v>12</v>
      </c>
      <c r="E1157" s="3" t="s">
        <v>2672</v>
      </c>
      <c r="F1157" s="3">
        <v>12</v>
      </c>
      <c r="G1157" s="3" t="s">
        <v>2676</v>
      </c>
      <c r="H1157" s="3" t="s">
        <v>3</v>
      </c>
      <c r="I1157" s="3" t="s">
        <v>15</v>
      </c>
      <c r="J1157" s="3" t="s">
        <v>11</v>
      </c>
      <c r="K1157" s="3">
        <v>12401</v>
      </c>
      <c r="L1157" s="3" t="s">
        <v>34</v>
      </c>
      <c r="M1157" s="3" t="s">
        <v>13</v>
      </c>
      <c r="N1157" s="3" t="s">
        <v>6</v>
      </c>
      <c r="O1157" s="3" t="s">
        <v>7022</v>
      </c>
      <c r="P1157" s="3">
        <v>2023</v>
      </c>
    </row>
    <row r="1158" spans="1:16" x14ac:dyDescent="0.25">
      <c r="A1158" s="3">
        <v>126101</v>
      </c>
      <c r="B1158" s="3" t="s">
        <v>36</v>
      </c>
      <c r="D1158" s="3">
        <v>12</v>
      </c>
      <c r="E1158" s="3" t="s">
        <v>2672</v>
      </c>
      <c r="F1158" s="3">
        <v>26</v>
      </c>
      <c r="G1158" s="3" t="s">
        <v>2675</v>
      </c>
      <c r="H1158" s="3" t="s">
        <v>0</v>
      </c>
      <c r="I1158" s="3" t="s">
        <v>1</v>
      </c>
      <c r="J1158" s="3" t="s">
        <v>2741</v>
      </c>
      <c r="K1158" s="3">
        <v>12401</v>
      </c>
      <c r="L1158" s="3" t="s">
        <v>34</v>
      </c>
      <c r="M1158" s="3" t="s">
        <v>2758</v>
      </c>
      <c r="N1158" s="3" t="s">
        <v>2759</v>
      </c>
      <c r="O1158" s="3" t="s">
        <v>7023</v>
      </c>
      <c r="P1158" s="3">
        <v>2022</v>
      </c>
    </row>
    <row r="1159" spans="1:16" x14ac:dyDescent="0.25">
      <c r="A1159" s="3">
        <v>126305</v>
      </c>
      <c r="B1159" s="3" t="s">
        <v>616</v>
      </c>
      <c r="D1159" s="3">
        <v>12</v>
      </c>
      <c r="E1159" s="3" t="s">
        <v>2672</v>
      </c>
      <c r="F1159" s="3">
        <v>26</v>
      </c>
      <c r="G1159" s="3" t="s">
        <v>2675</v>
      </c>
      <c r="H1159" s="3" t="s">
        <v>0</v>
      </c>
      <c r="I1159" s="3" t="s">
        <v>2717</v>
      </c>
      <c r="J1159" s="3" t="s">
        <v>4</v>
      </c>
      <c r="K1159" s="3">
        <v>12401</v>
      </c>
      <c r="L1159" s="3" t="s">
        <v>34</v>
      </c>
      <c r="M1159" s="3" t="s">
        <v>13</v>
      </c>
      <c r="N1159" s="3" t="s">
        <v>6</v>
      </c>
      <c r="O1159" s="3" t="s">
        <v>7024</v>
      </c>
      <c r="P1159" s="3">
        <v>2021</v>
      </c>
    </row>
    <row r="1160" spans="1:16" x14ac:dyDescent="0.25">
      <c r="A1160" s="3">
        <v>201079</v>
      </c>
      <c r="B1160" s="3" t="s">
        <v>617</v>
      </c>
      <c r="D1160" s="3">
        <v>12</v>
      </c>
      <c r="E1160" s="3" t="s">
        <v>2672</v>
      </c>
      <c r="F1160" s="3">
        <v>26</v>
      </c>
      <c r="G1160" s="3" t="s">
        <v>2675</v>
      </c>
      <c r="H1160" s="3" t="s">
        <v>0</v>
      </c>
      <c r="I1160" s="3" t="s">
        <v>2721</v>
      </c>
      <c r="J1160" s="3" t="s">
        <v>4</v>
      </c>
      <c r="K1160" s="3">
        <v>12401</v>
      </c>
      <c r="L1160" s="3" t="s">
        <v>34</v>
      </c>
      <c r="M1160" s="3" t="s">
        <v>2758</v>
      </c>
      <c r="N1160" s="3" t="s">
        <v>2761</v>
      </c>
      <c r="O1160" s="3" t="s">
        <v>7025</v>
      </c>
      <c r="P1160" s="3">
        <v>2023</v>
      </c>
    </row>
    <row r="1161" spans="1:16" x14ac:dyDescent="0.25">
      <c r="A1161" s="3">
        <v>200025</v>
      </c>
      <c r="B1161" s="3" t="s">
        <v>618</v>
      </c>
      <c r="D1161" s="3">
        <v>12</v>
      </c>
      <c r="E1161" s="3" t="s">
        <v>2672</v>
      </c>
      <c r="F1161" s="3">
        <v>12</v>
      </c>
      <c r="G1161" s="3" t="s">
        <v>2676</v>
      </c>
      <c r="H1161" s="3" t="s">
        <v>3</v>
      </c>
      <c r="I1161" s="3" t="s">
        <v>2718</v>
      </c>
      <c r="J1161" s="3" t="s">
        <v>11</v>
      </c>
      <c r="K1161" s="3">
        <v>12401</v>
      </c>
      <c r="L1161" s="3" t="s">
        <v>34</v>
      </c>
      <c r="M1161" s="3" t="s">
        <v>13</v>
      </c>
      <c r="N1161" s="3" t="s">
        <v>6</v>
      </c>
      <c r="O1161" s="3" t="s">
        <v>7026</v>
      </c>
      <c r="P1161" s="3">
        <v>2022</v>
      </c>
    </row>
    <row r="1162" spans="1:16" x14ac:dyDescent="0.25">
      <c r="A1162" s="3">
        <v>200922</v>
      </c>
      <c r="B1162" s="3" t="s">
        <v>37</v>
      </c>
      <c r="D1162" s="3">
        <v>12</v>
      </c>
      <c r="E1162" s="3" t="s">
        <v>2672</v>
      </c>
      <c r="F1162" s="3">
        <v>12</v>
      </c>
      <c r="G1162" s="3" t="s">
        <v>2676</v>
      </c>
      <c r="H1162" s="3" t="s">
        <v>3</v>
      </c>
      <c r="I1162" s="3" t="s">
        <v>15</v>
      </c>
      <c r="J1162" s="3" t="s">
        <v>11</v>
      </c>
      <c r="K1162" s="3">
        <v>12401</v>
      </c>
      <c r="L1162" s="3" t="s">
        <v>34</v>
      </c>
      <c r="M1162" s="3" t="s">
        <v>13</v>
      </c>
      <c r="N1162" s="3" t="s">
        <v>6</v>
      </c>
      <c r="O1162" s="3" t="s">
        <v>7027</v>
      </c>
      <c r="P1162" s="3">
        <v>2021</v>
      </c>
    </row>
    <row r="1163" spans="1:16" x14ac:dyDescent="0.25">
      <c r="A1163" s="3">
        <v>126413</v>
      </c>
      <c r="B1163" s="3" t="s">
        <v>619</v>
      </c>
      <c r="D1163" s="3">
        <v>12</v>
      </c>
      <c r="E1163" s="3" t="s">
        <v>2672</v>
      </c>
      <c r="F1163" s="3">
        <v>26</v>
      </c>
      <c r="G1163" s="3" t="s">
        <v>2675</v>
      </c>
      <c r="H1163" s="3" t="s">
        <v>0</v>
      </c>
      <c r="I1163" s="3" t="s">
        <v>2713</v>
      </c>
      <c r="J1163" s="3" t="s">
        <v>4</v>
      </c>
      <c r="K1163" s="3">
        <v>12401</v>
      </c>
      <c r="L1163" s="3" t="s">
        <v>34</v>
      </c>
      <c r="M1163" s="3" t="s">
        <v>13</v>
      </c>
      <c r="N1163" s="3" t="s">
        <v>6</v>
      </c>
      <c r="O1163" s="3" t="s">
        <v>7028</v>
      </c>
      <c r="P1163" s="3">
        <v>2023</v>
      </c>
    </row>
    <row r="1164" spans="1:16" x14ac:dyDescent="0.25">
      <c r="A1164" s="3">
        <v>126090</v>
      </c>
      <c r="B1164" s="3" t="s">
        <v>38</v>
      </c>
      <c r="D1164" s="3">
        <v>12</v>
      </c>
      <c r="E1164" s="3" t="s">
        <v>2672</v>
      </c>
      <c r="F1164" s="3">
        <v>12</v>
      </c>
      <c r="G1164" s="3" t="s">
        <v>2676</v>
      </c>
      <c r="H1164" s="3" t="s">
        <v>3</v>
      </c>
      <c r="I1164" s="3" t="s">
        <v>2724</v>
      </c>
      <c r="J1164" s="3" t="s">
        <v>2743</v>
      </c>
      <c r="K1164" s="3">
        <v>12401</v>
      </c>
      <c r="L1164" s="3" t="s">
        <v>34</v>
      </c>
      <c r="M1164" s="3" t="s">
        <v>13</v>
      </c>
      <c r="N1164" s="3" t="s">
        <v>6</v>
      </c>
      <c r="O1164" s="3" t="s">
        <v>7029</v>
      </c>
      <c r="P1164" s="3">
        <v>2022</v>
      </c>
    </row>
    <row r="1165" spans="1:16" x14ac:dyDescent="0.25">
      <c r="A1165" s="3">
        <v>126410</v>
      </c>
      <c r="B1165" s="3" t="s">
        <v>621</v>
      </c>
      <c r="D1165" s="3">
        <v>12</v>
      </c>
      <c r="E1165" s="3" t="s">
        <v>2672</v>
      </c>
      <c r="F1165" s="3">
        <v>26</v>
      </c>
      <c r="G1165" s="3" t="s">
        <v>2675</v>
      </c>
      <c r="H1165" s="3" t="s">
        <v>0</v>
      </c>
      <c r="I1165" s="3" t="s">
        <v>2713</v>
      </c>
      <c r="J1165" s="3" t="s">
        <v>4</v>
      </c>
      <c r="K1165" s="3">
        <v>12401</v>
      </c>
      <c r="L1165" s="3" t="s">
        <v>34</v>
      </c>
      <c r="M1165" s="3" t="s">
        <v>13</v>
      </c>
      <c r="N1165" s="3" t="s">
        <v>6</v>
      </c>
      <c r="O1165" s="3" t="s">
        <v>7019</v>
      </c>
      <c r="P1165" s="3">
        <v>2023</v>
      </c>
    </row>
    <row r="1166" spans="1:16" x14ac:dyDescent="0.25">
      <c r="A1166" s="3">
        <v>115460</v>
      </c>
      <c r="B1166" s="3" t="s">
        <v>2551</v>
      </c>
      <c r="D1166" s="3">
        <v>6</v>
      </c>
      <c r="E1166" s="3" t="s">
        <v>461</v>
      </c>
      <c r="F1166" s="3">
        <v>6</v>
      </c>
      <c r="G1166" s="3" t="s">
        <v>2709</v>
      </c>
      <c r="H1166" s="3" t="s">
        <v>0</v>
      </c>
      <c r="I1166" s="3" t="s">
        <v>2713</v>
      </c>
      <c r="J1166" s="3" t="s">
        <v>4</v>
      </c>
      <c r="K1166" s="3">
        <v>6205</v>
      </c>
      <c r="L1166" s="3" t="s">
        <v>530</v>
      </c>
      <c r="M1166" s="3" t="s">
        <v>13</v>
      </c>
      <c r="N1166" s="3" t="s">
        <v>6</v>
      </c>
      <c r="O1166" s="3" t="s">
        <v>7028</v>
      </c>
      <c r="P1166" s="3">
        <v>2023</v>
      </c>
    </row>
    <row r="1167" spans="1:16" x14ac:dyDescent="0.25">
      <c r="A1167" s="3">
        <v>115464</v>
      </c>
      <c r="B1167" s="3" t="s">
        <v>2552</v>
      </c>
      <c r="D1167" s="3">
        <v>6</v>
      </c>
      <c r="E1167" s="3" t="s">
        <v>461</v>
      </c>
      <c r="F1167" s="3">
        <v>6</v>
      </c>
      <c r="G1167" s="3" t="s">
        <v>2709</v>
      </c>
      <c r="H1167" s="3" t="s">
        <v>0</v>
      </c>
      <c r="I1167" s="3" t="s">
        <v>2713</v>
      </c>
      <c r="J1167" s="3" t="s">
        <v>4</v>
      </c>
      <c r="K1167" s="3">
        <v>6205</v>
      </c>
      <c r="L1167" s="3" t="s">
        <v>530</v>
      </c>
      <c r="M1167" s="3" t="s">
        <v>13</v>
      </c>
      <c r="N1167" s="3" t="s">
        <v>6</v>
      </c>
      <c r="O1167" s="3" t="s">
        <v>7029</v>
      </c>
      <c r="P1167" s="3">
        <v>2022</v>
      </c>
    </row>
    <row r="1168" spans="1:16" x14ac:dyDescent="0.25">
      <c r="A1168" s="3">
        <v>115320</v>
      </c>
      <c r="B1168" s="3" t="s">
        <v>2559</v>
      </c>
      <c r="D1168" s="3">
        <v>6</v>
      </c>
      <c r="E1168" s="3" t="s">
        <v>461</v>
      </c>
      <c r="F1168" s="3">
        <v>6</v>
      </c>
      <c r="G1168" s="3" t="s">
        <v>2709</v>
      </c>
      <c r="H1168" s="3" t="s">
        <v>0</v>
      </c>
      <c r="I1168" s="3" t="s">
        <v>2717</v>
      </c>
      <c r="J1168" s="3" t="s">
        <v>4</v>
      </c>
      <c r="K1168" s="3">
        <v>6205</v>
      </c>
      <c r="L1168" s="3" t="s">
        <v>530</v>
      </c>
      <c r="M1168" s="3" t="s">
        <v>13</v>
      </c>
      <c r="N1168" s="3" t="s">
        <v>6</v>
      </c>
      <c r="O1168" s="3" t="s">
        <v>7024</v>
      </c>
      <c r="P1168" s="3">
        <v>2021</v>
      </c>
    </row>
    <row r="1169" spans="1:16" x14ac:dyDescent="0.25">
      <c r="A1169" s="3">
        <v>200856</v>
      </c>
      <c r="B1169" s="3" t="s">
        <v>2560</v>
      </c>
      <c r="C1169" s="3">
        <v>115320</v>
      </c>
      <c r="D1169" s="3">
        <v>6</v>
      </c>
      <c r="E1169" s="3" t="s">
        <v>461</v>
      </c>
      <c r="F1169" s="3">
        <v>6</v>
      </c>
      <c r="G1169" s="3" t="s">
        <v>2709</v>
      </c>
      <c r="H1169" s="3" t="s">
        <v>0</v>
      </c>
      <c r="I1169" s="3" t="s">
        <v>2727</v>
      </c>
      <c r="J1169" s="3" t="s">
        <v>4</v>
      </c>
      <c r="K1169" s="3">
        <v>6205</v>
      </c>
      <c r="L1169" s="3" t="s">
        <v>530</v>
      </c>
      <c r="M1169" s="3" t="s">
        <v>2758</v>
      </c>
      <c r="N1169" s="3" t="s">
        <v>2762</v>
      </c>
      <c r="O1169" s="3" t="s">
        <v>7025</v>
      </c>
      <c r="P1169" s="3">
        <v>2023</v>
      </c>
    </row>
    <row r="1170" spans="1:16" x14ac:dyDescent="0.25">
      <c r="A1170" s="3">
        <v>115462</v>
      </c>
      <c r="B1170" s="3" t="s">
        <v>2561</v>
      </c>
      <c r="D1170" s="3">
        <v>6</v>
      </c>
      <c r="E1170" s="3" t="s">
        <v>461</v>
      </c>
      <c r="F1170" s="3">
        <v>6</v>
      </c>
      <c r="G1170" s="3" t="s">
        <v>2709</v>
      </c>
      <c r="H1170" s="3" t="s">
        <v>0</v>
      </c>
      <c r="I1170" s="3" t="s">
        <v>2713</v>
      </c>
      <c r="J1170" s="3" t="s">
        <v>4</v>
      </c>
      <c r="K1170" s="3">
        <v>6205</v>
      </c>
      <c r="L1170" s="3" t="s">
        <v>530</v>
      </c>
      <c r="M1170" s="3" t="s">
        <v>13</v>
      </c>
      <c r="N1170" s="3" t="s">
        <v>6</v>
      </c>
      <c r="O1170" s="3" t="s">
        <v>7026</v>
      </c>
      <c r="P1170" s="3">
        <v>2022</v>
      </c>
    </row>
    <row r="1171" spans="1:16" x14ac:dyDescent="0.25">
      <c r="A1171" s="3">
        <v>120429</v>
      </c>
      <c r="B1171" s="3" t="s">
        <v>1589</v>
      </c>
      <c r="D1171" s="3">
        <v>8</v>
      </c>
      <c r="E1171" s="3" t="s">
        <v>567</v>
      </c>
      <c r="F1171" s="3">
        <v>20</v>
      </c>
      <c r="G1171" s="3" t="s">
        <v>2697</v>
      </c>
      <c r="H1171" s="3" t="s">
        <v>0</v>
      </c>
      <c r="I1171" s="3" t="s">
        <v>2713</v>
      </c>
      <c r="J1171" s="3" t="s">
        <v>4</v>
      </c>
      <c r="K1171" s="3">
        <v>8307</v>
      </c>
      <c r="L1171" s="3" t="s">
        <v>257</v>
      </c>
      <c r="M1171" s="3" t="s">
        <v>13</v>
      </c>
      <c r="N1171" s="3" t="s">
        <v>6</v>
      </c>
      <c r="O1171" s="3" t="s">
        <v>7027</v>
      </c>
      <c r="P1171" s="3">
        <v>2021</v>
      </c>
    </row>
    <row r="1172" spans="1:16" x14ac:dyDescent="0.25">
      <c r="A1172" s="3">
        <v>120307</v>
      </c>
      <c r="B1172" s="3" t="s">
        <v>1602</v>
      </c>
      <c r="D1172" s="3">
        <v>8</v>
      </c>
      <c r="E1172" s="3" t="s">
        <v>567</v>
      </c>
      <c r="F1172" s="3">
        <v>20</v>
      </c>
      <c r="G1172" s="3" t="s">
        <v>2697</v>
      </c>
      <c r="H1172" s="3" t="s">
        <v>0</v>
      </c>
      <c r="I1172" s="3" t="s">
        <v>2717</v>
      </c>
      <c r="J1172" s="3" t="s">
        <v>4</v>
      </c>
      <c r="K1172" s="3">
        <v>8307</v>
      </c>
      <c r="L1172" s="3" t="s">
        <v>257</v>
      </c>
      <c r="M1172" s="3" t="s">
        <v>13</v>
      </c>
      <c r="N1172" s="3" t="s">
        <v>6</v>
      </c>
      <c r="O1172" s="3" t="s">
        <v>7028</v>
      </c>
      <c r="P1172" s="3">
        <v>2023</v>
      </c>
    </row>
    <row r="1173" spans="1:16" x14ac:dyDescent="0.25">
      <c r="A1173" s="3">
        <v>200976</v>
      </c>
      <c r="B1173" s="3" t="s">
        <v>1603</v>
      </c>
      <c r="C1173" s="3">
        <v>120307</v>
      </c>
      <c r="D1173" s="3">
        <v>8</v>
      </c>
      <c r="E1173" s="3" t="s">
        <v>567</v>
      </c>
      <c r="F1173" s="3">
        <v>20</v>
      </c>
      <c r="G1173" s="3" t="s">
        <v>2697</v>
      </c>
      <c r="H1173" s="3" t="s">
        <v>0</v>
      </c>
      <c r="I1173" s="3" t="s">
        <v>2727</v>
      </c>
      <c r="J1173" s="3" t="s">
        <v>4</v>
      </c>
      <c r="K1173" s="3">
        <v>8307</v>
      </c>
      <c r="L1173" s="3" t="s">
        <v>257</v>
      </c>
      <c r="M1173" s="3" t="s">
        <v>2758</v>
      </c>
      <c r="N1173" s="3" t="s">
        <v>2762</v>
      </c>
      <c r="O1173" s="3" t="s">
        <v>7029</v>
      </c>
      <c r="P1173" s="3">
        <v>2022</v>
      </c>
    </row>
    <row r="1174" spans="1:16" x14ac:dyDescent="0.25">
      <c r="A1174" s="3">
        <v>120425</v>
      </c>
      <c r="B1174" s="3" t="s">
        <v>1607</v>
      </c>
      <c r="D1174" s="3">
        <v>8</v>
      </c>
      <c r="E1174" s="3" t="s">
        <v>567</v>
      </c>
      <c r="F1174" s="3">
        <v>20</v>
      </c>
      <c r="G1174" s="3" t="s">
        <v>2697</v>
      </c>
      <c r="H1174" s="3" t="s">
        <v>0</v>
      </c>
      <c r="I1174" s="3" t="s">
        <v>2713</v>
      </c>
      <c r="J1174" s="3" t="s">
        <v>4</v>
      </c>
      <c r="K1174" s="3">
        <v>8307</v>
      </c>
      <c r="L1174" s="3" t="s">
        <v>257</v>
      </c>
      <c r="M1174" s="3" t="s">
        <v>13</v>
      </c>
      <c r="N1174" s="3" t="s">
        <v>6</v>
      </c>
      <c r="O1174" s="3" t="s">
        <v>7021</v>
      </c>
      <c r="P1174" s="3">
        <v>2021</v>
      </c>
    </row>
    <row r="1175" spans="1:16" x14ac:dyDescent="0.25">
      <c r="A1175" s="3">
        <v>117433</v>
      </c>
      <c r="B1175" s="3" t="s">
        <v>1975</v>
      </c>
      <c r="D1175" s="3">
        <v>16</v>
      </c>
      <c r="E1175" s="3" t="s">
        <v>279</v>
      </c>
      <c r="F1175" s="3">
        <v>17</v>
      </c>
      <c r="G1175" s="3" t="s">
        <v>2699</v>
      </c>
      <c r="H1175" s="3" t="s">
        <v>0</v>
      </c>
      <c r="I1175" s="3" t="s">
        <v>2713</v>
      </c>
      <c r="J1175" s="3" t="s">
        <v>4</v>
      </c>
      <c r="K1175" s="3">
        <v>16204</v>
      </c>
      <c r="L1175" s="3" t="s">
        <v>368</v>
      </c>
      <c r="M1175" s="3" t="s">
        <v>13</v>
      </c>
      <c r="N1175" s="3" t="s">
        <v>6</v>
      </c>
      <c r="O1175" s="3" t="s">
        <v>7026</v>
      </c>
      <c r="P1175" s="3">
        <v>2022</v>
      </c>
    </row>
    <row r="1176" spans="1:16" x14ac:dyDescent="0.25">
      <c r="A1176" s="3">
        <v>117314</v>
      </c>
      <c r="B1176" s="3" t="s">
        <v>1989</v>
      </c>
      <c r="D1176" s="3">
        <v>16</v>
      </c>
      <c r="E1176" s="3" t="s">
        <v>279</v>
      </c>
      <c r="F1176" s="3">
        <v>17</v>
      </c>
      <c r="G1176" s="3" t="s">
        <v>2699</v>
      </c>
      <c r="H1176" s="3" t="s">
        <v>0</v>
      </c>
      <c r="I1176" s="3" t="s">
        <v>2717</v>
      </c>
      <c r="J1176" s="3" t="s">
        <v>4</v>
      </c>
      <c r="K1176" s="3">
        <v>16204</v>
      </c>
      <c r="L1176" s="3" t="s">
        <v>368</v>
      </c>
      <c r="M1176" s="3" t="s">
        <v>13</v>
      </c>
      <c r="N1176" s="3" t="s">
        <v>6</v>
      </c>
      <c r="O1176" s="3" t="s">
        <v>7029</v>
      </c>
      <c r="P1176" s="3">
        <v>2022</v>
      </c>
    </row>
    <row r="1177" spans="1:16" x14ac:dyDescent="0.25">
      <c r="A1177" s="3">
        <v>200835</v>
      </c>
      <c r="B1177" s="3" t="s">
        <v>1990</v>
      </c>
      <c r="C1177" s="3">
        <v>117314</v>
      </c>
      <c r="D1177" s="3">
        <v>16</v>
      </c>
      <c r="E1177" s="3" t="s">
        <v>279</v>
      </c>
      <c r="F1177" s="3">
        <v>17</v>
      </c>
      <c r="G1177" s="3" t="s">
        <v>2699</v>
      </c>
      <c r="H1177" s="3" t="s">
        <v>0</v>
      </c>
      <c r="I1177" s="3" t="s">
        <v>2727</v>
      </c>
      <c r="J1177" s="3" t="s">
        <v>4</v>
      </c>
      <c r="K1177" s="3">
        <v>16204</v>
      </c>
      <c r="L1177" s="3" t="s">
        <v>368</v>
      </c>
      <c r="M1177" s="3" t="s">
        <v>2758</v>
      </c>
      <c r="N1177" s="3" t="s">
        <v>2762</v>
      </c>
      <c r="O1177" s="3" t="s">
        <v>7030</v>
      </c>
      <c r="P1177" s="3">
        <v>2021</v>
      </c>
    </row>
    <row r="1178" spans="1:16" x14ac:dyDescent="0.25">
      <c r="A1178" s="3">
        <v>117463</v>
      </c>
      <c r="B1178" s="3" t="s">
        <v>1996</v>
      </c>
      <c r="D1178" s="3">
        <v>16</v>
      </c>
      <c r="E1178" s="3" t="s">
        <v>279</v>
      </c>
      <c r="F1178" s="3">
        <v>17</v>
      </c>
      <c r="G1178" s="3" t="s">
        <v>2699</v>
      </c>
      <c r="H1178" s="3" t="s">
        <v>0</v>
      </c>
      <c r="I1178" s="3" t="s">
        <v>2713</v>
      </c>
      <c r="J1178" s="3" t="s">
        <v>4</v>
      </c>
      <c r="K1178" s="3">
        <v>16204</v>
      </c>
      <c r="L1178" s="3" t="s">
        <v>368</v>
      </c>
      <c r="M1178" s="3" t="s">
        <v>13</v>
      </c>
      <c r="N1178" s="3" t="s">
        <v>6</v>
      </c>
      <c r="O1178" s="3" t="s">
        <v>7025</v>
      </c>
      <c r="P1178" s="3">
        <v>2023</v>
      </c>
    </row>
    <row r="1179" spans="1:16" x14ac:dyDescent="0.25">
      <c r="A1179" s="3">
        <v>121501</v>
      </c>
      <c r="B1179" s="3" t="s">
        <v>1271</v>
      </c>
      <c r="D1179" s="3">
        <v>9</v>
      </c>
      <c r="E1179" s="3" t="s">
        <v>182</v>
      </c>
      <c r="F1179" s="3">
        <v>21</v>
      </c>
      <c r="G1179" s="3" t="s">
        <v>2693</v>
      </c>
      <c r="H1179" s="3" t="s">
        <v>0</v>
      </c>
      <c r="I1179" s="3" t="s">
        <v>2713</v>
      </c>
      <c r="J1179" s="3" t="s">
        <v>4</v>
      </c>
      <c r="K1179" s="3">
        <v>9111</v>
      </c>
      <c r="L1179" s="3" t="s">
        <v>196</v>
      </c>
      <c r="M1179" s="3" t="s">
        <v>13</v>
      </c>
      <c r="N1179" s="3" t="s">
        <v>6</v>
      </c>
      <c r="O1179" s="3" t="s">
        <v>7024</v>
      </c>
      <c r="P1179" s="3">
        <v>2021</v>
      </c>
    </row>
    <row r="1180" spans="1:16" x14ac:dyDescent="0.25">
      <c r="A1180" s="3">
        <v>121502</v>
      </c>
      <c r="B1180" s="3" t="s">
        <v>1276</v>
      </c>
      <c r="D1180" s="3">
        <v>9</v>
      </c>
      <c r="E1180" s="3" t="s">
        <v>182</v>
      </c>
      <c r="F1180" s="3">
        <v>21</v>
      </c>
      <c r="G1180" s="3" t="s">
        <v>2693</v>
      </c>
      <c r="H1180" s="3" t="s">
        <v>0</v>
      </c>
      <c r="I1180" s="3" t="s">
        <v>2713</v>
      </c>
      <c r="J1180" s="3" t="s">
        <v>4</v>
      </c>
      <c r="K1180" s="3">
        <v>9111</v>
      </c>
      <c r="L1180" s="3" t="s">
        <v>196</v>
      </c>
      <c r="M1180" s="3" t="s">
        <v>13</v>
      </c>
      <c r="N1180" s="3" t="s">
        <v>6</v>
      </c>
      <c r="O1180" s="3" t="s">
        <v>7029</v>
      </c>
      <c r="P1180" s="3">
        <v>2022</v>
      </c>
    </row>
    <row r="1181" spans="1:16" x14ac:dyDescent="0.25">
      <c r="A1181" s="3">
        <v>121498</v>
      </c>
      <c r="B1181" s="3" t="s">
        <v>1286</v>
      </c>
      <c r="D1181" s="3">
        <v>9</v>
      </c>
      <c r="E1181" s="3" t="s">
        <v>182</v>
      </c>
      <c r="F1181" s="3">
        <v>21</v>
      </c>
      <c r="G1181" s="3" t="s">
        <v>2693</v>
      </c>
      <c r="H1181" s="3" t="s">
        <v>0</v>
      </c>
      <c r="I1181" s="3" t="s">
        <v>2713</v>
      </c>
      <c r="J1181" s="3" t="s">
        <v>4</v>
      </c>
      <c r="K1181" s="3">
        <v>9111</v>
      </c>
      <c r="L1181" s="3" t="s">
        <v>196</v>
      </c>
      <c r="M1181" s="3" t="s">
        <v>13</v>
      </c>
      <c r="N1181" s="3" t="s">
        <v>6</v>
      </c>
      <c r="O1181" s="3" t="s">
        <v>7027</v>
      </c>
      <c r="P1181" s="3">
        <v>2021</v>
      </c>
    </row>
    <row r="1182" spans="1:16" x14ac:dyDescent="0.25">
      <c r="A1182" s="3">
        <v>121588</v>
      </c>
      <c r="B1182" s="3" t="s">
        <v>1287</v>
      </c>
      <c r="D1182" s="3">
        <v>9</v>
      </c>
      <c r="E1182" s="3" t="s">
        <v>182</v>
      </c>
      <c r="F1182" s="3">
        <v>21</v>
      </c>
      <c r="G1182" s="3" t="s">
        <v>2693</v>
      </c>
      <c r="H1182" s="3" t="s">
        <v>0</v>
      </c>
      <c r="I1182" s="3" t="s">
        <v>2713</v>
      </c>
      <c r="J1182" s="3" t="s">
        <v>4</v>
      </c>
      <c r="K1182" s="3">
        <v>9111</v>
      </c>
      <c r="L1182" s="3" t="s">
        <v>196</v>
      </c>
      <c r="M1182" s="3" t="s">
        <v>13</v>
      </c>
      <c r="N1182" s="3" t="s">
        <v>6</v>
      </c>
      <c r="O1182" s="3" t="s">
        <v>7028</v>
      </c>
      <c r="P1182" s="3">
        <v>2023</v>
      </c>
    </row>
    <row r="1183" spans="1:16" x14ac:dyDescent="0.25">
      <c r="A1183" s="3">
        <v>121339</v>
      </c>
      <c r="B1183" s="3" t="s">
        <v>1291</v>
      </c>
      <c r="D1183" s="3">
        <v>9</v>
      </c>
      <c r="E1183" s="3" t="s">
        <v>182</v>
      </c>
      <c r="F1183" s="3">
        <v>21</v>
      </c>
      <c r="G1183" s="3" t="s">
        <v>2693</v>
      </c>
      <c r="H1183" s="3" t="s">
        <v>0</v>
      </c>
      <c r="I1183" s="3" t="s">
        <v>2731</v>
      </c>
      <c r="J1183" s="3" t="s">
        <v>2745</v>
      </c>
      <c r="K1183" s="3">
        <v>9111</v>
      </c>
      <c r="L1183" s="3" t="s">
        <v>196</v>
      </c>
      <c r="M1183" s="3" t="s">
        <v>13</v>
      </c>
      <c r="N1183" s="3" t="s">
        <v>6</v>
      </c>
      <c r="O1183" s="3" t="s">
        <v>7020</v>
      </c>
      <c r="P1183" s="3">
        <v>2022</v>
      </c>
    </row>
    <row r="1184" spans="1:16" x14ac:dyDescent="0.25">
      <c r="A1184" s="3">
        <v>121500</v>
      </c>
      <c r="B1184" s="3" t="s">
        <v>1295</v>
      </c>
      <c r="D1184" s="3">
        <v>9</v>
      </c>
      <c r="E1184" s="3" t="s">
        <v>182</v>
      </c>
      <c r="F1184" s="3">
        <v>21</v>
      </c>
      <c r="G1184" s="3" t="s">
        <v>2693</v>
      </c>
      <c r="H1184" s="3" t="s">
        <v>0</v>
      </c>
      <c r="I1184" s="3" t="s">
        <v>2713</v>
      </c>
      <c r="J1184" s="3" t="s">
        <v>4</v>
      </c>
      <c r="K1184" s="3">
        <v>9111</v>
      </c>
      <c r="L1184" s="3" t="s">
        <v>196</v>
      </c>
      <c r="M1184" s="3" t="s">
        <v>13</v>
      </c>
      <c r="N1184" s="3" t="s">
        <v>6</v>
      </c>
      <c r="O1184" s="3" t="s">
        <v>7024</v>
      </c>
      <c r="P1184" s="3">
        <v>2021</v>
      </c>
    </row>
    <row r="1185" spans="1:16" x14ac:dyDescent="0.25">
      <c r="A1185" s="3">
        <v>121503</v>
      </c>
      <c r="B1185" s="3" t="s">
        <v>1316</v>
      </c>
      <c r="D1185" s="3">
        <v>9</v>
      </c>
      <c r="E1185" s="3" t="s">
        <v>182</v>
      </c>
      <c r="F1185" s="3">
        <v>21</v>
      </c>
      <c r="G1185" s="3" t="s">
        <v>2693</v>
      </c>
      <c r="H1185" s="3" t="s">
        <v>0</v>
      </c>
      <c r="I1185" s="3" t="s">
        <v>2713</v>
      </c>
      <c r="J1185" s="3" t="s">
        <v>4</v>
      </c>
      <c r="K1185" s="3">
        <v>9111</v>
      </c>
      <c r="L1185" s="3" t="s">
        <v>196</v>
      </c>
      <c r="M1185" s="3" t="s">
        <v>13</v>
      </c>
      <c r="N1185" s="3" t="s">
        <v>6</v>
      </c>
      <c r="O1185" s="3" t="s">
        <v>7023</v>
      </c>
      <c r="P1185" s="3">
        <v>2022</v>
      </c>
    </row>
    <row r="1186" spans="1:16" x14ac:dyDescent="0.25">
      <c r="A1186" s="3">
        <v>200158</v>
      </c>
      <c r="B1186" s="3" t="s">
        <v>1324</v>
      </c>
      <c r="C1186" s="3">
        <v>121341</v>
      </c>
      <c r="D1186" s="3">
        <v>9</v>
      </c>
      <c r="E1186" s="3" t="s">
        <v>182</v>
      </c>
      <c r="F1186" s="3">
        <v>21</v>
      </c>
      <c r="G1186" s="3" t="s">
        <v>2693</v>
      </c>
      <c r="H1186" s="3" t="s">
        <v>0</v>
      </c>
      <c r="I1186" s="3" t="s">
        <v>2721</v>
      </c>
      <c r="J1186" s="3" t="s">
        <v>4</v>
      </c>
      <c r="K1186" s="3">
        <v>9111</v>
      </c>
      <c r="L1186" s="3" t="s">
        <v>196</v>
      </c>
      <c r="M1186" s="3" t="s">
        <v>2758</v>
      </c>
      <c r="N1186" s="3" t="s">
        <v>2761</v>
      </c>
      <c r="O1186" s="3" t="s">
        <v>7019</v>
      </c>
      <c r="P1186" s="3">
        <v>2023</v>
      </c>
    </row>
    <row r="1187" spans="1:16" x14ac:dyDescent="0.25">
      <c r="A1187" s="3">
        <v>121341</v>
      </c>
      <c r="B1187" s="3" t="s">
        <v>1325</v>
      </c>
      <c r="D1187" s="3">
        <v>9</v>
      </c>
      <c r="E1187" s="3" t="s">
        <v>182</v>
      </c>
      <c r="F1187" s="3">
        <v>21</v>
      </c>
      <c r="G1187" s="3" t="s">
        <v>2693</v>
      </c>
      <c r="H1187" s="3" t="s">
        <v>0</v>
      </c>
      <c r="I1187" s="3" t="s">
        <v>2717</v>
      </c>
      <c r="J1187" s="3" t="s">
        <v>4</v>
      </c>
      <c r="K1187" s="3">
        <v>9111</v>
      </c>
      <c r="L1187" s="3" t="s">
        <v>196</v>
      </c>
      <c r="M1187" s="3" t="s">
        <v>13</v>
      </c>
      <c r="N1187" s="3" t="s">
        <v>6</v>
      </c>
      <c r="O1187" s="3" t="s">
        <v>7020</v>
      </c>
      <c r="P1187" s="3">
        <v>2022</v>
      </c>
    </row>
    <row r="1188" spans="1:16" x14ac:dyDescent="0.25">
      <c r="A1188" s="3">
        <v>200055</v>
      </c>
      <c r="B1188" s="3" t="s">
        <v>1326</v>
      </c>
      <c r="D1188" s="3">
        <v>9</v>
      </c>
      <c r="E1188" s="3" t="s">
        <v>182</v>
      </c>
      <c r="F1188" s="3">
        <v>9</v>
      </c>
      <c r="G1188" s="3" t="s">
        <v>2694</v>
      </c>
      <c r="H1188" s="3" t="s">
        <v>3</v>
      </c>
      <c r="I1188" s="3" t="s">
        <v>2728</v>
      </c>
      <c r="J1188" s="3" t="s">
        <v>11</v>
      </c>
      <c r="K1188" s="3">
        <v>9111</v>
      </c>
      <c r="L1188" s="3" t="s">
        <v>196</v>
      </c>
      <c r="M1188" s="3" t="s">
        <v>13</v>
      </c>
      <c r="N1188" s="3" t="s">
        <v>6</v>
      </c>
      <c r="O1188" s="3" t="s">
        <v>7021</v>
      </c>
      <c r="P1188" s="3">
        <v>2021</v>
      </c>
    </row>
    <row r="1189" spans="1:16" x14ac:dyDescent="0.25">
      <c r="A1189" s="3">
        <v>121114</v>
      </c>
      <c r="B1189" s="3" t="s">
        <v>1335</v>
      </c>
      <c r="D1189" s="3">
        <v>9</v>
      </c>
      <c r="E1189" s="3" t="s">
        <v>182</v>
      </c>
      <c r="F1189" s="3">
        <v>21</v>
      </c>
      <c r="G1189" s="3" t="s">
        <v>2693</v>
      </c>
      <c r="H1189" s="3" t="s">
        <v>0</v>
      </c>
      <c r="I1189" s="3" t="s">
        <v>1</v>
      </c>
      <c r="J1189" s="3" t="s">
        <v>2741</v>
      </c>
      <c r="K1189" s="3">
        <v>9111</v>
      </c>
      <c r="L1189" s="3" t="s">
        <v>196</v>
      </c>
      <c r="M1189" s="3" t="s">
        <v>2758</v>
      </c>
      <c r="N1189" s="3" t="s">
        <v>2759</v>
      </c>
      <c r="O1189" s="3" t="s">
        <v>7021</v>
      </c>
      <c r="P1189" s="3">
        <v>2021</v>
      </c>
    </row>
    <row r="1190" spans="1:16" x14ac:dyDescent="0.25">
      <c r="A1190" s="3">
        <v>200290</v>
      </c>
      <c r="B1190" s="3" t="s">
        <v>1348</v>
      </c>
      <c r="C1190" s="3">
        <v>121341</v>
      </c>
      <c r="D1190" s="3">
        <v>9</v>
      </c>
      <c r="E1190" s="3" t="s">
        <v>182</v>
      </c>
      <c r="F1190" s="3">
        <v>21</v>
      </c>
      <c r="G1190" s="3" t="s">
        <v>2693</v>
      </c>
      <c r="H1190" s="3" t="s">
        <v>0</v>
      </c>
      <c r="I1190" s="3" t="s">
        <v>2714</v>
      </c>
      <c r="J1190" s="3" t="s">
        <v>4</v>
      </c>
      <c r="K1190" s="3">
        <v>9111</v>
      </c>
      <c r="L1190" s="3" t="s">
        <v>196</v>
      </c>
      <c r="M1190" s="3" t="s">
        <v>13</v>
      </c>
      <c r="N1190" s="3" t="s">
        <v>6</v>
      </c>
      <c r="O1190" s="3" t="s">
        <v>7029</v>
      </c>
      <c r="P1190" s="3">
        <v>2022</v>
      </c>
    </row>
    <row r="1191" spans="1:16" x14ac:dyDescent="0.25">
      <c r="A1191" s="3">
        <v>121499</v>
      </c>
      <c r="B1191" s="3" t="s">
        <v>1392</v>
      </c>
      <c r="D1191" s="3">
        <v>9</v>
      </c>
      <c r="E1191" s="3" t="s">
        <v>182</v>
      </c>
      <c r="F1191" s="3">
        <v>21</v>
      </c>
      <c r="G1191" s="3" t="s">
        <v>2693</v>
      </c>
      <c r="H1191" s="3" t="s">
        <v>0</v>
      </c>
      <c r="I1191" s="3" t="s">
        <v>2713</v>
      </c>
      <c r="J1191" s="3" t="s">
        <v>4</v>
      </c>
      <c r="K1191" s="3">
        <v>9111</v>
      </c>
      <c r="L1191" s="3" t="s">
        <v>196</v>
      </c>
      <c r="M1191" s="3" t="s">
        <v>13</v>
      </c>
      <c r="N1191" s="3" t="s">
        <v>6</v>
      </c>
      <c r="O1191" s="3" t="s">
        <v>7030</v>
      </c>
      <c r="P1191" s="3">
        <v>2021</v>
      </c>
    </row>
    <row r="1192" spans="1:16" x14ac:dyDescent="0.25">
      <c r="A1192" s="3">
        <v>200683</v>
      </c>
      <c r="B1192" s="3" t="s">
        <v>224</v>
      </c>
      <c r="D1192" s="3">
        <v>9</v>
      </c>
      <c r="E1192" s="3" t="s">
        <v>182</v>
      </c>
      <c r="G1192" s="3" t="s">
        <v>6</v>
      </c>
      <c r="H1192" s="3" t="s">
        <v>6</v>
      </c>
      <c r="I1192" s="3" t="s">
        <v>26</v>
      </c>
      <c r="J1192" s="3" t="s">
        <v>2744</v>
      </c>
      <c r="K1192" s="3">
        <v>9111</v>
      </c>
      <c r="L1192" s="3" t="s">
        <v>196</v>
      </c>
      <c r="M1192" s="3" t="s">
        <v>13</v>
      </c>
      <c r="N1192" s="3" t="s">
        <v>6</v>
      </c>
      <c r="O1192" s="3" t="s">
        <v>7030</v>
      </c>
      <c r="P1192" s="3">
        <v>2021</v>
      </c>
    </row>
    <row r="1193" spans="1:16" x14ac:dyDescent="0.25">
      <c r="A1193" s="3">
        <v>121515</v>
      </c>
      <c r="B1193" s="3" t="s">
        <v>1404</v>
      </c>
      <c r="D1193" s="3">
        <v>9</v>
      </c>
      <c r="E1193" s="3" t="s">
        <v>182</v>
      </c>
      <c r="F1193" s="3">
        <v>21</v>
      </c>
      <c r="G1193" s="3" t="s">
        <v>2693</v>
      </c>
      <c r="H1193" s="3" t="s">
        <v>0</v>
      </c>
      <c r="I1193" s="3" t="s">
        <v>2713</v>
      </c>
      <c r="J1193" s="3" t="s">
        <v>4</v>
      </c>
      <c r="K1193" s="3">
        <v>9111</v>
      </c>
      <c r="L1193" s="3" t="s">
        <v>196</v>
      </c>
      <c r="M1193" s="3" t="s">
        <v>13</v>
      </c>
      <c r="N1193" s="3" t="s">
        <v>6</v>
      </c>
      <c r="O1193" s="3" t="s">
        <v>7019</v>
      </c>
      <c r="P1193" s="3">
        <v>2023</v>
      </c>
    </row>
    <row r="1194" spans="1:16" x14ac:dyDescent="0.25">
      <c r="A1194" s="3">
        <v>117464</v>
      </c>
      <c r="B1194" s="3" t="s">
        <v>1988</v>
      </c>
      <c r="D1194" s="3">
        <v>16</v>
      </c>
      <c r="E1194" s="3" t="s">
        <v>279</v>
      </c>
      <c r="F1194" s="3">
        <v>17</v>
      </c>
      <c r="G1194" s="3" t="s">
        <v>2699</v>
      </c>
      <c r="H1194" s="3" t="s">
        <v>0</v>
      </c>
      <c r="I1194" s="3" t="s">
        <v>2713</v>
      </c>
      <c r="J1194" s="3" t="s">
        <v>4</v>
      </c>
      <c r="K1194" s="3">
        <v>16303</v>
      </c>
      <c r="L1194" s="3" t="s">
        <v>370</v>
      </c>
      <c r="M1194" s="3" t="s">
        <v>13</v>
      </c>
      <c r="N1194" s="3" t="s">
        <v>6</v>
      </c>
      <c r="O1194" s="3" t="s">
        <v>7028</v>
      </c>
      <c r="P1194" s="3">
        <v>2023</v>
      </c>
    </row>
    <row r="1195" spans="1:16" x14ac:dyDescent="0.25">
      <c r="A1195" s="3">
        <v>117422</v>
      </c>
      <c r="B1195" s="3" t="s">
        <v>1992</v>
      </c>
      <c r="D1195" s="3">
        <v>16</v>
      </c>
      <c r="E1195" s="3" t="s">
        <v>279</v>
      </c>
      <c r="F1195" s="3">
        <v>17</v>
      </c>
      <c r="G1195" s="3" t="s">
        <v>2699</v>
      </c>
      <c r="H1195" s="3" t="s">
        <v>0</v>
      </c>
      <c r="I1195" s="3" t="s">
        <v>2713</v>
      </c>
      <c r="J1195" s="3" t="s">
        <v>4</v>
      </c>
      <c r="K1195" s="3">
        <v>16303</v>
      </c>
      <c r="L1195" s="3" t="s">
        <v>370</v>
      </c>
      <c r="M1195" s="3" t="s">
        <v>13</v>
      </c>
      <c r="N1195" s="3" t="s">
        <v>6</v>
      </c>
      <c r="O1195" s="3" t="s">
        <v>7021</v>
      </c>
      <c r="P1195" s="3">
        <v>2021</v>
      </c>
    </row>
    <row r="1196" spans="1:16" x14ac:dyDescent="0.25">
      <c r="A1196" s="3">
        <v>117418</v>
      </c>
      <c r="B1196" s="3" t="s">
        <v>1994</v>
      </c>
      <c r="C1196" s="3">
        <v>117313</v>
      </c>
      <c r="D1196" s="3">
        <v>16</v>
      </c>
      <c r="E1196" s="3" t="s">
        <v>279</v>
      </c>
      <c r="F1196" s="3">
        <v>17</v>
      </c>
      <c r="G1196" s="3" t="s">
        <v>2699</v>
      </c>
      <c r="H1196" s="3" t="s">
        <v>0</v>
      </c>
      <c r="I1196" s="3" t="s">
        <v>2714</v>
      </c>
      <c r="J1196" s="3" t="s">
        <v>4</v>
      </c>
      <c r="K1196" s="3">
        <v>16303</v>
      </c>
      <c r="L1196" s="3" t="s">
        <v>370</v>
      </c>
      <c r="M1196" s="3" t="s">
        <v>13</v>
      </c>
      <c r="N1196" s="3" t="s">
        <v>6</v>
      </c>
      <c r="O1196" s="3" t="s">
        <v>7023</v>
      </c>
      <c r="P1196" s="3">
        <v>2022</v>
      </c>
    </row>
    <row r="1197" spans="1:16" x14ac:dyDescent="0.25">
      <c r="A1197" s="3">
        <v>117419</v>
      </c>
      <c r="B1197" s="3" t="s">
        <v>1999</v>
      </c>
      <c r="D1197" s="3">
        <v>16</v>
      </c>
      <c r="E1197" s="3" t="s">
        <v>279</v>
      </c>
      <c r="F1197" s="3">
        <v>17</v>
      </c>
      <c r="G1197" s="3" t="s">
        <v>2699</v>
      </c>
      <c r="H1197" s="3" t="s">
        <v>0</v>
      </c>
      <c r="I1197" s="3" t="s">
        <v>2713</v>
      </c>
      <c r="J1197" s="3" t="s">
        <v>4</v>
      </c>
      <c r="K1197" s="3">
        <v>16303</v>
      </c>
      <c r="L1197" s="3" t="s">
        <v>370</v>
      </c>
      <c r="M1197" s="3" t="s">
        <v>13</v>
      </c>
      <c r="N1197" s="3" t="s">
        <v>6</v>
      </c>
      <c r="O1197" s="3" t="s">
        <v>7028</v>
      </c>
      <c r="P1197" s="3">
        <v>2023</v>
      </c>
    </row>
    <row r="1198" spans="1:16" x14ac:dyDescent="0.25">
      <c r="A1198" s="3">
        <v>117313</v>
      </c>
      <c r="B1198" s="3" t="s">
        <v>2005</v>
      </c>
      <c r="D1198" s="3">
        <v>16</v>
      </c>
      <c r="E1198" s="3" t="s">
        <v>279</v>
      </c>
      <c r="F1198" s="3">
        <v>17</v>
      </c>
      <c r="G1198" s="3" t="s">
        <v>2699</v>
      </c>
      <c r="H1198" s="3" t="s">
        <v>0</v>
      </c>
      <c r="I1198" s="3" t="s">
        <v>2717</v>
      </c>
      <c r="J1198" s="3" t="s">
        <v>4</v>
      </c>
      <c r="K1198" s="3">
        <v>16303</v>
      </c>
      <c r="L1198" s="3" t="s">
        <v>370</v>
      </c>
      <c r="M1198" s="3" t="s">
        <v>13</v>
      </c>
      <c r="N1198" s="3" t="s">
        <v>6</v>
      </c>
      <c r="O1198" s="3" t="s">
        <v>7022</v>
      </c>
      <c r="P1198" s="3">
        <v>2023</v>
      </c>
    </row>
    <row r="1199" spans="1:16" x14ac:dyDescent="0.25">
      <c r="A1199" s="3">
        <v>200834</v>
      </c>
      <c r="B1199" s="3" t="s">
        <v>2006</v>
      </c>
      <c r="C1199" s="3">
        <v>117313</v>
      </c>
      <c r="D1199" s="3">
        <v>16</v>
      </c>
      <c r="E1199" s="3" t="s">
        <v>279</v>
      </c>
      <c r="F1199" s="3">
        <v>17</v>
      </c>
      <c r="G1199" s="3" t="s">
        <v>2699</v>
      </c>
      <c r="H1199" s="3" t="s">
        <v>0</v>
      </c>
      <c r="I1199" s="3" t="s">
        <v>2727</v>
      </c>
      <c r="J1199" s="3" t="s">
        <v>4</v>
      </c>
      <c r="K1199" s="3">
        <v>16303</v>
      </c>
      <c r="L1199" s="3" t="s">
        <v>370</v>
      </c>
      <c r="M1199" s="3" t="s">
        <v>2758</v>
      </c>
      <c r="N1199" s="3" t="s">
        <v>2762</v>
      </c>
      <c r="O1199" s="3" t="s">
        <v>7023</v>
      </c>
      <c r="P1199" s="3">
        <v>2022</v>
      </c>
    </row>
    <row r="1200" spans="1:16" x14ac:dyDescent="0.25">
      <c r="A1200" s="3">
        <v>117468</v>
      </c>
      <c r="B1200" s="3" t="s">
        <v>2018</v>
      </c>
      <c r="D1200" s="3">
        <v>16</v>
      </c>
      <c r="E1200" s="3" t="s">
        <v>279</v>
      </c>
      <c r="F1200" s="3">
        <v>17</v>
      </c>
      <c r="G1200" s="3" t="s">
        <v>2699</v>
      </c>
      <c r="H1200" s="3" t="s">
        <v>0</v>
      </c>
      <c r="I1200" s="3" t="s">
        <v>2713</v>
      </c>
      <c r="J1200" s="3" t="s">
        <v>4</v>
      </c>
      <c r="K1200" s="3">
        <v>16303</v>
      </c>
      <c r="L1200" s="3" t="s">
        <v>370</v>
      </c>
      <c r="M1200" s="3" t="s">
        <v>13</v>
      </c>
      <c r="N1200" s="3" t="s">
        <v>6</v>
      </c>
      <c r="O1200" s="3" t="s">
        <v>7023</v>
      </c>
      <c r="P1200" s="3">
        <v>2022</v>
      </c>
    </row>
    <row r="1201" spans="1:16" x14ac:dyDescent="0.25">
      <c r="A1201" s="3">
        <v>201221</v>
      </c>
      <c r="B1201" s="3" t="s">
        <v>575</v>
      </c>
      <c r="D1201" s="3">
        <v>13</v>
      </c>
      <c r="E1201" s="3" t="s">
        <v>2673</v>
      </c>
      <c r="F1201" s="3">
        <v>13</v>
      </c>
      <c r="G1201" s="3" t="s">
        <v>2678</v>
      </c>
      <c r="H1201" s="3" t="s">
        <v>3</v>
      </c>
      <c r="I1201" s="3" t="s">
        <v>10</v>
      </c>
      <c r="J1201" s="3" t="s">
        <v>11</v>
      </c>
      <c r="K1201" s="3">
        <v>13120</v>
      </c>
      <c r="L1201" s="3" t="s">
        <v>357</v>
      </c>
      <c r="M1201" s="3" t="s">
        <v>13</v>
      </c>
      <c r="N1201" s="3" t="s">
        <v>6</v>
      </c>
      <c r="O1201" s="3" t="s">
        <v>7030</v>
      </c>
      <c r="P1201" s="3">
        <v>2021</v>
      </c>
    </row>
    <row r="1202" spans="1:16" x14ac:dyDescent="0.25">
      <c r="A1202" s="3">
        <v>125425</v>
      </c>
      <c r="B1202" s="3" t="s">
        <v>622</v>
      </c>
      <c r="D1202" s="3">
        <v>11</v>
      </c>
      <c r="E1202" s="3" t="s">
        <v>2674</v>
      </c>
      <c r="F1202" s="3">
        <v>25</v>
      </c>
      <c r="G1202" s="3" t="s">
        <v>2679</v>
      </c>
      <c r="H1202" s="3" t="s">
        <v>0</v>
      </c>
      <c r="I1202" s="3" t="s">
        <v>2713</v>
      </c>
      <c r="J1202" s="3" t="s">
        <v>2741</v>
      </c>
      <c r="K1202" s="3">
        <v>11302</v>
      </c>
      <c r="L1202" s="3" t="s">
        <v>2</v>
      </c>
      <c r="M1202" s="3" t="s">
        <v>13</v>
      </c>
      <c r="N1202" s="3" t="s">
        <v>6</v>
      </c>
      <c r="O1202" s="3" t="s">
        <v>7020</v>
      </c>
      <c r="P1202" s="3">
        <v>2022</v>
      </c>
    </row>
    <row r="1203" spans="1:16" x14ac:dyDescent="0.25">
      <c r="A1203" s="3">
        <v>115481</v>
      </c>
      <c r="B1203" s="3" t="s">
        <v>2476</v>
      </c>
      <c r="D1203" s="3">
        <v>6</v>
      </c>
      <c r="E1203" s="3" t="s">
        <v>461</v>
      </c>
      <c r="F1203" s="3">
        <v>15</v>
      </c>
      <c r="G1203" s="3" t="s">
        <v>2706</v>
      </c>
      <c r="H1203" s="3" t="s">
        <v>0</v>
      </c>
      <c r="I1203" s="3" t="s">
        <v>2713</v>
      </c>
      <c r="J1203" s="3" t="s">
        <v>4</v>
      </c>
      <c r="K1203" s="3">
        <v>6111</v>
      </c>
      <c r="L1203" s="3" t="s">
        <v>503</v>
      </c>
      <c r="M1203" s="3" t="s">
        <v>13</v>
      </c>
      <c r="N1203" s="3" t="s">
        <v>6</v>
      </c>
      <c r="O1203" s="3" t="s">
        <v>7020</v>
      </c>
      <c r="P1203" s="3">
        <v>2022</v>
      </c>
    </row>
    <row r="1204" spans="1:16" x14ac:dyDescent="0.25">
      <c r="A1204" s="3">
        <v>115327</v>
      </c>
      <c r="B1204" s="3" t="s">
        <v>2483</v>
      </c>
      <c r="D1204" s="3">
        <v>6</v>
      </c>
      <c r="E1204" s="3" t="s">
        <v>461</v>
      </c>
      <c r="F1204" s="3">
        <v>15</v>
      </c>
      <c r="G1204" s="3" t="s">
        <v>2706</v>
      </c>
      <c r="H1204" s="3" t="s">
        <v>0</v>
      </c>
      <c r="I1204" s="3" t="s">
        <v>2717</v>
      </c>
      <c r="J1204" s="3" t="s">
        <v>4</v>
      </c>
      <c r="K1204" s="3">
        <v>6111</v>
      </c>
      <c r="L1204" s="3" t="s">
        <v>503</v>
      </c>
      <c r="M1204" s="3" t="s">
        <v>13</v>
      </c>
      <c r="N1204" s="3" t="s">
        <v>6</v>
      </c>
      <c r="O1204" s="3" t="s">
        <v>7027</v>
      </c>
      <c r="P1204" s="3">
        <v>2021</v>
      </c>
    </row>
    <row r="1205" spans="1:16" x14ac:dyDescent="0.25">
      <c r="A1205" s="3">
        <v>200861</v>
      </c>
      <c r="B1205" s="3" t="s">
        <v>2484</v>
      </c>
      <c r="C1205" s="3">
        <v>115327</v>
      </c>
      <c r="D1205" s="3">
        <v>6</v>
      </c>
      <c r="E1205" s="3" t="s">
        <v>461</v>
      </c>
      <c r="F1205" s="3">
        <v>15</v>
      </c>
      <c r="G1205" s="3" t="s">
        <v>2706</v>
      </c>
      <c r="H1205" s="3" t="s">
        <v>0</v>
      </c>
      <c r="I1205" s="3" t="s">
        <v>2727</v>
      </c>
      <c r="J1205" s="3" t="s">
        <v>4</v>
      </c>
      <c r="K1205" s="3">
        <v>6111</v>
      </c>
      <c r="L1205" s="3" t="s">
        <v>503</v>
      </c>
      <c r="M1205" s="3" t="s">
        <v>2758</v>
      </c>
      <c r="N1205" s="3" t="s">
        <v>2762</v>
      </c>
      <c r="O1205" s="3" t="s">
        <v>7028</v>
      </c>
      <c r="P1205" s="3">
        <v>2023</v>
      </c>
    </row>
    <row r="1206" spans="1:16" x14ac:dyDescent="0.25">
      <c r="A1206" s="3">
        <v>115330</v>
      </c>
      <c r="B1206" s="3" t="s">
        <v>2489</v>
      </c>
      <c r="D1206" s="3">
        <v>6</v>
      </c>
      <c r="E1206" s="3" t="s">
        <v>461</v>
      </c>
      <c r="F1206" s="3">
        <v>15</v>
      </c>
      <c r="G1206" s="3" t="s">
        <v>2706</v>
      </c>
      <c r="H1206" s="3" t="s">
        <v>0</v>
      </c>
      <c r="I1206" s="3" t="s">
        <v>2717</v>
      </c>
      <c r="J1206" s="3" t="s">
        <v>4</v>
      </c>
      <c r="K1206" s="3">
        <v>6111</v>
      </c>
      <c r="L1206" s="3" t="s">
        <v>503</v>
      </c>
      <c r="M1206" s="3" t="s">
        <v>13</v>
      </c>
      <c r="N1206" s="3" t="s">
        <v>6</v>
      </c>
      <c r="O1206" s="3" t="s">
        <v>7021</v>
      </c>
      <c r="P1206" s="3">
        <v>2021</v>
      </c>
    </row>
    <row r="1207" spans="1:16" x14ac:dyDescent="0.25">
      <c r="A1207" s="3">
        <v>123425</v>
      </c>
      <c r="B1207" s="3" t="s">
        <v>978</v>
      </c>
      <c r="D1207" s="3">
        <v>10</v>
      </c>
      <c r="E1207" s="3" t="s">
        <v>63</v>
      </c>
      <c r="F1207" s="3">
        <v>23</v>
      </c>
      <c r="G1207" s="3" t="s">
        <v>2685</v>
      </c>
      <c r="H1207" s="3" t="s">
        <v>0</v>
      </c>
      <c r="I1207" s="3" t="s">
        <v>2713</v>
      </c>
      <c r="J1207" s="3" t="s">
        <v>4</v>
      </c>
      <c r="K1207" s="3">
        <v>10301</v>
      </c>
      <c r="L1207" s="3" t="s">
        <v>124</v>
      </c>
      <c r="M1207" s="3" t="s">
        <v>13</v>
      </c>
      <c r="N1207" s="3" t="s">
        <v>6</v>
      </c>
      <c r="O1207" s="3" t="s">
        <v>7023</v>
      </c>
      <c r="P1207" s="3">
        <v>2022</v>
      </c>
    </row>
    <row r="1208" spans="1:16" x14ac:dyDescent="0.25">
      <c r="A1208" s="3">
        <v>123404</v>
      </c>
      <c r="B1208" s="3" t="s">
        <v>979</v>
      </c>
      <c r="D1208" s="3">
        <v>10</v>
      </c>
      <c r="E1208" s="3" t="s">
        <v>63</v>
      </c>
      <c r="F1208" s="3">
        <v>23</v>
      </c>
      <c r="G1208" s="3" t="s">
        <v>2685</v>
      </c>
      <c r="H1208" s="3" t="s">
        <v>0</v>
      </c>
      <c r="I1208" s="3" t="s">
        <v>2713</v>
      </c>
      <c r="J1208" s="3" t="s">
        <v>4</v>
      </c>
      <c r="K1208" s="3">
        <v>10301</v>
      </c>
      <c r="L1208" s="3" t="s">
        <v>124</v>
      </c>
      <c r="M1208" s="3" t="s">
        <v>13</v>
      </c>
      <c r="N1208" s="3" t="s">
        <v>6</v>
      </c>
      <c r="O1208" s="3" t="s">
        <v>7024</v>
      </c>
      <c r="P1208" s="3">
        <v>2021</v>
      </c>
    </row>
    <row r="1209" spans="1:16" x14ac:dyDescent="0.25">
      <c r="A1209" s="3">
        <v>200069</v>
      </c>
      <c r="B1209" s="3" t="s">
        <v>989</v>
      </c>
      <c r="D1209" s="3">
        <v>10</v>
      </c>
      <c r="E1209" s="3" t="s">
        <v>63</v>
      </c>
      <c r="F1209" s="3">
        <v>10</v>
      </c>
      <c r="G1209" s="3" t="s">
        <v>2683</v>
      </c>
      <c r="H1209" s="3" t="s">
        <v>3</v>
      </c>
      <c r="I1209" s="3" t="s">
        <v>2718</v>
      </c>
      <c r="J1209" s="3" t="s">
        <v>11</v>
      </c>
      <c r="K1209" s="3">
        <v>10301</v>
      </c>
      <c r="L1209" s="3" t="s">
        <v>124</v>
      </c>
      <c r="M1209" s="3" t="s">
        <v>13</v>
      </c>
      <c r="N1209" s="3" t="s">
        <v>6</v>
      </c>
      <c r="O1209" s="3" t="s">
        <v>7022</v>
      </c>
      <c r="P1209" s="3">
        <v>2023</v>
      </c>
    </row>
    <row r="1210" spans="1:16" x14ac:dyDescent="0.25">
      <c r="A1210" s="3">
        <v>123801</v>
      </c>
      <c r="B1210" s="3" t="s">
        <v>990</v>
      </c>
      <c r="C1210" s="3">
        <v>123303</v>
      </c>
      <c r="D1210" s="3">
        <v>10</v>
      </c>
      <c r="E1210" s="3" t="s">
        <v>63</v>
      </c>
      <c r="F1210" s="3">
        <v>23</v>
      </c>
      <c r="G1210" s="3" t="s">
        <v>2685</v>
      </c>
      <c r="H1210" s="3" t="s">
        <v>0</v>
      </c>
      <c r="I1210" s="3" t="s">
        <v>2721</v>
      </c>
      <c r="J1210" s="3" t="s">
        <v>4</v>
      </c>
      <c r="K1210" s="3">
        <v>10301</v>
      </c>
      <c r="L1210" s="3" t="s">
        <v>124</v>
      </c>
      <c r="M1210" s="3" t="s">
        <v>2758</v>
      </c>
      <c r="N1210" s="3" t="s">
        <v>2761</v>
      </c>
      <c r="O1210" s="3" t="s">
        <v>7023</v>
      </c>
      <c r="P1210" s="3">
        <v>2022</v>
      </c>
    </row>
    <row r="1211" spans="1:16" x14ac:dyDescent="0.25">
      <c r="A1211" s="3">
        <v>123303</v>
      </c>
      <c r="B1211" s="3" t="s">
        <v>991</v>
      </c>
      <c r="D1211" s="3">
        <v>10</v>
      </c>
      <c r="E1211" s="3" t="s">
        <v>63</v>
      </c>
      <c r="F1211" s="3">
        <v>23</v>
      </c>
      <c r="G1211" s="3" t="s">
        <v>2685</v>
      </c>
      <c r="H1211" s="3" t="s">
        <v>0</v>
      </c>
      <c r="I1211" s="3" t="s">
        <v>2717</v>
      </c>
      <c r="J1211" s="3" t="s">
        <v>4</v>
      </c>
      <c r="K1211" s="3">
        <v>10301</v>
      </c>
      <c r="L1211" s="3" t="s">
        <v>124</v>
      </c>
      <c r="M1211" s="3" t="s">
        <v>13</v>
      </c>
      <c r="N1211" s="3" t="s">
        <v>6</v>
      </c>
      <c r="O1211" s="3" t="s">
        <v>7024</v>
      </c>
      <c r="P1211" s="3">
        <v>2021</v>
      </c>
    </row>
    <row r="1212" spans="1:16" x14ac:dyDescent="0.25">
      <c r="A1212" s="3">
        <v>123100</v>
      </c>
      <c r="B1212" s="3" t="s">
        <v>992</v>
      </c>
      <c r="D1212" s="3">
        <v>10</v>
      </c>
      <c r="E1212" s="3" t="s">
        <v>63</v>
      </c>
      <c r="F1212" s="3">
        <v>23</v>
      </c>
      <c r="G1212" s="3" t="s">
        <v>2685</v>
      </c>
      <c r="H1212" s="3" t="s">
        <v>0</v>
      </c>
      <c r="I1212" s="3" t="s">
        <v>1</v>
      </c>
      <c r="J1212" s="3" t="s">
        <v>2741</v>
      </c>
      <c r="K1212" s="3">
        <v>10301</v>
      </c>
      <c r="L1212" s="3" t="s">
        <v>124</v>
      </c>
      <c r="M1212" s="3" t="s">
        <v>2758</v>
      </c>
      <c r="N1212" s="3" t="s">
        <v>2759</v>
      </c>
      <c r="O1212" s="3" t="s">
        <v>7025</v>
      </c>
      <c r="P1212" s="3">
        <v>2023</v>
      </c>
    </row>
    <row r="1213" spans="1:16" x14ac:dyDescent="0.25">
      <c r="A1213" s="3">
        <v>123030</v>
      </c>
      <c r="B1213" s="3" t="s">
        <v>993</v>
      </c>
      <c r="C1213" s="3">
        <v>123010</v>
      </c>
      <c r="D1213" s="3">
        <v>10</v>
      </c>
      <c r="E1213" s="3" t="s">
        <v>63</v>
      </c>
      <c r="F1213" s="3">
        <v>23</v>
      </c>
      <c r="G1213" s="3" t="s">
        <v>2685</v>
      </c>
      <c r="H1213" s="3" t="s">
        <v>0</v>
      </c>
      <c r="I1213" s="3" t="s">
        <v>2719</v>
      </c>
      <c r="J1213" s="3" t="s">
        <v>2741</v>
      </c>
      <c r="K1213" s="3">
        <v>10301</v>
      </c>
      <c r="L1213" s="3" t="s">
        <v>124</v>
      </c>
      <c r="M1213" s="3" t="s">
        <v>13</v>
      </c>
      <c r="N1213" s="3" t="s">
        <v>6</v>
      </c>
      <c r="O1213" s="3" t="s">
        <v>7026</v>
      </c>
      <c r="P1213" s="3">
        <v>2022</v>
      </c>
    </row>
    <row r="1214" spans="1:16" x14ac:dyDescent="0.25">
      <c r="A1214" s="3">
        <v>123700</v>
      </c>
      <c r="B1214" s="3" t="s">
        <v>994</v>
      </c>
      <c r="C1214" s="3">
        <v>123303</v>
      </c>
      <c r="D1214" s="3">
        <v>10</v>
      </c>
      <c r="E1214" s="3" t="s">
        <v>63</v>
      </c>
      <c r="F1214" s="3">
        <v>23</v>
      </c>
      <c r="G1214" s="3" t="s">
        <v>2685</v>
      </c>
      <c r="H1214" s="3" t="s">
        <v>0</v>
      </c>
      <c r="I1214" s="3" t="s">
        <v>2714</v>
      </c>
      <c r="J1214" s="3" t="s">
        <v>4</v>
      </c>
      <c r="K1214" s="3">
        <v>10301</v>
      </c>
      <c r="L1214" s="3" t="s">
        <v>124</v>
      </c>
      <c r="M1214" s="3" t="s">
        <v>13</v>
      </c>
      <c r="N1214" s="3" t="s">
        <v>6</v>
      </c>
      <c r="O1214" s="3" t="s">
        <v>7027</v>
      </c>
      <c r="P1214" s="3">
        <v>2021</v>
      </c>
    </row>
    <row r="1215" spans="1:16" x14ac:dyDescent="0.25">
      <c r="A1215" s="3">
        <v>123205</v>
      </c>
      <c r="B1215" s="3" t="s">
        <v>997</v>
      </c>
      <c r="D1215" s="3">
        <v>10</v>
      </c>
      <c r="E1215" s="3" t="s">
        <v>63</v>
      </c>
      <c r="F1215" s="3">
        <v>10</v>
      </c>
      <c r="G1215" s="3" t="s">
        <v>2683</v>
      </c>
      <c r="H1215" s="3" t="s">
        <v>3</v>
      </c>
      <c r="I1215" s="3" t="s">
        <v>2718</v>
      </c>
      <c r="J1215" s="3" t="s">
        <v>11</v>
      </c>
      <c r="K1215" s="3">
        <v>10301</v>
      </c>
      <c r="L1215" s="3" t="s">
        <v>124</v>
      </c>
      <c r="M1215" s="3" t="s">
        <v>13</v>
      </c>
      <c r="N1215" s="3" t="s">
        <v>6</v>
      </c>
      <c r="O1215" s="3" t="s">
        <v>7030</v>
      </c>
      <c r="P1215" s="3">
        <v>2021</v>
      </c>
    </row>
    <row r="1216" spans="1:16" x14ac:dyDescent="0.25">
      <c r="A1216" s="3">
        <v>123302</v>
      </c>
      <c r="B1216" s="3" t="s">
        <v>998</v>
      </c>
      <c r="D1216" s="3">
        <v>10</v>
      </c>
      <c r="E1216" s="3" t="s">
        <v>63</v>
      </c>
      <c r="F1216" s="3">
        <v>23</v>
      </c>
      <c r="G1216" s="3" t="s">
        <v>2685</v>
      </c>
      <c r="H1216" s="3" t="s">
        <v>0</v>
      </c>
      <c r="I1216" s="3" t="s">
        <v>2717</v>
      </c>
      <c r="J1216" s="3" t="s">
        <v>4</v>
      </c>
      <c r="K1216" s="3">
        <v>10301</v>
      </c>
      <c r="L1216" s="3" t="s">
        <v>124</v>
      </c>
      <c r="M1216" s="3" t="s">
        <v>13</v>
      </c>
      <c r="N1216" s="3" t="s">
        <v>6</v>
      </c>
      <c r="O1216" s="3" t="s">
        <v>7019</v>
      </c>
      <c r="P1216" s="3">
        <v>2023</v>
      </c>
    </row>
    <row r="1217" spans="1:16" x14ac:dyDescent="0.25">
      <c r="A1217" s="3">
        <v>123213</v>
      </c>
      <c r="B1217" s="3" t="s">
        <v>125</v>
      </c>
      <c r="D1217" s="3">
        <v>10</v>
      </c>
      <c r="E1217" s="3" t="s">
        <v>63</v>
      </c>
      <c r="F1217" s="3">
        <v>10</v>
      </c>
      <c r="G1217" s="3" t="s">
        <v>2683</v>
      </c>
      <c r="H1217" s="3" t="s">
        <v>3</v>
      </c>
      <c r="I1217" s="3" t="s">
        <v>2718</v>
      </c>
      <c r="J1217" s="3" t="s">
        <v>11</v>
      </c>
      <c r="K1217" s="3">
        <v>10301</v>
      </c>
      <c r="L1217" s="3" t="s">
        <v>124</v>
      </c>
      <c r="M1217" s="3" t="s">
        <v>13</v>
      </c>
      <c r="N1217" s="3" t="s">
        <v>6</v>
      </c>
      <c r="O1217" s="3" t="s">
        <v>7020</v>
      </c>
      <c r="P1217" s="3">
        <v>2022</v>
      </c>
    </row>
    <row r="1218" spans="1:16" x14ac:dyDescent="0.25">
      <c r="A1218" s="3">
        <v>200539</v>
      </c>
      <c r="B1218" s="3" t="s">
        <v>126</v>
      </c>
      <c r="D1218" s="3">
        <v>10</v>
      </c>
      <c r="E1218" s="3" t="s">
        <v>63</v>
      </c>
      <c r="F1218" s="3">
        <v>23</v>
      </c>
      <c r="G1218" s="3" t="s">
        <v>2685</v>
      </c>
      <c r="H1218" s="3" t="s">
        <v>0</v>
      </c>
      <c r="I1218" s="3" t="s">
        <v>2733</v>
      </c>
      <c r="J1218" s="3" t="s">
        <v>4</v>
      </c>
      <c r="K1218" s="3">
        <v>10301</v>
      </c>
      <c r="L1218" s="3" t="s">
        <v>124</v>
      </c>
      <c r="M1218" s="3" t="s">
        <v>13</v>
      </c>
      <c r="N1218" s="3" t="s">
        <v>6</v>
      </c>
      <c r="O1218" s="3" t="s">
        <v>7021</v>
      </c>
      <c r="P1218" s="3">
        <v>2021</v>
      </c>
    </row>
    <row r="1219" spans="1:16" x14ac:dyDescent="0.25">
      <c r="A1219" s="3">
        <v>123209</v>
      </c>
      <c r="B1219" s="3" t="s">
        <v>999</v>
      </c>
      <c r="D1219" s="3">
        <v>10</v>
      </c>
      <c r="E1219" s="3" t="s">
        <v>63</v>
      </c>
      <c r="F1219" s="3">
        <v>10</v>
      </c>
      <c r="G1219" s="3" t="s">
        <v>2683</v>
      </c>
      <c r="H1219" s="3" t="s">
        <v>3</v>
      </c>
      <c r="I1219" s="3" t="s">
        <v>18</v>
      </c>
      <c r="J1219" s="3" t="s">
        <v>11</v>
      </c>
      <c r="K1219" s="3">
        <v>10301</v>
      </c>
      <c r="L1219" s="3" t="s">
        <v>124</v>
      </c>
      <c r="M1219" s="3" t="s">
        <v>13</v>
      </c>
      <c r="N1219" s="3" t="s">
        <v>6</v>
      </c>
      <c r="O1219" s="3" t="s">
        <v>7022</v>
      </c>
      <c r="P1219" s="3">
        <v>2023</v>
      </c>
    </row>
    <row r="1220" spans="1:16" x14ac:dyDescent="0.25">
      <c r="A1220" s="3">
        <v>123203</v>
      </c>
      <c r="B1220" s="3" t="s">
        <v>1000</v>
      </c>
      <c r="D1220" s="3">
        <v>10</v>
      </c>
      <c r="E1220" s="3" t="s">
        <v>63</v>
      </c>
      <c r="F1220" s="3">
        <v>10</v>
      </c>
      <c r="G1220" s="3" t="s">
        <v>2683</v>
      </c>
      <c r="H1220" s="3" t="s">
        <v>3</v>
      </c>
      <c r="I1220" s="3" t="s">
        <v>18</v>
      </c>
      <c r="J1220" s="3" t="s">
        <v>11</v>
      </c>
      <c r="K1220" s="3">
        <v>10301</v>
      </c>
      <c r="L1220" s="3" t="s">
        <v>124</v>
      </c>
      <c r="M1220" s="3" t="s">
        <v>13</v>
      </c>
      <c r="N1220" s="3" t="s">
        <v>6</v>
      </c>
      <c r="O1220" s="3" t="s">
        <v>7023</v>
      </c>
      <c r="P1220" s="3">
        <v>2022</v>
      </c>
    </row>
    <row r="1221" spans="1:16" x14ac:dyDescent="0.25">
      <c r="A1221" s="3">
        <v>123214</v>
      </c>
      <c r="B1221" s="3" t="s">
        <v>1001</v>
      </c>
      <c r="D1221" s="3">
        <v>10</v>
      </c>
      <c r="E1221" s="3" t="s">
        <v>63</v>
      </c>
      <c r="F1221" s="3">
        <v>10</v>
      </c>
      <c r="G1221" s="3" t="s">
        <v>2683</v>
      </c>
      <c r="H1221" s="3" t="s">
        <v>3</v>
      </c>
      <c r="I1221" s="3" t="s">
        <v>2718</v>
      </c>
      <c r="J1221" s="3" t="s">
        <v>11</v>
      </c>
      <c r="K1221" s="3">
        <v>10301</v>
      </c>
      <c r="L1221" s="3" t="s">
        <v>124</v>
      </c>
      <c r="M1221" s="3" t="s">
        <v>13</v>
      </c>
      <c r="N1221" s="3" t="s">
        <v>6</v>
      </c>
      <c r="O1221" s="3" t="s">
        <v>7024</v>
      </c>
      <c r="P1221" s="3">
        <v>2021</v>
      </c>
    </row>
    <row r="1222" spans="1:16" x14ac:dyDescent="0.25">
      <c r="A1222" s="3">
        <v>123215</v>
      </c>
      <c r="B1222" s="3" t="s">
        <v>1002</v>
      </c>
      <c r="D1222" s="3">
        <v>10</v>
      </c>
      <c r="E1222" s="3" t="s">
        <v>63</v>
      </c>
      <c r="F1222" s="3">
        <v>10</v>
      </c>
      <c r="G1222" s="3" t="s">
        <v>2683</v>
      </c>
      <c r="H1222" s="3" t="s">
        <v>3</v>
      </c>
      <c r="I1222" s="3" t="s">
        <v>2728</v>
      </c>
      <c r="J1222" s="3" t="s">
        <v>11</v>
      </c>
      <c r="K1222" s="3">
        <v>10301</v>
      </c>
      <c r="L1222" s="3" t="s">
        <v>124</v>
      </c>
      <c r="M1222" s="3" t="s">
        <v>13</v>
      </c>
      <c r="N1222" s="3" t="s">
        <v>6</v>
      </c>
      <c r="O1222" s="3" t="s">
        <v>7025</v>
      </c>
      <c r="P1222" s="3">
        <v>2023</v>
      </c>
    </row>
    <row r="1223" spans="1:16" x14ac:dyDescent="0.25">
      <c r="A1223" s="3">
        <v>123701</v>
      </c>
      <c r="B1223" s="3" t="s">
        <v>1003</v>
      </c>
      <c r="C1223" s="3">
        <v>123301</v>
      </c>
      <c r="D1223" s="3">
        <v>10</v>
      </c>
      <c r="E1223" s="3" t="s">
        <v>63</v>
      </c>
      <c r="F1223" s="3">
        <v>23</v>
      </c>
      <c r="G1223" s="3" t="s">
        <v>2685</v>
      </c>
      <c r="H1223" s="3" t="s">
        <v>0</v>
      </c>
      <c r="I1223" s="3" t="s">
        <v>2714</v>
      </c>
      <c r="J1223" s="3" t="s">
        <v>4</v>
      </c>
      <c r="K1223" s="3">
        <v>10301</v>
      </c>
      <c r="L1223" s="3" t="s">
        <v>124</v>
      </c>
      <c r="M1223" s="3" t="s">
        <v>13</v>
      </c>
      <c r="N1223" s="3" t="s">
        <v>6</v>
      </c>
      <c r="O1223" s="3" t="s">
        <v>7026</v>
      </c>
      <c r="P1223" s="3">
        <v>2022</v>
      </c>
    </row>
    <row r="1224" spans="1:16" x14ac:dyDescent="0.25">
      <c r="A1224" s="3">
        <v>200248</v>
      </c>
      <c r="B1224" s="3" t="s">
        <v>1004</v>
      </c>
      <c r="C1224" s="3">
        <v>123010</v>
      </c>
      <c r="D1224" s="3">
        <v>10</v>
      </c>
      <c r="E1224" s="3" t="s">
        <v>63</v>
      </c>
      <c r="F1224" s="3">
        <v>23</v>
      </c>
      <c r="G1224" s="3" t="s">
        <v>2685</v>
      </c>
      <c r="H1224" s="3" t="s">
        <v>0</v>
      </c>
      <c r="I1224" s="3" t="s">
        <v>2734</v>
      </c>
      <c r="J1224" s="3" t="s">
        <v>2741</v>
      </c>
      <c r="K1224" s="3">
        <v>10301</v>
      </c>
      <c r="L1224" s="3" t="s">
        <v>124</v>
      </c>
      <c r="M1224" s="3" t="s">
        <v>13</v>
      </c>
      <c r="N1224" s="3" t="s">
        <v>6</v>
      </c>
      <c r="O1224" s="3" t="s">
        <v>7027</v>
      </c>
      <c r="P1224" s="3">
        <v>2021</v>
      </c>
    </row>
    <row r="1225" spans="1:16" x14ac:dyDescent="0.25">
      <c r="A1225" s="3">
        <v>200477</v>
      </c>
      <c r="B1225" s="3" t="s">
        <v>1005</v>
      </c>
      <c r="D1225" s="3">
        <v>10</v>
      </c>
      <c r="E1225" s="3" t="s">
        <v>63</v>
      </c>
      <c r="F1225" s="3">
        <v>23</v>
      </c>
      <c r="G1225" s="3" t="s">
        <v>2685</v>
      </c>
      <c r="H1225" s="3" t="s">
        <v>0</v>
      </c>
      <c r="I1225" s="3" t="s">
        <v>2715</v>
      </c>
      <c r="J1225" s="3" t="s">
        <v>2741</v>
      </c>
      <c r="K1225" s="3">
        <v>10301</v>
      </c>
      <c r="L1225" s="3" t="s">
        <v>124</v>
      </c>
      <c r="M1225" s="3" t="s">
        <v>13</v>
      </c>
      <c r="N1225" s="3" t="s">
        <v>6</v>
      </c>
      <c r="O1225" s="3" t="s">
        <v>7028</v>
      </c>
      <c r="P1225" s="3">
        <v>2023</v>
      </c>
    </row>
    <row r="1226" spans="1:16" x14ac:dyDescent="0.25">
      <c r="A1226" s="3">
        <v>201055</v>
      </c>
      <c r="B1226" s="3" t="s">
        <v>127</v>
      </c>
      <c r="D1226" s="3">
        <v>10</v>
      </c>
      <c r="E1226" s="3" t="s">
        <v>63</v>
      </c>
      <c r="F1226" s="3">
        <v>23</v>
      </c>
      <c r="G1226" s="3" t="s">
        <v>2685</v>
      </c>
      <c r="H1226" s="3" t="s">
        <v>0</v>
      </c>
      <c r="I1226" s="3" t="s">
        <v>2735</v>
      </c>
      <c r="J1226" s="3" t="s">
        <v>2741</v>
      </c>
      <c r="K1226" s="3">
        <v>10301</v>
      </c>
      <c r="L1226" s="3" t="s">
        <v>124</v>
      </c>
      <c r="M1226" s="3" t="s">
        <v>13</v>
      </c>
      <c r="N1226" s="3" t="s">
        <v>6</v>
      </c>
      <c r="O1226" s="3" t="s">
        <v>7029</v>
      </c>
      <c r="P1226" s="3">
        <v>2022</v>
      </c>
    </row>
    <row r="1227" spans="1:16" x14ac:dyDescent="0.25">
      <c r="A1227" s="3">
        <v>201056</v>
      </c>
      <c r="B1227" s="3" t="s">
        <v>128</v>
      </c>
      <c r="D1227" s="3">
        <v>10</v>
      </c>
      <c r="E1227" s="3" t="s">
        <v>63</v>
      </c>
      <c r="F1227" s="3">
        <v>23</v>
      </c>
      <c r="G1227" s="3" t="s">
        <v>2685</v>
      </c>
      <c r="H1227" s="3" t="s">
        <v>0</v>
      </c>
      <c r="I1227" s="3" t="s">
        <v>2735</v>
      </c>
      <c r="J1227" s="3" t="s">
        <v>2741</v>
      </c>
      <c r="K1227" s="3">
        <v>10301</v>
      </c>
      <c r="L1227" s="3" t="s">
        <v>124</v>
      </c>
      <c r="M1227" s="3" t="s">
        <v>13</v>
      </c>
      <c r="N1227" s="3" t="s">
        <v>6</v>
      </c>
      <c r="O1227" s="3" t="s">
        <v>7030</v>
      </c>
      <c r="P1227" s="3">
        <v>2021</v>
      </c>
    </row>
    <row r="1228" spans="1:16" x14ac:dyDescent="0.25">
      <c r="A1228" s="3">
        <v>200507</v>
      </c>
      <c r="B1228" s="3" t="s">
        <v>1006</v>
      </c>
      <c r="D1228" s="3">
        <v>10</v>
      </c>
      <c r="E1228" s="3" t="s">
        <v>63</v>
      </c>
      <c r="F1228" s="3">
        <v>10</v>
      </c>
      <c r="G1228" s="3" t="s">
        <v>2683</v>
      </c>
      <c r="H1228" s="3" t="s">
        <v>3</v>
      </c>
      <c r="I1228" s="3" t="s">
        <v>2718</v>
      </c>
      <c r="J1228" s="3" t="s">
        <v>563</v>
      </c>
      <c r="K1228" s="3">
        <v>10301</v>
      </c>
      <c r="L1228" s="3" t="s">
        <v>124</v>
      </c>
      <c r="M1228" s="3" t="s">
        <v>13</v>
      </c>
      <c r="N1228" s="3" t="s">
        <v>6</v>
      </c>
      <c r="O1228" s="3" t="s">
        <v>7019</v>
      </c>
      <c r="P1228" s="3">
        <v>2023</v>
      </c>
    </row>
    <row r="1229" spans="1:16" x14ac:dyDescent="0.25">
      <c r="A1229" s="3">
        <v>123011</v>
      </c>
      <c r="B1229" s="3" t="s">
        <v>1007</v>
      </c>
      <c r="C1229" s="3">
        <v>123010</v>
      </c>
      <c r="D1229" s="3">
        <v>10</v>
      </c>
      <c r="E1229" s="3" t="s">
        <v>63</v>
      </c>
      <c r="F1229" s="3">
        <v>23</v>
      </c>
      <c r="G1229" s="3" t="s">
        <v>2685</v>
      </c>
      <c r="H1229" s="3" t="s">
        <v>0</v>
      </c>
      <c r="I1229" s="3" t="s">
        <v>2720</v>
      </c>
      <c r="J1229" s="3" t="s">
        <v>2741</v>
      </c>
      <c r="K1229" s="3">
        <v>10301</v>
      </c>
      <c r="L1229" s="3" t="s">
        <v>124</v>
      </c>
      <c r="M1229" s="3" t="s">
        <v>13</v>
      </c>
      <c r="N1229" s="3" t="s">
        <v>6</v>
      </c>
      <c r="O1229" s="3" t="s">
        <v>7020</v>
      </c>
      <c r="P1229" s="3">
        <v>2022</v>
      </c>
    </row>
    <row r="1230" spans="1:16" x14ac:dyDescent="0.25">
      <c r="A1230" s="3">
        <v>200070</v>
      </c>
      <c r="B1230" s="3" t="s">
        <v>129</v>
      </c>
      <c r="D1230" s="3">
        <v>10</v>
      </c>
      <c r="E1230" s="3" t="s">
        <v>63</v>
      </c>
      <c r="F1230" s="3">
        <v>10</v>
      </c>
      <c r="G1230" s="3" t="s">
        <v>2683</v>
      </c>
      <c r="H1230" s="3" t="s">
        <v>3</v>
      </c>
      <c r="I1230" s="3" t="s">
        <v>2718</v>
      </c>
      <c r="J1230" s="3" t="s">
        <v>11</v>
      </c>
      <c r="K1230" s="3">
        <v>10301</v>
      </c>
      <c r="L1230" s="3" t="s">
        <v>124</v>
      </c>
      <c r="M1230" s="3" t="s">
        <v>13</v>
      </c>
      <c r="N1230" s="3" t="s">
        <v>6</v>
      </c>
      <c r="O1230" s="3" t="s">
        <v>7021</v>
      </c>
      <c r="P1230" s="3">
        <v>2021</v>
      </c>
    </row>
    <row r="1231" spans="1:16" x14ac:dyDescent="0.25">
      <c r="A1231" s="3">
        <v>123206</v>
      </c>
      <c r="B1231" s="3" t="s">
        <v>1008</v>
      </c>
      <c r="D1231" s="3">
        <v>10</v>
      </c>
      <c r="E1231" s="3" t="s">
        <v>63</v>
      </c>
      <c r="F1231" s="3">
        <v>10</v>
      </c>
      <c r="G1231" s="3" t="s">
        <v>2683</v>
      </c>
      <c r="H1231" s="3" t="s">
        <v>3</v>
      </c>
      <c r="I1231" s="3" t="s">
        <v>2722</v>
      </c>
      <c r="J1231" s="3" t="s">
        <v>11</v>
      </c>
      <c r="K1231" s="3">
        <v>10301</v>
      </c>
      <c r="L1231" s="3" t="s">
        <v>124</v>
      </c>
      <c r="M1231" s="3" t="s">
        <v>13</v>
      </c>
      <c r="N1231" s="3" t="s">
        <v>6</v>
      </c>
      <c r="O1231" s="3" t="s">
        <v>7022</v>
      </c>
      <c r="P1231" s="3">
        <v>2023</v>
      </c>
    </row>
    <row r="1232" spans="1:16" x14ac:dyDescent="0.25">
      <c r="A1232" s="3">
        <v>123217</v>
      </c>
      <c r="B1232" s="3" t="s">
        <v>130</v>
      </c>
      <c r="D1232" s="3">
        <v>10</v>
      </c>
      <c r="E1232" s="3" t="s">
        <v>63</v>
      </c>
      <c r="F1232" s="3">
        <v>10</v>
      </c>
      <c r="G1232" s="3" t="s">
        <v>2683</v>
      </c>
      <c r="H1232" s="3" t="s">
        <v>3</v>
      </c>
      <c r="I1232" s="3" t="s">
        <v>15</v>
      </c>
      <c r="J1232" s="3" t="s">
        <v>11</v>
      </c>
      <c r="K1232" s="3">
        <v>10301</v>
      </c>
      <c r="L1232" s="3" t="s">
        <v>124</v>
      </c>
      <c r="M1232" s="3" t="s">
        <v>13</v>
      </c>
      <c r="N1232" s="3" t="s">
        <v>6</v>
      </c>
      <c r="O1232" s="3" t="s">
        <v>7023</v>
      </c>
      <c r="P1232" s="3">
        <v>2022</v>
      </c>
    </row>
    <row r="1233" spans="1:16" x14ac:dyDescent="0.25">
      <c r="A1233" s="3">
        <v>200209</v>
      </c>
      <c r="B1233" s="3" t="s">
        <v>1009</v>
      </c>
      <c r="C1233" s="3">
        <v>123010</v>
      </c>
      <c r="D1233" s="3">
        <v>10</v>
      </c>
      <c r="E1233" s="3" t="s">
        <v>63</v>
      </c>
      <c r="F1233" s="3">
        <v>23</v>
      </c>
      <c r="G1233" s="3" t="s">
        <v>2685</v>
      </c>
      <c r="H1233" s="3" t="s">
        <v>0</v>
      </c>
      <c r="I1233" s="3" t="s">
        <v>2716</v>
      </c>
      <c r="J1233" s="3" t="s">
        <v>2741</v>
      </c>
      <c r="K1233" s="3">
        <v>10301</v>
      </c>
      <c r="L1233" s="3" t="s">
        <v>124</v>
      </c>
      <c r="M1233" s="3" t="s">
        <v>13</v>
      </c>
      <c r="N1233" s="3" t="s">
        <v>6</v>
      </c>
      <c r="O1233" s="3" t="s">
        <v>7024</v>
      </c>
      <c r="P1233" s="3">
        <v>2021</v>
      </c>
    </row>
    <row r="1234" spans="1:16" x14ac:dyDescent="0.25">
      <c r="A1234" s="3">
        <v>123300</v>
      </c>
      <c r="B1234" s="3" t="s">
        <v>1011</v>
      </c>
      <c r="D1234" s="3">
        <v>10</v>
      </c>
      <c r="E1234" s="3" t="s">
        <v>63</v>
      </c>
      <c r="F1234" s="3">
        <v>23</v>
      </c>
      <c r="G1234" s="3" t="s">
        <v>2685</v>
      </c>
      <c r="H1234" s="3" t="s">
        <v>0</v>
      </c>
      <c r="I1234" s="3" t="s">
        <v>2717</v>
      </c>
      <c r="J1234" s="3" t="s">
        <v>4</v>
      </c>
      <c r="K1234" s="3">
        <v>10301</v>
      </c>
      <c r="L1234" s="3" t="s">
        <v>124</v>
      </c>
      <c r="M1234" s="3" t="s">
        <v>13</v>
      </c>
      <c r="N1234" s="3" t="s">
        <v>6</v>
      </c>
      <c r="O1234" s="3" t="s">
        <v>7026</v>
      </c>
      <c r="P1234" s="3">
        <v>2022</v>
      </c>
    </row>
    <row r="1235" spans="1:16" x14ac:dyDescent="0.25">
      <c r="A1235" s="3">
        <v>123800</v>
      </c>
      <c r="B1235" s="3" t="s">
        <v>1012</v>
      </c>
      <c r="C1235" s="3">
        <v>123300</v>
      </c>
      <c r="D1235" s="3">
        <v>10</v>
      </c>
      <c r="E1235" s="3" t="s">
        <v>63</v>
      </c>
      <c r="F1235" s="3">
        <v>23</v>
      </c>
      <c r="G1235" s="3" t="s">
        <v>2685</v>
      </c>
      <c r="H1235" s="3" t="s">
        <v>0</v>
      </c>
      <c r="I1235" s="3" t="s">
        <v>2721</v>
      </c>
      <c r="J1235" s="3" t="s">
        <v>4</v>
      </c>
      <c r="K1235" s="3">
        <v>10301</v>
      </c>
      <c r="L1235" s="3" t="s">
        <v>124</v>
      </c>
      <c r="M1235" s="3" t="s">
        <v>2758</v>
      </c>
      <c r="N1235" s="3" t="s">
        <v>2761</v>
      </c>
      <c r="O1235" s="3" t="s">
        <v>7027</v>
      </c>
      <c r="P1235" s="3">
        <v>2021</v>
      </c>
    </row>
    <row r="1236" spans="1:16" x14ac:dyDescent="0.25">
      <c r="A1236" s="3">
        <v>123301</v>
      </c>
      <c r="B1236" s="3" t="s">
        <v>1013</v>
      </c>
      <c r="D1236" s="3">
        <v>10</v>
      </c>
      <c r="E1236" s="3" t="s">
        <v>63</v>
      </c>
      <c r="F1236" s="3">
        <v>23</v>
      </c>
      <c r="G1236" s="3" t="s">
        <v>2685</v>
      </c>
      <c r="H1236" s="3" t="s">
        <v>0</v>
      </c>
      <c r="I1236" s="3" t="s">
        <v>2717</v>
      </c>
      <c r="J1236" s="3" t="s">
        <v>4</v>
      </c>
      <c r="K1236" s="3">
        <v>10301</v>
      </c>
      <c r="L1236" s="3" t="s">
        <v>124</v>
      </c>
      <c r="M1236" s="3" t="s">
        <v>13</v>
      </c>
      <c r="N1236" s="3" t="s">
        <v>6</v>
      </c>
      <c r="O1236" s="3" t="s">
        <v>7028</v>
      </c>
      <c r="P1236" s="3">
        <v>2023</v>
      </c>
    </row>
    <row r="1237" spans="1:16" x14ac:dyDescent="0.25">
      <c r="A1237" s="3">
        <v>200085</v>
      </c>
      <c r="B1237" s="3" t="s">
        <v>1014</v>
      </c>
      <c r="C1237" s="3">
        <v>123301</v>
      </c>
      <c r="D1237" s="3">
        <v>10</v>
      </c>
      <c r="E1237" s="3" t="s">
        <v>63</v>
      </c>
      <c r="F1237" s="3">
        <v>23</v>
      </c>
      <c r="G1237" s="3" t="s">
        <v>2685</v>
      </c>
      <c r="H1237" s="3" t="s">
        <v>0</v>
      </c>
      <c r="I1237" s="3" t="s">
        <v>2721</v>
      </c>
      <c r="J1237" s="3" t="s">
        <v>4</v>
      </c>
      <c r="K1237" s="3">
        <v>10301</v>
      </c>
      <c r="L1237" s="3" t="s">
        <v>124</v>
      </c>
      <c r="M1237" s="3" t="s">
        <v>2758</v>
      </c>
      <c r="N1237" s="3" t="s">
        <v>2761</v>
      </c>
      <c r="O1237" s="3" t="s">
        <v>7029</v>
      </c>
      <c r="P1237" s="3">
        <v>2022</v>
      </c>
    </row>
    <row r="1238" spans="1:16" x14ac:dyDescent="0.25">
      <c r="A1238" s="3">
        <v>123218</v>
      </c>
      <c r="B1238" s="3" t="s">
        <v>1015</v>
      </c>
      <c r="D1238" s="3">
        <v>10</v>
      </c>
      <c r="E1238" s="3" t="s">
        <v>63</v>
      </c>
      <c r="F1238" s="3">
        <v>10</v>
      </c>
      <c r="G1238" s="3" t="s">
        <v>2683</v>
      </c>
      <c r="H1238" s="3" t="s">
        <v>3</v>
      </c>
      <c r="I1238" s="3" t="s">
        <v>15</v>
      </c>
      <c r="J1238" s="3" t="s">
        <v>11</v>
      </c>
      <c r="K1238" s="3">
        <v>10301</v>
      </c>
      <c r="L1238" s="3" t="s">
        <v>124</v>
      </c>
      <c r="M1238" s="3" t="s">
        <v>13</v>
      </c>
      <c r="N1238" s="3" t="s">
        <v>6</v>
      </c>
      <c r="O1238" s="3" t="s">
        <v>7030</v>
      </c>
      <c r="P1238" s="3">
        <v>2021</v>
      </c>
    </row>
    <row r="1239" spans="1:16" x14ac:dyDescent="0.25">
      <c r="A1239" s="3">
        <v>200687</v>
      </c>
      <c r="B1239" s="3" t="s">
        <v>133</v>
      </c>
      <c r="D1239" s="3">
        <v>10</v>
      </c>
      <c r="E1239" s="3" t="s">
        <v>63</v>
      </c>
      <c r="F1239" s="3">
        <v>10</v>
      </c>
      <c r="G1239" s="3" t="s">
        <v>6</v>
      </c>
      <c r="H1239" s="3" t="s">
        <v>6</v>
      </c>
      <c r="I1239" s="3" t="s">
        <v>26</v>
      </c>
      <c r="J1239" s="3" t="s">
        <v>2744</v>
      </c>
      <c r="K1239" s="3">
        <v>10301</v>
      </c>
      <c r="L1239" s="3" t="s">
        <v>124</v>
      </c>
      <c r="M1239" s="3" t="s">
        <v>13</v>
      </c>
      <c r="N1239" s="3" t="s">
        <v>6</v>
      </c>
      <c r="O1239" s="3" t="s">
        <v>7019</v>
      </c>
      <c r="P1239" s="3">
        <v>2023</v>
      </c>
    </row>
    <row r="1240" spans="1:16" x14ac:dyDescent="0.25">
      <c r="A1240" s="3">
        <v>200192</v>
      </c>
      <c r="B1240" s="3" t="s">
        <v>1016</v>
      </c>
      <c r="D1240" s="3">
        <v>10</v>
      </c>
      <c r="E1240" s="3" t="s">
        <v>63</v>
      </c>
      <c r="F1240" s="3">
        <v>10</v>
      </c>
      <c r="G1240" s="3" t="s">
        <v>2683</v>
      </c>
      <c r="H1240" s="3" t="s">
        <v>3</v>
      </c>
      <c r="I1240" s="3" t="s">
        <v>2728</v>
      </c>
      <c r="J1240" s="3" t="s">
        <v>11</v>
      </c>
      <c r="K1240" s="3">
        <v>10301</v>
      </c>
      <c r="L1240" s="3" t="s">
        <v>124</v>
      </c>
      <c r="M1240" s="3" t="s">
        <v>13</v>
      </c>
      <c r="N1240" s="3" t="s">
        <v>6</v>
      </c>
      <c r="O1240" s="3" t="s">
        <v>7020</v>
      </c>
      <c r="P1240" s="3">
        <v>2022</v>
      </c>
    </row>
    <row r="1241" spans="1:16" x14ac:dyDescent="0.25">
      <c r="A1241" s="3">
        <v>123012</v>
      </c>
      <c r="B1241" s="3" t="s">
        <v>1017</v>
      </c>
      <c r="C1241" s="3">
        <v>123010</v>
      </c>
      <c r="D1241" s="3">
        <v>10</v>
      </c>
      <c r="E1241" s="3" t="s">
        <v>63</v>
      </c>
      <c r="F1241" s="3">
        <v>23</v>
      </c>
      <c r="G1241" s="3" t="s">
        <v>2685</v>
      </c>
      <c r="H1241" s="3" t="s">
        <v>0</v>
      </c>
      <c r="I1241" s="3" t="s">
        <v>2726</v>
      </c>
      <c r="J1241" s="3" t="s">
        <v>2741</v>
      </c>
      <c r="K1241" s="3">
        <v>10301</v>
      </c>
      <c r="L1241" s="3" t="s">
        <v>124</v>
      </c>
      <c r="M1241" s="3" t="s">
        <v>13</v>
      </c>
      <c r="N1241" s="3" t="s">
        <v>6</v>
      </c>
      <c r="O1241" s="3" t="s">
        <v>7021</v>
      </c>
      <c r="P1241" s="3">
        <v>2021</v>
      </c>
    </row>
    <row r="1242" spans="1:16" x14ac:dyDescent="0.25">
      <c r="A1242" s="3">
        <v>123212</v>
      </c>
      <c r="B1242" s="3" t="s">
        <v>1018</v>
      </c>
      <c r="D1242" s="3">
        <v>10</v>
      </c>
      <c r="E1242" s="3" t="s">
        <v>63</v>
      </c>
      <c r="F1242" s="3">
        <v>10</v>
      </c>
      <c r="G1242" s="3" t="s">
        <v>2683</v>
      </c>
      <c r="H1242" s="3" t="s">
        <v>3</v>
      </c>
      <c r="I1242" s="3" t="s">
        <v>17</v>
      </c>
      <c r="J1242" s="3" t="s">
        <v>11</v>
      </c>
      <c r="K1242" s="3">
        <v>10301</v>
      </c>
      <c r="L1242" s="3" t="s">
        <v>124</v>
      </c>
      <c r="M1242" s="3" t="s">
        <v>13</v>
      </c>
      <c r="N1242" s="3" t="s">
        <v>6</v>
      </c>
      <c r="O1242" s="3" t="s">
        <v>7022</v>
      </c>
      <c r="P1242" s="3">
        <v>2023</v>
      </c>
    </row>
    <row r="1243" spans="1:16" x14ac:dyDescent="0.25">
      <c r="A1243" s="3">
        <v>123216</v>
      </c>
      <c r="B1243" s="3" t="s">
        <v>1019</v>
      </c>
      <c r="D1243" s="3">
        <v>10</v>
      </c>
      <c r="E1243" s="3" t="s">
        <v>63</v>
      </c>
      <c r="F1243" s="3">
        <v>10</v>
      </c>
      <c r="G1243" s="3" t="s">
        <v>2683</v>
      </c>
      <c r="H1243" s="3" t="s">
        <v>3</v>
      </c>
      <c r="I1243" s="3" t="s">
        <v>2718</v>
      </c>
      <c r="J1243" s="3" t="s">
        <v>11</v>
      </c>
      <c r="K1243" s="3">
        <v>10301</v>
      </c>
      <c r="L1243" s="3" t="s">
        <v>124</v>
      </c>
      <c r="M1243" s="3" t="s">
        <v>13</v>
      </c>
      <c r="N1243" s="3" t="s">
        <v>6</v>
      </c>
      <c r="O1243" s="3" t="s">
        <v>7023</v>
      </c>
      <c r="P1243" s="3">
        <v>2022</v>
      </c>
    </row>
    <row r="1244" spans="1:16" x14ac:dyDescent="0.25">
      <c r="A1244" s="3">
        <v>200445</v>
      </c>
      <c r="B1244" s="3" t="s">
        <v>1020</v>
      </c>
      <c r="C1244" s="3">
        <v>123010</v>
      </c>
      <c r="D1244" s="3">
        <v>10</v>
      </c>
      <c r="E1244" s="3" t="s">
        <v>63</v>
      </c>
      <c r="F1244" s="3">
        <v>23</v>
      </c>
      <c r="G1244" s="3" t="s">
        <v>2685</v>
      </c>
      <c r="H1244" s="3" t="s">
        <v>0</v>
      </c>
      <c r="I1244" s="3" t="s">
        <v>2716</v>
      </c>
      <c r="J1244" s="3" t="s">
        <v>2741</v>
      </c>
      <c r="K1244" s="3">
        <v>10301</v>
      </c>
      <c r="L1244" s="3" t="s">
        <v>124</v>
      </c>
      <c r="M1244" s="3" t="s">
        <v>13</v>
      </c>
      <c r="N1244" s="3" t="s">
        <v>6</v>
      </c>
      <c r="O1244" s="3" t="s">
        <v>7024</v>
      </c>
      <c r="P1244" s="3">
        <v>2021</v>
      </c>
    </row>
    <row r="1245" spans="1:16" x14ac:dyDescent="0.25">
      <c r="A1245" s="3">
        <v>200620</v>
      </c>
      <c r="B1245" s="3" t="s">
        <v>1021</v>
      </c>
      <c r="D1245" s="3">
        <v>10</v>
      </c>
      <c r="E1245" s="3" t="s">
        <v>63</v>
      </c>
      <c r="F1245" s="3">
        <v>10</v>
      </c>
      <c r="G1245" s="3" t="s">
        <v>2683</v>
      </c>
      <c r="H1245" s="3" t="s">
        <v>3</v>
      </c>
      <c r="I1245" s="3" t="s">
        <v>2728</v>
      </c>
      <c r="J1245" s="3" t="s">
        <v>11</v>
      </c>
      <c r="K1245" s="3">
        <v>10301</v>
      </c>
      <c r="L1245" s="3" t="s">
        <v>124</v>
      </c>
      <c r="M1245" s="3" t="s">
        <v>13</v>
      </c>
      <c r="N1245" s="3" t="s">
        <v>6</v>
      </c>
      <c r="O1245" s="3" t="s">
        <v>7025</v>
      </c>
      <c r="P1245" s="3">
        <v>2023</v>
      </c>
    </row>
    <row r="1246" spans="1:16" x14ac:dyDescent="0.25">
      <c r="A1246" s="3">
        <v>123310</v>
      </c>
      <c r="B1246" s="3" t="s">
        <v>1022</v>
      </c>
      <c r="D1246" s="3">
        <v>10</v>
      </c>
      <c r="E1246" s="3" t="s">
        <v>63</v>
      </c>
      <c r="F1246" s="3">
        <v>23</v>
      </c>
      <c r="G1246" s="3" t="s">
        <v>2685</v>
      </c>
      <c r="H1246" s="3" t="s">
        <v>0</v>
      </c>
      <c r="I1246" s="3" t="s">
        <v>2717</v>
      </c>
      <c r="J1246" s="3" t="s">
        <v>4</v>
      </c>
      <c r="K1246" s="3">
        <v>10301</v>
      </c>
      <c r="L1246" s="3" t="s">
        <v>124</v>
      </c>
      <c r="M1246" s="3" t="s">
        <v>13</v>
      </c>
      <c r="N1246" s="3" t="s">
        <v>6</v>
      </c>
      <c r="O1246" s="3" t="s">
        <v>7026</v>
      </c>
      <c r="P1246" s="3">
        <v>2022</v>
      </c>
    </row>
    <row r="1247" spans="1:16" x14ac:dyDescent="0.25">
      <c r="A1247" s="3">
        <v>123306</v>
      </c>
      <c r="B1247" s="3" t="s">
        <v>1023</v>
      </c>
      <c r="D1247" s="3">
        <v>10</v>
      </c>
      <c r="E1247" s="3" t="s">
        <v>63</v>
      </c>
      <c r="F1247" s="3">
        <v>23</v>
      </c>
      <c r="G1247" s="3" t="s">
        <v>2685</v>
      </c>
      <c r="H1247" s="3" t="s">
        <v>0</v>
      </c>
      <c r="I1247" s="3" t="s">
        <v>2717</v>
      </c>
      <c r="J1247" s="3" t="s">
        <v>4</v>
      </c>
      <c r="K1247" s="3">
        <v>10301</v>
      </c>
      <c r="L1247" s="3" t="s">
        <v>124</v>
      </c>
      <c r="M1247" s="3" t="s">
        <v>13</v>
      </c>
      <c r="N1247" s="3" t="s">
        <v>6</v>
      </c>
      <c r="O1247" s="3" t="s">
        <v>7027</v>
      </c>
      <c r="P1247" s="3">
        <v>2021</v>
      </c>
    </row>
    <row r="1248" spans="1:16" x14ac:dyDescent="0.25">
      <c r="A1248" s="3">
        <v>200543</v>
      </c>
      <c r="B1248" s="3" t="s">
        <v>219</v>
      </c>
      <c r="D1248" s="3">
        <v>10</v>
      </c>
      <c r="E1248" s="3" t="s">
        <v>63</v>
      </c>
      <c r="F1248" s="3">
        <v>10</v>
      </c>
      <c r="G1248" s="3" t="s">
        <v>2683</v>
      </c>
      <c r="H1248" s="3" t="s">
        <v>3</v>
      </c>
      <c r="I1248" s="3" t="s">
        <v>10</v>
      </c>
      <c r="J1248" s="3" t="s">
        <v>11</v>
      </c>
      <c r="K1248" s="3">
        <v>10301</v>
      </c>
      <c r="L1248" s="3" t="s">
        <v>124</v>
      </c>
      <c r="M1248" s="3" t="s">
        <v>13</v>
      </c>
      <c r="N1248" s="3" t="s">
        <v>6</v>
      </c>
      <c r="O1248" s="3" t="s">
        <v>7021</v>
      </c>
      <c r="P1248" s="3">
        <v>2021</v>
      </c>
    </row>
    <row r="1249" spans="1:16" x14ac:dyDescent="0.25">
      <c r="A1249" s="3">
        <v>121567</v>
      </c>
      <c r="B1249" s="3" t="s">
        <v>1280</v>
      </c>
      <c r="D1249" s="3">
        <v>9</v>
      </c>
      <c r="E1249" s="3" t="s">
        <v>182</v>
      </c>
      <c r="F1249" s="3">
        <v>21</v>
      </c>
      <c r="G1249" s="3" t="s">
        <v>2693</v>
      </c>
      <c r="H1249" s="3" t="s">
        <v>0</v>
      </c>
      <c r="I1249" s="3" t="s">
        <v>2713</v>
      </c>
      <c r="J1249" s="3" t="s">
        <v>4</v>
      </c>
      <c r="K1249" s="3">
        <v>9112</v>
      </c>
      <c r="L1249" s="3" t="s">
        <v>198</v>
      </c>
      <c r="M1249" s="3" t="s">
        <v>13</v>
      </c>
      <c r="N1249" s="3" t="s">
        <v>6</v>
      </c>
      <c r="O1249" s="3" t="s">
        <v>7021</v>
      </c>
      <c r="P1249" s="3">
        <v>2021</v>
      </c>
    </row>
    <row r="1250" spans="1:16" x14ac:dyDescent="0.25">
      <c r="A1250" s="3">
        <v>200943</v>
      </c>
      <c r="B1250" s="3" t="s">
        <v>1281</v>
      </c>
      <c r="C1250" s="3">
        <v>121567</v>
      </c>
      <c r="D1250" s="3">
        <v>9</v>
      </c>
      <c r="E1250" s="3" t="s">
        <v>182</v>
      </c>
      <c r="F1250" s="3">
        <v>21</v>
      </c>
      <c r="G1250" s="3" t="s">
        <v>2693</v>
      </c>
      <c r="H1250" s="3" t="s">
        <v>0</v>
      </c>
      <c r="I1250" s="3" t="s">
        <v>2727</v>
      </c>
      <c r="J1250" s="3" t="s">
        <v>4</v>
      </c>
      <c r="K1250" s="3">
        <v>9112</v>
      </c>
      <c r="L1250" s="3" t="s">
        <v>198</v>
      </c>
      <c r="M1250" s="3" t="s">
        <v>2758</v>
      </c>
      <c r="N1250" s="3" t="s">
        <v>2762</v>
      </c>
      <c r="O1250" s="3" t="s">
        <v>7022</v>
      </c>
      <c r="P1250" s="3">
        <v>2023</v>
      </c>
    </row>
    <row r="1251" spans="1:16" x14ac:dyDescent="0.25">
      <c r="A1251" s="3">
        <v>121593</v>
      </c>
      <c r="B1251" s="3" t="s">
        <v>1292</v>
      </c>
      <c r="D1251" s="3">
        <v>9</v>
      </c>
      <c r="E1251" s="3" t="s">
        <v>182</v>
      </c>
      <c r="F1251" s="3">
        <v>21</v>
      </c>
      <c r="G1251" s="3" t="s">
        <v>2693</v>
      </c>
      <c r="H1251" s="3" t="s">
        <v>0</v>
      </c>
      <c r="I1251" s="3" t="s">
        <v>2713</v>
      </c>
      <c r="J1251" s="3" t="s">
        <v>4</v>
      </c>
      <c r="K1251" s="3">
        <v>9112</v>
      </c>
      <c r="L1251" s="3" t="s">
        <v>198</v>
      </c>
      <c r="M1251" s="3" t="s">
        <v>13</v>
      </c>
      <c r="N1251" s="3" t="s">
        <v>6</v>
      </c>
      <c r="O1251" s="3" t="s">
        <v>7021</v>
      </c>
      <c r="P1251" s="3">
        <v>2021</v>
      </c>
    </row>
    <row r="1252" spans="1:16" x14ac:dyDescent="0.25">
      <c r="A1252" s="3">
        <v>121458</v>
      </c>
      <c r="B1252" s="3" t="s">
        <v>1294</v>
      </c>
      <c r="D1252" s="3">
        <v>9</v>
      </c>
      <c r="E1252" s="3" t="s">
        <v>182</v>
      </c>
      <c r="F1252" s="3">
        <v>21</v>
      </c>
      <c r="G1252" s="3" t="s">
        <v>2693</v>
      </c>
      <c r="H1252" s="3" t="s">
        <v>0</v>
      </c>
      <c r="I1252" s="3" t="s">
        <v>2713</v>
      </c>
      <c r="J1252" s="3" t="s">
        <v>4</v>
      </c>
      <c r="K1252" s="3">
        <v>9112</v>
      </c>
      <c r="L1252" s="3" t="s">
        <v>198</v>
      </c>
      <c r="M1252" s="3" t="s">
        <v>13</v>
      </c>
      <c r="N1252" s="3" t="s">
        <v>6</v>
      </c>
      <c r="O1252" s="3" t="s">
        <v>7023</v>
      </c>
      <c r="P1252" s="3">
        <v>2022</v>
      </c>
    </row>
    <row r="1253" spans="1:16" x14ac:dyDescent="0.25">
      <c r="A1253" s="3">
        <v>121459</v>
      </c>
      <c r="B1253" s="3" t="s">
        <v>1297</v>
      </c>
      <c r="D1253" s="3">
        <v>9</v>
      </c>
      <c r="E1253" s="3" t="s">
        <v>182</v>
      </c>
      <c r="F1253" s="3">
        <v>21</v>
      </c>
      <c r="G1253" s="3" t="s">
        <v>2693</v>
      </c>
      <c r="H1253" s="3" t="s">
        <v>0</v>
      </c>
      <c r="I1253" s="3" t="s">
        <v>2713</v>
      </c>
      <c r="J1253" s="3" t="s">
        <v>4</v>
      </c>
      <c r="K1253" s="3">
        <v>9112</v>
      </c>
      <c r="L1253" s="3" t="s">
        <v>198</v>
      </c>
      <c r="M1253" s="3" t="s">
        <v>13</v>
      </c>
      <c r="N1253" s="3" t="s">
        <v>6</v>
      </c>
      <c r="O1253" s="3" t="s">
        <v>7026</v>
      </c>
      <c r="P1253" s="3">
        <v>2022</v>
      </c>
    </row>
    <row r="1254" spans="1:16" x14ac:dyDescent="0.25">
      <c r="A1254" s="3">
        <v>200207</v>
      </c>
      <c r="B1254" s="3" t="s">
        <v>1302</v>
      </c>
      <c r="D1254" s="3">
        <v>9</v>
      </c>
      <c r="E1254" s="3" t="s">
        <v>182</v>
      </c>
      <c r="F1254" s="3">
        <v>21</v>
      </c>
      <c r="G1254" s="3" t="s">
        <v>2693</v>
      </c>
      <c r="H1254" s="3" t="s">
        <v>0</v>
      </c>
      <c r="I1254" s="3" t="s">
        <v>2717</v>
      </c>
      <c r="J1254" s="3" t="s">
        <v>4</v>
      </c>
      <c r="K1254" s="3">
        <v>9112</v>
      </c>
      <c r="L1254" s="3" t="s">
        <v>198</v>
      </c>
      <c r="M1254" s="3" t="s">
        <v>13</v>
      </c>
      <c r="N1254" s="3" t="s">
        <v>6</v>
      </c>
      <c r="O1254" s="3" t="s">
        <v>7020</v>
      </c>
      <c r="P1254" s="3">
        <v>2022</v>
      </c>
    </row>
    <row r="1255" spans="1:16" x14ac:dyDescent="0.25">
      <c r="A1255" s="3">
        <v>200924</v>
      </c>
      <c r="B1255" s="3" t="s">
        <v>1303</v>
      </c>
      <c r="C1255" s="3">
        <v>200207</v>
      </c>
      <c r="D1255" s="3">
        <v>9</v>
      </c>
      <c r="E1255" s="3" t="s">
        <v>182</v>
      </c>
      <c r="F1255" s="3">
        <v>21</v>
      </c>
      <c r="G1255" s="3" t="s">
        <v>2693</v>
      </c>
      <c r="H1255" s="3" t="s">
        <v>0</v>
      </c>
      <c r="I1255" s="3" t="s">
        <v>1888</v>
      </c>
      <c r="J1255" s="3" t="s">
        <v>4</v>
      </c>
      <c r="K1255" s="3">
        <v>9112</v>
      </c>
      <c r="L1255" s="3" t="s">
        <v>198</v>
      </c>
      <c r="M1255" s="3" t="s">
        <v>2758</v>
      </c>
      <c r="N1255" s="3" t="s">
        <v>2760</v>
      </c>
      <c r="O1255" s="3" t="s">
        <v>7021</v>
      </c>
      <c r="P1255" s="3">
        <v>2021</v>
      </c>
    </row>
    <row r="1256" spans="1:16" x14ac:dyDescent="0.25">
      <c r="A1256" s="3">
        <v>200717</v>
      </c>
      <c r="B1256" s="3" t="s">
        <v>1304</v>
      </c>
      <c r="D1256" s="3">
        <v>9</v>
      </c>
      <c r="E1256" s="3" t="s">
        <v>182</v>
      </c>
      <c r="F1256" s="3">
        <v>21</v>
      </c>
      <c r="G1256" s="3" t="s">
        <v>2693</v>
      </c>
      <c r="H1256" s="3" t="s">
        <v>0</v>
      </c>
      <c r="I1256" s="3" t="s">
        <v>1</v>
      </c>
      <c r="J1256" s="3" t="s">
        <v>2741</v>
      </c>
      <c r="K1256" s="3">
        <v>9112</v>
      </c>
      <c r="L1256" s="3" t="s">
        <v>198</v>
      </c>
      <c r="M1256" s="3" t="s">
        <v>2758</v>
      </c>
      <c r="N1256" s="3" t="s">
        <v>2759</v>
      </c>
      <c r="O1256" s="3" t="s">
        <v>7022</v>
      </c>
      <c r="P1256" s="3">
        <v>2023</v>
      </c>
    </row>
    <row r="1257" spans="1:16" x14ac:dyDescent="0.25">
      <c r="A1257" s="3">
        <v>121342</v>
      </c>
      <c r="B1257" s="3" t="s">
        <v>1305</v>
      </c>
      <c r="D1257" s="3">
        <v>9</v>
      </c>
      <c r="E1257" s="3" t="s">
        <v>182</v>
      </c>
      <c r="F1257" s="3">
        <v>21</v>
      </c>
      <c r="G1257" s="3" t="s">
        <v>2693</v>
      </c>
      <c r="H1257" s="3" t="s">
        <v>0</v>
      </c>
      <c r="I1257" s="3" t="s">
        <v>2717</v>
      </c>
      <c r="J1257" s="3" t="s">
        <v>4</v>
      </c>
      <c r="K1257" s="3">
        <v>9112</v>
      </c>
      <c r="L1257" s="3" t="s">
        <v>198</v>
      </c>
      <c r="M1257" s="3" t="s">
        <v>13</v>
      </c>
      <c r="N1257" s="3" t="s">
        <v>6</v>
      </c>
      <c r="O1257" s="3" t="s">
        <v>7023</v>
      </c>
      <c r="P1257" s="3">
        <v>2022</v>
      </c>
    </row>
    <row r="1258" spans="1:16" x14ac:dyDescent="0.25">
      <c r="A1258" s="3">
        <v>121201</v>
      </c>
      <c r="B1258" s="3" t="s">
        <v>203</v>
      </c>
      <c r="D1258" s="3">
        <v>9</v>
      </c>
      <c r="E1258" s="3" t="s">
        <v>182</v>
      </c>
      <c r="F1258" s="3">
        <v>21</v>
      </c>
      <c r="G1258" s="3" t="s">
        <v>2693</v>
      </c>
      <c r="H1258" s="3" t="s">
        <v>0</v>
      </c>
      <c r="I1258" s="3" t="s">
        <v>1</v>
      </c>
      <c r="J1258" s="3" t="s">
        <v>2745</v>
      </c>
      <c r="K1258" s="3">
        <v>9112</v>
      </c>
      <c r="L1258" s="3" t="s">
        <v>198</v>
      </c>
      <c r="M1258" s="3" t="s">
        <v>2758</v>
      </c>
      <c r="N1258" s="3" t="s">
        <v>2759</v>
      </c>
      <c r="O1258" s="3" t="s">
        <v>7024</v>
      </c>
      <c r="P1258" s="3">
        <v>2021</v>
      </c>
    </row>
    <row r="1259" spans="1:16" x14ac:dyDescent="0.25">
      <c r="A1259" s="3">
        <v>200942</v>
      </c>
      <c r="B1259" s="3" t="s">
        <v>1306</v>
      </c>
      <c r="C1259" s="3">
        <v>121201</v>
      </c>
      <c r="D1259" s="3">
        <v>9</v>
      </c>
      <c r="E1259" s="3" t="s">
        <v>182</v>
      </c>
      <c r="F1259" s="3">
        <v>21</v>
      </c>
      <c r="G1259" s="3" t="s">
        <v>2693</v>
      </c>
      <c r="H1259" s="3" t="s">
        <v>0</v>
      </c>
      <c r="I1259" s="3" t="s">
        <v>2727</v>
      </c>
      <c r="J1259" s="3" t="s">
        <v>4</v>
      </c>
      <c r="K1259" s="3">
        <v>9112</v>
      </c>
      <c r="L1259" s="3" t="s">
        <v>198</v>
      </c>
      <c r="M1259" s="3" t="s">
        <v>2758</v>
      </c>
      <c r="N1259" s="3" t="s">
        <v>2762</v>
      </c>
      <c r="O1259" s="3" t="s">
        <v>7025</v>
      </c>
      <c r="P1259" s="3">
        <v>2023</v>
      </c>
    </row>
    <row r="1260" spans="1:16" x14ac:dyDescent="0.25">
      <c r="A1260" s="3">
        <v>121336</v>
      </c>
      <c r="B1260" s="3" t="s">
        <v>1308</v>
      </c>
      <c r="D1260" s="3">
        <v>9</v>
      </c>
      <c r="E1260" s="3" t="s">
        <v>182</v>
      </c>
      <c r="F1260" s="3">
        <v>21</v>
      </c>
      <c r="G1260" s="3" t="s">
        <v>2693</v>
      </c>
      <c r="H1260" s="3" t="s">
        <v>0</v>
      </c>
      <c r="I1260" s="3" t="s">
        <v>2717</v>
      </c>
      <c r="J1260" s="3" t="s">
        <v>4</v>
      </c>
      <c r="K1260" s="3">
        <v>9112</v>
      </c>
      <c r="L1260" s="3" t="s">
        <v>198</v>
      </c>
      <c r="M1260" s="3" t="s">
        <v>13</v>
      </c>
      <c r="N1260" s="3" t="s">
        <v>6</v>
      </c>
      <c r="O1260" s="3" t="s">
        <v>7027</v>
      </c>
      <c r="P1260" s="3">
        <v>2021</v>
      </c>
    </row>
    <row r="1261" spans="1:16" x14ac:dyDescent="0.25">
      <c r="A1261" s="3">
        <v>121602</v>
      </c>
      <c r="B1261" s="3" t="s">
        <v>1311</v>
      </c>
      <c r="C1261" s="3">
        <v>200717</v>
      </c>
      <c r="D1261" s="3">
        <v>9</v>
      </c>
      <c r="E1261" s="3" t="s">
        <v>182</v>
      </c>
      <c r="F1261" s="3">
        <v>21</v>
      </c>
      <c r="G1261" s="3" t="s">
        <v>2693</v>
      </c>
      <c r="H1261" s="3" t="s">
        <v>0</v>
      </c>
      <c r="I1261" s="3" t="s">
        <v>2716</v>
      </c>
      <c r="J1261" s="3" t="s">
        <v>2741</v>
      </c>
      <c r="K1261" s="3">
        <v>9112</v>
      </c>
      <c r="L1261" s="3" t="s">
        <v>198</v>
      </c>
      <c r="M1261" s="3" t="s">
        <v>13</v>
      </c>
      <c r="N1261" s="3" t="s">
        <v>6</v>
      </c>
      <c r="O1261" s="3" t="s">
        <v>7030</v>
      </c>
      <c r="P1261" s="3">
        <v>2021</v>
      </c>
    </row>
    <row r="1262" spans="1:16" x14ac:dyDescent="0.25">
      <c r="A1262" s="3">
        <v>121808</v>
      </c>
      <c r="B1262" s="3" t="s">
        <v>1312</v>
      </c>
      <c r="C1262" s="3">
        <v>121308</v>
      </c>
      <c r="D1262" s="3">
        <v>9</v>
      </c>
      <c r="E1262" s="3" t="s">
        <v>182</v>
      </c>
      <c r="F1262" s="3">
        <v>21</v>
      </c>
      <c r="G1262" s="3" t="s">
        <v>2693</v>
      </c>
      <c r="H1262" s="3" t="s">
        <v>0</v>
      </c>
      <c r="I1262" s="3" t="s">
        <v>2721</v>
      </c>
      <c r="J1262" s="3" t="s">
        <v>4</v>
      </c>
      <c r="K1262" s="3">
        <v>9112</v>
      </c>
      <c r="L1262" s="3" t="s">
        <v>198</v>
      </c>
      <c r="M1262" s="3" t="s">
        <v>2758</v>
      </c>
      <c r="N1262" s="3" t="s">
        <v>2761</v>
      </c>
      <c r="O1262" s="3" t="s">
        <v>7019</v>
      </c>
      <c r="P1262" s="3">
        <v>2023</v>
      </c>
    </row>
    <row r="1263" spans="1:16" x14ac:dyDescent="0.25">
      <c r="A1263" s="3">
        <v>121308</v>
      </c>
      <c r="B1263" s="3" t="s">
        <v>1313</v>
      </c>
      <c r="D1263" s="3">
        <v>9</v>
      </c>
      <c r="E1263" s="3" t="s">
        <v>182</v>
      </c>
      <c r="F1263" s="3">
        <v>21</v>
      </c>
      <c r="G1263" s="3" t="s">
        <v>2693</v>
      </c>
      <c r="H1263" s="3" t="s">
        <v>0</v>
      </c>
      <c r="I1263" s="3" t="s">
        <v>2717</v>
      </c>
      <c r="J1263" s="3" t="s">
        <v>4</v>
      </c>
      <c r="K1263" s="3">
        <v>9112</v>
      </c>
      <c r="L1263" s="3" t="s">
        <v>198</v>
      </c>
      <c r="M1263" s="3" t="s">
        <v>13</v>
      </c>
      <c r="N1263" s="3" t="s">
        <v>6</v>
      </c>
      <c r="O1263" s="3" t="s">
        <v>7020</v>
      </c>
      <c r="P1263" s="3">
        <v>2022</v>
      </c>
    </row>
    <row r="1264" spans="1:16" x14ac:dyDescent="0.25">
      <c r="A1264" s="3">
        <v>200242</v>
      </c>
      <c r="B1264" s="3" t="s">
        <v>1314</v>
      </c>
      <c r="D1264" s="3">
        <v>9</v>
      </c>
      <c r="E1264" s="3" t="s">
        <v>182</v>
      </c>
      <c r="F1264" s="3">
        <v>9</v>
      </c>
      <c r="G1264" s="3" t="s">
        <v>2694</v>
      </c>
      <c r="H1264" s="3" t="s">
        <v>3</v>
      </c>
      <c r="I1264" s="3" t="s">
        <v>2728</v>
      </c>
      <c r="J1264" s="3" t="s">
        <v>11</v>
      </c>
      <c r="K1264" s="3">
        <v>9112</v>
      </c>
      <c r="L1264" s="3" t="s">
        <v>198</v>
      </c>
      <c r="M1264" s="3" t="s">
        <v>13</v>
      </c>
      <c r="N1264" s="3" t="s">
        <v>6</v>
      </c>
      <c r="O1264" s="3" t="s">
        <v>7021</v>
      </c>
      <c r="P1264" s="3">
        <v>2021</v>
      </c>
    </row>
    <row r="1265" spans="1:16" x14ac:dyDescent="0.25">
      <c r="A1265" s="3">
        <v>121461</v>
      </c>
      <c r="B1265" s="3" t="s">
        <v>1321</v>
      </c>
      <c r="D1265" s="3">
        <v>9</v>
      </c>
      <c r="E1265" s="3" t="s">
        <v>182</v>
      </c>
      <c r="F1265" s="3">
        <v>21</v>
      </c>
      <c r="G1265" s="3" t="s">
        <v>2693</v>
      </c>
      <c r="H1265" s="3" t="s">
        <v>0</v>
      </c>
      <c r="I1265" s="3" t="s">
        <v>2713</v>
      </c>
      <c r="J1265" s="3" t="s">
        <v>4</v>
      </c>
      <c r="K1265" s="3">
        <v>9112</v>
      </c>
      <c r="L1265" s="3" t="s">
        <v>198</v>
      </c>
      <c r="M1265" s="3" t="s">
        <v>13</v>
      </c>
      <c r="N1265" s="3" t="s">
        <v>6</v>
      </c>
      <c r="O1265" s="3" t="s">
        <v>7028</v>
      </c>
      <c r="P1265" s="3">
        <v>2023</v>
      </c>
    </row>
    <row r="1266" spans="1:16" x14ac:dyDescent="0.25">
      <c r="A1266" s="3">
        <v>121592</v>
      </c>
      <c r="B1266" s="3" t="s">
        <v>1368</v>
      </c>
      <c r="D1266" s="3">
        <v>9</v>
      </c>
      <c r="E1266" s="3" t="s">
        <v>182</v>
      </c>
      <c r="F1266" s="3">
        <v>21</v>
      </c>
      <c r="G1266" s="3" t="s">
        <v>2693</v>
      </c>
      <c r="H1266" s="3" t="s">
        <v>0</v>
      </c>
      <c r="I1266" s="3" t="s">
        <v>2713</v>
      </c>
      <c r="J1266" s="3" t="s">
        <v>4</v>
      </c>
      <c r="K1266" s="3">
        <v>9112</v>
      </c>
      <c r="L1266" s="3" t="s">
        <v>198</v>
      </c>
      <c r="M1266" s="3" t="s">
        <v>13</v>
      </c>
      <c r="N1266" s="3" t="s">
        <v>6</v>
      </c>
      <c r="O1266" s="3" t="s">
        <v>7030</v>
      </c>
      <c r="P1266" s="3">
        <v>2021</v>
      </c>
    </row>
    <row r="1267" spans="1:16" x14ac:dyDescent="0.25">
      <c r="A1267" s="3">
        <v>122456</v>
      </c>
      <c r="B1267" s="3" t="s">
        <v>1073</v>
      </c>
      <c r="D1267" s="3">
        <v>14</v>
      </c>
      <c r="E1267" s="3" t="s">
        <v>93</v>
      </c>
      <c r="F1267" s="3">
        <v>22</v>
      </c>
      <c r="G1267" s="3" t="s">
        <v>2686</v>
      </c>
      <c r="H1267" s="3" t="s">
        <v>0</v>
      </c>
      <c r="I1267" s="3" t="s">
        <v>2713</v>
      </c>
      <c r="J1267" s="3" t="s">
        <v>4</v>
      </c>
      <c r="K1267" s="3">
        <v>14107</v>
      </c>
      <c r="L1267" s="3" t="s">
        <v>150</v>
      </c>
      <c r="M1267" s="3" t="s">
        <v>13</v>
      </c>
      <c r="N1267" s="3" t="s">
        <v>6</v>
      </c>
      <c r="O1267" s="3" t="s">
        <v>7025</v>
      </c>
      <c r="P1267" s="3">
        <v>2023</v>
      </c>
    </row>
    <row r="1268" spans="1:16" x14ac:dyDescent="0.25">
      <c r="A1268" s="3">
        <v>122441</v>
      </c>
      <c r="B1268" s="3" t="s">
        <v>1076</v>
      </c>
      <c r="D1268" s="3">
        <v>14</v>
      </c>
      <c r="E1268" s="3" t="s">
        <v>93</v>
      </c>
      <c r="F1268" s="3">
        <v>22</v>
      </c>
      <c r="G1268" s="3" t="s">
        <v>2686</v>
      </c>
      <c r="H1268" s="3" t="s">
        <v>0</v>
      </c>
      <c r="I1268" s="3" t="s">
        <v>2713</v>
      </c>
      <c r="J1268" s="3" t="s">
        <v>4</v>
      </c>
      <c r="K1268" s="3">
        <v>14107</v>
      </c>
      <c r="L1268" s="3" t="s">
        <v>150</v>
      </c>
      <c r="M1268" s="3" t="s">
        <v>13</v>
      </c>
      <c r="N1268" s="3" t="s">
        <v>6</v>
      </c>
      <c r="O1268" s="3" t="s">
        <v>7028</v>
      </c>
      <c r="P1268" s="3">
        <v>2023</v>
      </c>
    </row>
    <row r="1269" spans="1:16" x14ac:dyDescent="0.25">
      <c r="A1269" s="3">
        <v>122457</v>
      </c>
      <c r="B1269" s="3" t="s">
        <v>1079</v>
      </c>
      <c r="D1269" s="3">
        <v>14</v>
      </c>
      <c r="E1269" s="3" t="s">
        <v>93</v>
      </c>
      <c r="F1269" s="3">
        <v>22</v>
      </c>
      <c r="G1269" s="3" t="s">
        <v>2686</v>
      </c>
      <c r="H1269" s="3" t="s">
        <v>0</v>
      </c>
      <c r="I1269" s="3" t="s">
        <v>2713</v>
      </c>
      <c r="J1269" s="3" t="s">
        <v>4</v>
      </c>
      <c r="K1269" s="3">
        <v>14107</v>
      </c>
      <c r="L1269" s="3" t="s">
        <v>150</v>
      </c>
      <c r="M1269" s="3" t="s">
        <v>13</v>
      </c>
      <c r="N1269" s="3" t="s">
        <v>6</v>
      </c>
      <c r="O1269" s="3" t="s">
        <v>7019</v>
      </c>
      <c r="P1269" s="3">
        <v>2023</v>
      </c>
    </row>
    <row r="1270" spans="1:16" x14ac:dyDescent="0.25">
      <c r="A1270" s="3">
        <v>200882</v>
      </c>
      <c r="B1270" s="3" t="s">
        <v>1080</v>
      </c>
      <c r="C1270" s="3">
        <v>122315</v>
      </c>
      <c r="D1270" s="3">
        <v>14</v>
      </c>
      <c r="E1270" s="3" t="s">
        <v>93</v>
      </c>
      <c r="F1270" s="3">
        <v>22</v>
      </c>
      <c r="G1270" s="3" t="s">
        <v>2686</v>
      </c>
      <c r="H1270" s="3" t="s">
        <v>0</v>
      </c>
      <c r="I1270" s="3" t="s">
        <v>2721</v>
      </c>
      <c r="J1270" s="3" t="s">
        <v>4</v>
      </c>
      <c r="K1270" s="3">
        <v>14107</v>
      </c>
      <c r="L1270" s="3" t="s">
        <v>150</v>
      </c>
      <c r="M1270" s="3" t="s">
        <v>2758</v>
      </c>
      <c r="N1270" s="3" t="s">
        <v>2761</v>
      </c>
      <c r="O1270" s="3" t="s">
        <v>7020</v>
      </c>
      <c r="P1270" s="3">
        <v>2022</v>
      </c>
    </row>
    <row r="1271" spans="1:16" x14ac:dyDescent="0.25">
      <c r="A1271" s="3">
        <v>122106</v>
      </c>
      <c r="B1271" s="3" t="s">
        <v>1081</v>
      </c>
      <c r="D1271" s="3">
        <v>14</v>
      </c>
      <c r="E1271" s="3" t="s">
        <v>93</v>
      </c>
      <c r="F1271" s="3">
        <v>22</v>
      </c>
      <c r="G1271" s="3" t="s">
        <v>2686</v>
      </c>
      <c r="H1271" s="3" t="s">
        <v>0</v>
      </c>
      <c r="I1271" s="3" t="s">
        <v>1</v>
      </c>
      <c r="J1271" s="3" t="s">
        <v>2741</v>
      </c>
      <c r="K1271" s="3">
        <v>14107</v>
      </c>
      <c r="L1271" s="3" t="s">
        <v>150</v>
      </c>
      <c r="M1271" s="3" t="s">
        <v>2758</v>
      </c>
      <c r="N1271" s="3" t="s">
        <v>2759</v>
      </c>
      <c r="O1271" s="3" t="s">
        <v>7021</v>
      </c>
      <c r="P1271" s="3">
        <v>2021</v>
      </c>
    </row>
    <row r="1272" spans="1:16" x14ac:dyDescent="0.25">
      <c r="A1272" s="3">
        <v>122442</v>
      </c>
      <c r="B1272" s="3" t="s">
        <v>1082</v>
      </c>
      <c r="D1272" s="3">
        <v>14</v>
      </c>
      <c r="E1272" s="3" t="s">
        <v>93</v>
      </c>
      <c r="F1272" s="3">
        <v>22</v>
      </c>
      <c r="G1272" s="3" t="s">
        <v>2686</v>
      </c>
      <c r="H1272" s="3" t="s">
        <v>0</v>
      </c>
      <c r="I1272" s="3" t="s">
        <v>2713</v>
      </c>
      <c r="J1272" s="3" t="s">
        <v>4</v>
      </c>
      <c r="K1272" s="3">
        <v>14107</v>
      </c>
      <c r="L1272" s="3" t="s">
        <v>150</v>
      </c>
      <c r="M1272" s="3" t="s">
        <v>13</v>
      </c>
      <c r="N1272" s="3" t="s">
        <v>6</v>
      </c>
      <c r="O1272" s="3" t="s">
        <v>7022</v>
      </c>
      <c r="P1272" s="3">
        <v>2023</v>
      </c>
    </row>
    <row r="1273" spans="1:16" x14ac:dyDescent="0.25">
      <c r="A1273" s="3">
        <v>122315</v>
      </c>
      <c r="B1273" s="3" t="s">
        <v>1083</v>
      </c>
      <c r="D1273" s="3">
        <v>14</v>
      </c>
      <c r="E1273" s="3" t="s">
        <v>93</v>
      </c>
      <c r="F1273" s="3">
        <v>22</v>
      </c>
      <c r="G1273" s="3" t="s">
        <v>2686</v>
      </c>
      <c r="H1273" s="3" t="s">
        <v>0</v>
      </c>
      <c r="I1273" s="3" t="s">
        <v>2717</v>
      </c>
      <c r="J1273" s="3" t="s">
        <v>4</v>
      </c>
      <c r="K1273" s="3">
        <v>14107</v>
      </c>
      <c r="L1273" s="3" t="s">
        <v>150</v>
      </c>
      <c r="M1273" s="3" t="s">
        <v>13</v>
      </c>
      <c r="N1273" s="3" t="s">
        <v>6</v>
      </c>
      <c r="O1273" s="3" t="s">
        <v>7023</v>
      </c>
      <c r="P1273" s="3">
        <v>2022</v>
      </c>
    </row>
    <row r="1274" spans="1:16" x14ac:dyDescent="0.25">
      <c r="A1274" s="3">
        <v>122440</v>
      </c>
      <c r="B1274" s="3" t="s">
        <v>1087</v>
      </c>
      <c r="D1274" s="3">
        <v>14</v>
      </c>
      <c r="E1274" s="3" t="s">
        <v>93</v>
      </c>
      <c r="F1274" s="3">
        <v>22</v>
      </c>
      <c r="G1274" s="3" t="s">
        <v>2686</v>
      </c>
      <c r="H1274" s="3" t="s">
        <v>0</v>
      </c>
      <c r="I1274" s="3" t="s">
        <v>2713</v>
      </c>
      <c r="J1274" s="3" t="s">
        <v>4</v>
      </c>
      <c r="K1274" s="3">
        <v>14107</v>
      </c>
      <c r="L1274" s="3" t="s">
        <v>150</v>
      </c>
      <c r="M1274" s="3" t="s">
        <v>13</v>
      </c>
      <c r="N1274" s="3" t="s">
        <v>6</v>
      </c>
      <c r="O1274" s="3" t="s">
        <v>7027</v>
      </c>
      <c r="P1274" s="3">
        <v>2021</v>
      </c>
    </row>
    <row r="1275" spans="1:16" x14ac:dyDescent="0.25">
      <c r="A1275" s="3">
        <v>113412</v>
      </c>
      <c r="B1275" s="3" t="s">
        <v>2566</v>
      </c>
      <c r="D1275" s="3">
        <v>13</v>
      </c>
      <c r="E1275" s="3" t="s">
        <v>2673</v>
      </c>
      <c r="F1275" s="3">
        <v>13</v>
      </c>
      <c r="G1275" s="3" t="s">
        <v>2710</v>
      </c>
      <c r="H1275" s="3" t="s">
        <v>0</v>
      </c>
      <c r="I1275" s="3" t="s">
        <v>2713</v>
      </c>
      <c r="J1275" s="3" t="s">
        <v>4</v>
      </c>
      <c r="K1275" s="3">
        <v>13404</v>
      </c>
      <c r="L1275" s="3" t="s">
        <v>533</v>
      </c>
      <c r="M1275" s="3" t="s">
        <v>13</v>
      </c>
      <c r="N1275" s="3" t="s">
        <v>6</v>
      </c>
      <c r="O1275" s="3" t="s">
        <v>7019</v>
      </c>
      <c r="P1275" s="3">
        <v>2023</v>
      </c>
    </row>
    <row r="1276" spans="1:16" x14ac:dyDescent="0.25">
      <c r="A1276" s="3">
        <v>113408</v>
      </c>
      <c r="B1276" s="3" t="s">
        <v>2569</v>
      </c>
      <c r="D1276" s="3">
        <v>13</v>
      </c>
      <c r="E1276" s="3" t="s">
        <v>2673</v>
      </c>
      <c r="F1276" s="3">
        <v>13</v>
      </c>
      <c r="G1276" s="3" t="s">
        <v>2710</v>
      </c>
      <c r="H1276" s="3" t="s">
        <v>0</v>
      </c>
      <c r="I1276" s="3" t="s">
        <v>2713</v>
      </c>
      <c r="J1276" s="3" t="s">
        <v>4</v>
      </c>
      <c r="K1276" s="3">
        <v>13404</v>
      </c>
      <c r="L1276" s="3" t="s">
        <v>533</v>
      </c>
      <c r="M1276" s="3" t="s">
        <v>13</v>
      </c>
      <c r="N1276" s="3" t="s">
        <v>6</v>
      </c>
      <c r="O1276" s="3" t="s">
        <v>7022</v>
      </c>
      <c r="P1276" s="3">
        <v>2023</v>
      </c>
    </row>
    <row r="1277" spans="1:16" x14ac:dyDescent="0.25">
      <c r="A1277" s="3">
        <v>113319</v>
      </c>
      <c r="B1277" s="3" t="s">
        <v>2570</v>
      </c>
      <c r="D1277" s="3">
        <v>13</v>
      </c>
      <c r="E1277" s="3" t="s">
        <v>2673</v>
      </c>
      <c r="F1277" s="3">
        <v>13</v>
      </c>
      <c r="G1277" s="3" t="s">
        <v>2710</v>
      </c>
      <c r="H1277" s="3" t="s">
        <v>0</v>
      </c>
      <c r="I1277" s="3" t="s">
        <v>2717</v>
      </c>
      <c r="J1277" s="3" t="s">
        <v>4</v>
      </c>
      <c r="K1277" s="3">
        <v>13404</v>
      </c>
      <c r="L1277" s="3" t="s">
        <v>533</v>
      </c>
      <c r="M1277" s="3" t="s">
        <v>13</v>
      </c>
      <c r="N1277" s="3" t="s">
        <v>6</v>
      </c>
      <c r="O1277" s="3" t="s">
        <v>7023</v>
      </c>
      <c r="P1277" s="3">
        <v>2022</v>
      </c>
    </row>
    <row r="1278" spans="1:16" x14ac:dyDescent="0.25">
      <c r="A1278" s="3">
        <v>200969</v>
      </c>
      <c r="B1278" s="3" t="s">
        <v>2571</v>
      </c>
      <c r="C1278" s="3">
        <v>113319</v>
      </c>
      <c r="D1278" s="3">
        <v>13</v>
      </c>
      <c r="E1278" s="3" t="s">
        <v>2673</v>
      </c>
      <c r="F1278" s="3">
        <v>13</v>
      </c>
      <c r="G1278" s="3" t="s">
        <v>2710</v>
      </c>
      <c r="H1278" s="3" t="s">
        <v>0</v>
      </c>
      <c r="I1278" s="3" t="s">
        <v>2727</v>
      </c>
      <c r="J1278" s="3" t="s">
        <v>4</v>
      </c>
      <c r="K1278" s="3">
        <v>13404</v>
      </c>
      <c r="L1278" s="3" t="s">
        <v>533</v>
      </c>
      <c r="M1278" s="3" t="s">
        <v>2758</v>
      </c>
      <c r="N1278" s="3" t="s">
        <v>2762</v>
      </c>
      <c r="O1278" s="3" t="s">
        <v>7024</v>
      </c>
      <c r="P1278" s="3">
        <v>2021</v>
      </c>
    </row>
    <row r="1279" spans="1:16" x14ac:dyDescent="0.25">
      <c r="A1279" s="3">
        <v>113411</v>
      </c>
      <c r="B1279" s="3" t="s">
        <v>2572</v>
      </c>
      <c r="D1279" s="3">
        <v>13</v>
      </c>
      <c r="E1279" s="3" t="s">
        <v>2673</v>
      </c>
      <c r="F1279" s="3">
        <v>13</v>
      </c>
      <c r="G1279" s="3" t="s">
        <v>2710</v>
      </c>
      <c r="H1279" s="3" t="s">
        <v>0</v>
      </c>
      <c r="I1279" s="3" t="s">
        <v>2713</v>
      </c>
      <c r="J1279" s="3" t="s">
        <v>4</v>
      </c>
      <c r="K1279" s="3">
        <v>13404</v>
      </c>
      <c r="L1279" s="3" t="s">
        <v>533</v>
      </c>
      <c r="M1279" s="3" t="s">
        <v>13</v>
      </c>
      <c r="N1279" s="3" t="s">
        <v>6</v>
      </c>
      <c r="O1279" s="3" t="s">
        <v>7025</v>
      </c>
      <c r="P1279" s="3">
        <v>2023</v>
      </c>
    </row>
    <row r="1280" spans="1:16" x14ac:dyDescent="0.25">
      <c r="A1280" s="3">
        <v>113410</v>
      </c>
      <c r="B1280" s="3" t="s">
        <v>2573</v>
      </c>
      <c r="D1280" s="3">
        <v>13</v>
      </c>
      <c r="E1280" s="3" t="s">
        <v>2673</v>
      </c>
      <c r="F1280" s="3">
        <v>13</v>
      </c>
      <c r="G1280" s="3" t="s">
        <v>2710</v>
      </c>
      <c r="H1280" s="3" t="s">
        <v>0</v>
      </c>
      <c r="I1280" s="3" t="s">
        <v>2713</v>
      </c>
      <c r="J1280" s="3" t="s">
        <v>4</v>
      </c>
      <c r="K1280" s="3">
        <v>13404</v>
      </c>
      <c r="L1280" s="3" t="s">
        <v>533</v>
      </c>
      <c r="M1280" s="3" t="s">
        <v>13</v>
      </c>
      <c r="N1280" s="3" t="s">
        <v>6</v>
      </c>
      <c r="O1280" s="3" t="s">
        <v>7026</v>
      </c>
      <c r="P1280" s="3">
        <v>2022</v>
      </c>
    </row>
    <row r="1281" spans="1:16" x14ac:dyDescent="0.25">
      <c r="A1281" s="3">
        <v>113409</v>
      </c>
      <c r="B1281" s="3" t="s">
        <v>2574</v>
      </c>
      <c r="D1281" s="3">
        <v>13</v>
      </c>
      <c r="E1281" s="3" t="s">
        <v>2673</v>
      </c>
      <c r="F1281" s="3">
        <v>13</v>
      </c>
      <c r="G1281" s="3" t="s">
        <v>2710</v>
      </c>
      <c r="H1281" s="3" t="s">
        <v>0</v>
      </c>
      <c r="I1281" s="3" t="s">
        <v>2713</v>
      </c>
      <c r="J1281" s="3" t="s">
        <v>4</v>
      </c>
      <c r="K1281" s="3">
        <v>13404</v>
      </c>
      <c r="L1281" s="3" t="s">
        <v>533</v>
      </c>
      <c r="M1281" s="3" t="s">
        <v>13</v>
      </c>
      <c r="N1281" s="3" t="s">
        <v>6</v>
      </c>
      <c r="O1281" s="3" t="s">
        <v>7027</v>
      </c>
      <c r="P1281" s="3">
        <v>2021</v>
      </c>
    </row>
    <row r="1282" spans="1:16" x14ac:dyDescent="0.25">
      <c r="A1282" s="3">
        <v>113254</v>
      </c>
      <c r="B1282" s="3" t="s">
        <v>2576</v>
      </c>
      <c r="D1282" s="3">
        <v>13</v>
      </c>
      <c r="E1282" s="3" t="s">
        <v>2673</v>
      </c>
      <c r="F1282" s="3">
        <v>13</v>
      </c>
      <c r="G1282" s="3" t="s">
        <v>2678</v>
      </c>
      <c r="H1282" s="3" t="s">
        <v>3</v>
      </c>
      <c r="I1282" s="3" t="s">
        <v>2718</v>
      </c>
      <c r="J1282" s="3" t="s">
        <v>11</v>
      </c>
      <c r="K1282" s="3">
        <v>13404</v>
      </c>
      <c r="L1282" s="3" t="s">
        <v>533</v>
      </c>
      <c r="M1282" s="3" t="s">
        <v>13</v>
      </c>
      <c r="N1282" s="3" t="s">
        <v>6</v>
      </c>
      <c r="O1282" s="3" t="s">
        <v>7029</v>
      </c>
      <c r="P1282" s="3">
        <v>2022</v>
      </c>
    </row>
    <row r="1283" spans="1:16" x14ac:dyDescent="0.25">
      <c r="A1283" s="3">
        <v>113818</v>
      </c>
      <c r="B1283" s="3" t="s">
        <v>2577</v>
      </c>
      <c r="C1283" s="3">
        <v>113318</v>
      </c>
      <c r="D1283" s="3">
        <v>13</v>
      </c>
      <c r="E1283" s="3" t="s">
        <v>2673</v>
      </c>
      <c r="F1283" s="3">
        <v>13</v>
      </c>
      <c r="G1283" s="3" t="s">
        <v>2710</v>
      </c>
      <c r="H1283" s="3" t="s">
        <v>0</v>
      </c>
      <c r="I1283" s="3" t="s">
        <v>2721</v>
      </c>
      <c r="J1283" s="3" t="s">
        <v>4</v>
      </c>
      <c r="K1283" s="3">
        <v>13404</v>
      </c>
      <c r="L1283" s="3" t="s">
        <v>533</v>
      </c>
      <c r="M1283" s="3" t="s">
        <v>2758</v>
      </c>
      <c r="N1283" s="3" t="s">
        <v>2761</v>
      </c>
      <c r="O1283" s="3" t="s">
        <v>7030</v>
      </c>
      <c r="P1283" s="3">
        <v>2021</v>
      </c>
    </row>
    <row r="1284" spans="1:16" x14ac:dyDescent="0.25">
      <c r="A1284" s="3">
        <v>200986</v>
      </c>
      <c r="B1284" s="3" t="s">
        <v>2578</v>
      </c>
      <c r="D1284" s="3">
        <v>13</v>
      </c>
      <c r="E1284" s="3" t="s">
        <v>2673</v>
      </c>
      <c r="F1284" s="3">
        <v>13</v>
      </c>
      <c r="G1284" s="3" t="s">
        <v>2678</v>
      </c>
      <c r="H1284" s="3" t="s">
        <v>3</v>
      </c>
      <c r="I1284" s="3" t="s">
        <v>2718</v>
      </c>
      <c r="J1284" s="3" t="s">
        <v>11</v>
      </c>
      <c r="K1284" s="3">
        <v>13404</v>
      </c>
      <c r="L1284" s="3" t="s">
        <v>533</v>
      </c>
      <c r="M1284" s="3" t="s">
        <v>13</v>
      </c>
      <c r="N1284" s="3" t="s">
        <v>6</v>
      </c>
      <c r="O1284" s="3" t="s">
        <v>7019</v>
      </c>
      <c r="P1284" s="3">
        <v>2023</v>
      </c>
    </row>
    <row r="1285" spans="1:16" x14ac:dyDescent="0.25">
      <c r="A1285" s="3">
        <v>113249</v>
      </c>
      <c r="B1285" s="3" t="s">
        <v>2580</v>
      </c>
      <c r="D1285" s="3">
        <v>13</v>
      </c>
      <c r="E1285" s="3" t="s">
        <v>2673</v>
      </c>
      <c r="F1285" s="3">
        <v>13</v>
      </c>
      <c r="G1285" s="3" t="s">
        <v>2678</v>
      </c>
      <c r="H1285" s="3" t="s">
        <v>3</v>
      </c>
      <c r="I1285" s="3" t="s">
        <v>2718</v>
      </c>
      <c r="J1285" s="3" t="s">
        <v>11</v>
      </c>
      <c r="K1285" s="3">
        <v>13404</v>
      </c>
      <c r="L1285" s="3" t="s">
        <v>533</v>
      </c>
      <c r="M1285" s="3" t="s">
        <v>13</v>
      </c>
      <c r="N1285" s="3" t="s">
        <v>6</v>
      </c>
      <c r="O1285" s="3" t="s">
        <v>7021</v>
      </c>
      <c r="P1285" s="3">
        <v>2021</v>
      </c>
    </row>
    <row r="1286" spans="1:16" x14ac:dyDescent="0.25">
      <c r="A1286" s="3">
        <v>113318</v>
      </c>
      <c r="B1286" s="3" t="s">
        <v>2581</v>
      </c>
      <c r="D1286" s="3">
        <v>13</v>
      </c>
      <c r="E1286" s="3" t="s">
        <v>2673</v>
      </c>
      <c r="F1286" s="3">
        <v>13</v>
      </c>
      <c r="G1286" s="3" t="s">
        <v>2710</v>
      </c>
      <c r="H1286" s="3" t="s">
        <v>0</v>
      </c>
      <c r="I1286" s="3" t="s">
        <v>2717</v>
      </c>
      <c r="J1286" s="3" t="s">
        <v>4</v>
      </c>
      <c r="K1286" s="3">
        <v>13404</v>
      </c>
      <c r="L1286" s="3" t="s">
        <v>533</v>
      </c>
      <c r="M1286" s="3" t="s">
        <v>13</v>
      </c>
      <c r="N1286" s="3" t="s">
        <v>6</v>
      </c>
      <c r="O1286" s="3" t="s">
        <v>7022</v>
      </c>
      <c r="P1286" s="3">
        <v>2023</v>
      </c>
    </row>
    <row r="1287" spans="1:16" x14ac:dyDescent="0.25">
      <c r="A1287" s="3">
        <v>124536</v>
      </c>
      <c r="B1287" s="3" t="s">
        <v>669</v>
      </c>
      <c r="D1287" s="3">
        <v>10</v>
      </c>
      <c r="E1287" s="3" t="s">
        <v>63</v>
      </c>
      <c r="F1287" s="3">
        <v>24</v>
      </c>
      <c r="G1287" s="3" t="s">
        <v>2681</v>
      </c>
      <c r="H1287" s="3" t="s">
        <v>0</v>
      </c>
      <c r="I1287" s="3" t="s">
        <v>2713</v>
      </c>
      <c r="J1287" s="3" t="s">
        <v>4</v>
      </c>
      <c r="K1287" s="3">
        <v>10404</v>
      </c>
      <c r="L1287" s="3" t="s">
        <v>64</v>
      </c>
      <c r="M1287" s="3" t="s">
        <v>13</v>
      </c>
      <c r="N1287" s="3" t="s">
        <v>6</v>
      </c>
      <c r="O1287" s="3" t="s">
        <v>7020</v>
      </c>
      <c r="P1287" s="3">
        <v>2022</v>
      </c>
    </row>
    <row r="1288" spans="1:16" x14ac:dyDescent="0.25">
      <c r="A1288" s="3">
        <v>124140</v>
      </c>
      <c r="B1288" s="3" t="s">
        <v>670</v>
      </c>
      <c r="D1288" s="3">
        <v>10</v>
      </c>
      <c r="E1288" s="3" t="s">
        <v>63</v>
      </c>
      <c r="F1288" s="3">
        <v>24</v>
      </c>
      <c r="G1288" s="3" t="s">
        <v>2681</v>
      </c>
      <c r="H1288" s="3" t="s">
        <v>0</v>
      </c>
      <c r="I1288" s="3" t="s">
        <v>1</v>
      </c>
      <c r="J1288" s="3" t="s">
        <v>2741</v>
      </c>
      <c r="K1288" s="3">
        <v>10404</v>
      </c>
      <c r="L1288" s="3" t="s">
        <v>64</v>
      </c>
      <c r="M1288" s="3" t="s">
        <v>2758</v>
      </c>
      <c r="N1288" s="3" t="s">
        <v>2759</v>
      </c>
      <c r="O1288" s="3" t="s">
        <v>7021</v>
      </c>
      <c r="P1288" s="3">
        <v>2021</v>
      </c>
    </row>
    <row r="1289" spans="1:16" x14ac:dyDescent="0.25">
      <c r="A1289" s="3">
        <v>124534</v>
      </c>
      <c r="B1289" s="3" t="s">
        <v>671</v>
      </c>
      <c r="D1289" s="3">
        <v>10</v>
      </c>
      <c r="E1289" s="3" t="s">
        <v>63</v>
      </c>
      <c r="F1289" s="3">
        <v>24</v>
      </c>
      <c r="G1289" s="3" t="s">
        <v>2681</v>
      </c>
      <c r="H1289" s="3" t="s">
        <v>0</v>
      </c>
      <c r="I1289" s="3" t="s">
        <v>2713</v>
      </c>
      <c r="J1289" s="3" t="s">
        <v>4</v>
      </c>
      <c r="K1289" s="3">
        <v>10404</v>
      </c>
      <c r="L1289" s="3" t="s">
        <v>64</v>
      </c>
      <c r="M1289" s="3" t="s">
        <v>13</v>
      </c>
      <c r="N1289" s="3" t="s">
        <v>6</v>
      </c>
      <c r="O1289" s="3" t="s">
        <v>7022</v>
      </c>
      <c r="P1289" s="3">
        <v>2023</v>
      </c>
    </row>
    <row r="1290" spans="1:16" x14ac:dyDescent="0.25">
      <c r="A1290" s="3">
        <v>115445</v>
      </c>
      <c r="B1290" s="3" t="s">
        <v>2388</v>
      </c>
      <c r="D1290" s="3">
        <v>6</v>
      </c>
      <c r="E1290" s="3" t="s">
        <v>461</v>
      </c>
      <c r="F1290" s="3">
        <v>15</v>
      </c>
      <c r="G1290" s="3" t="s">
        <v>2706</v>
      </c>
      <c r="H1290" s="3" t="s">
        <v>0</v>
      </c>
      <c r="I1290" s="3" t="s">
        <v>2717</v>
      </c>
      <c r="J1290" s="3" t="s">
        <v>4</v>
      </c>
      <c r="K1290" s="3">
        <v>6306</v>
      </c>
      <c r="L1290" s="3" t="s">
        <v>476</v>
      </c>
      <c r="M1290" s="3" t="s">
        <v>13</v>
      </c>
      <c r="N1290" s="3" t="s">
        <v>6</v>
      </c>
      <c r="O1290" s="3" t="s">
        <v>7024</v>
      </c>
      <c r="P1290" s="3">
        <v>2021</v>
      </c>
    </row>
    <row r="1291" spans="1:16" x14ac:dyDescent="0.25">
      <c r="A1291" s="3">
        <v>115446</v>
      </c>
      <c r="B1291" s="3" t="s">
        <v>2406</v>
      </c>
      <c r="D1291" s="3">
        <v>6</v>
      </c>
      <c r="E1291" s="3" t="s">
        <v>461</v>
      </c>
      <c r="F1291" s="3">
        <v>15</v>
      </c>
      <c r="G1291" s="3" t="s">
        <v>2706</v>
      </c>
      <c r="H1291" s="3" t="s">
        <v>0</v>
      </c>
      <c r="I1291" s="3" t="s">
        <v>2713</v>
      </c>
      <c r="J1291" s="3" t="s">
        <v>4</v>
      </c>
      <c r="K1291" s="3">
        <v>6306</v>
      </c>
      <c r="L1291" s="3" t="s">
        <v>476</v>
      </c>
      <c r="M1291" s="3" t="s">
        <v>13</v>
      </c>
      <c r="N1291" s="3" t="s">
        <v>6</v>
      </c>
      <c r="O1291" s="3" t="s">
        <v>7026</v>
      </c>
      <c r="P1291" s="3">
        <v>2022</v>
      </c>
    </row>
    <row r="1292" spans="1:16" x14ac:dyDescent="0.25">
      <c r="A1292" s="3">
        <v>115447</v>
      </c>
      <c r="B1292" s="3" t="s">
        <v>2407</v>
      </c>
      <c r="D1292" s="3">
        <v>6</v>
      </c>
      <c r="E1292" s="3" t="s">
        <v>461</v>
      </c>
      <c r="F1292" s="3">
        <v>15</v>
      </c>
      <c r="G1292" s="3" t="s">
        <v>2706</v>
      </c>
      <c r="H1292" s="3" t="s">
        <v>0</v>
      </c>
      <c r="I1292" s="3" t="s">
        <v>2713</v>
      </c>
      <c r="J1292" s="3" t="s">
        <v>4</v>
      </c>
      <c r="K1292" s="3">
        <v>6306</v>
      </c>
      <c r="L1292" s="3" t="s">
        <v>476</v>
      </c>
      <c r="M1292" s="3" t="s">
        <v>13</v>
      </c>
      <c r="N1292" s="3" t="s">
        <v>6</v>
      </c>
      <c r="O1292" s="3" t="s">
        <v>7027</v>
      </c>
      <c r="P1292" s="3">
        <v>2021</v>
      </c>
    </row>
    <row r="1293" spans="1:16" x14ac:dyDescent="0.25">
      <c r="A1293" s="3">
        <v>115448</v>
      </c>
      <c r="B1293" s="3" t="s">
        <v>2415</v>
      </c>
      <c r="D1293" s="3">
        <v>6</v>
      </c>
      <c r="E1293" s="3" t="s">
        <v>461</v>
      </c>
      <c r="F1293" s="3">
        <v>15</v>
      </c>
      <c r="G1293" s="3" t="s">
        <v>2706</v>
      </c>
      <c r="H1293" s="3" t="s">
        <v>0</v>
      </c>
      <c r="I1293" s="3" t="s">
        <v>2713</v>
      </c>
      <c r="J1293" s="3" t="s">
        <v>4</v>
      </c>
      <c r="K1293" s="3">
        <v>6306</v>
      </c>
      <c r="L1293" s="3" t="s">
        <v>476</v>
      </c>
      <c r="M1293" s="3" t="s">
        <v>13</v>
      </c>
      <c r="N1293" s="3" t="s">
        <v>6</v>
      </c>
      <c r="O1293" s="3" t="s">
        <v>7023</v>
      </c>
      <c r="P1293" s="3">
        <v>2022</v>
      </c>
    </row>
    <row r="1294" spans="1:16" x14ac:dyDescent="0.25">
      <c r="A1294" s="3">
        <v>122426</v>
      </c>
      <c r="B1294" s="3" t="s">
        <v>1085</v>
      </c>
      <c r="D1294" s="3">
        <v>14</v>
      </c>
      <c r="E1294" s="3" t="s">
        <v>93</v>
      </c>
      <c r="F1294" s="3">
        <v>22</v>
      </c>
      <c r="G1294" s="3" t="s">
        <v>2686</v>
      </c>
      <c r="H1294" s="3" t="s">
        <v>0</v>
      </c>
      <c r="I1294" s="3" t="s">
        <v>2713</v>
      </c>
      <c r="J1294" s="3" t="s">
        <v>4</v>
      </c>
      <c r="K1294" s="3">
        <v>14108</v>
      </c>
      <c r="L1294" s="3" t="s">
        <v>151</v>
      </c>
      <c r="M1294" s="3" t="s">
        <v>13</v>
      </c>
      <c r="N1294" s="3" t="s">
        <v>6</v>
      </c>
      <c r="O1294" s="3" t="s">
        <v>7025</v>
      </c>
      <c r="P1294" s="3">
        <v>2023</v>
      </c>
    </row>
    <row r="1295" spans="1:16" x14ac:dyDescent="0.25">
      <c r="A1295" s="3">
        <v>200826</v>
      </c>
      <c r="B1295" s="3" t="s">
        <v>1102</v>
      </c>
      <c r="C1295" s="3">
        <v>122309</v>
      </c>
      <c r="D1295" s="3">
        <v>14</v>
      </c>
      <c r="E1295" s="3" t="s">
        <v>93</v>
      </c>
      <c r="F1295" s="3">
        <v>22</v>
      </c>
      <c r="G1295" s="3" t="s">
        <v>2686</v>
      </c>
      <c r="H1295" s="3" t="s">
        <v>0</v>
      </c>
      <c r="I1295" s="3" t="s">
        <v>2727</v>
      </c>
      <c r="J1295" s="3" t="s">
        <v>4</v>
      </c>
      <c r="K1295" s="3">
        <v>14108</v>
      </c>
      <c r="L1295" s="3" t="s">
        <v>151</v>
      </c>
      <c r="M1295" s="3" t="s">
        <v>2758</v>
      </c>
      <c r="N1295" s="3" t="s">
        <v>2762</v>
      </c>
      <c r="O1295" s="3" t="s">
        <v>7019</v>
      </c>
      <c r="P1295" s="3">
        <v>2023</v>
      </c>
    </row>
    <row r="1296" spans="1:16" x14ac:dyDescent="0.25">
      <c r="A1296" s="3">
        <v>122709</v>
      </c>
      <c r="B1296" s="3" t="s">
        <v>1103</v>
      </c>
      <c r="C1296" s="3">
        <v>122309</v>
      </c>
      <c r="D1296" s="3">
        <v>14</v>
      </c>
      <c r="E1296" s="3" t="s">
        <v>93</v>
      </c>
      <c r="F1296" s="3">
        <v>22</v>
      </c>
      <c r="G1296" s="3" t="s">
        <v>2686</v>
      </c>
      <c r="H1296" s="3" t="s">
        <v>0</v>
      </c>
      <c r="I1296" s="3" t="s">
        <v>2714</v>
      </c>
      <c r="J1296" s="3" t="s">
        <v>4</v>
      </c>
      <c r="K1296" s="3">
        <v>14108</v>
      </c>
      <c r="L1296" s="3" t="s">
        <v>151</v>
      </c>
      <c r="M1296" s="3" t="s">
        <v>13</v>
      </c>
      <c r="N1296" s="3" t="s">
        <v>6</v>
      </c>
      <c r="O1296" s="3" t="s">
        <v>7020</v>
      </c>
      <c r="P1296" s="3">
        <v>2022</v>
      </c>
    </row>
    <row r="1297" spans="1:16" x14ac:dyDescent="0.25">
      <c r="A1297" s="3">
        <v>122309</v>
      </c>
      <c r="B1297" s="3" t="s">
        <v>1112</v>
      </c>
      <c r="D1297" s="3">
        <v>14</v>
      </c>
      <c r="E1297" s="3" t="s">
        <v>93</v>
      </c>
      <c r="F1297" s="3">
        <v>22</v>
      </c>
      <c r="G1297" s="3" t="s">
        <v>2686</v>
      </c>
      <c r="H1297" s="3" t="s">
        <v>0</v>
      </c>
      <c r="I1297" s="3" t="s">
        <v>2717</v>
      </c>
      <c r="J1297" s="3" t="s">
        <v>4</v>
      </c>
      <c r="K1297" s="3">
        <v>14108</v>
      </c>
      <c r="L1297" s="3" t="s">
        <v>151</v>
      </c>
      <c r="M1297" s="3" t="s">
        <v>13</v>
      </c>
      <c r="N1297" s="3" t="s">
        <v>6</v>
      </c>
      <c r="O1297" s="3" t="s">
        <v>7020</v>
      </c>
      <c r="P1297" s="3">
        <v>2022</v>
      </c>
    </row>
    <row r="1298" spans="1:16" x14ac:dyDescent="0.25">
      <c r="A1298" s="3">
        <v>122464</v>
      </c>
      <c r="B1298" s="3" t="s">
        <v>1148</v>
      </c>
      <c r="D1298" s="3">
        <v>14</v>
      </c>
      <c r="E1298" s="3" t="s">
        <v>93</v>
      </c>
      <c r="F1298" s="3">
        <v>22</v>
      </c>
      <c r="G1298" s="3" t="s">
        <v>2686</v>
      </c>
      <c r="H1298" s="3" t="s">
        <v>0</v>
      </c>
      <c r="I1298" s="3" t="s">
        <v>2713</v>
      </c>
      <c r="J1298" s="3" t="s">
        <v>4</v>
      </c>
      <c r="K1298" s="3">
        <v>14108</v>
      </c>
      <c r="L1298" s="3" t="s">
        <v>151</v>
      </c>
      <c r="M1298" s="3" t="s">
        <v>13</v>
      </c>
      <c r="N1298" s="3" t="s">
        <v>6</v>
      </c>
      <c r="O1298" s="3" t="s">
        <v>7026</v>
      </c>
      <c r="P1298" s="3">
        <v>2022</v>
      </c>
    </row>
    <row r="1299" spans="1:16" x14ac:dyDescent="0.25">
      <c r="A1299" s="3">
        <v>122425</v>
      </c>
      <c r="B1299" s="3" t="s">
        <v>1150</v>
      </c>
      <c r="C1299" s="3">
        <v>122308</v>
      </c>
      <c r="D1299" s="3">
        <v>14</v>
      </c>
      <c r="E1299" s="3" t="s">
        <v>93</v>
      </c>
      <c r="F1299" s="3">
        <v>22</v>
      </c>
      <c r="G1299" s="3" t="s">
        <v>2686</v>
      </c>
      <c r="H1299" s="3" t="s">
        <v>0</v>
      </c>
      <c r="I1299" s="3" t="s">
        <v>2714</v>
      </c>
      <c r="J1299" s="3" t="s">
        <v>4</v>
      </c>
      <c r="K1299" s="3">
        <v>14108</v>
      </c>
      <c r="L1299" s="3" t="s">
        <v>151</v>
      </c>
      <c r="M1299" s="3" t="s">
        <v>13</v>
      </c>
      <c r="N1299" s="3" t="s">
        <v>6</v>
      </c>
      <c r="O1299" s="3" t="s">
        <v>7028</v>
      </c>
      <c r="P1299" s="3">
        <v>2023</v>
      </c>
    </row>
    <row r="1300" spans="1:16" x14ac:dyDescent="0.25">
      <c r="A1300" s="3">
        <v>200825</v>
      </c>
      <c r="B1300" s="3" t="s">
        <v>1160</v>
      </c>
      <c r="C1300" s="3">
        <v>122309</v>
      </c>
      <c r="D1300" s="3">
        <v>14</v>
      </c>
      <c r="E1300" s="3" t="s">
        <v>93</v>
      </c>
      <c r="F1300" s="3">
        <v>22</v>
      </c>
      <c r="G1300" s="3" t="s">
        <v>2686</v>
      </c>
      <c r="H1300" s="3" t="s">
        <v>0</v>
      </c>
      <c r="I1300" s="3" t="s">
        <v>2727</v>
      </c>
      <c r="J1300" s="3" t="s">
        <v>4</v>
      </c>
      <c r="K1300" s="3">
        <v>14108</v>
      </c>
      <c r="L1300" s="3" t="s">
        <v>151</v>
      </c>
      <c r="M1300" s="3" t="s">
        <v>2758</v>
      </c>
      <c r="N1300" s="3" t="s">
        <v>2762</v>
      </c>
      <c r="O1300" s="3" t="s">
        <v>7026</v>
      </c>
      <c r="P1300" s="3">
        <v>2022</v>
      </c>
    </row>
    <row r="1301" spans="1:16" x14ac:dyDescent="0.25">
      <c r="A1301" s="3">
        <v>200166</v>
      </c>
      <c r="B1301" s="3" t="s">
        <v>1161</v>
      </c>
      <c r="C1301" s="3">
        <v>122304</v>
      </c>
      <c r="D1301" s="3">
        <v>14</v>
      </c>
      <c r="E1301" s="3" t="s">
        <v>93</v>
      </c>
      <c r="F1301" s="3">
        <v>22</v>
      </c>
      <c r="G1301" s="3" t="s">
        <v>2686</v>
      </c>
      <c r="H1301" s="3" t="s">
        <v>0</v>
      </c>
      <c r="I1301" s="3" t="s">
        <v>1888</v>
      </c>
      <c r="J1301" s="3" t="s">
        <v>4</v>
      </c>
      <c r="K1301" s="3">
        <v>14108</v>
      </c>
      <c r="L1301" s="3" t="s">
        <v>151</v>
      </c>
      <c r="M1301" s="3" t="s">
        <v>2758</v>
      </c>
      <c r="N1301" s="3" t="s">
        <v>2760</v>
      </c>
      <c r="O1301" s="3" t="s">
        <v>7027</v>
      </c>
      <c r="P1301" s="3">
        <v>2021</v>
      </c>
    </row>
    <row r="1302" spans="1:16" x14ac:dyDescent="0.25">
      <c r="A1302" s="3">
        <v>122304</v>
      </c>
      <c r="B1302" s="3" t="s">
        <v>1162</v>
      </c>
      <c r="D1302" s="3">
        <v>14</v>
      </c>
      <c r="E1302" s="3" t="s">
        <v>93</v>
      </c>
      <c r="F1302" s="3">
        <v>22</v>
      </c>
      <c r="G1302" s="3" t="s">
        <v>2686</v>
      </c>
      <c r="H1302" s="3" t="s">
        <v>0</v>
      </c>
      <c r="I1302" s="3" t="s">
        <v>2717</v>
      </c>
      <c r="J1302" s="3" t="s">
        <v>4</v>
      </c>
      <c r="K1302" s="3">
        <v>14108</v>
      </c>
      <c r="L1302" s="3" t="s">
        <v>151</v>
      </c>
      <c r="M1302" s="3" t="s">
        <v>13</v>
      </c>
      <c r="N1302" s="3" t="s">
        <v>6</v>
      </c>
      <c r="O1302" s="3" t="s">
        <v>7028</v>
      </c>
      <c r="P1302" s="3">
        <v>2023</v>
      </c>
    </row>
    <row r="1303" spans="1:16" x14ac:dyDescent="0.25">
      <c r="A1303" s="3">
        <v>122242</v>
      </c>
      <c r="B1303" s="3" t="s">
        <v>180</v>
      </c>
      <c r="D1303" s="3">
        <v>14</v>
      </c>
      <c r="E1303" s="3" t="s">
        <v>93</v>
      </c>
      <c r="F1303" s="3">
        <v>14</v>
      </c>
      <c r="G1303" s="3" t="s">
        <v>2684</v>
      </c>
      <c r="H1303" s="3" t="s">
        <v>3</v>
      </c>
      <c r="I1303" s="3" t="s">
        <v>15</v>
      </c>
      <c r="J1303" s="3" t="s">
        <v>11</v>
      </c>
      <c r="K1303" s="3">
        <v>14108</v>
      </c>
      <c r="L1303" s="3" t="s">
        <v>151</v>
      </c>
      <c r="M1303" s="3" t="s">
        <v>13</v>
      </c>
      <c r="N1303" s="3" t="s">
        <v>6</v>
      </c>
      <c r="O1303" s="3" t="s">
        <v>7029</v>
      </c>
      <c r="P1303" s="3">
        <v>2022</v>
      </c>
    </row>
    <row r="1304" spans="1:16" x14ac:dyDescent="0.25">
      <c r="A1304" s="3">
        <v>122201</v>
      </c>
      <c r="B1304" s="3" t="s">
        <v>1163</v>
      </c>
      <c r="D1304" s="3">
        <v>14</v>
      </c>
      <c r="E1304" s="3" t="s">
        <v>93</v>
      </c>
      <c r="F1304" s="3">
        <v>22</v>
      </c>
      <c r="G1304" s="3" t="s">
        <v>2686</v>
      </c>
      <c r="H1304" s="3" t="s">
        <v>0</v>
      </c>
      <c r="I1304" s="3" t="s">
        <v>1</v>
      </c>
      <c r="J1304" s="3" t="s">
        <v>2745</v>
      </c>
      <c r="K1304" s="3">
        <v>14108</v>
      </c>
      <c r="L1304" s="3" t="s">
        <v>151</v>
      </c>
      <c r="M1304" s="3" t="s">
        <v>2758</v>
      </c>
      <c r="N1304" s="3" t="s">
        <v>2759</v>
      </c>
      <c r="O1304" s="3" t="s">
        <v>7030</v>
      </c>
      <c r="P1304" s="3">
        <v>2021</v>
      </c>
    </row>
    <row r="1305" spans="1:16" x14ac:dyDescent="0.25">
      <c r="A1305" s="3">
        <v>122427</v>
      </c>
      <c r="B1305" s="3" t="s">
        <v>1152</v>
      </c>
      <c r="D1305" s="3">
        <v>14</v>
      </c>
      <c r="E1305" s="3" t="s">
        <v>93</v>
      </c>
      <c r="F1305" s="3">
        <v>22</v>
      </c>
      <c r="G1305" s="3" t="s">
        <v>2686</v>
      </c>
      <c r="H1305" s="3" t="s">
        <v>0</v>
      </c>
      <c r="I1305" s="3" t="s">
        <v>2713</v>
      </c>
      <c r="J1305" s="3" t="s">
        <v>4</v>
      </c>
      <c r="K1305" s="3">
        <v>14108</v>
      </c>
      <c r="L1305" s="3" t="s">
        <v>151</v>
      </c>
      <c r="M1305" s="3" t="s">
        <v>13</v>
      </c>
      <c r="N1305" s="3" t="s">
        <v>6</v>
      </c>
      <c r="O1305" s="3" t="s">
        <v>7020</v>
      </c>
      <c r="P1305" s="3">
        <v>2022</v>
      </c>
    </row>
    <row r="1306" spans="1:16" x14ac:dyDescent="0.25">
      <c r="A1306" s="3">
        <v>122413</v>
      </c>
      <c r="B1306" s="3" t="s">
        <v>1165</v>
      </c>
      <c r="D1306" s="3">
        <v>14</v>
      </c>
      <c r="E1306" s="3" t="s">
        <v>93</v>
      </c>
      <c r="F1306" s="3">
        <v>22</v>
      </c>
      <c r="G1306" s="3" t="s">
        <v>2686</v>
      </c>
      <c r="H1306" s="3" t="s">
        <v>0</v>
      </c>
      <c r="I1306" s="3" t="s">
        <v>2713</v>
      </c>
      <c r="J1306" s="3" t="s">
        <v>4</v>
      </c>
      <c r="K1306" s="3">
        <v>14108</v>
      </c>
      <c r="L1306" s="3" t="s">
        <v>151</v>
      </c>
      <c r="M1306" s="3" t="s">
        <v>13</v>
      </c>
      <c r="N1306" s="3" t="s">
        <v>6</v>
      </c>
      <c r="O1306" s="3" t="s">
        <v>7021</v>
      </c>
      <c r="P1306" s="3">
        <v>2021</v>
      </c>
    </row>
    <row r="1307" spans="1:16" x14ac:dyDescent="0.25">
      <c r="A1307" s="3">
        <v>122452</v>
      </c>
      <c r="B1307" s="3" t="s">
        <v>1166</v>
      </c>
      <c r="D1307" s="3">
        <v>14</v>
      </c>
      <c r="E1307" s="3" t="s">
        <v>93</v>
      </c>
      <c r="F1307" s="3">
        <v>22</v>
      </c>
      <c r="G1307" s="3" t="s">
        <v>2686</v>
      </c>
      <c r="H1307" s="3" t="s">
        <v>0</v>
      </c>
      <c r="I1307" s="3" t="s">
        <v>2713</v>
      </c>
      <c r="J1307" s="3" t="s">
        <v>4</v>
      </c>
      <c r="K1307" s="3">
        <v>14108</v>
      </c>
      <c r="L1307" s="3" t="s">
        <v>151</v>
      </c>
      <c r="M1307" s="3" t="s">
        <v>13</v>
      </c>
      <c r="N1307" s="3" t="s">
        <v>6</v>
      </c>
      <c r="O1307" s="3" t="s">
        <v>7022</v>
      </c>
      <c r="P1307" s="3">
        <v>2023</v>
      </c>
    </row>
    <row r="1308" spans="1:16" x14ac:dyDescent="0.25">
      <c r="A1308" s="3">
        <v>200787</v>
      </c>
      <c r="B1308" s="3" t="s">
        <v>1167</v>
      </c>
      <c r="C1308" s="3">
        <v>122308</v>
      </c>
      <c r="D1308" s="3">
        <v>14</v>
      </c>
      <c r="E1308" s="3" t="s">
        <v>93</v>
      </c>
      <c r="F1308" s="3">
        <v>22</v>
      </c>
      <c r="G1308" s="3" t="s">
        <v>2686</v>
      </c>
      <c r="H1308" s="3" t="s">
        <v>0</v>
      </c>
      <c r="I1308" s="3" t="s">
        <v>2727</v>
      </c>
      <c r="J1308" s="3" t="s">
        <v>4</v>
      </c>
      <c r="K1308" s="3">
        <v>14108</v>
      </c>
      <c r="L1308" s="3" t="s">
        <v>151</v>
      </c>
      <c r="M1308" s="3" t="s">
        <v>2758</v>
      </c>
      <c r="N1308" s="3" t="s">
        <v>2762</v>
      </c>
      <c r="O1308" s="3" t="s">
        <v>7023</v>
      </c>
      <c r="P1308" s="3">
        <v>2022</v>
      </c>
    </row>
    <row r="1309" spans="1:16" x14ac:dyDescent="0.25">
      <c r="A1309" s="3">
        <v>122308</v>
      </c>
      <c r="B1309" s="3" t="s">
        <v>1168</v>
      </c>
      <c r="D1309" s="3">
        <v>14</v>
      </c>
      <c r="E1309" s="3" t="s">
        <v>93</v>
      </c>
      <c r="F1309" s="3">
        <v>22</v>
      </c>
      <c r="G1309" s="3" t="s">
        <v>2686</v>
      </c>
      <c r="H1309" s="3" t="s">
        <v>0</v>
      </c>
      <c r="I1309" s="3" t="s">
        <v>2717</v>
      </c>
      <c r="J1309" s="3" t="s">
        <v>4</v>
      </c>
      <c r="K1309" s="3">
        <v>14108</v>
      </c>
      <c r="L1309" s="3" t="s">
        <v>151</v>
      </c>
      <c r="M1309" s="3" t="s">
        <v>13</v>
      </c>
      <c r="N1309" s="3" t="s">
        <v>6</v>
      </c>
      <c r="O1309" s="3" t="s">
        <v>7024</v>
      </c>
      <c r="P1309" s="3">
        <v>2021</v>
      </c>
    </row>
    <row r="1310" spans="1:16" x14ac:dyDescent="0.25">
      <c r="A1310" s="3">
        <v>122421</v>
      </c>
      <c r="B1310" s="3" t="s">
        <v>1177</v>
      </c>
      <c r="D1310" s="3">
        <v>14</v>
      </c>
      <c r="E1310" s="3" t="s">
        <v>93</v>
      </c>
      <c r="F1310" s="3">
        <v>22</v>
      </c>
      <c r="G1310" s="3" t="s">
        <v>2686</v>
      </c>
      <c r="H1310" s="3" t="s">
        <v>0</v>
      </c>
      <c r="I1310" s="3" t="s">
        <v>2713</v>
      </c>
      <c r="J1310" s="3" t="s">
        <v>4</v>
      </c>
      <c r="K1310" s="3">
        <v>14108</v>
      </c>
      <c r="L1310" s="3" t="s">
        <v>151</v>
      </c>
      <c r="M1310" s="3" t="s">
        <v>13</v>
      </c>
      <c r="N1310" s="3" t="s">
        <v>6</v>
      </c>
      <c r="O1310" s="3" t="s">
        <v>7021</v>
      </c>
      <c r="P1310" s="3">
        <v>2021</v>
      </c>
    </row>
    <row r="1311" spans="1:16" x14ac:dyDescent="0.25">
      <c r="A1311" s="3">
        <v>115468</v>
      </c>
      <c r="B1311" s="3" t="s">
        <v>2345</v>
      </c>
      <c r="D1311" s="3">
        <v>6</v>
      </c>
      <c r="E1311" s="3" t="s">
        <v>461</v>
      </c>
      <c r="F1311" s="3">
        <v>15</v>
      </c>
      <c r="G1311" s="3" t="s">
        <v>2706</v>
      </c>
      <c r="H1311" s="3" t="s">
        <v>0</v>
      </c>
      <c r="I1311" s="3" t="s">
        <v>2713</v>
      </c>
      <c r="J1311" s="3" t="s">
        <v>4</v>
      </c>
      <c r="K1311" s="3">
        <v>6206</v>
      </c>
      <c r="L1311" s="3" t="s">
        <v>464</v>
      </c>
      <c r="M1311" s="3" t="s">
        <v>13</v>
      </c>
      <c r="N1311" s="3" t="s">
        <v>6</v>
      </c>
      <c r="O1311" s="3" t="s">
        <v>7022</v>
      </c>
      <c r="P1311" s="3">
        <v>2023</v>
      </c>
    </row>
    <row r="1312" spans="1:16" x14ac:dyDescent="0.25">
      <c r="A1312" s="3">
        <v>115467</v>
      </c>
      <c r="B1312" s="3" t="s">
        <v>2369</v>
      </c>
      <c r="D1312" s="3">
        <v>6</v>
      </c>
      <c r="E1312" s="3" t="s">
        <v>461</v>
      </c>
      <c r="F1312" s="3">
        <v>15</v>
      </c>
      <c r="G1312" s="3" t="s">
        <v>2706</v>
      </c>
      <c r="H1312" s="3" t="s">
        <v>0</v>
      </c>
      <c r="I1312" s="3" t="s">
        <v>2713</v>
      </c>
      <c r="J1312" s="3" t="s">
        <v>4</v>
      </c>
      <c r="K1312" s="3">
        <v>6206</v>
      </c>
      <c r="L1312" s="3" t="s">
        <v>464</v>
      </c>
      <c r="M1312" s="3" t="s">
        <v>13</v>
      </c>
      <c r="N1312" s="3" t="s">
        <v>6</v>
      </c>
      <c r="O1312" s="3" t="s">
        <v>7024</v>
      </c>
      <c r="P1312" s="3">
        <v>2021</v>
      </c>
    </row>
    <row r="1313" spans="1:16" x14ac:dyDescent="0.25">
      <c r="A1313" s="3">
        <v>115316</v>
      </c>
      <c r="B1313" s="3" t="s">
        <v>2370</v>
      </c>
      <c r="D1313" s="3">
        <v>6</v>
      </c>
      <c r="E1313" s="3" t="s">
        <v>461</v>
      </c>
      <c r="F1313" s="3">
        <v>15</v>
      </c>
      <c r="G1313" s="3" t="s">
        <v>2706</v>
      </c>
      <c r="H1313" s="3" t="s">
        <v>0</v>
      </c>
      <c r="I1313" s="3" t="s">
        <v>2717</v>
      </c>
      <c r="J1313" s="3" t="s">
        <v>4</v>
      </c>
      <c r="K1313" s="3">
        <v>6206</v>
      </c>
      <c r="L1313" s="3" t="s">
        <v>464</v>
      </c>
      <c r="M1313" s="3" t="s">
        <v>13</v>
      </c>
      <c r="N1313" s="3" t="s">
        <v>6</v>
      </c>
      <c r="O1313" s="3" t="s">
        <v>7026</v>
      </c>
      <c r="P1313" s="3">
        <v>2022</v>
      </c>
    </row>
    <row r="1314" spans="1:16" x14ac:dyDescent="0.25">
      <c r="A1314" s="3">
        <v>200857</v>
      </c>
      <c r="B1314" s="3" t="s">
        <v>2371</v>
      </c>
      <c r="C1314" s="3">
        <v>115316</v>
      </c>
      <c r="D1314" s="3">
        <v>6</v>
      </c>
      <c r="E1314" s="3" t="s">
        <v>461</v>
      </c>
      <c r="F1314" s="3">
        <v>15</v>
      </c>
      <c r="G1314" s="3" t="s">
        <v>2706</v>
      </c>
      <c r="H1314" s="3" t="s">
        <v>0</v>
      </c>
      <c r="I1314" s="3" t="s">
        <v>2727</v>
      </c>
      <c r="J1314" s="3" t="s">
        <v>4</v>
      </c>
      <c r="K1314" s="3">
        <v>6206</v>
      </c>
      <c r="L1314" s="3" t="s">
        <v>464</v>
      </c>
      <c r="M1314" s="3" t="s">
        <v>2758</v>
      </c>
      <c r="N1314" s="3" t="s">
        <v>2762</v>
      </c>
      <c r="O1314" s="3" t="s">
        <v>7027</v>
      </c>
      <c r="P1314" s="3">
        <v>2021</v>
      </c>
    </row>
    <row r="1315" spans="1:16" x14ac:dyDescent="0.25">
      <c r="A1315" s="3">
        <v>115421</v>
      </c>
      <c r="B1315" s="3" t="s">
        <v>2404</v>
      </c>
      <c r="D1315" s="3">
        <v>6</v>
      </c>
      <c r="E1315" s="3" t="s">
        <v>461</v>
      </c>
      <c r="F1315" s="3">
        <v>15</v>
      </c>
      <c r="G1315" s="3" t="s">
        <v>2706</v>
      </c>
      <c r="H1315" s="3" t="s">
        <v>0</v>
      </c>
      <c r="I1315" s="3" t="s">
        <v>2713</v>
      </c>
      <c r="J1315" s="3" t="s">
        <v>4</v>
      </c>
      <c r="K1315" s="3">
        <v>6206</v>
      </c>
      <c r="L1315" s="3" t="s">
        <v>464</v>
      </c>
      <c r="M1315" s="3" t="s">
        <v>13</v>
      </c>
      <c r="N1315" s="3" t="s">
        <v>6</v>
      </c>
      <c r="O1315" s="3" t="s">
        <v>7024</v>
      </c>
      <c r="P1315" s="3">
        <v>2021</v>
      </c>
    </row>
    <row r="1316" spans="1:16" x14ac:dyDescent="0.25">
      <c r="A1316" s="3">
        <v>116564</v>
      </c>
      <c r="B1316" s="3" t="s">
        <v>1991</v>
      </c>
      <c r="D1316" s="3">
        <v>7</v>
      </c>
      <c r="E1316" s="3" t="s">
        <v>371</v>
      </c>
      <c r="F1316" s="3">
        <v>16</v>
      </c>
      <c r="G1316" s="3" t="s">
        <v>2703</v>
      </c>
      <c r="H1316" s="3" t="s">
        <v>0</v>
      </c>
      <c r="I1316" s="3" t="s">
        <v>2713</v>
      </c>
      <c r="J1316" s="3" t="s">
        <v>4</v>
      </c>
      <c r="K1316" s="3">
        <v>7404</v>
      </c>
      <c r="L1316" s="3" t="s">
        <v>372</v>
      </c>
      <c r="M1316" s="3" t="s">
        <v>13</v>
      </c>
      <c r="N1316" s="3" t="s">
        <v>6</v>
      </c>
      <c r="O1316" s="3" t="s">
        <v>7019</v>
      </c>
      <c r="P1316" s="3">
        <v>2023</v>
      </c>
    </row>
    <row r="1317" spans="1:16" x14ac:dyDescent="0.25">
      <c r="A1317" s="3">
        <v>200411</v>
      </c>
      <c r="B1317" s="3" t="s">
        <v>373</v>
      </c>
      <c r="D1317" s="3">
        <v>7</v>
      </c>
      <c r="E1317" s="3" t="s">
        <v>371</v>
      </c>
      <c r="F1317" s="3">
        <v>7</v>
      </c>
      <c r="G1317" s="3" t="s">
        <v>2704</v>
      </c>
      <c r="H1317" s="3" t="s">
        <v>3</v>
      </c>
      <c r="I1317" s="3" t="s">
        <v>15</v>
      </c>
      <c r="J1317" s="3" t="s">
        <v>11</v>
      </c>
      <c r="K1317" s="3">
        <v>7404</v>
      </c>
      <c r="L1317" s="3" t="s">
        <v>372</v>
      </c>
      <c r="M1317" s="3" t="s">
        <v>13</v>
      </c>
      <c r="N1317" s="3" t="s">
        <v>6</v>
      </c>
      <c r="O1317" s="3" t="s">
        <v>7020</v>
      </c>
      <c r="P1317" s="3">
        <v>2022</v>
      </c>
    </row>
    <row r="1318" spans="1:16" x14ac:dyDescent="0.25">
      <c r="A1318" s="3">
        <v>116493</v>
      </c>
      <c r="B1318" s="3" t="s">
        <v>1998</v>
      </c>
      <c r="D1318" s="3">
        <v>7</v>
      </c>
      <c r="E1318" s="3" t="s">
        <v>371</v>
      </c>
      <c r="F1318" s="3">
        <v>16</v>
      </c>
      <c r="G1318" s="3" t="s">
        <v>2703</v>
      </c>
      <c r="H1318" s="3" t="s">
        <v>0</v>
      </c>
      <c r="I1318" s="3" t="s">
        <v>2713</v>
      </c>
      <c r="J1318" s="3" t="s">
        <v>4</v>
      </c>
      <c r="K1318" s="3">
        <v>7404</v>
      </c>
      <c r="L1318" s="3" t="s">
        <v>372</v>
      </c>
      <c r="M1318" s="3" t="s">
        <v>13</v>
      </c>
      <c r="N1318" s="3" t="s">
        <v>6</v>
      </c>
      <c r="O1318" s="3" t="s">
        <v>7027</v>
      </c>
      <c r="P1318" s="3">
        <v>2021</v>
      </c>
    </row>
    <row r="1319" spans="1:16" x14ac:dyDescent="0.25">
      <c r="A1319" s="3">
        <v>116494</v>
      </c>
      <c r="B1319" s="3" t="s">
        <v>2000</v>
      </c>
      <c r="D1319" s="3">
        <v>7</v>
      </c>
      <c r="E1319" s="3" t="s">
        <v>371</v>
      </c>
      <c r="F1319" s="3">
        <v>16</v>
      </c>
      <c r="G1319" s="3" t="s">
        <v>2703</v>
      </c>
      <c r="H1319" s="3" t="s">
        <v>0</v>
      </c>
      <c r="I1319" s="3" t="s">
        <v>2713</v>
      </c>
      <c r="J1319" s="3" t="s">
        <v>4</v>
      </c>
      <c r="K1319" s="3">
        <v>7404</v>
      </c>
      <c r="L1319" s="3" t="s">
        <v>372</v>
      </c>
      <c r="M1319" s="3" t="s">
        <v>13</v>
      </c>
      <c r="N1319" s="3" t="s">
        <v>6</v>
      </c>
      <c r="O1319" s="3" t="s">
        <v>7029</v>
      </c>
      <c r="P1319" s="3">
        <v>2022</v>
      </c>
    </row>
    <row r="1320" spans="1:16" x14ac:dyDescent="0.25">
      <c r="A1320" s="3">
        <v>116550</v>
      </c>
      <c r="B1320" s="3" t="s">
        <v>2001</v>
      </c>
      <c r="D1320" s="3">
        <v>7</v>
      </c>
      <c r="E1320" s="3" t="s">
        <v>371</v>
      </c>
      <c r="F1320" s="3">
        <v>16</v>
      </c>
      <c r="G1320" s="3" t="s">
        <v>2703</v>
      </c>
      <c r="H1320" s="3" t="s">
        <v>0</v>
      </c>
      <c r="I1320" s="3" t="s">
        <v>2713</v>
      </c>
      <c r="J1320" s="3" t="s">
        <v>4</v>
      </c>
      <c r="K1320" s="3">
        <v>7404</v>
      </c>
      <c r="L1320" s="3" t="s">
        <v>372</v>
      </c>
      <c r="M1320" s="3" t="s">
        <v>13</v>
      </c>
      <c r="N1320" s="3" t="s">
        <v>6</v>
      </c>
      <c r="O1320" s="3" t="s">
        <v>7030</v>
      </c>
      <c r="P1320" s="3">
        <v>2021</v>
      </c>
    </row>
    <row r="1321" spans="1:16" x14ac:dyDescent="0.25">
      <c r="A1321" s="3">
        <v>116496</v>
      </c>
      <c r="B1321" s="3" t="s">
        <v>2004</v>
      </c>
      <c r="D1321" s="3">
        <v>7</v>
      </c>
      <c r="E1321" s="3" t="s">
        <v>371</v>
      </c>
      <c r="F1321" s="3">
        <v>16</v>
      </c>
      <c r="G1321" s="3" t="s">
        <v>2703</v>
      </c>
      <c r="H1321" s="3" t="s">
        <v>0</v>
      </c>
      <c r="I1321" s="3" t="s">
        <v>2713</v>
      </c>
      <c r="J1321" s="3" t="s">
        <v>4</v>
      </c>
      <c r="K1321" s="3">
        <v>7404</v>
      </c>
      <c r="L1321" s="3" t="s">
        <v>372</v>
      </c>
      <c r="M1321" s="3" t="s">
        <v>13</v>
      </c>
      <c r="N1321" s="3" t="s">
        <v>6</v>
      </c>
      <c r="O1321" s="3" t="s">
        <v>7021</v>
      </c>
      <c r="P1321" s="3">
        <v>2021</v>
      </c>
    </row>
    <row r="1322" spans="1:16" x14ac:dyDescent="0.25">
      <c r="A1322" s="3">
        <v>116495</v>
      </c>
      <c r="B1322" s="3" t="s">
        <v>2008</v>
      </c>
      <c r="D1322" s="3">
        <v>7</v>
      </c>
      <c r="E1322" s="3" t="s">
        <v>371</v>
      </c>
      <c r="F1322" s="3">
        <v>16</v>
      </c>
      <c r="G1322" s="3" t="s">
        <v>2703</v>
      </c>
      <c r="H1322" s="3" t="s">
        <v>0</v>
      </c>
      <c r="I1322" s="3" t="s">
        <v>2713</v>
      </c>
      <c r="J1322" s="3" t="s">
        <v>4</v>
      </c>
      <c r="K1322" s="3">
        <v>7404</v>
      </c>
      <c r="L1322" s="3" t="s">
        <v>372</v>
      </c>
      <c r="M1322" s="3" t="s">
        <v>13</v>
      </c>
      <c r="N1322" s="3" t="s">
        <v>6</v>
      </c>
      <c r="O1322" s="3" t="s">
        <v>7025</v>
      </c>
      <c r="P1322" s="3">
        <v>2023</v>
      </c>
    </row>
    <row r="1323" spans="1:16" x14ac:dyDescent="0.25">
      <c r="A1323" s="3">
        <v>116523</v>
      </c>
      <c r="B1323" s="3" t="s">
        <v>2009</v>
      </c>
      <c r="D1323" s="3">
        <v>7</v>
      </c>
      <c r="E1323" s="3" t="s">
        <v>371</v>
      </c>
      <c r="F1323" s="3">
        <v>16</v>
      </c>
      <c r="G1323" s="3" t="s">
        <v>2703</v>
      </c>
      <c r="H1323" s="3" t="s">
        <v>0</v>
      </c>
      <c r="I1323" s="3" t="s">
        <v>2713</v>
      </c>
      <c r="J1323" s="3" t="s">
        <v>4</v>
      </c>
      <c r="K1323" s="3">
        <v>7404</v>
      </c>
      <c r="L1323" s="3" t="s">
        <v>372</v>
      </c>
      <c r="M1323" s="3" t="s">
        <v>13</v>
      </c>
      <c r="N1323" s="3" t="s">
        <v>6</v>
      </c>
      <c r="O1323" s="3" t="s">
        <v>7026</v>
      </c>
      <c r="P1323" s="3">
        <v>2022</v>
      </c>
    </row>
    <row r="1324" spans="1:16" x14ac:dyDescent="0.25">
      <c r="A1324" s="3">
        <v>200728</v>
      </c>
      <c r="B1324" s="3" t="s">
        <v>2010</v>
      </c>
      <c r="D1324" s="3">
        <v>7</v>
      </c>
      <c r="E1324" s="3" t="s">
        <v>371</v>
      </c>
      <c r="F1324" s="3">
        <v>16</v>
      </c>
      <c r="G1324" s="3" t="s">
        <v>2703</v>
      </c>
      <c r="H1324" s="3" t="s">
        <v>0</v>
      </c>
      <c r="I1324" s="3" t="s">
        <v>2713</v>
      </c>
      <c r="J1324" s="3" t="s">
        <v>4</v>
      </c>
      <c r="K1324" s="3">
        <v>7404</v>
      </c>
      <c r="L1324" s="3" t="s">
        <v>372</v>
      </c>
      <c r="M1324" s="3" t="s">
        <v>13</v>
      </c>
      <c r="N1324" s="3" t="s">
        <v>6</v>
      </c>
      <c r="O1324" s="3" t="s">
        <v>7027</v>
      </c>
      <c r="P1324" s="3">
        <v>2021</v>
      </c>
    </row>
    <row r="1325" spans="1:16" x14ac:dyDescent="0.25">
      <c r="A1325" s="3">
        <v>116551</v>
      </c>
      <c r="B1325" s="3" t="s">
        <v>2011</v>
      </c>
      <c r="D1325" s="3">
        <v>7</v>
      </c>
      <c r="E1325" s="3" t="s">
        <v>371</v>
      </c>
      <c r="F1325" s="3">
        <v>16</v>
      </c>
      <c r="G1325" s="3" t="s">
        <v>2703</v>
      </c>
      <c r="H1325" s="3" t="s">
        <v>0</v>
      </c>
      <c r="I1325" s="3" t="s">
        <v>2713</v>
      </c>
      <c r="J1325" s="3" t="s">
        <v>4</v>
      </c>
      <c r="K1325" s="3">
        <v>7404</v>
      </c>
      <c r="L1325" s="3" t="s">
        <v>372</v>
      </c>
      <c r="M1325" s="3" t="s">
        <v>13</v>
      </c>
      <c r="N1325" s="3" t="s">
        <v>6</v>
      </c>
      <c r="O1325" s="3" t="s">
        <v>7028</v>
      </c>
      <c r="P1325" s="3">
        <v>2023</v>
      </c>
    </row>
    <row r="1326" spans="1:16" x14ac:dyDescent="0.25">
      <c r="A1326" s="3">
        <v>116522</v>
      </c>
      <c r="B1326" s="3" t="s">
        <v>2012</v>
      </c>
      <c r="D1326" s="3">
        <v>7</v>
      </c>
      <c r="E1326" s="3" t="s">
        <v>371</v>
      </c>
      <c r="F1326" s="3">
        <v>16</v>
      </c>
      <c r="G1326" s="3" t="s">
        <v>2703</v>
      </c>
      <c r="H1326" s="3" t="s">
        <v>0</v>
      </c>
      <c r="I1326" s="3" t="s">
        <v>2713</v>
      </c>
      <c r="J1326" s="3" t="s">
        <v>4</v>
      </c>
      <c r="K1326" s="3">
        <v>7404</v>
      </c>
      <c r="L1326" s="3" t="s">
        <v>372</v>
      </c>
      <c r="M1326" s="3" t="s">
        <v>13</v>
      </c>
      <c r="N1326" s="3" t="s">
        <v>6</v>
      </c>
      <c r="O1326" s="3" t="s">
        <v>7029</v>
      </c>
      <c r="P1326" s="3">
        <v>2022</v>
      </c>
    </row>
    <row r="1327" spans="1:16" x14ac:dyDescent="0.25">
      <c r="A1327" s="3">
        <v>116497</v>
      </c>
      <c r="B1327" s="3" t="s">
        <v>2013</v>
      </c>
      <c r="D1327" s="3">
        <v>7</v>
      </c>
      <c r="E1327" s="3" t="s">
        <v>371</v>
      </c>
      <c r="F1327" s="3">
        <v>16</v>
      </c>
      <c r="G1327" s="3" t="s">
        <v>2703</v>
      </c>
      <c r="H1327" s="3" t="s">
        <v>0</v>
      </c>
      <c r="I1327" s="3" t="s">
        <v>2713</v>
      </c>
      <c r="J1327" s="3" t="s">
        <v>4</v>
      </c>
      <c r="K1327" s="3">
        <v>7404</v>
      </c>
      <c r="L1327" s="3" t="s">
        <v>372</v>
      </c>
      <c r="M1327" s="3" t="s">
        <v>13</v>
      </c>
      <c r="N1327" s="3" t="s">
        <v>6</v>
      </c>
      <c r="O1327" s="3" t="s">
        <v>7030</v>
      </c>
      <c r="P1327" s="3">
        <v>2021</v>
      </c>
    </row>
    <row r="1328" spans="1:16" x14ac:dyDescent="0.25">
      <c r="A1328" s="3">
        <v>116560</v>
      </c>
      <c r="B1328" s="3" t="s">
        <v>2017</v>
      </c>
      <c r="D1328" s="3">
        <v>7</v>
      </c>
      <c r="E1328" s="3" t="s">
        <v>371</v>
      </c>
      <c r="F1328" s="3">
        <v>16</v>
      </c>
      <c r="G1328" s="3" t="s">
        <v>2703</v>
      </c>
      <c r="H1328" s="3" t="s">
        <v>0</v>
      </c>
      <c r="I1328" s="3" t="s">
        <v>2713</v>
      </c>
      <c r="J1328" s="3" t="s">
        <v>4</v>
      </c>
      <c r="K1328" s="3">
        <v>7404</v>
      </c>
      <c r="L1328" s="3" t="s">
        <v>372</v>
      </c>
      <c r="M1328" s="3" t="s">
        <v>13</v>
      </c>
      <c r="N1328" s="3" t="s">
        <v>6</v>
      </c>
      <c r="O1328" s="3" t="s">
        <v>7022</v>
      </c>
      <c r="P1328" s="3">
        <v>2023</v>
      </c>
    </row>
    <row r="1329" spans="1:16" x14ac:dyDescent="0.25">
      <c r="A1329" s="3">
        <v>116524</v>
      </c>
      <c r="B1329" s="3" t="s">
        <v>2019</v>
      </c>
      <c r="D1329" s="3">
        <v>7</v>
      </c>
      <c r="E1329" s="3" t="s">
        <v>371</v>
      </c>
      <c r="F1329" s="3">
        <v>16</v>
      </c>
      <c r="G1329" s="3" t="s">
        <v>2703</v>
      </c>
      <c r="H1329" s="3" t="s">
        <v>0</v>
      </c>
      <c r="I1329" s="3" t="s">
        <v>2713</v>
      </c>
      <c r="J1329" s="3" t="s">
        <v>4</v>
      </c>
      <c r="K1329" s="3">
        <v>7404</v>
      </c>
      <c r="L1329" s="3" t="s">
        <v>372</v>
      </c>
      <c r="M1329" s="3" t="s">
        <v>13</v>
      </c>
      <c r="N1329" s="3" t="s">
        <v>6</v>
      </c>
      <c r="O1329" s="3" t="s">
        <v>7024</v>
      </c>
      <c r="P1329" s="3">
        <v>2021</v>
      </c>
    </row>
    <row r="1330" spans="1:16" x14ac:dyDescent="0.25">
      <c r="A1330" s="3">
        <v>116711</v>
      </c>
      <c r="B1330" s="3" t="s">
        <v>2023</v>
      </c>
      <c r="C1330" s="3">
        <v>116311</v>
      </c>
      <c r="D1330" s="3">
        <v>7</v>
      </c>
      <c r="E1330" s="3" t="s">
        <v>371</v>
      </c>
      <c r="F1330" s="3">
        <v>16</v>
      </c>
      <c r="G1330" s="3" t="s">
        <v>2703</v>
      </c>
      <c r="H1330" s="3" t="s">
        <v>0</v>
      </c>
      <c r="I1330" s="3" t="s">
        <v>2714</v>
      </c>
      <c r="J1330" s="3" t="s">
        <v>4</v>
      </c>
      <c r="K1330" s="3">
        <v>7404</v>
      </c>
      <c r="L1330" s="3" t="s">
        <v>372</v>
      </c>
      <c r="M1330" s="3" t="s">
        <v>13</v>
      </c>
      <c r="N1330" s="3" t="s">
        <v>6</v>
      </c>
      <c r="O1330" s="3" t="s">
        <v>7028</v>
      </c>
      <c r="P1330" s="3">
        <v>2023</v>
      </c>
    </row>
    <row r="1331" spans="1:16" x14ac:dyDescent="0.25">
      <c r="A1331" s="3">
        <v>116311</v>
      </c>
      <c r="B1331" s="3" t="s">
        <v>2024</v>
      </c>
      <c r="D1331" s="3">
        <v>7</v>
      </c>
      <c r="E1331" s="3" t="s">
        <v>371</v>
      </c>
      <c r="F1331" s="3">
        <v>16</v>
      </c>
      <c r="G1331" s="3" t="s">
        <v>2703</v>
      </c>
      <c r="H1331" s="3" t="s">
        <v>0</v>
      </c>
      <c r="I1331" s="3" t="s">
        <v>2717</v>
      </c>
      <c r="J1331" s="3" t="s">
        <v>4</v>
      </c>
      <c r="K1331" s="3">
        <v>7404</v>
      </c>
      <c r="L1331" s="3" t="s">
        <v>372</v>
      </c>
      <c r="M1331" s="3" t="s">
        <v>13</v>
      </c>
      <c r="N1331" s="3" t="s">
        <v>6</v>
      </c>
      <c r="O1331" s="3" t="s">
        <v>7029</v>
      </c>
      <c r="P1331" s="3">
        <v>2022</v>
      </c>
    </row>
    <row r="1332" spans="1:16" x14ac:dyDescent="0.25">
      <c r="A1332" s="3">
        <v>116811</v>
      </c>
      <c r="B1332" s="3" t="s">
        <v>2026</v>
      </c>
      <c r="C1332" s="3">
        <v>116311</v>
      </c>
      <c r="D1332" s="3">
        <v>7</v>
      </c>
      <c r="E1332" s="3" t="s">
        <v>371</v>
      </c>
      <c r="F1332" s="3">
        <v>16</v>
      </c>
      <c r="G1332" s="3" t="s">
        <v>2703</v>
      </c>
      <c r="H1332" s="3" t="s">
        <v>0</v>
      </c>
      <c r="I1332" s="3" t="s">
        <v>1888</v>
      </c>
      <c r="J1332" s="3" t="s">
        <v>4</v>
      </c>
      <c r="K1332" s="3">
        <v>7404</v>
      </c>
      <c r="L1332" s="3" t="s">
        <v>372</v>
      </c>
      <c r="M1332" s="3" t="s">
        <v>2758</v>
      </c>
      <c r="N1332" s="3" t="s">
        <v>2760</v>
      </c>
      <c r="O1332" s="3" t="s">
        <v>7019</v>
      </c>
      <c r="P1332" s="3">
        <v>2023</v>
      </c>
    </row>
    <row r="1333" spans="1:16" x14ac:dyDescent="0.25">
      <c r="A1333" s="3">
        <v>200392</v>
      </c>
      <c r="B1333" s="3" t="s">
        <v>379</v>
      </c>
      <c r="D1333" s="3">
        <v>7</v>
      </c>
      <c r="E1333" s="3" t="s">
        <v>371</v>
      </c>
      <c r="F1333" s="3">
        <v>7</v>
      </c>
      <c r="G1333" s="3" t="s">
        <v>2704</v>
      </c>
      <c r="H1333" s="3" t="s">
        <v>3</v>
      </c>
      <c r="I1333" s="3" t="s">
        <v>15</v>
      </c>
      <c r="J1333" s="3" t="s">
        <v>11</v>
      </c>
      <c r="K1333" s="3">
        <v>7404</v>
      </c>
      <c r="L1333" s="3" t="s">
        <v>372</v>
      </c>
      <c r="M1333" s="3" t="s">
        <v>13</v>
      </c>
      <c r="N1333" s="3" t="s">
        <v>6</v>
      </c>
      <c r="O1333" s="3" t="s">
        <v>7021</v>
      </c>
      <c r="P1333" s="3">
        <v>2021</v>
      </c>
    </row>
    <row r="1334" spans="1:16" x14ac:dyDescent="0.25">
      <c r="A1334" s="3">
        <v>116110</v>
      </c>
      <c r="B1334" s="3" t="s">
        <v>381</v>
      </c>
      <c r="D1334" s="3">
        <v>7</v>
      </c>
      <c r="E1334" s="3" t="s">
        <v>371</v>
      </c>
      <c r="F1334" s="3">
        <v>16</v>
      </c>
      <c r="G1334" s="3" t="s">
        <v>2703</v>
      </c>
      <c r="H1334" s="3" t="s">
        <v>0</v>
      </c>
      <c r="I1334" s="3" t="s">
        <v>1</v>
      </c>
      <c r="J1334" s="3" t="s">
        <v>2741</v>
      </c>
      <c r="K1334" s="3">
        <v>7404</v>
      </c>
      <c r="L1334" s="3" t="s">
        <v>372</v>
      </c>
      <c r="M1334" s="3" t="s">
        <v>2758</v>
      </c>
      <c r="N1334" s="3" t="s">
        <v>2759</v>
      </c>
      <c r="O1334" s="3" t="s">
        <v>7022</v>
      </c>
      <c r="P1334" s="3">
        <v>2023</v>
      </c>
    </row>
    <row r="1335" spans="1:16" x14ac:dyDescent="0.25">
      <c r="A1335" s="3">
        <v>200395</v>
      </c>
      <c r="B1335" s="3" t="s">
        <v>2028</v>
      </c>
      <c r="D1335" s="3">
        <v>7</v>
      </c>
      <c r="E1335" s="3" t="s">
        <v>371</v>
      </c>
      <c r="F1335" s="3">
        <v>7</v>
      </c>
      <c r="G1335" s="3" t="s">
        <v>2704</v>
      </c>
      <c r="H1335" s="3" t="s">
        <v>3</v>
      </c>
      <c r="I1335" s="3" t="s">
        <v>15</v>
      </c>
      <c r="J1335" s="3" t="s">
        <v>11</v>
      </c>
      <c r="K1335" s="3">
        <v>7404</v>
      </c>
      <c r="L1335" s="3" t="s">
        <v>372</v>
      </c>
      <c r="M1335" s="3" t="s">
        <v>13</v>
      </c>
      <c r="N1335" s="3" t="s">
        <v>6</v>
      </c>
      <c r="O1335" s="3" t="s">
        <v>7023</v>
      </c>
      <c r="P1335" s="3">
        <v>2022</v>
      </c>
    </row>
    <row r="1336" spans="1:16" x14ac:dyDescent="0.25">
      <c r="A1336" s="3">
        <v>200674</v>
      </c>
      <c r="B1336" s="3" t="s">
        <v>382</v>
      </c>
      <c r="D1336" s="3">
        <v>7</v>
      </c>
      <c r="E1336" s="3" t="s">
        <v>371</v>
      </c>
      <c r="F1336" s="3">
        <v>7</v>
      </c>
      <c r="G1336" s="3" t="s">
        <v>6</v>
      </c>
      <c r="H1336" s="3" t="s">
        <v>6</v>
      </c>
      <c r="I1336" s="3" t="s">
        <v>26</v>
      </c>
      <c r="J1336" s="3" t="s">
        <v>2744</v>
      </c>
      <c r="K1336" s="3">
        <v>7404</v>
      </c>
      <c r="L1336" s="3" t="s">
        <v>372</v>
      </c>
      <c r="M1336" s="3" t="s">
        <v>13</v>
      </c>
      <c r="N1336" s="3" t="s">
        <v>6</v>
      </c>
      <c r="O1336" s="3" t="s">
        <v>7024</v>
      </c>
      <c r="P1336" s="3">
        <v>2021</v>
      </c>
    </row>
    <row r="1337" spans="1:16" x14ac:dyDescent="0.25">
      <c r="A1337" s="3">
        <v>201010</v>
      </c>
      <c r="B1337" s="3" t="s">
        <v>383</v>
      </c>
      <c r="D1337" s="3">
        <v>7</v>
      </c>
      <c r="E1337" s="3" t="s">
        <v>371</v>
      </c>
      <c r="F1337" s="3">
        <v>7</v>
      </c>
      <c r="G1337" s="3" t="s">
        <v>2704</v>
      </c>
      <c r="H1337" s="3" t="s">
        <v>3</v>
      </c>
      <c r="I1337" s="3" t="s">
        <v>15</v>
      </c>
      <c r="J1337" s="3" t="s">
        <v>11</v>
      </c>
      <c r="K1337" s="3">
        <v>7404</v>
      </c>
      <c r="L1337" s="3" t="s">
        <v>372</v>
      </c>
      <c r="M1337" s="3" t="s">
        <v>13</v>
      </c>
      <c r="N1337" s="3" t="s">
        <v>6</v>
      </c>
      <c r="O1337" s="3" t="s">
        <v>7026</v>
      </c>
      <c r="P1337" s="3">
        <v>2022</v>
      </c>
    </row>
    <row r="1338" spans="1:16" x14ac:dyDescent="0.25">
      <c r="A1338" s="3">
        <v>116269</v>
      </c>
      <c r="B1338" s="3" t="s">
        <v>2030</v>
      </c>
      <c r="D1338" s="3">
        <v>7</v>
      </c>
      <c r="E1338" s="3" t="s">
        <v>371</v>
      </c>
      <c r="F1338" s="3">
        <v>7</v>
      </c>
      <c r="G1338" s="3" t="s">
        <v>2704</v>
      </c>
      <c r="H1338" s="3" t="s">
        <v>3</v>
      </c>
      <c r="I1338" s="3" t="s">
        <v>2718</v>
      </c>
      <c r="J1338" s="3" t="s">
        <v>11</v>
      </c>
      <c r="K1338" s="3">
        <v>7404</v>
      </c>
      <c r="L1338" s="3" t="s">
        <v>372</v>
      </c>
      <c r="M1338" s="3" t="s">
        <v>13</v>
      </c>
      <c r="N1338" s="3" t="s">
        <v>6</v>
      </c>
      <c r="O1338" s="3" t="s">
        <v>7027</v>
      </c>
      <c r="P1338" s="3">
        <v>2021</v>
      </c>
    </row>
    <row r="1339" spans="1:16" x14ac:dyDescent="0.25">
      <c r="A1339" s="3">
        <v>200266</v>
      </c>
      <c r="B1339" s="3" t="s">
        <v>2031</v>
      </c>
      <c r="C1339" s="3">
        <v>116311</v>
      </c>
      <c r="D1339" s="3">
        <v>7</v>
      </c>
      <c r="E1339" s="3" t="s">
        <v>371</v>
      </c>
      <c r="F1339" s="3">
        <v>16</v>
      </c>
      <c r="G1339" s="3" t="s">
        <v>2703</v>
      </c>
      <c r="H1339" s="3" t="s">
        <v>0</v>
      </c>
      <c r="I1339" s="3" t="s">
        <v>2714</v>
      </c>
      <c r="J1339" s="3" t="s">
        <v>4</v>
      </c>
      <c r="K1339" s="3">
        <v>7404</v>
      </c>
      <c r="L1339" s="3" t="s">
        <v>372</v>
      </c>
      <c r="M1339" s="3" t="s">
        <v>13</v>
      </c>
      <c r="N1339" s="3" t="s">
        <v>6</v>
      </c>
      <c r="O1339" s="3" t="s">
        <v>7028</v>
      </c>
      <c r="P1339" s="3">
        <v>2023</v>
      </c>
    </row>
    <row r="1340" spans="1:16" x14ac:dyDescent="0.25">
      <c r="A1340" s="3">
        <v>116541</v>
      </c>
      <c r="B1340" s="3" t="s">
        <v>2212</v>
      </c>
      <c r="D1340" s="3">
        <v>7</v>
      </c>
      <c r="E1340" s="3" t="s">
        <v>371</v>
      </c>
      <c r="F1340" s="3">
        <v>16</v>
      </c>
      <c r="G1340" s="3" t="s">
        <v>2703</v>
      </c>
      <c r="H1340" s="3" t="s">
        <v>0</v>
      </c>
      <c r="I1340" s="3" t="s">
        <v>2713</v>
      </c>
      <c r="J1340" s="3" t="s">
        <v>4</v>
      </c>
      <c r="K1340" s="3">
        <v>7106</v>
      </c>
      <c r="L1340" s="3" t="s">
        <v>426</v>
      </c>
      <c r="M1340" s="3" t="s">
        <v>13</v>
      </c>
      <c r="N1340" s="3" t="s">
        <v>6</v>
      </c>
      <c r="O1340" s="3" t="s">
        <v>7026</v>
      </c>
      <c r="P1340" s="3">
        <v>2022</v>
      </c>
    </row>
    <row r="1341" spans="1:16" x14ac:dyDescent="0.25">
      <c r="A1341" s="3">
        <v>116571</v>
      </c>
      <c r="B1341" s="3" t="s">
        <v>2225</v>
      </c>
      <c r="D1341" s="3">
        <v>7</v>
      </c>
      <c r="E1341" s="3" t="s">
        <v>371</v>
      </c>
      <c r="F1341" s="3">
        <v>16</v>
      </c>
      <c r="G1341" s="3" t="s">
        <v>2703</v>
      </c>
      <c r="H1341" s="3" t="s">
        <v>0</v>
      </c>
      <c r="I1341" s="3" t="s">
        <v>2713</v>
      </c>
      <c r="J1341" s="3" t="s">
        <v>4</v>
      </c>
      <c r="K1341" s="3">
        <v>7106</v>
      </c>
      <c r="L1341" s="3" t="s">
        <v>426</v>
      </c>
      <c r="M1341" s="3" t="s">
        <v>13</v>
      </c>
      <c r="N1341" s="3" t="s">
        <v>6</v>
      </c>
      <c r="O1341" s="3" t="s">
        <v>7030</v>
      </c>
      <c r="P1341" s="3">
        <v>2021</v>
      </c>
    </row>
    <row r="1342" spans="1:16" x14ac:dyDescent="0.25">
      <c r="A1342" s="3">
        <v>200773</v>
      </c>
      <c r="B1342" s="3" t="s">
        <v>2227</v>
      </c>
      <c r="C1342" s="3">
        <v>116315</v>
      </c>
      <c r="D1342" s="3">
        <v>7</v>
      </c>
      <c r="E1342" s="3" t="s">
        <v>371</v>
      </c>
      <c r="F1342" s="3">
        <v>16</v>
      </c>
      <c r="G1342" s="3" t="s">
        <v>2703</v>
      </c>
      <c r="H1342" s="3" t="s">
        <v>0</v>
      </c>
      <c r="I1342" s="3" t="s">
        <v>2727</v>
      </c>
      <c r="J1342" s="3" t="s">
        <v>4</v>
      </c>
      <c r="K1342" s="3">
        <v>7106</v>
      </c>
      <c r="L1342" s="3" t="s">
        <v>426</v>
      </c>
      <c r="M1342" s="3" t="s">
        <v>2758</v>
      </c>
      <c r="N1342" s="3" t="s">
        <v>2762</v>
      </c>
      <c r="O1342" s="3" t="s">
        <v>7020</v>
      </c>
      <c r="P1342" s="3">
        <v>2022</v>
      </c>
    </row>
    <row r="1343" spans="1:16" x14ac:dyDescent="0.25">
      <c r="A1343" s="3">
        <v>116534</v>
      </c>
      <c r="B1343" s="3" t="s">
        <v>2228</v>
      </c>
      <c r="D1343" s="3">
        <v>7</v>
      </c>
      <c r="E1343" s="3" t="s">
        <v>371</v>
      </c>
      <c r="F1343" s="3">
        <v>16</v>
      </c>
      <c r="G1343" s="3" t="s">
        <v>2703</v>
      </c>
      <c r="H1343" s="3" t="s">
        <v>0</v>
      </c>
      <c r="I1343" s="3" t="s">
        <v>2713</v>
      </c>
      <c r="J1343" s="3" t="s">
        <v>4</v>
      </c>
      <c r="K1343" s="3">
        <v>7106</v>
      </c>
      <c r="L1343" s="3" t="s">
        <v>426</v>
      </c>
      <c r="M1343" s="3" t="s">
        <v>13</v>
      </c>
      <c r="N1343" s="3" t="s">
        <v>6</v>
      </c>
      <c r="O1343" s="3" t="s">
        <v>7021</v>
      </c>
      <c r="P1343" s="3">
        <v>2021</v>
      </c>
    </row>
    <row r="1344" spans="1:16" x14ac:dyDescent="0.25">
      <c r="A1344" s="3">
        <v>116315</v>
      </c>
      <c r="B1344" s="3" t="s">
        <v>2229</v>
      </c>
      <c r="D1344" s="3">
        <v>7</v>
      </c>
      <c r="E1344" s="3" t="s">
        <v>371</v>
      </c>
      <c r="F1344" s="3">
        <v>16</v>
      </c>
      <c r="G1344" s="3" t="s">
        <v>2703</v>
      </c>
      <c r="H1344" s="3" t="s">
        <v>0</v>
      </c>
      <c r="I1344" s="3" t="s">
        <v>2717</v>
      </c>
      <c r="J1344" s="3" t="s">
        <v>4</v>
      </c>
      <c r="K1344" s="3">
        <v>7106</v>
      </c>
      <c r="L1344" s="3" t="s">
        <v>426</v>
      </c>
      <c r="M1344" s="3" t="s">
        <v>13</v>
      </c>
      <c r="N1344" s="3" t="s">
        <v>6</v>
      </c>
      <c r="O1344" s="3" t="s">
        <v>7022</v>
      </c>
      <c r="P1344" s="3">
        <v>2023</v>
      </c>
    </row>
    <row r="1345" spans="1:16" x14ac:dyDescent="0.25">
      <c r="A1345" s="3">
        <v>116508</v>
      </c>
      <c r="B1345" s="3" t="s">
        <v>2068</v>
      </c>
      <c r="D1345" s="3">
        <v>7</v>
      </c>
      <c r="E1345" s="3" t="s">
        <v>371</v>
      </c>
      <c r="F1345" s="3">
        <v>16</v>
      </c>
      <c r="G1345" s="3" t="s">
        <v>2703</v>
      </c>
      <c r="H1345" s="3" t="s">
        <v>0</v>
      </c>
      <c r="I1345" s="3" t="s">
        <v>2713</v>
      </c>
      <c r="J1345" s="3" t="s">
        <v>4</v>
      </c>
      <c r="K1345" s="3">
        <v>7203</v>
      </c>
      <c r="L1345" s="3" t="s">
        <v>388</v>
      </c>
      <c r="M1345" s="3" t="s">
        <v>13</v>
      </c>
      <c r="N1345" s="3" t="s">
        <v>6</v>
      </c>
      <c r="O1345" s="3" t="s">
        <v>7020</v>
      </c>
      <c r="P1345" s="3">
        <v>2022</v>
      </c>
    </row>
    <row r="1346" spans="1:16" x14ac:dyDescent="0.25">
      <c r="A1346" s="3">
        <v>200784</v>
      </c>
      <c r="B1346" s="3" t="s">
        <v>2083</v>
      </c>
      <c r="C1346" s="3">
        <v>116322</v>
      </c>
      <c r="D1346" s="3">
        <v>7</v>
      </c>
      <c r="E1346" s="3" t="s">
        <v>371</v>
      </c>
      <c r="F1346" s="3">
        <v>16</v>
      </c>
      <c r="G1346" s="3" t="s">
        <v>2703</v>
      </c>
      <c r="H1346" s="3" t="s">
        <v>0</v>
      </c>
      <c r="I1346" s="3" t="s">
        <v>2727</v>
      </c>
      <c r="J1346" s="3" t="s">
        <v>4</v>
      </c>
      <c r="K1346" s="3">
        <v>7203</v>
      </c>
      <c r="L1346" s="3" t="s">
        <v>388</v>
      </c>
      <c r="M1346" s="3" t="s">
        <v>2758</v>
      </c>
      <c r="N1346" s="3" t="s">
        <v>2762</v>
      </c>
      <c r="O1346" s="3" t="s">
        <v>7024</v>
      </c>
      <c r="P1346" s="3">
        <v>2021</v>
      </c>
    </row>
    <row r="1347" spans="1:16" x14ac:dyDescent="0.25">
      <c r="A1347" s="3">
        <v>116322</v>
      </c>
      <c r="B1347" s="3" t="s">
        <v>2084</v>
      </c>
      <c r="D1347" s="3">
        <v>7</v>
      </c>
      <c r="E1347" s="3" t="s">
        <v>371</v>
      </c>
      <c r="F1347" s="3">
        <v>16</v>
      </c>
      <c r="G1347" s="3" t="s">
        <v>2703</v>
      </c>
      <c r="H1347" s="3" t="s">
        <v>0</v>
      </c>
      <c r="I1347" s="3" t="s">
        <v>2717</v>
      </c>
      <c r="J1347" s="3" t="s">
        <v>4</v>
      </c>
      <c r="K1347" s="3">
        <v>7203</v>
      </c>
      <c r="L1347" s="3" t="s">
        <v>388</v>
      </c>
      <c r="M1347" s="3" t="s">
        <v>13</v>
      </c>
      <c r="N1347" s="3" t="s">
        <v>6</v>
      </c>
      <c r="O1347" s="3" t="s">
        <v>7025</v>
      </c>
      <c r="P1347" s="3">
        <v>2023</v>
      </c>
    </row>
    <row r="1348" spans="1:16" x14ac:dyDescent="0.25">
      <c r="A1348" s="3">
        <v>116506</v>
      </c>
      <c r="B1348" s="3" t="s">
        <v>2101</v>
      </c>
      <c r="C1348" s="3">
        <v>116322</v>
      </c>
      <c r="D1348" s="3">
        <v>7</v>
      </c>
      <c r="E1348" s="3" t="s">
        <v>371</v>
      </c>
      <c r="F1348" s="3">
        <v>16</v>
      </c>
      <c r="G1348" s="3" t="s">
        <v>2703</v>
      </c>
      <c r="H1348" s="3" t="s">
        <v>0</v>
      </c>
      <c r="I1348" s="3" t="s">
        <v>2714</v>
      </c>
      <c r="J1348" s="3" t="s">
        <v>4</v>
      </c>
      <c r="K1348" s="3">
        <v>7203</v>
      </c>
      <c r="L1348" s="3" t="s">
        <v>388</v>
      </c>
      <c r="M1348" s="3" t="s">
        <v>13</v>
      </c>
      <c r="N1348" s="3" t="s">
        <v>6</v>
      </c>
      <c r="O1348" s="3" t="s">
        <v>7025</v>
      </c>
      <c r="P1348" s="3">
        <v>2023</v>
      </c>
    </row>
    <row r="1349" spans="1:16" x14ac:dyDescent="0.25">
      <c r="A1349" s="3">
        <v>117430</v>
      </c>
      <c r="B1349" s="3" t="s">
        <v>1743</v>
      </c>
      <c r="D1349" s="3">
        <v>16</v>
      </c>
      <c r="E1349" s="3" t="s">
        <v>279</v>
      </c>
      <c r="F1349" s="3">
        <v>17</v>
      </c>
      <c r="G1349" s="3" t="s">
        <v>2699</v>
      </c>
      <c r="H1349" s="3" t="s">
        <v>0</v>
      </c>
      <c r="I1349" s="3" t="s">
        <v>2713</v>
      </c>
      <c r="J1349" s="3" t="s">
        <v>4</v>
      </c>
      <c r="K1349" s="3">
        <v>16105</v>
      </c>
      <c r="L1349" s="3" t="s">
        <v>287</v>
      </c>
      <c r="M1349" s="3" t="s">
        <v>13</v>
      </c>
      <c r="N1349" s="3" t="s">
        <v>6</v>
      </c>
      <c r="O1349" s="3" t="s">
        <v>7027</v>
      </c>
      <c r="P1349" s="3">
        <v>2021</v>
      </c>
    </row>
    <row r="1350" spans="1:16" x14ac:dyDescent="0.25">
      <c r="A1350" s="3">
        <v>117310</v>
      </c>
      <c r="B1350" s="3" t="s">
        <v>1754</v>
      </c>
      <c r="D1350" s="3">
        <v>16</v>
      </c>
      <c r="E1350" s="3" t="s">
        <v>279</v>
      </c>
      <c r="F1350" s="3">
        <v>17</v>
      </c>
      <c r="G1350" s="3" t="s">
        <v>2699</v>
      </c>
      <c r="H1350" s="3" t="s">
        <v>0</v>
      </c>
      <c r="I1350" s="3" t="s">
        <v>2717</v>
      </c>
      <c r="J1350" s="3" t="s">
        <v>4</v>
      </c>
      <c r="K1350" s="3">
        <v>16105</v>
      </c>
      <c r="L1350" s="3" t="s">
        <v>287</v>
      </c>
      <c r="M1350" s="3" t="s">
        <v>13</v>
      </c>
      <c r="N1350" s="3" t="s">
        <v>6</v>
      </c>
      <c r="O1350" s="3" t="s">
        <v>7026</v>
      </c>
      <c r="P1350" s="3">
        <v>2022</v>
      </c>
    </row>
    <row r="1351" spans="1:16" x14ac:dyDescent="0.25">
      <c r="A1351" s="3">
        <v>200832</v>
      </c>
      <c r="B1351" s="3" t="s">
        <v>1755</v>
      </c>
      <c r="C1351" s="3">
        <v>117310</v>
      </c>
      <c r="D1351" s="3">
        <v>16</v>
      </c>
      <c r="E1351" s="3" t="s">
        <v>279</v>
      </c>
      <c r="F1351" s="3">
        <v>17</v>
      </c>
      <c r="G1351" s="3" t="s">
        <v>2699</v>
      </c>
      <c r="H1351" s="3" t="s">
        <v>0</v>
      </c>
      <c r="I1351" s="3" t="s">
        <v>2727</v>
      </c>
      <c r="J1351" s="3" t="s">
        <v>4</v>
      </c>
      <c r="K1351" s="3">
        <v>16105</v>
      </c>
      <c r="L1351" s="3" t="s">
        <v>287</v>
      </c>
      <c r="M1351" s="3" t="s">
        <v>2758</v>
      </c>
      <c r="N1351" s="3" t="s">
        <v>2762</v>
      </c>
      <c r="O1351" s="3" t="s">
        <v>7027</v>
      </c>
      <c r="P1351" s="3">
        <v>2021</v>
      </c>
    </row>
    <row r="1352" spans="1:16" x14ac:dyDescent="0.25">
      <c r="A1352" s="3">
        <v>117431</v>
      </c>
      <c r="B1352" s="3" t="s">
        <v>1767</v>
      </c>
      <c r="D1352" s="3">
        <v>16</v>
      </c>
      <c r="E1352" s="3" t="s">
        <v>279</v>
      </c>
      <c r="F1352" s="3">
        <v>17</v>
      </c>
      <c r="G1352" s="3" t="s">
        <v>2699</v>
      </c>
      <c r="H1352" s="3" t="s">
        <v>0</v>
      </c>
      <c r="I1352" s="3" t="s">
        <v>2713</v>
      </c>
      <c r="J1352" s="3" t="s">
        <v>4</v>
      </c>
      <c r="K1352" s="3">
        <v>16105</v>
      </c>
      <c r="L1352" s="3" t="s">
        <v>287</v>
      </c>
      <c r="M1352" s="3" t="s">
        <v>13</v>
      </c>
      <c r="N1352" s="3" t="s">
        <v>6</v>
      </c>
      <c r="O1352" s="3" t="s">
        <v>7027</v>
      </c>
      <c r="P1352" s="3">
        <v>2021</v>
      </c>
    </row>
    <row r="1353" spans="1:16" x14ac:dyDescent="0.25">
      <c r="A1353" s="3">
        <v>116438</v>
      </c>
      <c r="B1353" s="3" t="s">
        <v>2188</v>
      </c>
      <c r="D1353" s="3">
        <v>7</v>
      </c>
      <c r="E1353" s="3" t="s">
        <v>371</v>
      </c>
      <c r="F1353" s="3">
        <v>16</v>
      </c>
      <c r="G1353" s="3" t="s">
        <v>2703</v>
      </c>
      <c r="H1353" s="3" t="s">
        <v>0</v>
      </c>
      <c r="I1353" s="3" t="s">
        <v>2713</v>
      </c>
      <c r="J1353" s="3" t="s">
        <v>4</v>
      </c>
      <c r="K1353" s="3">
        <v>7107</v>
      </c>
      <c r="L1353" s="3" t="s">
        <v>407</v>
      </c>
      <c r="M1353" s="3" t="s">
        <v>13</v>
      </c>
      <c r="N1353" s="3" t="s">
        <v>6</v>
      </c>
      <c r="O1353" s="3" t="s">
        <v>7019</v>
      </c>
      <c r="P1353" s="3">
        <v>2023</v>
      </c>
    </row>
    <row r="1354" spans="1:16" x14ac:dyDescent="0.25">
      <c r="A1354" s="3">
        <v>116439</v>
      </c>
      <c r="B1354" s="3" t="s">
        <v>2195</v>
      </c>
      <c r="D1354" s="3">
        <v>7</v>
      </c>
      <c r="E1354" s="3" t="s">
        <v>371</v>
      </c>
      <c r="F1354" s="3">
        <v>16</v>
      </c>
      <c r="G1354" s="3" t="s">
        <v>2703</v>
      </c>
      <c r="H1354" s="3" t="s">
        <v>0</v>
      </c>
      <c r="I1354" s="3" t="s">
        <v>2713</v>
      </c>
      <c r="J1354" s="3" t="s">
        <v>4</v>
      </c>
      <c r="K1354" s="3">
        <v>7107</v>
      </c>
      <c r="L1354" s="3" t="s">
        <v>407</v>
      </c>
      <c r="M1354" s="3" t="s">
        <v>13</v>
      </c>
      <c r="N1354" s="3" t="s">
        <v>6</v>
      </c>
      <c r="O1354" s="3" t="s">
        <v>7028</v>
      </c>
      <c r="P1354" s="3">
        <v>2023</v>
      </c>
    </row>
    <row r="1355" spans="1:16" x14ac:dyDescent="0.25">
      <c r="A1355" s="3">
        <v>116731</v>
      </c>
      <c r="B1355" s="3" t="s">
        <v>2220</v>
      </c>
      <c r="C1355" s="3">
        <v>116312</v>
      </c>
      <c r="D1355" s="3">
        <v>7</v>
      </c>
      <c r="E1355" s="3" t="s">
        <v>371</v>
      </c>
      <c r="F1355" s="3">
        <v>16</v>
      </c>
      <c r="G1355" s="3" t="s">
        <v>2703</v>
      </c>
      <c r="H1355" s="3" t="s">
        <v>0</v>
      </c>
      <c r="I1355" s="3" t="s">
        <v>2714</v>
      </c>
      <c r="J1355" s="3" t="s">
        <v>4</v>
      </c>
      <c r="K1355" s="3">
        <v>7107</v>
      </c>
      <c r="L1355" s="3" t="s">
        <v>407</v>
      </c>
      <c r="M1355" s="3" t="s">
        <v>13</v>
      </c>
      <c r="N1355" s="3" t="s">
        <v>6</v>
      </c>
      <c r="O1355" s="3" t="s">
        <v>7024</v>
      </c>
      <c r="P1355" s="3">
        <v>2021</v>
      </c>
    </row>
    <row r="1356" spans="1:16" x14ac:dyDescent="0.25">
      <c r="A1356" s="3">
        <v>200775</v>
      </c>
      <c r="B1356" s="3" t="s">
        <v>2223</v>
      </c>
      <c r="C1356" s="3">
        <v>116312</v>
      </c>
      <c r="D1356" s="3">
        <v>7</v>
      </c>
      <c r="E1356" s="3" t="s">
        <v>371</v>
      </c>
      <c r="F1356" s="3">
        <v>16</v>
      </c>
      <c r="G1356" s="3" t="s">
        <v>2703</v>
      </c>
      <c r="H1356" s="3" t="s">
        <v>0</v>
      </c>
      <c r="I1356" s="3" t="s">
        <v>2727</v>
      </c>
      <c r="J1356" s="3" t="s">
        <v>4</v>
      </c>
      <c r="K1356" s="3">
        <v>7107</v>
      </c>
      <c r="L1356" s="3" t="s">
        <v>407</v>
      </c>
      <c r="M1356" s="3" t="s">
        <v>2758</v>
      </c>
      <c r="N1356" s="3" t="s">
        <v>2762</v>
      </c>
      <c r="O1356" s="3" t="s">
        <v>7028</v>
      </c>
      <c r="P1356" s="3">
        <v>2023</v>
      </c>
    </row>
    <row r="1357" spans="1:16" x14ac:dyDescent="0.25">
      <c r="A1357" s="3">
        <v>116312</v>
      </c>
      <c r="B1357" s="3" t="s">
        <v>2224</v>
      </c>
      <c r="D1357" s="3">
        <v>7</v>
      </c>
      <c r="E1357" s="3" t="s">
        <v>371</v>
      </c>
      <c r="F1357" s="3">
        <v>16</v>
      </c>
      <c r="G1357" s="3" t="s">
        <v>2703</v>
      </c>
      <c r="H1357" s="3" t="s">
        <v>0</v>
      </c>
      <c r="I1357" s="3" t="s">
        <v>2717</v>
      </c>
      <c r="J1357" s="3" t="s">
        <v>4</v>
      </c>
      <c r="K1357" s="3">
        <v>7107</v>
      </c>
      <c r="L1357" s="3" t="s">
        <v>407</v>
      </c>
      <c r="M1357" s="3" t="s">
        <v>13</v>
      </c>
      <c r="N1357" s="3" t="s">
        <v>6</v>
      </c>
      <c r="O1357" s="3" t="s">
        <v>7029</v>
      </c>
      <c r="P1357" s="3">
        <v>2022</v>
      </c>
    </row>
    <row r="1358" spans="1:16" x14ac:dyDescent="0.25">
      <c r="A1358" s="3">
        <v>116552</v>
      </c>
      <c r="B1358" s="3" t="s">
        <v>2226</v>
      </c>
      <c r="D1358" s="3">
        <v>7</v>
      </c>
      <c r="E1358" s="3" t="s">
        <v>371</v>
      </c>
      <c r="F1358" s="3">
        <v>16</v>
      </c>
      <c r="G1358" s="3" t="s">
        <v>2703</v>
      </c>
      <c r="H1358" s="3" t="s">
        <v>0</v>
      </c>
      <c r="I1358" s="3" t="s">
        <v>2713</v>
      </c>
      <c r="J1358" s="3" t="s">
        <v>4</v>
      </c>
      <c r="K1358" s="3">
        <v>7107</v>
      </c>
      <c r="L1358" s="3" t="s">
        <v>407</v>
      </c>
      <c r="M1358" s="3" t="s">
        <v>13</v>
      </c>
      <c r="N1358" s="3" t="s">
        <v>6</v>
      </c>
      <c r="O1358" s="3" t="s">
        <v>7019</v>
      </c>
      <c r="P1358" s="3">
        <v>2023</v>
      </c>
    </row>
    <row r="1359" spans="1:16" x14ac:dyDescent="0.25">
      <c r="A1359" s="3">
        <v>116543</v>
      </c>
      <c r="B1359" s="3" t="s">
        <v>2241</v>
      </c>
      <c r="D1359" s="3">
        <v>7</v>
      </c>
      <c r="E1359" s="3" t="s">
        <v>371</v>
      </c>
      <c r="F1359" s="3">
        <v>16</v>
      </c>
      <c r="G1359" s="3" t="s">
        <v>2703</v>
      </c>
      <c r="H1359" s="3" t="s">
        <v>0</v>
      </c>
      <c r="I1359" s="3" t="s">
        <v>2713</v>
      </c>
      <c r="J1359" s="3" t="s">
        <v>4</v>
      </c>
      <c r="K1359" s="3">
        <v>7107</v>
      </c>
      <c r="L1359" s="3" t="s">
        <v>407</v>
      </c>
      <c r="M1359" s="3" t="s">
        <v>13</v>
      </c>
      <c r="N1359" s="3" t="s">
        <v>6</v>
      </c>
      <c r="O1359" s="3" t="s">
        <v>7026</v>
      </c>
      <c r="P1359" s="3">
        <v>2022</v>
      </c>
    </row>
    <row r="1360" spans="1:16" x14ac:dyDescent="0.25">
      <c r="A1360" s="3">
        <v>116437</v>
      </c>
      <c r="B1360" s="3" t="s">
        <v>2246</v>
      </c>
      <c r="D1360" s="3">
        <v>7</v>
      </c>
      <c r="E1360" s="3" t="s">
        <v>371</v>
      </c>
      <c r="F1360" s="3">
        <v>16</v>
      </c>
      <c r="G1360" s="3" t="s">
        <v>2703</v>
      </c>
      <c r="H1360" s="3" t="s">
        <v>0</v>
      </c>
      <c r="I1360" s="3" t="s">
        <v>2713</v>
      </c>
      <c r="J1360" s="3" t="s">
        <v>4</v>
      </c>
      <c r="K1360" s="3">
        <v>7107</v>
      </c>
      <c r="L1360" s="3" t="s">
        <v>407</v>
      </c>
      <c r="M1360" s="3" t="s">
        <v>13</v>
      </c>
      <c r="N1360" s="3" t="s">
        <v>6</v>
      </c>
      <c r="O1360" s="3" t="s">
        <v>7019</v>
      </c>
      <c r="P1360" s="3">
        <v>2023</v>
      </c>
    </row>
    <row r="1361" spans="1:16" x14ac:dyDescent="0.25">
      <c r="A1361" s="3">
        <v>119703</v>
      </c>
      <c r="B1361" s="3" t="s">
        <v>1862</v>
      </c>
      <c r="C1361" s="3">
        <v>119304</v>
      </c>
      <c r="D1361" s="3">
        <v>8</v>
      </c>
      <c r="E1361" s="3" t="s">
        <v>567</v>
      </c>
      <c r="F1361" s="3">
        <v>19</v>
      </c>
      <c r="G1361" s="3" t="s">
        <v>2701</v>
      </c>
      <c r="H1361" s="3" t="s">
        <v>0</v>
      </c>
      <c r="I1361" s="3" t="s">
        <v>2714</v>
      </c>
      <c r="J1361" s="3" t="s">
        <v>4</v>
      </c>
      <c r="K1361" s="3">
        <v>8107</v>
      </c>
      <c r="L1361" s="3" t="s">
        <v>334</v>
      </c>
      <c r="M1361" s="3" t="s">
        <v>13</v>
      </c>
      <c r="N1361" s="3" t="s">
        <v>6</v>
      </c>
      <c r="O1361" s="3" t="s">
        <v>7025</v>
      </c>
      <c r="P1361" s="3">
        <v>2023</v>
      </c>
    </row>
    <row r="1362" spans="1:16" x14ac:dyDescent="0.25">
      <c r="A1362" s="3">
        <v>119704</v>
      </c>
      <c r="B1362" s="3" t="s">
        <v>1872</v>
      </c>
      <c r="C1362" s="3">
        <v>119304</v>
      </c>
      <c r="D1362" s="3">
        <v>8</v>
      </c>
      <c r="E1362" s="3" t="s">
        <v>567</v>
      </c>
      <c r="F1362" s="3">
        <v>19</v>
      </c>
      <c r="G1362" s="3" t="s">
        <v>2701</v>
      </c>
      <c r="H1362" s="3" t="s">
        <v>0</v>
      </c>
      <c r="I1362" s="3" t="s">
        <v>2714</v>
      </c>
      <c r="J1362" s="3" t="s">
        <v>4</v>
      </c>
      <c r="K1362" s="3">
        <v>8107</v>
      </c>
      <c r="L1362" s="3" t="s">
        <v>334</v>
      </c>
      <c r="M1362" s="3" t="s">
        <v>13</v>
      </c>
      <c r="N1362" s="3" t="s">
        <v>6</v>
      </c>
      <c r="O1362" s="3" t="s">
        <v>7024</v>
      </c>
      <c r="P1362" s="3">
        <v>2021</v>
      </c>
    </row>
    <row r="1363" spans="1:16" x14ac:dyDescent="0.25">
      <c r="A1363" s="3">
        <v>119804</v>
      </c>
      <c r="B1363" s="3" t="s">
        <v>1873</v>
      </c>
      <c r="C1363" s="3">
        <v>119304</v>
      </c>
      <c r="D1363" s="3">
        <v>8</v>
      </c>
      <c r="E1363" s="3" t="s">
        <v>567</v>
      </c>
      <c r="F1363" s="3">
        <v>19</v>
      </c>
      <c r="G1363" s="3" t="s">
        <v>2701</v>
      </c>
      <c r="H1363" s="3" t="s">
        <v>0</v>
      </c>
      <c r="I1363" s="3" t="s">
        <v>1888</v>
      </c>
      <c r="J1363" s="3" t="s">
        <v>4</v>
      </c>
      <c r="K1363" s="3">
        <v>8107</v>
      </c>
      <c r="L1363" s="3" t="s">
        <v>334</v>
      </c>
      <c r="M1363" s="3" t="s">
        <v>2758</v>
      </c>
      <c r="N1363" s="3" t="s">
        <v>2760</v>
      </c>
      <c r="O1363" s="3" t="s">
        <v>7025</v>
      </c>
      <c r="P1363" s="3">
        <v>2023</v>
      </c>
    </row>
    <row r="1364" spans="1:16" x14ac:dyDescent="0.25">
      <c r="A1364" s="3">
        <v>119304</v>
      </c>
      <c r="B1364" s="3" t="s">
        <v>1880</v>
      </c>
      <c r="D1364" s="3">
        <v>8</v>
      </c>
      <c r="E1364" s="3" t="s">
        <v>567</v>
      </c>
      <c r="F1364" s="3">
        <v>19</v>
      </c>
      <c r="G1364" s="3" t="s">
        <v>2701</v>
      </c>
      <c r="H1364" s="3" t="s">
        <v>0</v>
      </c>
      <c r="I1364" s="3" t="s">
        <v>2717</v>
      </c>
      <c r="J1364" s="3" t="s">
        <v>4</v>
      </c>
      <c r="K1364" s="3">
        <v>8107</v>
      </c>
      <c r="L1364" s="3" t="s">
        <v>334</v>
      </c>
      <c r="M1364" s="3" t="s">
        <v>13</v>
      </c>
      <c r="N1364" s="3" t="s">
        <v>6</v>
      </c>
      <c r="O1364" s="3" t="s">
        <v>7022</v>
      </c>
      <c r="P1364" s="3">
        <v>2023</v>
      </c>
    </row>
    <row r="1365" spans="1:16" x14ac:dyDescent="0.25">
      <c r="A1365" s="3">
        <v>119214</v>
      </c>
      <c r="B1365" s="3" t="s">
        <v>1881</v>
      </c>
      <c r="D1365" s="3">
        <v>8</v>
      </c>
      <c r="E1365" s="3" t="s">
        <v>567</v>
      </c>
      <c r="F1365" s="3">
        <v>8</v>
      </c>
      <c r="G1365" s="3" t="s">
        <v>2677</v>
      </c>
      <c r="H1365" s="3" t="s">
        <v>3</v>
      </c>
      <c r="I1365" s="3" t="s">
        <v>15</v>
      </c>
      <c r="J1365" s="3" t="s">
        <v>11</v>
      </c>
      <c r="K1365" s="3">
        <v>8107</v>
      </c>
      <c r="L1365" s="3" t="s">
        <v>334</v>
      </c>
      <c r="M1365" s="3" t="s">
        <v>13</v>
      </c>
      <c r="N1365" s="3" t="s">
        <v>6</v>
      </c>
      <c r="O1365" s="3" t="s">
        <v>7023</v>
      </c>
      <c r="P1365" s="3">
        <v>2022</v>
      </c>
    </row>
    <row r="1366" spans="1:16" x14ac:dyDescent="0.25">
      <c r="A1366" s="3">
        <v>119102</v>
      </c>
      <c r="B1366" s="3" t="s">
        <v>341</v>
      </c>
      <c r="D1366" s="3">
        <v>8</v>
      </c>
      <c r="E1366" s="3" t="s">
        <v>567</v>
      </c>
      <c r="F1366" s="3">
        <v>19</v>
      </c>
      <c r="G1366" s="3" t="s">
        <v>2701</v>
      </c>
      <c r="H1366" s="3" t="s">
        <v>0</v>
      </c>
      <c r="I1366" s="3" t="s">
        <v>1</v>
      </c>
      <c r="J1366" s="3" t="s">
        <v>2741</v>
      </c>
      <c r="K1366" s="3">
        <v>8107</v>
      </c>
      <c r="L1366" s="3" t="s">
        <v>334</v>
      </c>
      <c r="M1366" s="3" t="s">
        <v>2758</v>
      </c>
      <c r="N1366" s="3" t="s">
        <v>2759</v>
      </c>
      <c r="O1366" s="3" t="s">
        <v>7029</v>
      </c>
      <c r="P1366" s="3">
        <v>2022</v>
      </c>
    </row>
    <row r="1367" spans="1:16" x14ac:dyDescent="0.25">
      <c r="A1367" s="3">
        <v>119311</v>
      </c>
      <c r="B1367" s="3" t="s">
        <v>1887</v>
      </c>
      <c r="D1367" s="3">
        <v>8</v>
      </c>
      <c r="E1367" s="3" t="s">
        <v>567</v>
      </c>
      <c r="F1367" s="3">
        <v>19</v>
      </c>
      <c r="G1367" s="3" t="s">
        <v>2701</v>
      </c>
      <c r="H1367" s="3" t="s">
        <v>0</v>
      </c>
      <c r="I1367" s="3" t="s">
        <v>2717</v>
      </c>
      <c r="J1367" s="3" t="s">
        <v>2741</v>
      </c>
      <c r="K1367" s="3">
        <v>8107</v>
      </c>
      <c r="L1367" s="3" t="s">
        <v>334</v>
      </c>
      <c r="M1367" s="3" t="s">
        <v>13</v>
      </c>
      <c r="N1367" s="3" t="s">
        <v>6</v>
      </c>
      <c r="O1367" s="3" t="s">
        <v>7030</v>
      </c>
      <c r="P1367" s="3">
        <v>2021</v>
      </c>
    </row>
    <row r="1368" spans="1:16" x14ac:dyDescent="0.25">
      <c r="A1368" s="3">
        <v>200285</v>
      </c>
      <c r="B1368" s="3" t="s">
        <v>1896</v>
      </c>
      <c r="C1368" s="3">
        <v>119304</v>
      </c>
      <c r="D1368" s="3">
        <v>8</v>
      </c>
      <c r="E1368" s="3" t="s">
        <v>567</v>
      </c>
      <c r="F1368" s="3">
        <v>19</v>
      </c>
      <c r="G1368" s="3" t="s">
        <v>2701</v>
      </c>
      <c r="H1368" s="3" t="s">
        <v>0</v>
      </c>
      <c r="I1368" s="3" t="s">
        <v>2714</v>
      </c>
      <c r="J1368" s="3" t="s">
        <v>4</v>
      </c>
      <c r="K1368" s="3">
        <v>8107</v>
      </c>
      <c r="L1368" s="3" t="s">
        <v>334</v>
      </c>
      <c r="M1368" s="3" t="s">
        <v>13</v>
      </c>
      <c r="N1368" s="3" t="s">
        <v>6</v>
      </c>
      <c r="O1368" s="3" t="s">
        <v>7027</v>
      </c>
      <c r="P1368" s="3">
        <v>2021</v>
      </c>
    </row>
    <row r="1369" spans="1:16" x14ac:dyDescent="0.25">
      <c r="A1369" s="3">
        <v>110276</v>
      </c>
      <c r="B1369" s="3" t="s">
        <v>546</v>
      </c>
      <c r="D1369" s="3">
        <v>13</v>
      </c>
      <c r="E1369" s="3" t="s">
        <v>2673</v>
      </c>
      <c r="F1369" s="3">
        <v>13</v>
      </c>
      <c r="G1369" s="3" t="s">
        <v>2678</v>
      </c>
      <c r="H1369" s="3" t="s">
        <v>3</v>
      </c>
      <c r="I1369" s="3" t="s">
        <v>18</v>
      </c>
      <c r="J1369" s="3" t="s">
        <v>11</v>
      </c>
      <c r="K1369" s="3">
        <v>13605</v>
      </c>
      <c r="L1369" s="3" t="s">
        <v>547</v>
      </c>
      <c r="M1369" s="3" t="s">
        <v>13</v>
      </c>
      <c r="N1369" s="3" t="s">
        <v>6</v>
      </c>
      <c r="O1369" s="3" t="s">
        <v>7021</v>
      </c>
      <c r="P1369" s="3">
        <v>2021</v>
      </c>
    </row>
    <row r="1370" spans="1:16" x14ac:dyDescent="0.25">
      <c r="A1370" s="3">
        <v>115313</v>
      </c>
      <c r="B1370" s="3" t="s">
        <v>2412</v>
      </c>
      <c r="D1370" s="3">
        <v>6</v>
      </c>
      <c r="E1370" s="3" t="s">
        <v>461</v>
      </c>
      <c r="F1370" s="3">
        <v>15</v>
      </c>
      <c r="G1370" s="3" t="s">
        <v>2706</v>
      </c>
      <c r="H1370" s="3" t="s">
        <v>0</v>
      </c>
      <c r="I1370" s="3" t="s">
        <v>2717</v>
      </c>
      <c r="J1370" s="3" t="s">
        <v>4</v>
      </c>
      <c r="K1370" s="3">
        <v>6307</v>
      </c>
      <c r="L1370" s="3" t="s">
        <v>487</v>
      </c>
      <c r="M1370" s="3" t="s">
        <v>13</v>
      </c>
      <c r="N1370" s="3" t="s">
        <v>6</v>
      </c>
      <c r="O1370" s="3" t="s">
        <v>7020</v>
      </c>
      <c r="P1370" s="3">
        <v>2022</v>
      </c>
    </row>
    <row r="1371" spans="1:16" x14ac:dyDescent="0.25">
      <c r="A1371" s="3">
        <v>200850</v>
      </c>
      <c r="B1371" s="3" t="s">
        <v>2413</v>
      </c>
      <c r="C1371" s="3">
        <v>115313</v>
      </c>
      <c r="D1371" s="3">
        <v>6</v>
      </c>
      <c r="E1371" s="3" t="s">
        <v>461</v>
      </c>
      <c r="F1371" s="3">
        <v>15</v>
      </c>
      <c r="G1371" s="3" t="s">
        <v>2706</v>
      </c>
      <c r="H1371" s="3" t="s">
        <v>0</v>
      </c>
      <c r="I1371" s="3" t="s">
        <v>2727</v>
      </c>
      <c r="J1371" s="3" t="s">
        <v>4</v>
      </c>
      <c r="K1371" s="3">
        <v>6307</v>
      </c>
      <c r="L1371" s="3" t="s">
        <v>487</v>
      </c>
      <c r="M1371" s="3" t="s">
        <v>2758</v>
      </c>
      <c r="N1371" s="3" t="s">
        <v>2762</v>
      </c>
      <c r="O1371" s="3" t="s">
        <v>7021</v>
      </c>
      <c r="P1371" s="3">
        <v>2021</v>
      </c>
    </row>
    <row r="1372" spans="1:16" x14ac:dyDescent="0.25">
      <c r="A1372" s="3">
        <v>115454</v>
      </c>
      <c r="B1372" s="3" t="s">
        <v>2417</v>
      </c>
      <c r="D1372" s="3">
        <v>6</v>
      </c>
      <c r="E1372" s="3" t="s">
        <v>461</v>
      </c>
      <c r="F1372" s="3">
        <v>15</v>
      </c>
      <c r="G1372" s="3" t="s">
        <v>2706</v>
      </c>
      <c r="H1372" s="3" t="s">
        <v>0</v>
      </c>
      <c r="I1372" s="3" t="s">
        <v>2713</v>
      </c>
      <c r="J1372" s="3" t="s">
        <v>4</v>
      </c>
      <c r="K1372" s="3">
        <v>6307</v>
      </c>
      <c r="L1372" s="3" t="s">
        <v>487</v>
      </c>
      <c r="M1372" s="3" t="s">
        <v>13</v>
      </c>
      <c r="N1372" s="3" t="s">
        <v>6</v>
      </c>
      <c r="O1372" s="3" t="s">
        <v>7025</v>
      </c>
      <c r="P1372" s="3">
        <v>2023</v>
      </c>
    </row>
    <row r="1373" spans="1:16" x14ac:dyDescent="0.25">
      <c r="A1373" s="3">
        <v>115453</v>
      </c>
      <c r="B1373" s="3" t="s">
        <v>2419</v>
      </c>
      <c r="D1373" s="3">
        <v>6</v>
      </c>
      <c r="E1373" s="3" t="s">
        <v>461</v>
      </c>
      <c r="F1373" s="3">
        <v>15</v>
      </c>
      <c r="G1373" s="3" t="s">
        <v>2706</v>
      </c>
      <c r="H1373" s="3" t="s">
        <v>0</v>
      </c>
      <c r="I1373" s="3" t="s">
        <v>2713</v>
      </c>
      <c r="J1373" s="3" t="s">
        <v>4</v>
      </c>
      <c r="K1373" s="3">
        <v>6307</v>
      </c>
      <c r="L1373" s="3" t="s">
        <v>487</v>
      </c>
      <c r="M1373" s="3" t="s">
        <v>13</v>
      </c>
      <c r="N1373" s="3" t="s">
        <v>6</v>
      </c>
      <c r="O1373" s="3" t="s">
        <v>7027</v>
      </c>
      <c r="P1373" s="3">
        <v>2021</v>
      </c>
    </row>
    <row r="1374" spans="1:16" x14ac:dyDescent="0.25">
      <c r="A1374" s="3">
        <v>115456</v>
      </c>
      <c r="B1374" s="3" t="s">
        <v>2438</v>
      </c>
      <c r="D1374" s="3">
        <v>6</v>
      </c>
      <c r="E1374" s="3" t="s">
        <v>461</v>
      </c>
      <c r="F1374" s="3">
        <v>15</v>
      </c>
      <c r="G1374" s="3" t="s">
        <v>2706</v>
      </c>
      <c r="H1374" s="3" t="s">
        <v>0</v>
      </c>
      <c r="I1374" s="3" t="s">
        <v>2713</v>
      </c>
      <c r="J1374" s="3" t="s">
        <v>4</v>
      </c>
      <c r="K1374" s="3">
        <v>6307</v>
      </c>
      <c r="L1374" s="3" t="s">
        <v>487</v>
      </c>
      <c r="M1374" s="3" t="s">
        <v>13</v>
      </c>
      <c r="N1374" s="3" t="s">
        <v>6</v>
      </c>
      <c r="O1374" s="3" t="s">
        <v>7028</v>
      </c>
      <c r="P1374" s="3">
        <v>2023</v>
      </c>
    </row>
    <row r="1375" spans="1:16" x14ac:dyDescent="0.25">
      <c r="A1375" s="3">
        <v>121465</v>
      </c>
      <c r="B1375" s="3" t="s">
        <v>1441</v>
      </c>
      <c r="D1375" s="3">
        <v>9</v>
      </c>
      <c r="E1375" s="3" t="s">
        <v>182</v>
      </c>
      <c r="F1375" s="3">
        <v>21</v>
      </c>
      <c r="G1375" s="3" t="s">
        <v>2693</v>
      </c>
      <c r="H1375" s="3" t="s">
        <v>0</v>
      </c>
      <c r="I1375" s="3" t="s">
        <v>2713</v>
      </c>
      <c r="J1375" s="3" t="s">
        <v>4</v>
      </c>
      <c r="K1375" s="3">
        <v>9113</v>
      </c>
      <c r="L1375" s="3" t="s">
        <v>229</v>
      </c>
      <c r="M1375" s="3" t="s">
        <v>13</v>
      </c>
      <c r="N1375" s="3" t="s">
        <v>6</v>
      </c>
      <c r="O1375" s="3" t="s">
        <v>7021</v>
      </c>
      <c r="P1375" s="3">
        <v>2021</v>
      </c>
    </row>
    <row r="1376" spans="1:16" x14ac:dyDescent="0.25">
      <c r="A1376" s="3">
        <v>121467</v>
      </c>
      <c r="B1376" s="3" t="s">
        <v>1443</v>
      </c>
      <c r="D1376" s="3">
        <v>9</v>
      </c>
      <c r="E1376" s="3" t="s">
        <v>182</v>
      </c>
      <c r="F1376" s="3">
        <v>21</v>
      </c>
      <c r="G1376" s="3" t="s">
        <v>2693</v>
      </c>
      <c r="H1376" s="3" t="s">
        <v>0</v>
      </c>
      <c r="I1376" s="3" t="s">
        <v>2713</v>
      </c>
      <c r="J1376" s="3" t="s">
        <v>4</v>
      </c>
      <c r="K1376" s="3">
        <v>9113</v>
      </c>
      <c r="L1376" s="3" t="s">
        <v>229</v>
      </c>
      <c r="M1376" s="3" t="s">
        <v>13</v>
      </c>
      <c r="N1376" s="3" t="s">
        <v>6</v>
      </c>
      <c r="O1376" s="3" t="s">
        <v>7023</v>
      </c>
      <c r="P1376" s="3">
        <v>2022</v>
      </c>
    </row>
    <row r="1377" spans="1:16" x14ac:dyDescent="0.25">
      <c r="A1377" s="3">
        <v>200941</v>
      </c>
      <c r="B1377" s="3" t="s">
        <v>1450</v>
      </c>
      <c r="C1377" s="3">
        <v>121323</v>
      </c>
      <c r="D1377" s="3">
        <v>9</v>
      </c>
      <c r="E1377" s="3" t="s">
        <v>182</v>
      </c>
      <c r="F1377" s="3">
        <v>21</v>
      </c>
      <c r="G1377" s="3" t="s">
        <v>2693</v>
      </c>
      <c r="H1377" s="3" t="s">
        <v>0</v>
      </c>
      <c r="I1377" s="3" t="s">
        <v>2727</v>
      </c>
      <c r="J1377" s="3" t="s">
        <v>4</v>
      </c>
      <c r="K1377" s="3">
        <v>9113</v>
      </c>
      <c r="L1377" s="3" t="s">
        <v>229</v>
      </c>
      <c r="M1377" s="3" t="s">
        <v>2758</v>
      </c>
      <c r="N1377" s="3" t="s">
        <v>2762</v>
      </c>
      <c r="O1377" s="3" t="s">
        <v>7019</v>
      </c>
      <c r="P1377" s="3">
        <v>2023</v>
      </c>
    </row>
    <row r="1378" spans="1:16" x14ac:dyDescent="0.25">
      <c r="A1378" s="3">
        <v>121323</v>
      </c>
      <c r="B1378" s="3" t="s">
        <v>1451</v>
      </c>
      <c r="D1378" s="3">
        <v>9</v>
      </c>
      <c r="E1378" s="3" t="s">
        <v>182</v>
      </c>
      <c r="F1378" s="3">
        <v>21</v>
      </c>
      <c r="G1378" s="3" t="s">
        <v>2693</v>
      </c>
      <c r="H1378" s="3" t="s">
        <v>0</v>
      </c>
      <c r="I1378" s="3" t="s">
        <v>2717</v>
      </c>
      <c r="J1378" s="3" t="s">
        <v>4</v>
      </c>
      <c r="K1378" s="3">
        <v>9113</v>
      </c>
      <c r="L1378" s="3" t="s">
        <v>229</v>
      </c>
      <c r="M1378" s="3" t="s">
        <v>13</v>
      </c>
      <c r="N1378" s="3" t="s">
        <v>6</v>
      </c>
      <c r="O1378" s="3" t="s">
        <v>7020</v>
      </c>
      <c r="P1378" s="3">
        <v>2022</v>
      </c>
    </row>
    <row r="1379" spans="1:16" x14ac:dyDescent="0.25">
      <c r="A1379" s="3">
        <v>115103</v>
      </c>
      <c r="B1379" s="3" t="s">
        <v>2444</v>
      </c>
      <c r="D1379" s="3">
        <v>6</v>
      </c>
      <c r="E1379" s="3" t="s">
        <v>461</v>
      </c>
      <c r="F1379" s="3">
        <v>15</v>
      </c>
      <c r="G1379" s="3" t="s">
        <v>2706</v>
      </c>
      <c r="H1379" s="3" t="s">
        <v>0</v>
      </c>
      <c r="I1379" s="3" t="s">
        <v>1</v>
      </c>
      <c r="J1379" s="3" t="s">
        <v>2741</v>
      </c>
      <c r="K1379" s="3">
        <v>6112</v>
      </c>
      <c r="L1379" s="3" t="s">
        <v>498</v>
      </c>
      <c r="M1379" s="3" t="s">
        <v>2758</v>
      </c>
      <c r="N1379" s="3" t="s">
        <v>2759</v>
      </c>
      <c r="O1379" s="3" t="s">
        <v>7023</v>
      </c>
      <c r="P1379" s="3">
        <v>2022</v>
      </c>
    </row>
    <row r="1380" spans="1:16" x14ac:dyDescent="0.25">
      <c r="A1380" s="3">
        <v>115331</v>
      </c>
      <c r="B1380" s="3" t="s">
        <v>2459</v>
      </c>
      <c r="D1380" s="3">
        <v>6</v>
      </c>
      <c r="E1380" s="3" t="s">
        <v>461</v>
      </c>
      <c r="F1380" s="3">
        <v>15</v>
      </c>
      <c r="G1380" s="3" t="s">
        <v>2706</v>
      </c>
      <c r="H1380" s="3" t="s">
        <v>0</v>
      </c>
      <c r="I1380" s="3" t="s">
        <v>2717</v>
      </c>
      <c r="J1380" s="3" t="s">
        <v>4</v>
      </c>
      <c r="K1380" s="3">
        <v>6112</v>
      </c>
      <c r="L1380" s="3" t="s">
        <v>498</v>
      </c>
      <c r="M1380" s="3" t="s">
        <v>13</v>
      </c>
      <c r="N1380" s="3" t="s">
        <v>6</v>
      </c>
      <c r="O1380" s="3" t="s">
        <v>7026</v>
      </c>
      <c r="P1380" s="3">
        <v>2022</v>
      </c>
    </row>
    <row r="1381" spans="1:16" x14ac:dyDescent="0.25">
      <c r="A1381" s="3">
        <v>200864</v>
      </c>
      <c r="B1381" s="3" t="s">
        <v>2460</v>
      </c>
      <c r="C1381" s="3">
        <v>115331</v>
      </c>
      <c r="D1381" s="3">
        <v>6</v>
      </c>
      <c r="E1381" s="3" t="s">
        <v>461</v>
      </c>
      <c r="F1381" s="3">
        <v>15</v>
      </c>
      <c r="G1381" s="3" t="s">
        <v>2706</v>
      </c>
      <c r="H1381" s="3" t="s">
        <v>0</v>
      </c>
      <c r="I1381" s="3" t="s">
        <v>2727</v>
      </c>
      <c r="J1381" s="3" t="s">
        <v>4</v>
      </c>
      <c r="K1381" s="3">
        <v>6112</v>
      </c>
      <c r="L1381" s="3" t="s">
        <v>498</v>
      </c>
      <c r="M1381" s="3" t="s">
        <v>2758</v>
      </c>
      <c r="N1381" s="3" t="s">
        <v>2762</v>
      </c>
      <c r="O1381" s="3" t="s">
        <v>7027</v>
      </c>
      <c r="P1381" s="3">
        <v>2021</v>
      </c>
    </row>
    <row r="1382" spans="1:16" x14ac:dyDescent="0.25">
      <c r="A1382" s="3">
        <v>115428</v>
      </c>
      <c r="B1382" s="3" t="s">
        <v>2431</v>
      </c>
      <c r="D1382" s="3">
        <v>6</v>
      </c>
      <c r="E1382" s="3" t="s">
        <v>461</v>
      </c>
      <c r="F1382" s="3">
        <v>15</v>
      </c>
      <c r="G1382" s="3" t="s">
        <v>2706</v>
      </c>
      <c r="H1382" s="3" t="s">
        <v>0</v>
      </c>
      <c r="I1382" s="3" t="s">
        <v>2713</v>
      </c>
      <c r="J1382" s="3" t="s">
        <v>4</v>
      </c>
      <c r="K1382" s="3">
        <v>6113</v>
      </c>
      <c r="L1382" s="3" t="s">
        <v>491</v>
      </c>
      <c r="M1382" s="3" t="s">
        <v>13</v>
      </c>
      <c r="N1382" s="3" t="s">
        <v>6</v>
      </c>
      <c r="O1382" s="3" t="s">
        <v>7029</v>
      </c>
      <c r="P1382" s="3">
        <v>2022</v>
      </c>
    </row>
    <row r="1383" spans="1:16" x14ac:dyDescent="0.25">
      <c r="A1383" s="3">
        <v>115429</v>
      </c>
      <c r="B1383" s="3" t="s">
        <v>2435</v>
      </c>
      <c r="D1383" s="3">
        <v>6</v>
      </c>
      <c r="E1383" s="3" t="s">
        <v>461</v>
      </c>
      <c r="F1383" s="3">
        <v>15</v>
      </c>
      <c r="G1383" s="3" t="s">
        <v>2706</v>
      </c>
      <c r="H1383" s="3" t="s">
        <v>0</v>
      </c>
      <c r="I1383" s="3" t="s">
        <v>2713</v>
      </c>
      <c r="J1383" s="3" t="s">
        <v>4</v>
      </c>
      <c r="K1383" s="3">
        <v>6113</v>
      </c>
      <c r="L1383" s="3" t="s">
        <v>491</v>
      </c>
      <c r="M1383" s="3" t="s">
        <v>13</v>
      </c>
      <c r="N1383" s="3" t="s">
        <v>6</v>
      </c>
      <c r="O1383" s="3" t="s">
        <v>7024</v>
      </c>
      <c r="P1383" s="3">
        <v>2021</v>
      </c>
    </row>
    <row r="1384" spans="1:16" x14ac:dyDescent="0.25">
      <c r="A1384" s="3">
        <v>115476</v>
      </c>
      <c r="B1384" s="3" t="s">
        <v>2437</v>
      </c>
      <c r="D1384" s="3">
        <v>6</v>
      </c>
      <c r="E1384" s="3" t="s">
        <v>461</v>
      </c>
      <c r="F1384" s="3">
        <v>15</v>
      </c>
      <c r="G1384" s="3" t="s">
        <v>2706</v>
      </c>
      <c r="H1384" s="3" t="s">
        <v>0</v>
      </c>
      <c r="I1384" s="3" t="s">
        <v>2713</v>
      </c>
      <c r="J1384" s="3" t="s">
        <v>4</v>
      </c>
      <c r="K1384" s="3">
        <v>6113</v>
      </c>
      <c r="L1384" s="3" t="s">
        <v>491</v>
      </c>
      <c r="M1384" s="3" t="s">
        <v>13</v>
      </c>
      <c r="N1384" s="3" t="s">
        <v>6</v>
      </c>
      <c r="O1384" s="3" t="s">
        <v>7027</v>
      </c>
      <c r="P1384" s="3">
        <v>2021</v>
      </c>
    </row>
    <row r="1385" spans="1:16" x14ac:dyDescent="0.25">
      <c r="A1385" s="3">
        <v>115106</v>
      </c>
      <c r="B1385" s="3" t="s">
        <v>2449</v>
      </c>
      <c r="D1385" s="3">
        <v>6</v>
      </c>
      <c r="E1385" s="3" t="s">
        <v>461</v>
      </c>
      <c r="F1385" s="3">
        <v>15</v>
      </c>
      <c r="G1385" s="3" t="s">
        <v>2706</v>
      </c>
      <c r="H1385" s="3" t="s">
        <v>0</v>
      </c>
      <c r="I1385" s="3" t="s">
        <v>1</v>
      </c>
      <c r="J1385" s="3" t="s">
        <v>2741</v>
      </c>
      <c r="K1385" s="3">
        <v>6113</v>
      </c>
      <c r="L1385" s="3" t="s">
        <v>491</v>
      </c>
      <c r="M1385" s="3" t="s">
        <v>2758</v>
      </c>
      <c r="N1385" s="3" t="s">
        <v>2759</v>
      </c>
      <c r="O1385" s="3" t="s">
        <v>7028</v>
      </c>
      <c r="P1385" s="3">
        <v>2023</v>
      </c>
    </row>
    <row r="1386" spans="1:16" x14ac:dyDescent="0.25">
      <c r="A1386" s="3">
        <v>115430</v>
      </c>
      <c r="B1386" s="3" t="s">
        <v>2457</v>
      </c>
      <c r="D1386" s="3">
        <v>6</v>
      </c>
      <c r="E1386" s="3" t="s">
        <v>461</v>
      </c>
      <c r="F1386" s="3">
        <v>15</v>
      </c>
      <c r="G1386" s="3" t="s">
        <v>2706</v>
      </c>
      <c r="H1386" s="3" t="s">
        <v>0</v>
      </c>
      <c r="I1386" s="3" t="s">
        <v>2713</v>
      </c>
      <c r="J1386" s="3" t="s">
        <v>4</v>
      </c>
      <c r="K1386" s="3">
        <v>6113</v>
      </c>
      <c r="L1386" s="3" t="s">
        <v>491</v>
      </c>
      <c r="M1386" s="3" t="s">
        <v>13</v>
      </c>
      <c r="N1386" s="3" t="s">
        <v>6</v>
      </c>
      <c r="O1386" s="3" t="s">
        <v>7024</v>
      </c>
      <c r="P1386" s="3">
        <v>2021</v>
      </c>
    </row>
    <row r="1387" spans="1:16" x14ac:dyDescent="0.25">
      <c r="A1387" s="3">
        <v>115431</v>
      </c>
      <c r="B1387" s="3" t="s">
        <v>2458</v>
      </c>
      <c r="D1387" s="3">
        <v>6</v>
      </c>
      <c r="E1387" s="3" t="s">
        <v>461</v>
      </c>
      <c r="F1387" s="3">
        <v>15</v>
      </c>
      <c r="G1387" s="3" t="s">
        <v>2706</v>
      </c>
      <c r="H1387" s="3" t="s">
        <v>0</v>
      </c>
      <c r="I1387" s="3" t="s">
        <v>2713</v>
      </c>
      <c r="J1387" s="3" t="s">
        <v>4</v>
      </c>
      <c r="K1387" s="3">
        <v>6113</v>
      </c>
      <c r="L1387" s="3" t="s">
        <v>491</v>
      </c>
      <c r="M1387" s="3" t="s">
        <v>13</v>
      </c>
      <c r="N1387" s="3" t="s">
        <v>6</v>
      </c>
      <c r="O1387" s="3" t="s">
        <v>7025</v>
      </c>
      <c r="P1387" s="3">
        <v>2023</v>
      </c>
    </row>
    <row r="1388" spans="1:16" x14ac:dyDescent="0.25">
      <c r="A1388" s="3">
        <v>115477</v>
      </c>
      <c r="B1388" s="3" t="s">
        <v>2461</v>
      </c>
      <c r="D1388" s="3">
        <v>6</v>
      </c>
      <c r="E1388" s="3" t="s">
        <v>461</v>
      </c>
      <c r="F1388" s="3">
        <v>15</v>
      </c>
      <c r="G1388" s="3" t="s">
        <v>2706</v>
      </c>
      <c r="H1388" s="3" t="s">
        <v>0</v>
      </c>
      <c r="I1388" s="3" t="s">
        <v>2713</v>
      </c>
      <c r="J1388" s="3" t="s">
        <v>4</v>
      </c>
      <c r="K1388" s="3">
        <v>6113</v>
      </c>
      <c r="L1388" s="3" t="s">
        <v>491</v>
      </c>
      <c r="M1388" s="3" t="s">
        <v>13</v>
      </c>
      <c r="N1388" s="3" t="s">
        <v>6</v>
      </c>
      <c r="O1388" s="3" t="s">
        <v>7028</v>
      </c>
      <c r="P1388" s="3">
        <v>2023</v>
      </c>
    </row>
    <row r="1389" spans="1:16" x14ac:dyDescent="0.25">
      <c r="A1389" s="3">
        <v>115461</v>
      </c>
      <c r="B1389" s="3" t="s">
        <v>2411</v>
      </c>
      <c r="D1389" s="3">
        <v>6</v>
      </c>
      <c r="E1389" s="3" t="s">
        <v>461</v>
      </c>
      <c r="F1389" s="3">
        <v>15</v>
      </c>
      <c r="G1389" s="3" t="s">
        <v>2706</v>
      </c>
      <c r="H1389" s="3" t="s">
        <v>0</v>
      </c>
      <c r="I1389" s="3" t="s">
        <v>2713</v>
      </c>
      <c r="J1389" s="3" t="s">
        <v>4</v>
      </c>
      <c r="K1389" s="3">
        <v>6201</v>
      </c>
      <c r="L1389" s="3" t="s">
        <v>486</v>
      </c>
      <c r="M1389" s="3" t="s">
        <v>13</v>
      </c>
      <c r="N1389" s="3" t="s">
        <v>6</v>
      </c>
      <c r="O1389" s="3" t="s">
        <v>7019</v>
      </c>
      <c r="P1389" s="3">
        <v>2023</v>
      </c>
    </row>
    <row r="1390" spans="1:16" x14ac:dyDescent="0.25">
      <c r="A1390" s="3">
        <v>115458</v>
      </c>
      <c r="B1390" s="3" t="s">
        <v>2416</v>
      </c>
      <c r="D1390" s="3">
        <v>6</v>
      </c>
      <c r="E1390" s="3" t="s">
        <v>461</v>
      </c>
      <c r="F1390" s="3">
        <v>15</v>
      </c>
      <c r="G1390" s="3" t="s">
        <v>2706</v>
      </c>
      <c r="H1390" s="3" t="s">
        <v>0</v>
      </c>
      <c r="I1390" s="3" t="s">
        <v>2713</v>
      </c>
      <c r="J1390" s="3" t="s">
        <v>4</v>
      </c>
      <c r="K1390" s="3">
        <v>6201</v>
      </c>
      <c r="L1390" s="3" t="s">
        <v>486</v>
      </c>
      <c r="M1390" s="3" t="s">
        <v>13</v>
      </c>
      <c r="N1390" s="3" t="s">
        <v>6</v>
      </c>
      <c r="O1390" s="3" t="s">
        <v>7024</v>
      </c>
      <c r="P1390" s="3">
        <v>2021</v>
      </c>
    </row>
    <row r="1391" spans="1:16" x14ac:dyDescent="0.25">
      <c r="A1391" s="3">
        <v>200817</v>
      </c>
      <c r="B1391" s="3" t="s">
        <v>497</v>
      </c>
      <c r="D1391" s="3">
        <v>6</v>
      </c>
      <c r="E1391" s="3" t="s">
        <v>461</v>
      </c>
      <c r="F1391" s="3">
        <v>6</v>
      </c>
      <c r="G1391" s="3" t="s">
        <v>2707</v>
      </c>
      <c r="H1391" s="3" t="s">
        <v>3</v>
      </c>
      <c r="I1391" s="3" t="s">
        <v>2728</v>
      </c>
      <c r="J1391" s="3" t="s">
        <v>11</v>
      </c>
      <c r="K1391" s="3">
        <v>6201</v>
      </c>
      <c r="L1391" s="3" t="s">
        <v>486</v>
      </c>
      <c r="M1391" s="3" t="s">
        <v>13</v>
      </c>
      <c r="N1391" s="3" t="s">
        <v>6</v>
      </c>
      <c r="O1391" s="3" t="s">
        <v>7022</v>
      </c>
      <c r="P1391" s="3">
        <v>2023</v>
      </c>
    </row>
    <row r="1392" spans="1:16" x14ac:dyDescent="0.25">
      <c r="A1392" s="3">
        <v>115112</v>
      </c>
      <c r="B1392" s="3" t="s">
        <v>2445</v>
      </c>
      <c r="D1392" s="3">
        <v>6</v>
      </c>
      <c r="E1392" s="3" t="s">
        <v>461</v>
      </c>
      <c r="F1392" s="3">
        <v>15</v>
      </c>
      <c r="G1392" s="3" t="s">
        <v>2706</v>
      </c>
      <c r="H1392" s="3" t="s">
        <v>0</v>
      </c>
      <c r="I1392" s="3" t="s">
        <v>1</v>
      </c>
      <c r="J1392" s="3" t="s">
        <v>2741</v>
      </c>
      <c r="K1392" s="3">
        <v>6201</v>
      </c>
      <c r="L1392" s="3" t="s">
        <v>486</v>
      </c>
      <c r="M1392" s="3" t="s">
        <v>2758</v>
      </c>
      <c r="N1392" s="3" t="s">
        <v>2759</v>
      </c>
      <c r="O1392" s="3" t="s">
        <v>7024</v>
      </c>
      <c r="P1392" s="3">
        <v>2021</v>
      </c>
    </row>
    <row r="1393" spans="1:16" x14ac:dyDescent="0.25">
      <c r="A1393" s="3">
        <v>115474</v>
      </c>
      <c r="B1393" s="3" t="s">
        <v>2463</v>
      </c>
      <c r="D1393" s="3">
        <v>6</v>
      </c>
      <c r="E1393" s="3" t="s">
        <v>461</v>
      </c>
      <c r="F1393" s="3">
        <v>15</v>
      </c>
      <c r="G1393" s="3" t="s">
        <v>2706</v>
      </c>
      <c r="H1393" s="3" t="s">
        <v>0</v>
      </c>
      <c r="I1393" s="3" t="s">
        <v>2713</v>
      </c>
      <c r="J1393" s="3" t="s">
        <v>4</v>
      </c>
      <c r="K1393" s="3">
        <v>6201</v>
      </c>
      <c r="L1393" s="3" t="s">
        <v>486</v>
      </c>
      <c r="M1393" s="3" t="s">
        <v>13</v>
      </c>
      <c r="N1393" s="3" t="s">
        <v>6</v>
      </c>
      <c r="O1393" s="3" t="s">
        <v>7030</v>
      </c>
      <c r="P1393" s="3">
        <v>2021</v>
      </c>
    </row>
    <row r="1394" spans="1:16" x14ac:dyDescent="0.25">
      <c r="A1394" s="3">
        <v>117409</v>
      </c>
      <c r="B1394" s="3" t="s">
        <v>1791</v>
      </c>
      <c r="D1394" s="3">
        <v>16</v>
      </c>
      <c r="E1394" s="3" t="s">
        <v>279</v>
      </c>
      <c r="F1394" s="3">
        <v>17</v>
      </c>
      <c r="G1394" s="3" t="s">
        <v>2699</v>
      </c>
      <c r="H1394" s="3" t="s">
        <v>0</v>
      </c>
      <c r="I1394" s="3" t="s">
        <v>2713</v>
      </c>
      <c r="J1394" s="3" t="s">
        <v>4</v>
      </c>
      <c r="K1394" s="3">
        <v>16106</v>
      </c>
      <c r="L1394" s="3" t="s">
        <v>294</v>
      </c>
      <c r="M1394" s="3" t="s">
        <v>13</v>
      </c>
      <c r="N1394" s="3" t="s">
        <v>6</v>
      </c>
      <c r="O1394" s="3" t="s">
        <v>7028</v>
      </c>
      <c r="P1394" s="3">
        <v>2023</v>
      </c>
    </row>
    <row r="1395" spans="1:16" x14ac:dyDescent="0.25">
      <c r="A1395" s="3">
        <v>117469</v>
      </c>
      <c r="B1395" s="3" t="s">
        <v>1863</v>
      </c>
      <c r="D1395" s="3">
        <v>16</v>
      </c>
      <c r="E1395" s="3" t="s">
        <v>279</v>
      </c>
      <c r="F1395" s="3">
        <v>17</v>
      </c>
      <c r="G1395" s="3" t="s">
        <v>2699</v>
      </c>
      <c r="H1395" s="3" t="s">
        <v>0</v>
      </c>
      <c r="I1395" s="3" t="s">
        <v>2713</v>
      </c>
      <c r="J1395" s="3" t="s">
        <v>4</v>
      </c>
      <c r="K1395" s="3">
        <v>16106</v>
      </c>
      <c r="L1395" s="3" t="s">
        <v>294</v>
      </c>
      <c r="M1395" s="3" t="s">
        <v>13</v>
      </c>
      <c r="N1395" s="3" t="s">
        <v>6</v>
      </c>
      <c r="O1395" s="3" t="s">
        <v>7026</v>
      </c>
      <c r="P1395" s="3">
        <v>2022</v>
      </c>
    </row>
    <row r="1396" spans="1:16" x14ac:dyDescent="0.25">
      <c r="A1396" s="3">
        <v>117317</v>
      </c>
      <c r="B1396" s="3" t="s">
        <v>1894</v>
      </c>
      <c r="D1396" s="3">
        <v>16</v>
      </c>
      <c r="E1396" s="3" t="s">
        <v>279</v>
      </c>
      <c r="F1396" s="3">
        <v>17</v>
      </c>
      <c r="G1396" s="3" t="s">
        <v>2699</v>
      </c>
      <c r="H1396" s="3" t="s">
        <v>0</v>
      </c>
      <c r="I1396" s="3" t="s">
        <v>2717</v>
      </c>
      <c r="J1396" s="3" t="s">
        <v>4</v>
      </c>
      <c r="K1396" s="3">
        <v>16106</v>
      </c>
      <c r="L1396" s="3" t="s">
        <v>294</v>
      </c>
      <c r="M1396" s="3" t="s">
        <v>13</v>
      </c>
      <c r="N1396" s="3" t="s">
        <v>6</v>
      </c>
      <c r="O1396" s="3" t="s">
        <v>7025</v>
      </c>
      <c r="P1396" s="3">
        <v>2023</v>
      </c>
    </row>
    <row r="1397" spans="1:16" x14ac:dyDescent="0.25">
      <c r="A1397" s="3">
        <v>200837</v>
      </c>
      <c r="B1397" s="3" t="s">
        <v>1895</v>
      </c>
      <c r="C1397" s="3">
        <v>117317</v>
      </c>
      <c r="D1397" s="3">
        <v>16</v>
      </c>
      <c r="E1397" s="3" t="s">
        <v>279</v>
      </c>
      <c r="F1397" s="3">
        <v>17</v>
      </c>
      <c r="G1397" s="3" t="s">
        <v>2699</v>
      </c>
      <c r="H1397" s="3" t="s">
        <v>0</v>
      </c>
      <c r="I1397" s="3" t="s">
        <v>2727</v>
      </c>
      <c r="J1397" s="3" t="s">
        <v>4</v>
      </c>
      <c r="K1397" s="3">
        <v>16106</v>
      </c>
      <c r="L1397" s="3" t="s">
        <v>294</v>
      </c>
      <c r="M1397" s="3" t="s">
        <v>2758</v>
      </c>
      <c r="N1397" s="3" t="s">
        <v>2762</v>
      </c>
      <c r="O1397" s="3" t="s">
        <v>7026</v>
      </c>
      <c r="P1397" s="3">
        <v>2022</v>
      </c>
    </row>
    <row r="1398" spans="1:16" x14ac:dyDescent="0.25">
      <c r="A1398" s="3">
        <v>114333</v>
      </c>
      <c r="B1398" s="3" t="s">
        <v>2609</v>
      </c>
      <c r="D1398" s="3">
        <v>13</v>
      </c>
      <c r="E1398" s="3" t="s">
        <v>2673</v>
      </c>
      <c r="F1398" s="3">
        <v>14</v>
      </c>
      <c r="G1398" s="3" t="s">
        <v>2711</v>
      </c>
      <c r="H1398" s="3" t="s">
        <v>0</v>
      </c>
      <c r="I1398" s="3" t="s">
        <v>2731</v>
      </c>
      <c r="J1398" s="3" t="s">
        <v>4</v>
      </c>
      <c r="K1398" s="3">
        <v>13202</v>
      </c>
      <c r="L1398" s="3" t="s">
        <v>536</v>
      </c>
      <c r="M1398" s="3" t="s">
        <v>13</v>
      </c>
      <c r="N1398" s="3" t="s">
        <v>6</v>
      </c>
      <c r="O1398" s="3" t="s">
        <v>7027</v>
      </c>
      <c r="P1398" s="3">
        <v>2021</v>
      </c>
    </row>
    <row r="1399" spans="1:16" x14ac:dyDescent="0.25">
      <c r="A1399" s="3">
        <v>114403</v>
      </c>
      <c r="B1399" s="3" t="s">
        <v>2225</v>
      </c>
      <c r="D1399" s="3">
        <v>13</v>
      </c>
      <c r="E1399" s="3" t="s">
        <v>2673</v>
      </c>
      <c r="F1399" s="3">
        <v>14</v>
      </c>
      <c r="G1399" s="3" t="s">
        <v>2711</v>
      </c>
      <c r="H1399" s="3" t="s">
        <v>0</v>
      </c>
      <c r="I1399" s="3" t="s">
        <v>2713</v>
      </c>
      <c r="J1399" s="3" t="s">
        <v>4</v>
      </c>
      <c r="K1399" s="3">
        <v>13202</v>
      </c>
      <c r="L1399" s="3" t="s">
        <v>536</v>
      </c>
      <c r="M1399" s="3" t="s">
        <v>13</v>
      </c>
      <c r="N1399" s="3" t="s">
        <v>6</v>
      </c>
      <c r="O1399" s="3" t="s">
        <v>7027</v>
      </c>
      <c r="P1399" s="3">
        <v>2021</v>
      </c>
    </row>
    <row r="1400" spans="1:16" x14ac:dyDescent="0.25">
      <c r="A1400" s="3">
        <v>114612</v>
      </c>
      <c r="B1400" s="3" t="s">
        <v>2628</v>
      </c>
      <c r="C1400" s="3">
        <v>114010</v>
      </c>
      <c r="D1400" s="3">
        <v>13</v>
      </c>
      <c r="E1400" s="3" t="s">
        <v>2673</v>
      </c>
      <c r="F1400" s="3">
        <v>14</v>
      </c>
      <c r="G1400" s="3" t="s">
        <v>2711</v>
      </c>
      <c r="H1400" s="3" t="s">
        <v>0</v>
      </c>
      <c r="I1400" s="3" t="s">
        <v>2716</v>
      </c>
      <c r="J1400" s="3" t="s">
        <v>4</v>
      </c>
      <c r="K1400" s="3">
        <v>13202</v>
      </c>
      <c r="L1400" s="3" t="s">
        <v>536</v>
      </c>
      <c r="M1400" s="3" t="s">
        <v>13</v>
      </c>
      <c r="N1400" s="3" t="s">
        <v>6</v>
      </c>
      <c r="O1400" s="3" t="s">
        <v>7028</v>
      </c>
      <c r="P1400" s="3">
        <v>2023</v>
      </c>
    </row>
    <row r="1401" spans="1:16" x14ac:dyDescent="0.25">
      <c r="A1401" s="3">
        <v>114406</v>
      </c>
      <c r="B1401" s="3" t="s">
        <v>2633</v>
      </c>
      <c r="D1401" s="3">
        <v>13</v>
      </c>
      <c r="E1401" s="3" t="s">
        <v>2673</v>
      </c>
      <c r="F1401" s="3">
        <v>14</v>
      </c>
      <c r="G1401" s="3" t="s">
        <v>2711</v>
      </c>
      <c r="H1401" s="3" t="s">
        <v>0</v>
      </c>
      <c r="I1401" s="3" t="s">
        <v>2713</v>
      </c>
      <c r="J1401" s="3" t="s">
        <v>4</v>
      </c>
      <c r="K1401" s="3">
        <v>13202</v>
      </c>
      <c r="L1401" s="3" t="s">
        <v>536</v>
      </c>
      <c r="M1401" s="3" t="s">
        <v>13</v>
      </c>
      <c r="N1401" s="3" t="s">
        <v>6</v>
      </c>
      <c r="O1401" s="3" t="s">
        <v>7021</v>
      </c>
      <c r="P1401" s="3">
        <v>2021</v>
      </c>
    </row>
    <row r="1402" spans="1:16" x14ac:dyDescent="0.25">
      <c r="A1402" s="3">
        <v>114310</v>
      </c>
      <c r="B1402" s="3" t="s">
        <v>2649</v>
      </c>
      <c r="D1402" s="3">
        <v>13</v>
      </c>
      <c r="E1402" s="3" t="s">
        <v>2673</v>
      </c>
      <c r="F1402" s="3">
        <v>14</v>
      </c>
      <c r="G1402" s="3" t="s">
        <v>2711</v>
      </c>
      <c r="H1402" s="3" t="s">
        <v>0</v>
      </c>
      <c r="I1402" s="3" t="s">
        <v>2717</v>
      </c>
      <c r="J1402" s="3" t="s">
        <v>4</v>
      </c>
      <c r="K1402" s="3">
        <v>13202</v>
      </c>
      <c r="L1402" s="3" t="s">
        <v>536</v>
      </c>
      <c r="M1402" s="3" t="s">
        <v>13</v>
      </c>
      <c r="N1402" s="3" t="s">
        <v>6</v>
      </c>
      <c r="O1402" s="3" t="s">
        <v>7028</v>
      </c>
      <c r="P1402" s="3">
        <v>2023</v>
      </c>
    </row>
    <row r="1403" spans="1:16" x14ac:dyDescent="0.25">
      <c r="A1403" s="3">
        <v>200932</v>
      </c>
      <c r="B1403" s="3" t="s">
        <v>2650</v>
      </c>
      <c r="C1403" s="3">
        <v>114310</v>
      </c>
      <c r="D1403" s="3">
        <v>13</v>
      </c>
      <c r="E1403" s="3" t="s">
        <v>2673</v>
      </c>
      <c r="F1403" s="3">
        <v>14</v>
      </c>
      <c r="G1403" s="3" t="s">
        <v>2711</v>
      </c>
      <c r="H1403" s="3" t="s">
        <v>0</v>
      </c>
      <c r="I1403" s="3" t="s">
        <v>2721</v>
      </c>
      <c r="J1403" s="3" t="s">
        <v>4</v>
      </c>
      <c r="K1403" s="3">
        <v>13202</v>
      </c>
      <c r="L1403" s="3" t="s">
        <v>536</v>
      </c>
      <c r="M1403" s="3" t="s">
        <v>2758</v>
      </c>
      <c r="N1403" s="3" t="s">
        <v>2761</v>
      </c>
      <c r="O1403" s="3" t="s">
        <v>7029</v>
      </c>
      <c r="P1403" s="3">
        <v>2022</v>
      </c>
    </row>
    <row r="1404" spans="1:16" x14ac:dyDescent="0.25">
      <c r="A1404" s="3">
        <v>114401</v>
      </c>
      <c r="B1404" s="3" t="s">
        <v>2662</v>
      </c>
      <c r="D1404" s="3">
        <v>13</v>
      </c>
      <c r="E1404" s="3" t="s">
        <v>2673</v>
      </c>
      <c r="F1404" s="3">
        <v>14</v>
      </c>
      <c r="G1404" s="3" t="s">
        <v>2711</v>
      </c>
      <c r="H1404" s="3" t="s">
        <v>0</v>
      </c>
      <c r="I1404" s="3" t="s">
        <v>2713</v>
      </c>
      <c r="J1404" s="3" t="s">
        <v>4</v>
      </c>
      <c r="K1404" s="3">
        <v>13202</v>
      </c>
      <c r="L1404" s="3" t="s">
        <v>536</v>
      </c>
      <c r="M1404" s="3" t="s">
        <v>13</v>
      </c>
      <c r="N1404" s="3" t="s">
        <v>6</v>
      </c>
      <c r="O1404" s="3" t="s">
        <v>7019</v>
      </c>
      <c r="P1404" s="3">
        <v>2023</v>
      </c>
    </row>
    <row r="1405" spans="1:16" x14ac:dyDescent="0.25">
      <c r="A1405" s="3">
        <v>121490</v>
      </c>
      <c r="B1405" s="3" t="s">
        <v>1226</v>
      </c>
      <c r="D1405" s="3">
        <v>9</v>
      </c>
      <c r="E1405" s="3" t="s">
        <v>182</v>
      </c>
      <c r="F1405" s="3">
        <v>21</v>
      </c>
      <c r="G1405" s="3" t="s">
        <v>2693</v>
      </c>
      <c r="H1405" s="3" t="s">
        <v>0</v>
      </c>
      <c r="I1405" s="3" t="s">
        <v>2713</v>
      </c>
      <c r="J1405" s="3" t="s">
        <v>4</v>
      </c>
      <c r="K1405" s="3">
        <v>9114</v>
      </c>
      <c r="L1405" s="3" t="s">
        <v>191</v>
      </c>
      <c r="M1405" s="3" t="s">
        <v>13</v>
      </c>
      <c r="N1405" s="3" t="s">
        <v>6</v>
      </c>
      <c r="O1405" s="3" t="s">
        <v>7025</v>
      </c>
      <c r="P1405" s="3">
        <v>2023</v>
      </c>
    </row>
    <row r="1406" spans="1:16" x14ac:dyDescent="0.25">
      <c r="A1406" s="3">
        <v>121534</v>
      </c>
      <c r="B1406" s="3" t="s">
        <v>1228</v>
      </c>
      <c r="D1406" s="3">
        <v>9</v>
      </c>
      <c r="E1406" s="3" t="s">
        <v>182</v>
      </c>
      <c r="F1406" s="3">
        <v>21</v>
      </c>
      <c r="G1406" s="3" t="s">
        <v>2693</v>
      </c>
      <c r="H1406" s="3" t="s">
        <v>0</v>
      </c>
      <c r="I1406" s="3" t="s">
        <v>2713</v>
      </c>
      <c r="J1406" s="3" t="s">
        <v>4</v>
      </c>
      <c r="K1406" s="3">
        <v>9114</v>
      </c>
      <c r="L1406" s="3" t="s">
        <v>191</v>
      </c>
      <c r="M1406" s="3" t="s">
        <v>13</v>
      </c>
      <c r="N1406" s="3" t="s">
        <v>6</v>
      </c>
      <c r="O1406" s="3" t="s">
        <v>7027</v>
      </c>
      <c r="P1406" s="3">
        <v>2021</v>
      </c>
    </row>
    <row r="1407" spans="1:16" x14ac:dyDescent="0.25">
      <c r="A1407" s="3">
        <v>121533</v>
      </c>
      <c r="B1407" s="3" t="s">
        <v>1236</v>
      </c>
      <c r="D1407" s="3">
        <v>9</v>
      </c>
      <c r="E1407" s="3" t="s">
        <v>182</v>
      </c>
      <c r="F1407" s="3">
        <v>21</v>
      </c>
      <c r="G1407" s="3" t="s">
        <v>2693</v>
      </c>
      <c r="H1407" s="3" t="s">
        <v>0</v>
      </c>
      <c r="I1407" s="3" t="s">
        <v>2713</v>
      </c>
      <c r="J1407" s="3" t="s">
        <v>4</v>
      </c>
      <c r="K1407" s="3">
        <v>9114</v>
      </c>
      <c r="L1407" s="3" t="s">
        <v>191</v>
      </c>
      <c r="M1407" s="3" t="s">
        <v>13</v>
      </c>
      <c r="N1407" s="3" t="s">
        <v>6</v>
      </c>
      <c r="O1407" s="3" t="s">
        <v>7023</v>
      </c>
      <c r="P1407" s="3">
        <v>2022</v>
      </c>
    </row>
    <row r="1408" spans="1:16" x14ac:dyDescent="0.25">
      <c r="A1408" s="3">
        <v>121535</v>
      </c>
      <c r="B1408" s="3" t="s">
        <v>1237</v>
      </c>
      <c r="D1408" s="3">
        <v>9</v>
      </c>
      <c r="E1408" s="3" t="s">
        <v>182</v>
      </c>
      <c r="F1408" s="3">
        <v>21</v>
      </c>
      <c r="G1408" s="3" t="s">
        <v>2693</v>
      </c>
      <c r="H1408" s="3" t="s">
        <v>0</v>
      </c>
      <c r="I1408" s="3" t="s">
        <v>2713</v>
      </c>
      <c r="J1408" s="3" t="s">
        <v>4</v>
      </c>
      <c r="K1408" s="3">
        <v>9114</v>
      </c>
      <c r="L1408" s="3" t="s">
        <v>191</v>
      </c>
      <c r="M1408" s="3" t="s">
        <v>13</v>
      </c>
      <c r="N1408" s="3" t="s">
        <v>6</v>
      </c>
      <c r="O1408" s="3" t="s">
        <v>7024</v>
      </c>
      <c r="P1408" s="3">
        <v>2021</v>
      </c>
    </row>
    <row r="1409" spans="1:16" x14ac:dyDescent="0.25">
      <c r="A1409" s="3">
        <v>121532</v>
      </c>
      <c r="B1409" s="3" t="s">
        <v>1241</v>
      </c>
      <c r="D1409" s="3">
        <v>9</v>
      </c>
      <c r="E1409" s="3" t="s">
        <v>182</v>
      </c>
      <c r="F1409" s="3">
        <v>21</v>
      </c>
      <c r="G1409" s="3" t="s">
        <v>2693</v>
      </c>
      <c r="H1409" s="3" t="s">
        <v>0</v>
      </c>
      <c r="I1409" s="3" t="s">
        <v>2713</v>
      </c>
      <c r="J1409" s="3" t="s">
        <v>4</v>
      </c>
      <c r="K1409" s="3">
        <v>9114</v>
      </c>
      <c r="L1409" s="3" t="s">
        <v>191</v>
      </c>
      <c r="M1409" s="3" t="s">
        <v>13</v>
      </c>
      <c r="N1409" s="3" t="s">
        <v>6</v>
      </c>
      <c r="O1409" s="3" t="s">
        <v>7028</v>
      </c>
      <c r="P1409" s="3">
        <v>2023</v>
      </c>
    </row>
    <row r="1410" spans="1:16" x14ac:dyDescent="0.25">
      <c r="A1410" s="3">
        <v>121531</v>
      </c>
      <c r="B1410" s="3" t="s">
        <v>1242</v>
      </c>
      <c r="D1410" s="3">
        <v>9</v>
      </c>
      <c r="E1410" s="3" t="s">
        <v>182</v>
      </c>
      <c r="F1410" s="3">
        <v>21</v>
      </c>
      <c r="G1410" s="3" t="s">
        <v>2693</v>
      </c>
      <c r="H1410" s="3" t="s">
        <v>0</v>
      </c>
      <c r="I1410" s="3" t="s">
        <v>2713</v>
      </c>
      <c r="J1410" s="3" t="s">
        <v>4</v>
      </c>
      <c r="K1410" s="3">
        <v>9114</v>
      </c>
      <c r="L1410" s="3" t="s">
        <v>191</v>
      </c>
      <c r="M1410" s="3" t="s">
        <v>13</v>
      </c>
      <c r="N1410" s="3" t="s">
        <v>6</v>
      </c>
      <c r="O1410" s="3" t="s">
        <v>7029</v>
      </c>
      <c r="P1410" s="3">
        <v>2022</v>
      </c>
    </row>
    <row r="1411" spans="1:16" x14ac:dyDescent="0.25">
      <c r="A1411" s="3">
        <v>121117</v>
      </c>
      <c r="B1411" s="3" t="s">
        <v>1249</v>
      </c>
      <c r="D1411" s="3">
        <v>9</v>
      </c>
      <c r="E1411" s="3" t="s">
        <v>182</v>
      </c>
      <c r="F1411" s="3">
        <v>21</v>
      </c>
      <c r="G1411" s="3" t="s">
        <v>2693</v>
      </c>
      <c r="H1411" s="3" t="s">
        <v>0</v>
      </c>
      <c r="I1411" s="3" t="s">
        <v>1</v>
      </c>
      <c r="J1411" s="3" t="s">
        <v>2741</v>
      </c>
      <c r="K1411" s="3">
        <v>9114</v>
      </c>
      <c r="L1411" s="3" t="s">
        <v>191</v>
      </c>
      <c r="M1411" s="3" t="s">
        <v>2758</v>
      </c>
      <c r="N1411" s="3" t="s">
        <v>2759</v>
      </c>
      <c r="O1411" s="3" t="s">
        <v>7024</v>
      </c>
      <c r="P1411" s="3">
        <v>2021</v>
      </c>
    </row>
    <row r="1412" spans="1:16" x14ac:dyDescent="0.25">
      <c r="A1412" s="3">
        <v>200970</v>
      </c>
      <c r="B1412" s="3" t="s">
        <v>1255</v>
      </c>
      <c r="C1412" s="3">
        <v>121353</v>
      </c>
      <c r="D1412" s="3">
        <v>9</v>
      </c>
      <c r="E1412" s="3" t="s">
        <v>182</v>
      </c>
      <c r="F1412" s="3">
        <v>21</v>
      </c>
      <c r="G1412" s="3" t="s">
        <v>2693</v>
      </c>
      <c r="H1412" s="3" t="s">
        <v>0</v>
      </c>
      <c r="I1412" s="3" t="s">
        <v>2721</v>
      </c>
      <c r="J1412" s="3" t="s">
        <v>4</v>
      </c>
      <c r="K1412" s="3">
        <v>9114</v>
      </c>
      <c r="L1412" s="3" t="s">
        <v>191</v>
      </c>
      <c r="M1412" s="3" t="s">
        <v>2758</v>
      </c>
      <c r="N1412" s="3" t="s">
        <v>2761</v>
      </c>
      <c r="O1412" s="3" t="s">
        <v>7030</v>
      </c>
      <c r="P1412" s="3">
        <v>2021</v>
      </c>
    </row>
    <row r="1413" spans="1:16" x14ac:dyDescent="0.25">
      <c r="A1413" s="3">
        <v>121353</v>
      </c>
      <c r="B1413" s="3" t="s">
        <v>1256</v>
      </c>
      <c r="D1413" s="3">
        <v>9</v>
      </c>
      <c r="E1413" s="3" t="s">
        <v>182</v>
      </c>
      <c r="F1413" s="3">
        <v>21</v>
      </c>
      <c r="G1413" s="3" t="s">
        <v>2693</v>
      </c>
      <c r="H1413" s="3" t="s">
        <v>0</v>
      </c>
      <c r="I1413" s="3" t="s">
        <v>2717</v>
      </c>
      <c r="J1413" s="3" t="s">
        <v>4</v>
      </c>
      <c r="K1413" s="3">
        <v>9114</v>
      </c>
      <c r="L1413" s="3" t="s">
        <v>191</v>
      </c>
      <c r="M1413" s="3" t="s">
        <v>13</v>
      </c>
      <c r="N1413" s="3" t="s">
        <v>6</v>
      </c>
      <c r="O1413" s="3" t="s">
        <v>7019</v>
      </c>
      <c r="P1413" s="3">
        <v>2023</v>
      </c>
    </row>
    <row r="1414" spans="1:16" x14ac:dyDescent="0.25">
      <c r="A1414" s="3">
        <v>121786</v>
      </c>
      <c r="B1414" s="3" t="s">
        <v>1257</v>
      </c>
      <c r="C1414" s="3">
        <v>121353</v>
      </c>
      <c r="D1414" s="3">
        <v>9</v>
      </c>
      <c r="E1414" s="3" t="s">
        <v>182</v>
      </c>
      <c r="F1414" s="3">
        <v>21</v>
      </c>
      <c r="G1414" s="3" t="s">
        <v>2693</v>
      </c>
      <c r="H1414" s="3" t="s">
        <v>0</v>
      </c>
      <c r="I1414" s="3" t="s">
        <v>2714</v>
      </c>
      <c r="J1414" s="3" t="s">
        <v>4</v>
      </c>
      <c r="K1414" s="3">
        <v>9114</v>
      </c>
      <c r="L1414" s="3" t="s">
        <v>191</v>
      </c>
      <c r="M1414" s="3" t="s">
        <v>13</v>
      </c>
      <c r="N1414" s="3" t="s">
        <v>6</v>
      </c>
      <c r="O1414" s="3" t="s">
        <v>7020</v>
      </c>
      <c r="P1414" s="3">
        <v>2022</v>
      </c>
    </row>
    <row r="1415" spans="1:16" x14ac:dyDescent="0.25">
      <c r="A1415" s="3">
        <v>115435</v>
      </c>
      <c r="B1415" s="3" t="s">
        <v>2364</v>
      </c>
      <c r="D1415" s="3">
        <v>6</v>
      </c>
      <c r="E1415" s="3" t="s">
        <v>461</v>
      </c>
      <c r="F1415" s="3">
        <v>15</v>
      </c>
      <c r="G1415" s="3" t="s">
        <v>2706</v>
      </c>
      <c r="H1415" s="3" t="s">
        <v>0</v>
      </c>
      <c r="I1415" s="3" t="s">
        <v>2713</v>
      </c>
      <c r="J1415" s="3" t="s">
        <v>4</v>
      </c>
      <c r="K1415" s="3">
        <v>6308</v>
      </c>
      <c r="L1415" s="3" t="s">
        <v>471</v>
      </c>
      <c r="M1415" s="3" t="s">
        <v>13</v>
      </c>
      <c r="N1415" s="3" t="s">
        <v>6</v>
      </c>
      <c r="O1415" s="3" t="s">
        <v>7019</v>
      </c>
      <c r="P1415" s="3">
        <v>2023</v>
      </c>
    </row>
    <row r="1416" spans="1:16" x14ac:dyDescent="0.25">
      <c r="A1416" s="3">
        <v>115318</v>
      </c>
      <c r="B1416" s="3" t="s">
        <v>577</v>
      </c>
      <c r="D1416" s="3">
        <v>6</v>
      </c>
      <c r="E1416" s="3" t="s">
        <v>461</v>
      </c>
      <c r="F1416" s="3">
        <v>15</v>
      </c>
      <c r="G1416" s="3" t="s">
        <v>2706</v>
      </c>
      <c r="H1416" s="3" t="s">
        <v>0</v>
      </c>
      <c r="I1416" s="3" t="s">
        <v>2731</v>
      </c>
      <c r="J1416" s="3" t="s">
        <v>4</v>
      </c>
      <c r="K1416" s="3">
        <v>6308</v>
      </c>
      <c r="L1416" s="3" t="s">
        <v>471</v>
      </c>
      <c r="M1416" s="3" t="s">
        <v>13</v>
      </c>
      <c r="N1416" s="3" t="s">
        <v>6</v>
      </c>
      <c r="O1416" s="3" t="s">
        <v>7021</v>
      </c>
      <c r="P1416" s="3">
        <v>2021</v>
      </c>
    </row>
    <row r="1417" spans="1:16" x14ac:dyDescent="0.25">
      <c r="A1417" s="3">
        <v>200853</v>
      </c>
      <c r="B1417" s="3" t="s">
        <v>2376</v>
      </c>
      <c r="C1417" s="3">
        <v>115318</v>
      </c>
      <c r="D1417" s="3">
        <v>6</v>
      </c>
      <c r="E1417" s="3" t="s">
        <v>461</v>
      </c>
      <c r="F1417" s="3">
        <v>15</v>
      </c>
      <c r="G1417" s="3" t="s">
        <v>2706</v>
      </c>
      <c r="H1417" s="3" t="s">
        <v>0</v>
      </c>
      <c r="I1417" s="3" t="s">
        <v>2727</v>
      </c>
      <c r="J1417" s="3" t="s">
        <v>4</v>
      </c>
      <c r="K1417" s="3">
        <v>6308</v>
      </c>
      <c r="L1417" s="3" t="s">
        <v>471</v>
      </c>
      <c r="M1417" s="3" t="s">
        <v>2758</v>
      </c>
      <c r="N1417" s="3" t="s">
        <v>2762</v>
      </c>
      <c r="O1417" s="3" t="s">
        <v>7022</v>
      </c>
      <c r="P1417" s="3">
        <v>2023</v>
      </c>
    </row>
    <row r="1418" spans="1:16" x14ac:dyDescent="0.25">
      <c r="A1418" s="3">
        <v>115478</v>
      </c>
      <c r="B1418" s="3" t="s">
        <v>2385</v>
      </c>
      <c r="D1418" s="3">
        <v>6</v>
      </c>
      <c r="E1418" s="3" t="s">
        <v>461</v>
      </c>
      <c r="F1418" s="3">
        <v>15</v>
      </c>
      <c r="G1418" s="3" t="s">
        <v>2706</v>
      </c>
      <c r="H1418" s="3" t="s">
        <v>0</v>
      </c>
      <c r="I1418" s="3" t="s">
        <v>2713</v>
      </c>
      <c r="J1418" s="3" t="s">
        <v>4</v>
      </c>
      <c r="K1418" s="3">
        <v>6308</v>
      </c>
      <c r="L1418" s="3" t="s">
        <v>471</v>
      </c>
      <c r="M1418" s="3" t="s">
        <v>13</v>
      </c>
      <c r="N1418" s="3" t="s">
        <v>6</v>
      </c>
      <c r="O1418" s="3" t="s">
        <v>7021</v>
      </c>
      <c r="P1418" s="3">
        <v>2021</v>
      </c>
    </row>
    <row r="1419" spans="1:16" x14ac:dyDescent="0.25">
      <c r="A1419" s="3">
        <v>117447</v>
      </c>
      <c r="B1419" s="3" t="s">
        <v>1950</v>
      </c>
      <c r="D1419" s="3">
        <v>16</v>
      </c>
      <c r="E1419" s="3" t="s">
        <v>279</v>
      </c>
      <c r="F1419" s="3">
        <v>17</v>
      </c>
      <c r="G1419" s="3" t="s">
        <v>2699</v>
      </c>
      <c r="H1419" s="3" t="s">
        <v>0</v>
      </c>
      <c r="I1419" s="3" t="s">
        <v>2713</v>
      </c>
      <c r="J1419" s="3" t="s">
        <v>4</v>
      </c>
      <c r="K1419" s="3">
        <v>16205</v>
      </c>
      <c r="L1419" s="3" t="s">
        <v>363</v>
      </c>
      <c r="M1419" s="3" t="s">
        <v>13</v>
      </c>
      <c r="N1419" s="3" t="s">
        <v>6</v>
      </c>
      <c r="O1419" s="3" t="s">
        <v>7025</v>
      </c>
      <c r="P1419" s="3">
        <v>2023</v>
      </c>
    </row>
    <row r="1420" spans="1:16" x14ac:dyDescent="0.25">
      <c r="A1420" s="3">
        <v>117305</v>
      </c>
      <c r="B1420" s="3" t="s">
        <v>1964</v>
      </c>
      <c r="D1420" s="3">
        <v>16</v>
      </c>
      <c r="E1420" s="3" t="s">
        <v>279</v>
      </c>
      <c r="F1420" s="3">
        <v>17</v>
      </c>
      <c r="G1420" s="3" t="s">
        <v>2699</v>
      </c>
      <c r="H1420" s="3" t="s">
        <v>0</v>
      </c>
      <c r="I1420" s="3" t="s">
        <v>2717</v>
      </c>
      <c r="J1420" s="3" t="s">
        <v>4</v>
      </c>
      <c r="K1420" s="3">
        <v>16205</v>
      </c>
      <c r="L1420" s="3" t="s">
        <v>363</v>
      </c>
      <c r="M1420" s="3" t="s">
        <v>13</v>
      </c>
      <c r="N1420" s="3" t="s">
        <v>6</v>
      </c>
      <c r="O1420" s="3" t="s">
        <v>7027</v>
      </c>
      <c r="P1420" s="3">
        <v>2021</v>
      </c>
    </row>
    <row r="1421" spans="1:16" x14ac:dyDescent="0.25">
      <c r="A1421" s="3">
        <v>200827</v>
      </c>
      <c r="B1421" s="3" t="s">
        <v>1965</v>
      </c>
      <c r="C1421" s="3">
        <v>117305</v>
      </c>
      <c r="D1421" s="3">
        <v>16</v>
      </c>
      <c r="E1421" s="3" t="s">
        <v>279</v>
      </c>
      <c r="F1421" s="3">
        <v>17</v>
      </c>
      <c r="G1421" s="3" t="s">
        <v>2699</v>
      </c>
      <c r="H1421" s="3" t="s">
        <v>0</v>
      </c>
      <c r="I1421" s="3" t="s">
        <v>2727</v>
      </c>
      <c r="J1421" s="3" t="s">
        <v>4</v>
      </c>
      <c r="K1421" s="3">
        <v>16205</v>
      </c>
      <c r="L1421" s="3" t="s">
        <v>363</v>
      </c>
      <c r="M1421" s="3" t="s">
        <v>2758</v>
      </c>
      <c r="N1421" s="3" t="s">
        <v>2762</v>
      </c>
      <c r="O1421" s="3" t="s">
        <v>7028</v>
      </c>
      <c r="P1421" s="3">
        <v>2023</v>
      </c>
    </row>
    <row r="1422" spans="1:16" x14ac:dyDescent="0.25">
      <c r="A1422" s="3">
        <v>117459</v>
      </c>
      <c r="B1422" s="3" t="s">
        <v>1973</v>
      </c>
      <c r="D1422" s="3">
        <v>16</v>
      </c>
      <c r="E1422" s="3" t="s">
        <v>279</v>
      </c>
      <c r="F1422" s="3">
        <v>17</v>
      </c>
      <c r="G1422" s="3" t="s">
        <v>2699</v>
      </c>
      <c r="H1422" s="3" t="s">
        <v>0</v>
      </c>
      <c r="I1422" s="3" t="s">
        <v>2713</v>
      </c>
      <c r="J1422" s="3" t="s">
        <v>4</v>
      </c>
      <c r="K1422" s="3">
        <v>16205</v>
      </c>
      <c r="L1422" s="3" t="s">
        <v>363</v>
      </c>
      <c r="M1422" s="3" t="s">
        <v>13</v>
      </c>
      <c r="N1422" s="3" t="s">
        <v>6</v>
      </c>
      <c r="O1422" s="3" t="s">
        <v>7024</v>
      </c>
      <c r="P1422" s="3">
        <v>2021</v>
      </c>
    </row>
    <row r="1423" spans="1:16" x14ac:dyDescent="0.25">
      <c r="A1423" s="3">
        <v>126102</v>
      </c>
      <c r="B1423" s="3" t="s">
        <v>8</v>
      </c>
      <c r="D1423" s="3">
        <v>12</v>
      </c>
      <c r="E1423" s="3" t="s">
        <v>2672</v>
      </c>
      <c r="F1423" s="3">
        <v>26</v>
      </c>
      <c r="G1423" s="3" t="s">
        <v>2675</v>
      </c>
      <c r="H1423" s="3" t="s">
        <v>0</v>
      </c>
      <c r="I1423" s="3" t="s">
        <v>1</v>
      </c>
      <c r="J1423" s="3" t="s">
        <v>2741</v>
      </c>
      <c r="K1423" s="3">
        <v>12301</v>
      </c>
      <c r="L1423" s="3" t="s">
        <v>9</v>
      </c>
      <c r="M1423" s="3" t="s">
        <v>2758</v>
      </c>
      <c r="N1423" s="3" t="s">
        <v>2759</v>
      </c>
      <c r="O1423" s="3" t="s">
        <v>7023</v>
      </c>
      <c r="P1423" s="3">
        <v>2022</v>
      </c>
    </row>
    <row r="1424" spans="1:16" x14ac:dyDescent="0.25">
      <c r="A1424" s="3">
        <v>200188</v>
      </c>
      <c r="B1424" s="3" t="s">
        <v>1043</v>
      </c>
      <c r="D1424" s="3">
        <v>13</v>
      </c>
      <c r="E1424" s="3" t="s">
        <v>2673</v>
      </c>
      <c r="F1424" s="3">
        <v>12</v>
      </c>
      <c r="G1424" s="3" t="s">
        <v>2688</v>
      </c>
      <c r="H1424" s="3" t="s">
        <v>0</v>
      </c>
      <c r="I1424" s="3" t="s">
        <v>10</v>
      </c>
      <c r="J1424" s="3" t="s">
        <v>4</v>
      </c>
      <c r="K1424" s="3">
        <v>13123</v>
      </c>
      <c r="L1424" s="3" t="s">
        <v>139</v>
      </c>
      <c r="M1424" s="3" t="s">
        <v>13</v>
      </c>
      <c r="N1424" s="3" t="s">
        <v>6</v>
      </c>
      <c r="O1424" s="3" t="s">
        <v>7026</v>
      </c>
      <c r="P1424" s="3">
        <v>2022</v>
      </c>
    </row>
    <row r="1425" spans="1:16" x14ac:dyDescent="0.25">
      <c r="A1425" s="3">
        <v>200368</v>
      </c>
      <c r="B1425" s="3" t="s">
        <v>317</v>
      </c>
      <c r="D1425" s="3">
        <v>13</v>
      </c>
      <c r="E1425" s="3" t="s">
        <v>2673</v>
      </c>
      <c r="F1425" s="3">
        <v>13</v>
      </c>
      <c r="G1425" s="3" t="s">
        <v>2678</v>
      </c>
      <c r="H1425" s="3" t="s">
        <v>3</v>
      </c>
      <c r="I1425" s="3" t="s">
        <v>17</v>
      </c>
      <c r="J1425" s="3" t="s">
        <v>11</v>
      </c>
      <c r="K1425" s="3">
        <v>13123</v>
      </c>
      <c r="L1425" s="3" t="s">
        <v>139</v>
      </c>
      <c r="M1425" s="3" t="s">
        <v>13</v>
      </c>
      <c r="N1425" s="3" t="s">
        <v>6</v>
      </c>
      <c r="O1425" s="3" t="s">
        <v>7027</v>
      </c>
      <c r="P1425" s="3">
        <v>2021</v>
      </c>
    </row>
    <row r="1426" spans="1:16" x14ac:dyDescent="0.25">
      <c r="A1426" s="3">
        <v>200509</v>
      </c>
      <c r="B1426" s="3" t="s">
        <v>1202</v>
      </c>
      <c r="C1426" s="3">
        <v>121355</v>
      </c>
      <c r="D1426" s="3">
        <v>9</v>
      </c>
      <c r="E1426" s="3" t="s">
        <v>182</v>
      </c>
      <c r="F1426" s="3">
        <v>21</v>
      </c>
      <c r="G1426" s="3" t="s">
        <v>2693</v>
      </c>
      <c r="H1426" s="3" t="s">
        <v>0</v>
      </c>
      <c r="I1426" s="3" t="s">
        <v>2714</v>
      </c>
      <c r="J1426" s="3" t="s">
        <v>4</v>
      </c>
      <c r="K1426" s="3">
        <v>9115</v>
      </c>
      <c r="L1426" s="3" t="s">
        <v>188</v>
      </c>
      <c r="M1426" s="3" t="s">
        <v>13</v>
      </c>
      <c r="N1426" s="3" t="s">
        <v>6</v>
      </c>
      <c r="O1426" s="3" t="s">
        <v>7025</v>
      </c>
      <c r="P1426" s="3">
        <v>2023</v>
      </c>
    </row>
    <row r="1427" spans="1:16" x14ac:dyDescent="0.25">
      <c r="A1427" s="3">
        <v>200153</v>
      </c>
      <c r="B1427" s="3" t="s">
        <v>1206</v>
      </c>
      <c r="C1427" s="3">
        <v>121355</v>
      </c>
      <c r="D1427" s="3">
        <v>9</v>
      </c>
      <c r="E1427" s="3" t="s">
        <v>182</v>
      </c>
      <c r="F1427" s="3">
        <v>21</v>
      </c>
      <c r="G1427" s="3" t="s">
        <v>2693</v>
      </c>
      <c r="H1427" s="3" t="s">
        <v>0</v>
      </c>
      <c r="I1427" s="3" t="s">
        <v>2721</v>
      </c>
      <c r="J1427" s="3" t="s">
        <v>4</v>
      </c>
      <c r="K1427" s="3">
        <v>9115</v>
      </c>
      <c r="L1427" s="3" t="s">
        <v>188</v>
      </c>
      <c r="M1427" s="3" t="s">
        <v>2758</v>
      </c>
      <c r="N1427" s="3" t="s">
        <v>2761</v>
      </c>
      <c r="O1427" s="3" t="s">
        <v>7029</v>
      </c>
      <c r="P1427" s="3">
        <v>2022</v>
      </c>
    </row>
    <row r="1428" spans="1:16" x14ac:dyDescent="0.25">
      <c r="A1428" s="3">
        <v>121355</v>
      </c>
      <c r="B1428" s="3" t="s">
        <v>1207</v>
      </c>
      <c r="D1428" s="3">
        <v>9</v>
      </c>
      <c r="E1428" s="3" t="s">
        <v>182</v>
      </c>
      <c r="F1428" s="3">
        <v>21</v>
      </c>
      <c r="G1428" s="3" t="s">
        <v>2693</v>
      </c>
      <c r="H1428" s="3" t="s">
        <v>0</v>
      </c>
      <c r="I1428" s="3" t="s">
        <v>2717</v>
      </c>
      <c r="J1428" s="3" t="s">
        <v>4</v>
      </c>
      <c r="K1428" s="3">
        <v>9115</v>
      </c>
      <c r="L1428" s="3" t="s">
        <v>188</v>
      </c>
      <c r="M1428" s="3" t="s">
        <v>13</v>
      </c>
      <c r="N1428" s="3" t="s">
        <v>6</v>
      </c>
      <c r="O1428" s="3" t="s">
        <v>7030</v>
      </c>
      <c r="P1428" s="3">
        <v>2021</v>
      </c>
    </row>
    <row r="1429" spans="1:16" x14ac:dyDescent="0.25">
      <c r="A1429" s="3">
        <v>121200</v>
      </c>
      <c r="B1429" s="3" t="s">
        <v>1208</v>
      </c>
      <c r="D1429" s="3">
        <v>9</v>
      </c>
      <c r="E1429" s="3" t="s">
        <v>182</v>
      </c>
      <c r="F1429" s="3">
        <v>21</v>
      </c>
      <c r="G1429" s="3" t="s">
        <v>2693</v>
      </c>
      <c r="H1429" s="3" t="s">
        <v>0</v>
      </c>
      <c r="I1429" s="3" t="s">
        <v>1</v>
      </c>
      <c r="J1429" s="3" t="s">
        <v>2745</v>
      </c>
      <c r="K1429" s="3">
        <v>9115</v>
      </c>
      <c r="L1429" s="3" t="s">
        <v>188</v>
      </c>
      <c r="M1429" s="3" t="s">
        <v>2758</v>
      </c>
      <c r="N1429" s="3" t="s">
        <v>2759</v>
      </c>
      <c r="O1429" s="3" t="s">
        <v>7019</v>
      </c>
      <c r="P1429" s="3">
        <v>2023</v>
      </c>
    </row>
    <row r="1430" spans="1:16" x14ac:dyDescent="0.25">
      <c r="A1430" s="3">
        <v>121573</v>
      </c>
      <c r="B1430" s="3" t="s">
        <v>1211</v>
      </c>
      <c r="D1430" s="3">
        <v>9</v>
      </c>
      <c r="E1430" s="3" t="s">
        <v>182</v>
      </c>
      <c r="F1430" s="3">
        <v>21</v>
      </c>
      <c r="G1430" s="3" t="s">
        <v>2693</v>
      </c>
      <c r="H1430" s="3" t="s">
        <v>0</v>
      </c>
      <c r="I1430" s="3" t="s">
        <v>2713</v>
      </c>
      <c r="J1430" s="3" t="s">
        <v>4</v>
      </c>
      <c r="K1430" s="3">
        <v>9115</v>
      </c>
      <c r="L1430" s="3" t="s">
        <v>188</v>
      </c>
      <c r="M1430" s="3" t="s">
        <v>13</v>
      </c>
      <c r="N1430" s="3" t="s">
        <v>6</v>
      </c>
      <c r="O1430" s="3" t="s">
        <v>7022</v>
      </c>
      <c r="P1430" s="3">
        <v>2023</v>
      </c>
    </row>
    <row r="1431" spans="1:16" x14ac:dyDescent="0.25">
      <c r="A1431" s="3">
        <v>121560</v>
      </c>
      <c r="B1431" s="3" t="s">
        <v>1213</v>
      </c>
      <c r="D1431" s="3">
        <v>9</v>
      </c>
      <c r="E1431" s="3" t="s">
        <v>182</v>
      </c>
      <c r="F1431" s="3">
        <v>21</v>
      </c>
      <c r="G1431" s="3" t="s">
        <v>2693</v>
      </c>
      <c r="H1431" s="3" t="s">
        <v>0</v>
      </c>
      <c r="I1431" s="3" t="s">
        <v>2713</v>
      </c>
      <c r="J1431" s="3" t="s">
        <v>4</v>
      </c>
      <c r="K1431" s="3">
        <v>9115</v>
      </c>
      <c r="L1431" s="3" t="s">
        <v>188</v>
      </c>
      <c r="M1431" s="3" t="s">
        <v>13</v>
      </c>
      <c r="N1431" s="3" t="s">
        <v>6</v>
      </c>
      <c r="O1431" s="3" t="s">
        <v>7024</v>
      </c>
      <c r="P1431" s="3">
        <v>2021</v>
      </c>
    </row>
    <row r="1432" spans="1:16" x14ac:dyDescent="0.25">
      <c r="A1432" s="3">
        <v>121558</v>
      </c>
      <c r="B1432" s="3" t="s">
        <v>1217</v>
      </c>
      <c r="D1432" s="3">
        <v>9</v>
      </c>
      <c r="E1432" s="3" t="s">
        <v>182</v>
      </c>
      <c r="F1432" s="3">
        <v>21</v>
      </c>
      <c r="G1432" s="3" t="s">
        <v>2693</v>
      </c>
      <c r="H1432" s="3" t="s">
        <v>0</v>
      </c>
      <c r="I1432" s="3" t="s">
        <v>2714</v>
      </c>
      <c r="J1432" s="3" t="s">
        <v>4</v>
      </c>
      <c r="K1432" s="3">
        <v>9115</v>
      </c>
      <c r="L1432" s="3" t="s">
        <v>188</v>
      </c>
      <c r="M1432" s="3" t="s">
        <v>13</v>
      </c>
      <c r="N1432" s="3" t="s">
        <v>6</v>
      </c>
      <c r="O1432" s="3" t="s">
        <v>7028</v>
      </c>
      <c r="P1432" s="3">
        <v>2023</v>
      </c>
    </row>
    <row r="1433" spans="1:16" x14ac:dyDescent="0.25">
      <c r="A1433" s="3">
        <v>121559</v>
      </c>
      <c r="B1433" s="3" t="s">
        <v>1222</v>
      </c>
      <c r="D1433" s="3">
        <v>9</v>
      </c>
      <c r="E1433" s="3" t="s">
        <v>182</v>
      </c>
      <c r="F1433" s="3">
        <v>21</v>
      </c>
      <c r="G1433" s="3" t="s">
        <v>2693</v>
      </c>
      <c r="H1433" s="3" t="s">
        <v>0</v>
      </c>
      <c r="I1433" s="3" t="s">
        <v>2713</v>
      </c>
      <c r="J1433" s="3" t="s">
        <v>4</v>
      </c>
      <c r="K1433" s="3">
        <v>9115</v>
      </c>
      <c r="L1433" s="3" t="s">
        <v>188</v>
      </c>
      <c r="M1433" s="3" t="s">
        <v>13</v>
      </c>
      <c r="N1433" s="3" t="s">
        <v>6</v>
      </c>
      <c r="O1433" s="3" t="s">
        <v>7021</v>
      </c>
      <c r="P1433" s="3">
        <v>2021</v>
      </c>
    </row>
    <row r="1434" spans="1:16" x14ac:dyDescent="0.25">
      <c r="A1434" s="3">
        <v>201245</v>
      </c>
      <c r="B1434" s="3" t="s">
        <v>605</v>
      </c>
      <c r="D1434" s="3">
        <v>13</v>
      </c>
      <c r="E1434" s="3" t="s">
        <v>2673</v>
      </c>
      <c r="F1434" s="3">
        <v>13</v>
      </c>
      <c r="G1434" s="3" t="s">
        <v>2678</v>
      </c>
      <c r="H1434" s="3" t="s">
        <v>3</v>
      </c>
      <c r="I1434" s="3" t="s">
        <v>10</v>
      </c>
      <c r="J1434" s="3" t="s">
        <v>11</v>
      </c>
      <c r="K1434" s="3">
        <v>13201</v>
      </c>
      <c r="L1434" s="3" t="s">
        <v>28</v>
      </c>
      <c r="M1434" s="3" t="s">
        <v>13</v>
      </c>
      <c r="N1434" s="3" t="s">
        <v>6</v>
      </c>
      <c r="O1434" s="3" t="s">
        <v>7021</v>
      </c>
      <c r="P1434" s="3">
        <v>2021</v>
      </c>
    </row>
    <row r="1435" spans="1:16" x14ac:dyDescent="0.25">
      <c r="A1435" s="3">
        <v>114321</v>
      </c>
      <c r="B1435" s="3" t="s">
        <v>2653</v>
      </c>
      <c r="D1435" s="3">
        <v>13</v>
      </c>
      <c r="E1435" s="3" t="s">
        <v>2673</v>
      </c>
      <c r="F1435" s="3">
        <v>14</v>
      </c>
      <c r="G1435" s="3" t="s">
        <v>2711</v>
      </c>
      <c r="H1435" s="3" t="s">
        <v>0</v>
      </c>
      <c r="I1435" s="3" t="s">
        <v>2717</v>
      </c>
      <c r="J1435" s="3" t="s">
        <v>4</v>
      </c>
      <c r="K1435" s="3">
        <v>13201</v>
      </c>
      <c r="L1435" s="3" t="s">
        <v>28</v>
      </c>
      <c r="M1435" s="3" t="s">
        <v>13</v>
      </c>
      <c r="N1435" s="3" t="s">
        <v>6</v>
      </c>
      <c r="O1435" s="3" t="s">
        <v>7022</v>
      </c>
      <c r="P1435" s="3">
        <v>2023</v>
      </c>
    </row>
    <row r="1436" spans="1:16" x14ac:dyDescent="0.25">
      <c r="A1436" s="3">
        <v>114821</v>
      </c>
      <c r="B1436" s="3" t="s">
        <v>2654</v>
      </c>
      <c r="C1436" s="3">
        <v>114321</v>
      </c>
      <c r="D1436" s="3">
        <v>13</v>
      </c>
      <c r="E1436" s="3" t="s">
        <v>2673</v>
      </c>
      <c r="F1436" s="3">
        <v>14</v>
      </c>
      <c r="G1436" s="3" t="s">
        <v>2711</v>
      </c>
      <c r="H1436" s="3" t="s">
        <v>0</v>
      </c>
      <c r="I1436" s="3" t="s">
        <v>2721</v>
      </c>
      <c r="J1436" s="3" t="s">
        <v>4</v>
      </c>
      <c r="K1436" s="3">
        <v>13201</v>
      </c>
      <c r="L1436" s="3" t="s">
        <v>28</v>
      </c>
      <c r="M1436" s="3" t="s">
        <v>2758</v>
      </c>
      <c r="N1436" s="3" t="s">
        <v>2761</v>
      </c>
      <c r="O1436" s="3" t="s">
        <v>7023</v>
      </c>
      <c r="P1436" s="3">
        <v>2022</v>
      </c>
    </row>
    <row r="1437" spans="1:16" x14ac:dyDescent="0.25">
      <c r="A1437" s="3">
        <v>114826</v>
      </c>
      <c r="B1437" s="3" t="s">
        <v>2655</v>
      </c>
      <c r="C1437" s="3">
        <v>114326</v>
      </c>
      <c r="D1437" s="3">
        <v>13</v>
      </c>
      <c r="E1437" s="3" t="s">
        <v>2673</v>
      </c>
      <c r="F1437" s="3">
        <v>14</v>
      </c>
      <c r="G1437" s="3" t="s">
        <v>2711</v>
      </c>
      <c r="H1437" s="3" t="s">
        <v>0</v>
      </c>
      <c r="I1437" s="3" t="s">
        <v>2721</v>
      </c>
      <c r="J1437" s="3" t="s">
        <v>4</v>
      </c>
      <c r="K1437" s="3">
        <v>13201</v>
      </c>
      <c r="L1437" s="3" t="s">
        <v>28</v>
      </c>
      <c r="M1437" s="3" t="s">
        <v>2758</v>
      </c>
      <c r="N1437" s="3" t="s">
        <v>2761</v>
      </c>
      <c r="O1437" s="3" t="s">
        <v>7024</v>
      </c>
      <c r="P1437" s="3">
        <v>2021</v>
      </c>
    </row>
    <row r="1438" spans="1:16" x14ac:dyDescent="0.25">
      <c r="A1438" s="3">
        <v>114326</v>
      </c>
      <c r="B1438" s="3" t="s">
        <v>2656</v>
      </c>
      <c r="D1438" s="3">
        <v>13</v>
      </c>
      <c r="E1438" s="3" t="s">
        <v>2673</v>
      </c>
      <c r="F1438" s="3">
        <v>14</v>
      </c>
      <c r="G1438" s="3" t="s">
        <v>2711</v>
      </c>
      <c r="H1438" s="3" t="s">
        <v>0</v>
      </c>
      <c r="I1438" s="3" t="s">
        <v>2717</v>
      </c>
      <c r="J1438" s="3" t="s">
        <v>4</v>
      </c>
      <c r="K1438" s="3">
        <v>13201</v>
      </c>
      <c r="L1438" s="3" t="s">
        <v>28</v>
      </c>
      <c r="M1438" s="3" t="s">
        <v>13</v>
      </c>
      <c r="N1438" s="3" t="s">
        <v>6</v>
      </c>
      <c r="O1438" s="3" t="s">
        <v>7025</v>
      </c>
      <c r="P1438" s="3">
        <v>2023</v>
      </c>
    </row>
    <row r="1439" spans="1:16" x14ac:dyDescent="0.25">
      <c r="A1439" s="3">
        <v>114312</v>
      </c>
      <c r="B1439" s="3" t="s">
        <v>2660</v>
      </c>
      <c r="D1439" s="3">
        <v>13</v>
      </c>
      <c r="E1439" s="3" t="s">
        <v>2673</v>
      </c>
      <c r="F1439" s="3">
        <v>14</v>
      </c>
      <c r="G1439" s="3" t="s">
        <v>2711</v>
      </c>
      <c r="H1439" s="3" t="s">
        <v>0</v>
      </c>
      <c r="I1439" s="3" t="s">
        <v>2717</v>
      </c>
      <c r="J1439" s="3" t="s">
        <v>4</v>
      </c>
      <c r="K1439" s="3">
        <v>13201</v>
      </c>
      <c r="L1439" s="3" t="s">
        <v>28</v>
      </c>
      <c r="M1439" s="3" t="s">
        <v>13</v>
      </c>
      <c r="N1439" s="3" t="s">
        <v>6</v>
      </c>
      <c r="O1439" s="3" t="s">
        <v>7029</v>
      </c>
      <c r="P1439" s="3">
        <v>2022</v>
      </c>
    </row>
    <row r="1440" spans="1:16" x14ac:dyDescent="0.25">
      <c r="A1440" s="3">
        <v>114812</v>
      </c>
      <c r="B1440" s="3" t="s">
        <v>2661</v>
      </c>
      <c r="C1440" s="3">
        <v>114312</v>
      </c>
      <c r="D1440" s="3">
        <v>13</v>
      </c>
      <c r="E1440" s="3" t="s">
        <v>2673</v>
      </c>
      <c r="F1440" s="3">
        <v>14</v>
      </c>
      <c r="G1440" s="3" t="s">
        <v>2711</v>
      </c>
      <c r="H1440" s="3" t="s">
        <v>0</v>
      </c>
      <c r="I1440" s="3" t="s">
        <v>2721</v>
      </c>
      <c r="J1440" s="3" t="s">
        <v>4</v>
      </c>
      <c r="K1440" s="3">
        <v>13201</v>
      </c>
      <c r="L1440" s="3" t="s">
        <v>28</v>
      </c>
      <c r="M1440" s="3" t="s">
        <v>2758</v>
      </c>
      <c r="N1440" s="3" t="s">
        <v>2761</v>
      </c>
      <c r="O1440" s="3" t="s">
        <v>7030</v>
      </c>
      <c r="P1440" s="3">
        <v>2021</v>
      </c>
    </row>
    <row r="1441" spans="1:16" x14ac:dyDescent="0.25">
      <c r="A1441" s="3">
        <v>200375</v>
      </c>
      <c r="B1441" s="3" t="s">
        <v>548</v>
      </c>
      <c r="D1441" s="3">
        <v>13</v>
      </c>
      <c r="E1441" s="3" t="s">
        <v>2673</v>
      </c>
      <c r="F1441" s="3">
        <v>14</v>
      </c>
      <c r="G1441" s="3" t="s">
        <v>2711</v>
      </c>
      <c r="H1441" s="3" t="s">
        <v>0</v>
      </c>
      <c r="I1441" s="3" t="s">
        <v>2733</v>
      </c>
      <c r="J1441" s="3" t="s">
        <v>4</v>
      </c>
      <c r="K1441" s="3">
        <v>13201</v>
      </c>
      <c r="L1441" s="3" t="s">
        <v>28</v>
      </c>
      <c r="M1441" s="3" t="s">
        <v>13</v>
      </c>
      <c r="N1441" s="3" t="s">
        <v>6</v>
      </c>
      <c r="O1441" s="3" t="s">
        <v>7020</v>
      </c>
      <c r="P1441" s="3">
        <v>2022</v>
      </c>
    </row>
    <row r="1442" spans="1:16" x14ac:dyDescent="0.25">
      <c r="A1442" s="3">
        <v>114613</v>
      </c>
      <c r="B1442" s="3" t="s">
        <v>2664</v>
      </c>
      <c r="C1442" s="3">
        <v>114010</v>
      </c>
      <c r="D1442" s="3">
        <v>13</v>
      </c>
      <c r="E1442" s="3" t="s">
        <v>2673</v>
      </c>
      <c r="F1442" s="3">
        <v>14</v>
      </c>
      <c r="G1442" s="3" t="s">
        <v>2711</v>
      </c>
      <c r="H1442" s="3" t="s">
        <v>0</v>
      </c>
      <c r="I1442" s="3" t="s">
        <v>2716</v>
      </c>
      <c r="J1442" s="3" t="s">
        <v>4</v>
      </c>
      <c r="K1442" s="3">
        <v>13201</v>
      </c>
      <c r="L1442" s="3" t="s">
        <v>28</v>
      </c>
      <c r="M1442" s="3" t="s">
        <v>13</v>
      </c>
      <c r="N1442" s="3" t="s">
        <v>6</v>
      </c>
      <c r="O1442" s="3" t="s">
        <v>7022</v>
      </c>
      <c r="P1442" s="3">
        <v>2023</v>
      </c>
    </row>
    <row r="1443" spans="1:16" x14ac:dyDescent="0.25">
      <c r="A1443" s="3">
        <v>114323</v>
      </c>
      <c r="B1443" s="3" t="s">
        <v>2665</v>
      </c>
      <c r="D1443" s="3">
        <v>13</v>
      </c>
      <c r="E1443" s="3" t="s">
        <v>2673</v>
      </c>
      <c r="F1443" s="3">
        <v>14</v>
      </c>
      <c r="G1443" s="3" t="s">
        <v>2711</v>
      </c>
      <c r="H1443" s="3" t="s">
        <v>0</v>
      </c>
      <c r="I1443" s="3" t="s">
        <v>2717</v>
      </c>
      <c r="J1443" s="3" t="s">
        <v>2745</v>
      </c>
      <c r="K1443" s="3">
        <v>13201</v>
      </c>
      <c r="L1443" s="3" t="s">
        <v>28</v>
      </c>
      <c r="M1443" s="3" t="s">
        <v>13</v>
      </c>
      <c r="N1443" s="3" t="s">
        <v>6</v>
      </c>
      <c r="O1443" s="3" t="s">
        <v>7023</v>
      </c>
      <c r="P1443" s="3">
        <v>2022</v>
      </c>
    </row>
    <row r="1444" spans="1:16" x14ac:dyDescent="0.25">
      <c r="A1444" s="3">
        <v>200282</v>
      </c>
      <c r="B1444" s="3" t="s">
        <v>2666</v>
      </c>
      <c r="D1444" s="3">
        <v>13</v>
      </c>
      <c r="E1444" s="3" t="s">
        <v>2673</v>
      </c>
      <c r="F1444" s="3">
        <v>14</v>
      </c>
      <c r="G1444" s="3" t="s">
        <v>2711</v>
      </c>
      <c r="H1444" s="3" t="s">
        <v>0</v>
      </c>
      <c r="I1444" s="3" t="s">
        <v>2733</v>
      </c>
      <c r="J1444" s="3" t="s">
        <v>2741</v>
      </c>
      <c r="K1444" s="3">
        <v>13201</v>
      </c>
      <c r="L1444" s="3" t="s">
        <v>28</v>
      </c>
      <c r="M1444" s="3" t="s">
        <v>13</v>
      </c>
      <c r="N1444" s="3" t="s">
        <v>6</v>
      </c>
      <c r="O1444" s="3" t="s">
        <v>7024</v>
      </c>
      <c r="P1444" s="3">
        <v>2021</v>
      </c>
    </row>
    <row r="1445" spans="1:16" x14ac:dyDescent="0.25">
      <c r="A1445" s="3">
        <v>114611</v>
      </c>
      <c r="B1445" s="3" t="s">
        <v>2669</v>
      </c>
      <c r="C1445" s="3">
        <v>114010</v>
      </c>
      <c r="D1445" s="3">
        <v>13</v>
      </c>
      <c r="E1445" s="3" t="s">
        <v>2673</v>
      </c>
      <c r="F1445" s="3">
        <v>14</v>
      </c>
      <c r="G1445" s="3" t="s">
        <v>2711</v>
      </c>
      <c r="H1445" s="3" t="s">
        <v>0</v>
      </c>
      <c r="I1445" s="3" t="s">
        <v>2716</v>
      </c>
      <c r="J1445" s="3" t="s">
        <v>2746</v>
      </c>
      <c r="K1445" s="3">
        <v>13201</v>
      </c>
      <c r="L1445" s="3" t="s">
        <v>28</v>
      </c>
      <c r="M1445" s="3" t="s">
        <v>13</v>
      </c>
      <c r="N1445" s="3" t="s">
        <v>6</v>
      </c>
      <c r="O1445" s="3" t="s">
        <v>7027</v>
      </c>
      <c r="P1445" s="3">
        <v>2021</v>
      </c>
    </row>
    <row r="1446" spans="1:16" x14ac:dyDescent="0.25">
      <c r="A1446" s="3">
        <v>124541</v>
      </c>
      <c r="B1446" s="3" t="s">
        <v>843</v>
      </c>
      <c r="D1446" s="3">
        <v>10</v>
      </c>
      <c r="E1446" s="3" t="s">
        <v>63</v>
      </c>
      <c r="F1446" s="3">
        <v>24</v>
      </c>
      <c r="G1446" s="3" t="s">
        <v>2681</v>
      </c>
      <c r="H1446" s="3" t="s">
        <v>0</v>
      </c>
      <c r="I1446" s="3" t="s">
        <v>2713</v>
      </c>
      <c r="J1446" s="3" t="s">
        <v>4</v>
      </c>
      <c r="K1446" s="3">
        <v>10101</v>
      </c>
      <c r="L1446" s="3" t="s">
        <v>19</v>
      </c>
      <c r="M1446" s="3" t="s">
        <v>13</v>
      </c>
      <c r="N1446" s="3" t="s">
        <v>6</v>
      </c>
      <c r="O1446" s="3" t="s">
        <v>7024</v>
      </c>
      <c r="P1446" s="3">
        <v>2021</v>
      </c>
    </row>
    <row r="1447" spans="1:16" x14ac:dyDescent="0.25">
      <c r="A1447" s="3">
        <v>124403</v>
      </c>
      <c r="B1447" s="3" t="s">
        <v>849</v>
      </c>
      <c r="D1447" s="3">
        <v>10</v>
      </c>
      <c r="E1447" s="3" t="s">
        <v>63</v>
      </c>
      <c r="F1447" s="3">
        <v>24</v>
      </c>
      <c r="G1447" s="3" t="s">
        <v>2681</v>
      </c>
      <c r="H1447" s="3" t="s">
        <v>0</v>
      </c>
      <c r="I1447" s="3" t="s">
        <v>2713</v>
      </c>
      <c r="J1447" s="3" t="s">
        <v>4</v>
      </c>
      <c r="K1447" s="3">
        <v>10101</v>
      </c>
      <c r="L1447" s="3" t="s">
        <v>19</v>
      </c>
      <c r="M1447" s="3" t="s">
        <v>13</v>
      </c>
      <c r="N1447" s="3" t="s">
        <v>6</v>
      </c>
      <c r="O1447" s="3" t="s">
        <v>7030</v>
      </c>
      <c r="P1447" s="3">
        <v>2021</v>
      </c>
    </row>
    <row r="1448" spans="1:16" x14ac:dyDescent="0.25">
      <c r="A1448" s="3">
        <v>124404</v>
      </c>
      <c r="B1448" s="3" t="s">
        <v>851</v>
      </c>
      <c r="D1448" s="3">
        <v>10</v>
      </c>
      <c r="E1448" s="3" t="s">
        <v>63</v>
      </c>
      <c r="F1448" s="3">
        <v>24</v>
      </c>
      <c r="G1448" s="3" t="s">
        <v>2681</v>
      </c>
      <c r="H1448" s="3" t="s">
        <v>0</v>
      </c>
      <c r="I1448" s="3" t="s">
        <v>2713</v>
      </c>
      <c r="J1448" s="3" t="s">
        <v>4</v>
      </c>
      <c r="K1448" s="3">
        <v>10101</v>
      </c>
      <c r="L1448" s="3" t="s">
        <v>19</v>
      </c>
      <c r="M1448" s="3" t="s">
        <v>13</v>
      </c>
      <c r="N1448" s="3" t="s">
        <v>6</v>
      </c>
      <c r="O1448" s="3" t="s">
        <v>7020</v>
      </c>
      <c r="P1448" s="3">
        <v>2022</v>
      </c>
    </row>
    <row r="1449" spans="1:16" x14ac:dyDescent="0.25">
      <c r="A1449" s="3">
        <v>124406</v>
      </c>
      <c r="B1449" s="3" t="s">
        <v>853</v>
      </c>
      <c r="D1449" s="3">
        <v>10</v>
      </c>
      <c r="E1449" s="3" t="s">
        <v>63</v>
      </c>
      <c r="F1449" s="3">
        <v>24</v>
      </c>
      <c r="G1449" s="3" t="s">
        <v>2681</v>
      </c>
      <c r="H1449" s="3" t="s">
        <v>0</v>
      </c>
      <c r="I1449" s="3" t="s">
        <v>2713</v>
      </c>
      <c r="J1449" s="3" t="s">
        <v>4</v>
      </c>
      <c r="K1449" s="3">
        <v>10101</v>
      </c>
      <c r="L1449" s="3" t="s">
        <v>19</v>
      </c>
      <c r="M1449" s="3" t="s">
        <v>13</v>
      </c>
      <c r="N1449" s="3" t="s">
        <v>6</v>
      </c>
      <c r="O1449" s="3" t="s">
        <v>7022</v>
      </c>
      <c r="P1449" s="3">
        <v>2023</v>
      </c>
    </row>
    <row r="1450" spans="1:16" x14ac:dyDescent="0.25">
      <c r="A1450" s="3">
        <v>124410</v>
      </c>
      <c r="B1450" s="3" t="s">
        <v>854</v>
      </c>
      <c r="D1450" s="3">
        <v>10</v>
      </c>
      <c r="E1450" s="3" t="s">
        <v>63</v>
      </c>
      <c r="F1450" s="3">
        <v>24</v>
      </c>
      <c r="G1450" s="3" t="s">
        <v>2681</v>
      </c>
      <c r="H1450" s="3" t="s">
        <v>0</v>
      </c>
      <c r="I1450" s="3" t="s">
        <v>2713</v>
      </c>
      <c r="J1450" s="3" t="s">
        <v>4</v>
      </c>
      <c r="K1450" s="3">
        <v>10101</v>
      </c>
      <c r="L1450" s="3" t="s">
        <v>19</v>
      </c>
      <c r="M1450" s="3" t="s">
        <v>13</v>
      </c>
      <c r="N1450" s="3" t="s">
        <v>6</v>
      </c>
      <c r="O1450" s="3" t="s">
        <v>7023</v>
      </c>
      <c r="P1450" s="3">
        <v>2022</v>
      </c>
    </row>
    <row r="1451" spans="1:16" x14ac:dyDescent="0.25">
      <c r="A1451" s="3">
        <v>124407</v>
      </c>
      <c r="B1451" s="3" t="s">
        <v>856</v>
      </c>
      <c r="D1451" s="3">
        <v>10</v>
      </c>
      <c r="E1451" s="3" t="s">
        <v>63</v>
      </c>
      <c r="F1451" s="3">
        <v>24</v>
      </c>
      <c r="G1451" s="3" t="s">
        <v>2681</v>
      </c>
      <c r="H1451" s="3" t="s">
        <v>0</v>
      </c>
      <c r="I1451" s="3" t="s">
        <v>2713</v>
      </c>
      <c r="J1451" s="3" t="s">
        <v>4</v>
      </c>
      <c r="K1451" s="3">
        <v>10101</v>
      </c>
      <c r="L1451" s="3" t="s">
        <v>19</v>
      </c>
      <c r="M1451" s="3" t="s">
        <v>13</v>
      </c>
      <c r="N1451" s="3" t="s">
        <v>6</v>
      </c>
      <c r="O1451" s="3" t="s">
        <v>7025</v>
      </c>
      <c r="P1451" s="3">
        <v>2023</v>
      </c>
    </row>
    <row r="1452" spans="1:16" x14ac:dyDescent="0.25">
      <c r="A1452" s="3">
        <v>124409</v>
      </c>
      <c r="B1452" s="3" t="s">
        <v>858</v>
      </c>
      <c r="D1452" s="3">
        <v>10</v>
      </c>
      <c r="E1452" s="3" t="s">
        <v>63</v>
      </c>
      <c r="F1452" s="3">
        <v>24</v>
      </c>
      <c r="G1452" s="3" t="s">
        <v>2681</v>
      </c>
      <c r="H1452" s="3" t="s">
        <v>0</v>
      </c>
      <c r="I1452" s="3" t="s">
        <v>2713</v>
      </c>
      <c r="J1452" s="3" t="s">
        <v>4</v>
      </c>
      <c r="K1452" s="3">
        <v>10101</v>
      </c>
      <c r="L1452" s="3" t="s">
        <v>19</v>
      </c>
      <c r="M1452" s="3" t="s">
        <v>13</v>
      </c>
      <c r="N1452" s="3" t="s">
        <v>6</v>
      </c>
      <c r="O1452" s="3" t="s">
        <v>7027</v>
      </c>
      <c r="P1452" s="3">
        <v>2021</v>
      </c>
    </row>
    <row r="1453" spans="1:16" x14ac:dyDescent="0.25">
      <c r="A1453" s="3">
        <v>124544</v>
      </c>
      <c r="B1453" s="3" t="s">
        <v>859</v>
      </c>
      <c r="D1453" s="3">
        <v>10</v>
      </c>
      <c r="E1453" s="3" t="s">
        <v>63</v>
      </c>
      <c r="F1453" s="3">
        <v>24</v>
      </c>
      <c r="G1453" s="3" t="s">
        <v>2681</v>
      </c>
      <c r="H1453" s="3" t="s">
        <v>0</v>
      </c>
      <c r="I1453" s="3" t="s">
        <v>2713</v>
      </c>
      <c r="J1453" s="3" t="s">
        <v>4</v>
      </c>
      <c r="K1453" s="3">
        <v>10101</v>
      </c>
      <c r="L1453" s="3" t="s">
        <v>19</v>
      </c>
      <c r="M1453" s="3" t="s">
        <v>13</v>
      </c>
      <c r="N1453" s="3" t="s">
        <v>6</v>
      </c>
      <c r="O1453" s="3" t="s">
        <v>7028</v>
      </c>
      <c r="P1453" s="3">
        <v>2023</v>
      </c>
    </row>
    <row r="1454" spans="1:16" x14ac:dyDescent="0.25">
      <c r="A1454" s="3">
        <v>200353</v>
      </c>
      <c r="B1454" s="3" t="s">
        <v>863</v>
      </c>
      <c r="D1454" s="3">
        <v>10</v>
      </c>
      <c r="E1454" s="3" t="s">
        <v>63</v>
      </c>
      <c r="F1454" s="3">
        <v>10</v>
      </c>
      <c r="G1454" s="3" t="s">
        <v>2683</v>
      </c>
      <c r="H1454" s="3" t="s">
        <v>3</v>
      </c>
      <c r="I1454" s="3" t="s">
        <v>2718</v>
      </c>
      <c r="J1454" s="3" t="s">
        <v>11</v>
      </c>
      <c r="K1454" s="3">
        <v>10101</v>
      </c>
      <c r="L1454" s="3" t="s">
        <v>19</v>
      </c>
      <c r="M1454" s="3" t="s">
        <v>13</v>
      </c>
      <c r="N1454" s="3" t="s">
        <v>6</v>
      </c>
      <c r="O1454" s="3" t="s">
        <v>7020</v>
      </c>
      <c r="P1454" s="3">
        <v>2022</v>
      </c>
    </row>
    <row r="1455" spans="1:16" x14ac:dyDescent="0.25">
      <c r="A1455" s="3">
        <v>124408</v>
      </c>
      <c r="B1455" s="3" t="s">
        <v>865</v>
      </c>
      <c r="D1455" s="3">
        <v>10</v>
      </c>
      <c r="E1455" s="3" t="s">
        <v>63</v>
      </c>
      <c r="F1455" s="3">
        <v>24</v>
      </c>
      <c r="G1455" s="3" t="s">
        <v>2681</v>
      </c>
      <c r="H1455" s="3" t="s">
        <v>0</v>
      </c>
      <c r="I1455" s="3" t="s">
        <v>2713</v>
      </c>
      <c r="J1455" s="3" t="s">
        <v>4</v>
      </c>
      <c r="K1455" s="3">
        <v>10101</v>
      </c>
      <c r="L1455" s="3" t="s">
        <v>19</v>
      </c>
      <c r="M1455" s="3" t="s">
        <v>13</v>
      </c>
      <c r="N1455" s="3" t="s">
        <v>6</v>
      </c>
      <c r="O1455" s="3" t="s">
        <v>7022</v>
      </c>
      <c r="P1455" s="3">
        <v>2023</v>
      </c>
    </row>
    <row r="1456" spans="1:16" x14ac:dyDescent="0.25">
      <c r="A1456" s="3">
        <v>124705</v>
      </c>
      <c r="B1456" s="3" t="s">
        <v>866</v>
      </c>
      <c r="C1456" s="3">
        <v>124305</v>
      </c>
      <c r="D1456" s="3">
        <v>10</v>
      </c>
      <c r="E1456" s="3" t="s">
        <v>63</v>
      </c>
      <c r="F1456" s="3">
        <v>24</v>
      </c>
      <c r="G1456" s="3" t="s">
        <v>2681</v>
      </c>
      <c r="H1456" s="3" t="s">
        <v>0</v>
      </c>
      <c r="I1456" s="3" t="s">
        <v>2714</v>
      </c>
      <c r="J1456" s="3" t="s">
        <v>4</v>
      </c>
      <c r="K1456" s="3">
        <v>10101</v>
      </c>
      <c r="L1456" s="3" t="s">
        <v>19</v>
      </c>
      <c r="M1456" s="3" t="s">
        <v>13</v>
      </c>
      <c r="N1456" s="3" t="s">
        <v>6</v>
      </c>
      <c r="O1456" s="3" t="s">
        <v>7023</v>
      </c>
      <c r="P1456" s="3">
        <v>2022</v>
      </c>
    </row>
    <row r="1457" spans="1:16" x14ac:dyDescent="0.25">
      <c r="A1457" s="3">
        <v>124715</v>
      </c>
      <c r="B1457" s="3" t="s">
        <v>867</v>
      </c>
      <c r="D1457" s="3">
        <v>10</v>
      </c>
      <c r="E1457" s="3" t="s">
        <v>63</v>
      </c>
      <c r="F1457" s="3">
        <v>24</v>
      </c>
      <c r="G1457" s="3" t="s">
        <v>2681</v>
      </c>
      <c r="H1457" s="3" t="s">
        <v>0</v>
      </c>
      <c r="I1457" s="3" t="s">
        <v>2714</v>
      </c>
      <c r="J1457" s="3" t="s">
        <v>4</v>
      </c>
      <c r="K1457" s="3">
        <v>10101</v>
      </c>
      <c r="L1457" s="3" t="s">
        <v>19</v>
      </c>
      <c r="M1457" s="3" t="s">
        <v>13</v>
      </c>
      <c r="N1457" s="3" t="s">
        <v>6</v>
      </c>
      <c r="O1457" s="3" t="s">
        <v>7024</v>
      </c>
      <c r="P1457" s="3">
        <v>2021</v>
      </c>
    </row>
    <row r="1458" spans="1:16" x14ac:dyDescent="0.25">
      <c r="A1458" s="3">
        <v>124260</v>
      </c>
      <c r="B1458" s="3" t="s">
        <v>90</v>
      </c>
      <c r="D1458" s="3">
        <v>10</v>
      </c>
      <c r="E1458" s="3" t="s">
        <v>63</v>
      </c>
      <c r="F1458" s="3">
        <v>10</v>
      </c>
      <c r="G1458" s="3" t="s">
        <v>2683</v>
      </c>
      <c r="H1458" s="3" t="s">
        <v>3</v>
      </c>
      <c r="I1458" s="3" t="s">
        <v>18</v>
      </c>
      <c r="J1458" s="3" t="s">
        <v>11</v>
      </c>
      <c r="K1458" s="3">
        <v>10101</v>
      </c>
      <c r="L1458" s="3" t="s">
        <v>19</v>
      </c>
      <c r="M1458" s="3" t="s">
        <v>2758</v>
      </c>
      <c r="N1458" s="3" t="s">
        <v>2759</v>
      </c>
      <c r="O1458" s="3" t="s">
        <v>7025</v>
      </c>
      <c r="P1458" s="3">
        <v>2023</v>
      </c>
    </row>
    <row r="1459" spans="1:16" x14ac:dyDescent="0.25">
      <c r="A1459" s="3">
        <v>200309</v>
      </c>
      <c r="B1459" s="3" t="s">
        <v>868</v>
      </c>
      <c r="D1459" s="3">
        <v>10</v>
      </c>
      <c r="E1459" s="3" t="s">
        <v>63</v>
      </c>
      <c r="F1459" s="3">
        <v>10</v>
      </c>
      <c r="G1459" s="3" t="s">
        <v>2683</v>
      </c>
      <c r="H1459" s="3" t="s">
        <v>3</v>
      </c>
      <c r="I1459" s="3" t="s">
        <v>2718</v>
      </c>
      <c r="J1459" s="3" t="s">
        <v>563</v>
      </c>
      <c r="K1459" s="3">
        <v>10101</v>
      </c>
      <c r="L1459" s="3" t="s">
        <v>19</v>
      </c>
      <c r="M1459" s="3" t="s">
        <v>13</v>
      </c>
      <c r="N1459" s="3" t="s">
        <v>6</v>
      </c>
      <c r="O1459" s="3" t="s">
        <v>7026</v>
      </c>
      <c r="P1459" s="3">
        <v>2022</v>
      </c>
    </row>
    <row r="1460" spans="1:16" x14ac:dyDescent="0.25">
      <c r="A1460" s="3">
        <v>124274</v>
      </c>
      <c r="B1460" s="3" t="s">
        <v>869</v>
      </c>
      <c r="D1460" s="3">
        <v>10</v>
      </c>
      <c r="E1460" s="3" t="s">
        <v>63</v>
      </c>
      <c r="F1460" s="3">
        <v>10</v>
      </c>
      <c r="G1460" s="3" t="s">
        <v>2683</v>
      </c>
      <c r="H1460" s="3" t="s">
        <v>3</v>
      </c>
      <c r="I1460" s="3" t="s">
        <v>18</v>
      </c>
      <c r="J1460" s="3" t="s">
        <v>563</v>
      </c>
      <c r="K1460" s="3">
        <v>10101</v>
      </c>
      <c r="L1460" s="3" t="s">
        <v>19</v>
      </c>
      <c r="M1460" s="3" t="s">
        <v>13</v>
      </c>
      <c r="N1460" s="3" t="s">
        <v>6</v>
      </c>
      <c r="O1460" s="3" t="s">
        <v>7027</v>
      </c>
      <c r="P1460" s="3">
        <v>2021</v>
      </c>
    </row>
    <row r="1461" spans="1:16" x14ac:dyDescent="0.25">
      <c r="A1461" s="3">
        <v>124602</v>
      </c>
      <c r="B1461" s="3" t="s">
        <v>870</v>
      </c>
      <c r="C1461" s="3">
        <v>124010</v>
      </c>
      <c r="D1461" s="3">
        <v>10</v>
      </c>
      <c r="E1461" s="3" t="s">
        <v>63</v>
      </c>
      <c r="F1461" s="3">
        <v>24</v>
      </c>
      <c r="G1461" s="3" t="s">
        <v>2681</v>
      </c>
      <c r="H1461" s="3" t="s">
        <v>0</v>
      </c>
      <c r="I1461" s="3" t="s">
        <v>2716</v>
      </c>
      <c r="J1461" s="3" t="s">
        <v>2741</v>
      </c>
      <c r="K1461" s="3">
        <v>10101</v>
      </c>
      <c r="L1461" s="3" t="s">
        <v>19</v>
      </c>
      <c r="M1461" s="3" t="s">
        <v>13</v>
      </c>
      <c r="N1461" s="3" t="s">
        <v>6</v>
      </c>
      <c r="O1461" s="3" t="s">
        <v>7028</v>
      </c>
      <c r="P1461" s="3">
        <v>2023</v>
      </c>
    </row>
    <row r="1462" spans="1:16" x14ac:dyDescent="0.25">
      <c r="A1462" s="3">
        <v>124240</v>
      </c>
      <c r="B1462" s="3" t="s">
        <v>871</v>
      </c>
      <c r="D1462" s="3">
        <v>10</v>
      </c>
      <c r="E1462" s="3" t="s">
        <v>63</v>
      </c>
      <c r="F1462" s="3">
        <v>10</v>
      </c>
      <c r="G1462" s="3" t="s">
        <v>2683</v>
      </c>
      <c r="H1462" s="3" t="s">
        <v>3</v>
      </c>
      <c r="I1462" s="3" t="s">
        <v>18</v>
      </c>
      <c r="J1462" s="3" t="s">
        <v>11</v>
      </c>
      <c r="K1462" s="3">
        <v>10101</v>
      </c>
      <c r="L1462" s="3" t="s">
        <v>19</v>
      </c>
      <c r="M1462" s="3" t="s">
        <v>13</v>
      </c>
      <c r="N1462" s="3" t="s">
        <v>6</v>
      </c>
      <c r="O1462" s="3" t="s">
        <v>7029</v>
      </c>
      <c r="P1462" s="3">
        <v>2022</v>
      </c>
    </row>
    <row r="1463" spans="1:16" x14ac:dyDescent="0.25">
      <c r="A1463" s="3">
        <v>200073</v>
      </c>
      <c r="B1463" s="3" t="s">
        <v>872</v>
      </c>
      <c r="D1463" s="3">
        <v>10</v>
      </c>
      <c r="E1463" s="3" t="s">
        <v>63</v>
      </c>
      <c r="F1463" s="3">
        <v>10</v>
      </c>
      <c r="G1463" s="3" t="s">
        <v>2683</v>
      </c>
      <c r="H1463" s="3" t="s">
        <v>3</v>
      </c>
      <c r="I1463" s="3" t="s">
        <v>2718</v>
      </c>
      <c r="J1463" s="3" t="s">
        <v>11</v>
      </c>
      <c r="K1463" s="3">
        <v>10101</v>
      </c>
      <c r="L1463" s="3" t="s">
        <v>19</v>
      </c>
      <c r="M1463" s="3" t="s">
        <v>13</v>
      </c>
      <c r="N1463" s="3" t="s">
        <v>6</v>
      </c>
      <c r="O1463" s="3" t="s">
        <v>7030</v>
      </c>
      <c r="P1463" s="3">
        <v>2021</v>
      </c>
    </row>
    <row r="1464" spans="1:16" x14ac:dyDescent="0.25">
      <c r="A1464" s="3">
        <v>124385</v>
      </c>
      <c r="B1464" s="3" t="s">
        <v>873</v>
      </c>
      <c r="D1464" s="3">
        <v>10</v>
      </c>
      <c r="E1464" s="3" t="s">
        <v>63</v>
      </c>
      <c r="F1464" s="3">
        <v>24</v>
      </c>
      <c r="G1464" s="3" t="s">
        <v>2681</v>
      </c>
      <c r="H1464" s="3" t="s">
        <v>0</v>
      </c>
      <c r="I1464" s="3" t="s">
        <v>2717</v>
      </c>
      <c r="J1464" s="3" t="s">
        <v>91</v>
      </c>
      <c r="K1464" s="3">
        <v>10101</v>
      </c>
      <c r="L1464" s="3" t="s">
        <v>19</v>
      </c>
      <c r="M1464" s="3" t="s">
        <v>13</v>
      </c>
      <c r="N1464" s="3" t="s">
        <v>6</v>
      </c>
      <c r="O1464" s="3" t="s">
        <v>7019</v>
      </c>
      <c r="P1464" s="3">
        <v>2023</v>
      </c>
    </row>
    <row r="1465" spans="1:16" x14ac:dyDescent="0.25">
      <c r="A1465" s="3">
        <v>124381</v>
      </c>
      <c r="B1465" s="3" t="s">
        <v>874</v>
      </c>
      <c r="D1465" s="3">
        <v>10</v>
      </c>
      <c r="E1465" s="3" t="s">
        <v>63</v>
      </c>
      <c r="F1465" s="3">
        <v>24</v>
      </c>
      <c r="G1465" s="3" t="s">
        <v>2681</v>
      </c>
      <c r="H1465" s="3" t="s">
        <v>0</v>
      </c>
      <c r="I1465" s="3" t="s">
        <v>2717</v>
      </c>
      <c r="J1465" s="3" t="s">
        <v>4</v>
      </c>
      <c r="K1465" s="3">
        <v>10101</v>
      </c>
      <c r="L1465" s="3" t="s">
        <v>19</v>
      </c>
      <c r="M1465" s="3" t="s">
        <v>13</v>
      </c>
      <c r="N1465" s="3" t="s">
        <v>6</v>
      </c>
      <c r="O1465" s="3" t="s">
        <v>7020</v>
      </c>
      <c r="P1465" s="3">
        <v>2022</v>
      </c>
    </row>
    <row r="1466" spans="1:16" x14ac:dyDescent="0.25">
      <c r="A1466" s="3">
        <v>124881</v>
      </c>
      <c r="B1466" s="3" t="s">
        <v>875</v>
      </c>
      <c r="C1466" s="3">
        <v>124381</v>
      </c>
      <c r="D1466" s="3">
        <v>10</v>
      </c>
      <c r="E1466" s="3" t="s">
        <v>63</v>
      </c>
      <c r="F1466" s="3">
        <v>24</v>
      </c>
      <c r="G1466" s="3" t="s">
        <v>2681</v>
      </c>
      <c r="H1466" s="3" t="s">
        <v>0</v>
      </c>
      <c r="I1466" s="3" t="s">
        <v>2721</v>
      </c>
      <c r="J1466" s="3" t="s">
        <v>4</v>
      </c>
      <c r="K1466" s="3">
        <v>10101</v>
      </c>
      <c r="L1466" s="3" t="s">
        <v>19</v>
      </c>
      <c r="M1466" s="3" t="s">
        <v>2758</v>
      </c>
      <c r="N1466" s="3" t="s">
        <v>2761</v>
      </c>
      <c r="O1466" s="3" t="s">
        <v>7021</v>
      </c>
      <c r="P1466" s="3">
        <v>2021</v>
      </c>
    </row>
    <row r="1467" spans="1:16" x14ac:dyDescent="0.25">
      <c r="A1467" s="3">
        <v>124280</v>
      </c>
      <c r="B1467" s="3" t="s">
        <v>876</v>
      </c>
      <c r="D1467" s="3">
        <v>10</v>
      </c>
      <c r="E1467" s="3" t="s">
        <v>63</v>
      </c>
      <c r="F1467" s="3">
        <v>10</v>
      </c>
      <c r="G1467" s="3" t="s">
        <v>2683</v>
      </c>
      <c r="H1467" s="3" t="s">
        <v>3</v>
      </c>
      <c r="I1467" s="3" t="s">
        <v>2718</v>
      </c>
      <c r="J1467" s="3" t="s">
        <v>2742</v>
      </c>
      <c r="K1467" s="3">
        <v>10101</v>
      </c>
      <c r="L1467" s="3" t="s">
        <v>19</v>
      </c>
      <c r="M1467" s="3" t="s">
        <v>13</v>
      </c>
      <c r="N1467" s="3" t="s">
        <v>6</v>
      </c>
      <c r="O1467" s="3" t="s">
        <v>7022</v>
      </c>
      <c r="P1467" s="3">
        <v>2023</v>
      </c>
    </row>
    <row r="1468" spans="1:16" x14ac:dyDescent="0.25">
      <c r="A1468" s="3">
        <v>124805</v>
      </c>
      <c r="B1468" s="3" t="s">
        <v>877</v>
      </c>
      <c r="C1468" s="3">
        <v>124305</v>
      </c>
      <c r="D1468" s="3">
        <v>10</v>
      </c>
      <c r="E1468" s="3" t="s">
        <v>63</v>
      </c>
      <c r="F1468" s="3">
        <v>24</v>
      </c>
      <c r="G1468" s="3" t="s">
        <v>2681</v>
      </c>
      <c r="H1468" s="3" t="s">
        <v>0</v>
      </c>
      <c r="I1468" s="3" t="s">
        <v>2721</v>
      </c>
      <c r="J1468" s="3" t="s">
        <v>4</v>
      </c>
      <c r="K1468" s="3">
        <v>10101</v>
      </c>
      <c r="L1468" s="3" t="s">
        <v>19</v>
      </c>
      <c r="M1468" s="3" t="s">
        <v>2758</v>
      </c>
      <c r="N1468" s="3" t="s">
        <v>2761</v>
      </c>
      <c r="O1468" s="3" t="s">
        <v>7023</v>
      </c>
      <c r="P1468" s="3">
        <v>2022</v>
      </c>
    </row>
    <row r="1469" spans="1:16" x14ac:dyDescent="0.25">
      <c r="A1469" s="3">
        <v>124305</v>
      </c>
      <c r="B1469" s="3" t="s">
        <v>878</v>
      </c>
      <c r="D1469" s="3">
        <v>10</v>
      </c>
      <c r="E1469" s="3" t="s">
        <v>63</v>
      </c>
      <c r="F1469" s="3">
        <v>24</v>
      </c>
      <c r="G1469" s="3" t="s">
        <v>2681</v>
      </c>
      <c r="H1469" s="3" t="s">
        <v>0</v>
      </c>
      <c r="I1469" s="3" t="s">
        <v>2717</v>
      </c>
      <c r="J1469" s="3" t="s">
        <v>4</v>
      </c>
      <c r="K1469" s="3">
        <v>10101</v>
      </c>
      <c r="L1469" s="3" t="s">
        <v>19</v>
      </c>
      <c r="M1469" s="3" t="s">
        <v>13</v>
      </c>
      <c r="N1469" s="3" t="s">
        <v>6</v>
      </c>
      <c r="O1469" s="3" t="s">
        <v>7024</v>
      </c>
      <c r="P1469" s="3">
        <v>2021</v>
      </c>
    </row>
    <row r="1470" spans="1:16" x14ac:dyDescent="0.25">
      <c r="A1470" s="3">
        <v>124282</v>
      </c>
      <c r="B1470" s="3" t="s">
        <v>879</v>
      </c>
      <c r="D1470" s="3">
        <v>10</v>
      </c>
      <c r="E1470" s="3" t="s">
        <v>63</v>
      </c>
      <c r="F1470" s="3">
        <v>10</v>
      </c>
      <c r="G1470" s="3" t="s">
        <v>2683</v>
      </c>
      <c r="H1470" s="3" t="s">
        <v>3</v>
      </c>
      <c r="I1470" s="3" t="s">
        <v>2718</v>
      </c>
      <c r="J1470" s="3" t="s">
        <v>11</v>
      </c>
      <c r="K1470" s="3">
        <v>10101</v>
      </c>
      <c r="L1470" s="3" t="s">
        <v>19</v>
      </c>
      <c r="M1470" s="3" t="s">
        <v>13</v>
      </c>
      <c r="N1470" s="3" t="s">
        <v>6</v>
      </c>
      <c r="O1470" s="3" t="s">
        <v>7025</v>
      </c>
      <c r="P1470" s="3">
        <v>2023</v>
      </c>
    </row>
    <row r="1471" spans="1:16" x14ac:dyDescent="0.25">
      <c r="A1471" s="3">
        <v>200505</v>
      </c>
      <c r="B1471" s="3" t="s">
        <v>95</v>
      </c>
      <c r="D1471" s="3">
        <v>10</v>
      </c>
      <c r="E1471" s="3" t="s">
        <v>63</v>
      </c>
      <c r="F1471" s="3">
        <v>10</v>
      </c>
      <c r="G1471" s="3" t="s">
        <v>2683</v>
      </c>
      <c r="H1471" s="3" t="s">
        <v>3</v>
      </c>
      <c r="I1471" s="3" t="s">
        <v>2718</v>
      </c>
      <c r="J1471" s="3" t="s">
        <v>11</v>
      </c>
      <c r="K1471" s="3">
        <v>10101</v>
      </c>
      <c r="L1471" s="3" t="s">
        <v>19</v>
      </c>
      <c r="M1471" s="3" t="s">
        <v>13</v>
      </c>
      <c r="N1471" s="3" t="s">
        <v>6</v>
      </c>
      <c r="O1471" s="3" t="s">
        <v>7027</v>
      </c>
      <c r="P1471" s="3">
        <v>2021</v>
      </c>
    </row>
    <row r="1472" spans="1:16" x14ac:dyDescent="0.25">
      <c r="A1472" s="3">
        <v>200553</v>
      </c>
      <c r="B1472" s="3" t="s">
        <v>96</v>
      </c>
      <c r="D1472" s="3">
        <v>10</v>
      </c>
      <c r="E1472" s="3" t="s">
        <v>63</v>
      </c>
      <c r="F1472" s="3">
        <v>10</v>
      </c>
      <c r="G1472" s="3" t="s">
        <v>2683</v>
      </c>
      <c r="H1472" s="3" t="s">
        <v>3</v>
      </c>
      <c r="I1472" s="3" t="s">
        <v>15</v>
      </c>
      <c r="J1472" s="3" t="s">
        <v>11</v>
      </c>
      <c r="K1472" s="3">
        <v>10101</v>
      </c>
      <c r="L1472" s="3" t="s">
        <v>19</v>
      </c>
      <c r="M1472" s="3" t="s">
        <v>13</v>
      </c>
      <c r="N1472" s="3" t="s">
        <v>6</v>
      </c>
      <c r="O1472" s="3" t="s">
        <v>7028</v>
      </c>
      <c r="P1472" s="3">
        <v>2023</v>
      </c>
    </row>
    <row r="1473" spans="1:16" x14ac:dyDescent="0.25">
      <c r="A1473" s="3">
        <v>124275</v>
      </c>
      <c r="B1473" s="3" t="s">
        <v>880</v>
      </c>
      <c r="D1473" s="3">
        <v>10</v>
      </c>
      <c r="E1473" s="3" t="s">
        <v>63</v>
      </c>
      <c r="F1473" s="3">
        <v>10</v>
      </c>
      <c r="G1473" s="3" t="s">
        <v>2683</v>
      </c>
      <c r="H1473" s="3" t="s">
        <v>3</v>
      </c>
      <c r="I1473" s="3" t="s">
        <v>2718</v>
      </c>
      <c r="J1473" s="3" t="s">
        <v>11</v>
      </c>
      <c r="K1473" s="3">
        <v>10101</v>
      </c>
      <c r="L1473" s="3" t="s">
        <v>19</v>
      </c>
      <c r="M1473" s="3" t="s">
        <v>13</v>
      </c>
      <c r="N1473" s="3" t="s">
        <v>6</v>
      </c>
      <c r="O1473" s="3" t="s">
        <v>7029</v>
      </c>
      <c r="P1473" s="3">
        <v>2022</v>
      </c>
    </row>
    <row r="1474" spans="1:16" x14ac:dyDescent="0.25">
      <c r="A1474" s="3">
        <v>200566</v>
      </c>
      <c r="B1474" s="3" t="s">
        <v>881</v>
      </c>
      <c r="D1474" s="3">
        <v>10</v>
      </c>
      <c r="E1474" s="3" t="s">
        <v>63</v>
      </c>
      <c r="F1474" s="3">
        <v>10</v>
      </c>
      <c r="G1474" s="3" t="s">
        <v>2683</v>
      </c>
      <c r="H1474" s="3" t="s">
        <v>3</v>
      </c>
      <c r="I1474" s="3" t="s">
        <v>18</v>
      </c>
      <c r="J1474" s="3" t="s">
        <v>11</v>
      </c>
      <c r="K1474" s="3">
        <v>10101</v>
      </c>
      <c r="L1474" s="3" t="s">
        <v>19</v>
      </c>
      <c r="M1474" s="3" t="s">
        <v>13</v>
      </c>
      <c r="N1474" s="3" t="s">
        <v>6</v>
      </c>
      <c r="O1474" s="3" t="s">
        <v>7030</v>
      </c>
      <c r="P1474" s="3">
        <v>2021</v>
      </c>
    </row>
    <row r="1475" spans="1:16" x14ac:dyDescent="0.25">
      <c r="A1475" s="3">
        <v>200686</v>
      </c>
      <c r="B1475" s="3" t="s">
        <v>97</v>
      </c>
      <c r="D1475" s="3">
        <v>10</v>
      </c>
      <c r="E1475" s="3" t="s">
        <v>63</v>
      </c>
      <c r="F1475" s="3">
        <v>10</v>
      </c>
      <c r="G1475" s="3" t="s">
        <v>6</v>
      </c>
      <c r="H1475" s="3" t="s">
        <v>6</v>
      </c>
      <c r="I1475" s="3" t="s">
        <v>26</v>
      </c>
      <c r="J1475" s="3" t="s">
        <v>2744</v>
      </c>
      <c r="K1475" s="3">
        <v>10101</v>
      </c>
      <c r="L1475" s="3" t="s">
        <v>19</v>
      </c>
      <c r="M1475" s="3" t="s">
        <v>13</v>
      </c>
      <c r="N1475" s="3" t="s">
        <v>6</v>
      </c>
      <c r="O1475" s="3" t="s">
        <v>7019</v>
      </c>
      <c r="P1475" s="3">
        <v>2023</v>
      </c>
    </row>
    <row r="1476" spans="1:16" x14ac:dyDescent="0.25">
      <c r="A1476" s="3">
        <v>124288</v>
      </c>
      <c r="B1476" s="3" t="s">
        <v>98</v>
      </c>
      <c r="D1476" s="3">
        <v>10</v>
      </c>
      <c r="E1476" s="3" t="s">
        <v>63</v>
      </c>
      <c r="F1476" s="3">
        <v>10</v>
      </c>
      <c r="G1476" s="3" t="s">
        <v>2683</v>
      </c>
      <c r="H1476" s="3" t="s">
        <v>3</v>
      </c>
      <c r="I1476" s="3" t="s">
        <v>15</v>
      </c>
      <c r="J1476" s="3" t="s">
        <v>11</v>
      </c>
      <c r="K1476" s="3">
        <v>10101</v>
      </c>
      <c r="L1476" s="3" t="s">
        <v>19</v>
      </c>
      <c r="M1476" s="3" t="s">
        <v>13</v>
      </c>
      <c r="N1476" s="3" t="s">
        <v>6</v>
      </c>
      <c r="O1476" s="3" t="s">
        <v>7020</v>
      </c>
      <c r="P1476" s="3">
        <v>2022</v>
      </c>
    </row>
    <row r="1477" spans="1:16" x14ac:dyDescent="0.25">
      <c r="A1477" s="3">
        <v>124012</v>
      </c>
      <c r="B1477" s="3" t="s">
        <v>883</v>
      </c>
      <c r="C1477" s="3">
        <v>124010</v>
      </c>
      <c r="D1477" s="3">
        <v>10</v>
      </c>
      <c r="E1477" s="3" t="s">
        <v>63</v>
      </c>
      <c r="F1477" s="3">
        <v>24</v>
      </c>
      <c r="G1477" s="3" t="s">
        <v>2681</v>
      </c>
      <c r="H1477" s="3" t="s">
        <v>0</v>
      </c>
      <c r="I1477" s="3" t="s">
        <v>2726</v>
      </c>
      <c r="J1477" s="3" t="s">
        <v>2741</v>
      </c>
      <c r="K1477" s="3">
        <v>10101</v>
      </c>
      <c r="L1477" s="3" t="s">
        <v>19</v>
      </c>
      <c r="M1477" s="3" t="s">
        <v>13</v>
      </c>
      <c r="N1477" s="3" t="s">
        <v>6</v>
      </c>
      <c r="O1477" s="3" t="s">
        <v>7022</v>
      </c>
      <c r="P1477" s="3">
        <v>2023</v>
      </c>
    </row>
    <row r="1478" spans="1:16" x14ac:dyDescent="0.25">
      <c r="A1478" s="3">
        <v>124030</v>
      </c>
      <c r="B1478" s="3" t="s">
        <v>884</v>
      </c>
      <c r="D1478" s="3">
        <v>10</v>
      </c>
      <c r="E1478" s="3" t="s">
        <v>63</v>
      </c>
      <c r="F1478" s="3">
        <v>24</v>
      </c>
      <c r="G1478" s="3" t="s">
        <v>2681</v>
      </c>
      <c r="H1478" s="3" t="s">
        <v>0</v>
      </c>
      <c r="I1478" s="3" t="s">
        <v>2719</v>
      </c>
      <c r="J1478" s="3" t="s">
        <v>2741</v>
      </c>
      <c r="K1478" s="3">
        <v>10101</v>
      </c>
      <c r="L1478" s="3" t="s">
        <v>19</v>
      </c>
      <c r="M1478" s="3" t="s">
        <v>13</v>
      </c>
      <c r="N1478" s="3" t="s">
        <v>6</v>
      </c>
      <c r="O1478" s="3" t="s">
        <v>7023</v>
      </c>
      <c r="P1478" s="3">
        <v>2022</v>
      </c>
    </row>
    <row r="1479" spans="1:16" x14ac:dyDescent="0.25">
      <c r="A1479" s="3">
        <v>124011</v>
      </c>
      <c r="B1479" s="3" t="s">
        <v>885</v>
      </c>
      <c r="C1479" s="3">
        <v>124010</v>
      </c>
      <c r="D1479" s="3">
        <v>10</v>
      </c>
      <c r="E1479" s="3" t="s">
        <v>63</v>
      </c>
      <c r="F1479" s="3">
        <v>24</v>
      </c>
      <c r="G1479" s="3" t="s">
        <v>2681</v>
      </c>
      <c r="H1479" s="3" t="s">
        <v>0</v>
      </c>
      <c r="I1479" s="3" t="s">
        <v>2720</v>
      </c>
      <c r="J1479" s="3" t="s">
        <v>2741</v>
      </c>
      <c r="K1479" s="3">
        <v>10101</v>
      </c>
      <c r="L1479" s="3" t="s">
        <v>19</v>
      </c>
      <c r="M1479" s="3" t="s">
        <v>13</v>
      </c>
      <c r="N1479" s="3" t="s">
        <v>6</v>
      </c>
      <c r="O1479" s="3" t="s">
        <v>7024</v>
      </c>
      <c r="P1479" s="3">
        <v>2021</v>
      </c>
    </row>
    <row r="1480" spans="1:16" x14ac:dyDescent="0.25">
      <c r="A1480" s="3">
        <v>124286</v>
      </c>
      <c r="B1480" s="3" t="s">
        <v>100</v>
      </c>
      <c r="D1480" s="3">
        <v>10</v>
      </c>
      <c r="E1480" s="3" t="s">
        <v>63</v>
      </c>
      <c r="F1480" s="3">
        <v>10</v>
      </c>
      <c r="G1480" s="3" t="s">
        <v>2683</v>
      </c>
      <c r="H1480" s="3" t="s">
        <v>3</v>
      </c>
      <c r="I1480" s="3" t="s">
        <v>15</v>
      </c>
      <c r="J1480" s="3" t="s">
        <v>11</v>
      </c>
      <c r="K1480" s="3">
        <v>10101</v>
      </c>
      <c r="L1480" s="3" t="s">
        <v>19</v>
      </c>
      <c r="M1480" s="3" t="s">
        <v>13</v>
      </c>
      <c r="N1480" s="3" t="s">
        <v>6</v>
      </c>
      <c r="O1480" s="3" t="s">
        <v>7025</v>
      </c>
      <c r="P1480" s="3">
        <v>2023</v>
      </c>
    </row>
    <row r="1481" spans="1:16" x14ac:dyDescent="0.25">
      <c r="A1481" s="3">
        <v>124287</v>
      </c>
      <c r="B1481" s="3" t="s">
        <v>101</v>
      </c>
      <c r="D1481" s="3">
        <v>10</v>
      </c>
      <c r="E1481" s="3" t="s">
        <v>63</v>
      </c>
      <c r="F1481" s="3">
        <v>10</v>
      </c>
      <c r="G1481" s="3" t="s">
        <v>2683</v>
      </c>
      <c r="H1481" s="3" t="s">
        <v>3</v>
      </c>
      <c r="I1481" s="3" t="s">
        <v>15</v>
      </c>
      <c r="J1481" s="3" t="s">
        <v>11</v>
      </c>
      <c r="K1481" s="3">
        <v>10101</v>
      </c>
      <c r="L1481" s="3" t="s">
        <v>19</v>
      </c>
      <c r="M1481" s="3" t="s">
        <v>13</v>
      </c>
      <c r="N1481" s="3" t="s">
        <v>6</v>
      </c>
      <c r="O1481" s="3" t="s">
        <v>7026</v>
      </c>
      <c r="P1481" s="3">
        <v>2022</v>
      </c>
    </row>
    <row r="1482" spans="1:16" x14ac:dyDescent="0.25">
      <c r="A1482" s="3">
        <v>200604</v>
      </c>
      <c r="B1482" s="3" t="s">
        <v>102</v>
      </c>
      <c r="D1482" s="3">
        <v>10</v>
      </c>
      <c r="E1482" s="3" t="s">
        <v>63</v>
      </c>
      <c r="F1482" s="3">
        <v>10</v>
      </c>
      <c r="G1482" s="3" t="s">
        <v>2683</v>
      </c>
      <c r="H1482" s="3" t="s">
        <v>3</v>
      </c>
      <c r="I1482" s="3" t="s">
        <v>15</v>
      </c>
      <c r="J1482" s="3" t="s">
        <v>11</v>
      </c>
      <c r="K1482" s="3">
        <v>10101</v>
      </c>
      <c r="L1482" s="3" t="s">
        <v>19</v>
      </c>
      <c r="M1482" s="3" t="s">
        <v>13</v>
      </c>
      <c r="N1482" s="3" t="s">
        <v>6</v>
      </c>
      <c r="O1482" s="3" t="s">
        <v>7027</v>
      </c>
      <c r="P1482" s="3">
        <v>2021</v>
      </c>
    </row>
    <row r="1483" spans="1:16" x14ac:dyDescent="0.25">
      <c r="A1483" s="3">
        <v>124601</v>
      </c>
      <c r="B1483" s="3" t="s">
        <v>887</v>
      </c>
      <c r="C1483" s="3">
        <v>124010</v>
      </c>
      <c r="D1483" s="3">
        <v>10</v>
      </c>
      <c r="E1483" s="3" t="s">
        <v>63</v>
      </c>
      <c r="F1483" s="3">
        <v>24</v>
      </c>
      <c r="G1483" s="3" t="s">
        <v>2681</v>
      </c>
      <c r="H1483" s="3" t="s">
        <v>0</v>
      </c>
      <c r="I1483" s="3" t="s">
        <v>2716</v>
      </c>
      <c r="J1483" s="3" t="s">
        <v>2741</v>
      </c>
      <c r="K1483" s="3">
        <v>10101</v>
      </c>
      <c r="L1483" s="3" t="s">
        <v>19</v>
      </c>
      <c r="M1483" s="3" t="s">
        <v>13</v>
      </c>
      <c r="N1483" s="3" t="s">
        <v>6</v>
      </c>
      <c r="O1483" s="3" t="s">
        <v>7029</v>
      </c>
      <c r="P1483" s="3">
        <v>2022</v>
      </c>
    </row>
    <row r="1484" spans="1:16" x14ac:dyDescent="0.25">
      <c r="A1484" s="3">
        <v>200298</v>
      </c>
      <c r="B1484" s="3" t="s">
        <v>103</v>
      </c>
      <c r="D1484" s="3">
        <v>10</v>
      </c>
      <c r="E1484" s="3" t="s">
        <v>63</v>
      </c>
      <c r="F1484" s="3">
        <v>10</v>
      </c>
      <c r="G1484" s="3" t="s">
        <v>2683</v>
      </c>
      <c r="H1484" s="3" t="s">
        <v>3</v>
      </c>
      <c r="I1484" s="3" t="s">
        <v>2718</v>
      </c>
      <c r="J1484" s="3" t="s">
        <v>11</v>
      </c>
      <c r="K1484" s="3">
        <v>10101</v>
      </c>
      <c r="L1484" s="3" t="s">
        <v>19</v>
      </c>
      <c r="M1484" s="3" t="s">
        <v>13</v>
      </c>
      <c r="N1484" s="3" t="s">
        <v>6</v>
      </c>
      <c r="O1484" s="3" t="s">
        <v>7030</v>
      </c>
      <c r="P1484" s="3">
        <v>2021</v>
      </c>
    </row>
    <row r="1485" spans="1:16" x14ac:dyDescent="0.25">
      <c r="A1485" s="3">
        <v>200653</v>
      </c>
      <c r="B1485" s="3" t="s">
        <v>888</v>
      </c>
      <c r="D1485" s="3">
        <v>10</v>
      </c>
      <c r="E1485" s="3" t="s">
        <v>63</v>
      </c>
      <c r="F1485" s="3">
        <v>10</v>
      </c>
      <c r="G1485" s="3" t="s">
        <v>2683</v>
      </c>
      <c r="H1485" s="3" t="s">
        <v>3</v>
      </c>
      <c r="I1485" s="3" t="s">
        <v>15</v>
      </c>
      <c r="J1485" s="3" t="s">
        <v>11</v>
      </c>
      <c r="K1485" s="3">
        <v>10101</v>
      </c>
      <c r="L1485" s="3" t="s">
        <v>19</v>
      </c>
      <c r="M1485" s="3" t="s">
        <v>13</v>
      </c>
      <c r="N1485" s="3" t="s">
        <v>6</v>
      </c>
      <c r="O1485" s="3" t="s">
        <v>7019</v>
      </c>
      <c r="P1485" s="3">
        <v>2023</v>
      </c>
    </row>
    <row r="1486" spans="1:16" x14ac:dyDescent="0.25">
      <c r="A1486" s="3">
        <v>124281</v>
      </c>
      <c r="B1486" s="3" t="s">
        <v>104</v>
      </c>
      <c r="D1486" s="3">
        <v>10</v>
      </c>
      <c r="E1486" s="3" t="s">
        <v>63</v>
      </c>
      <c r="F1486" s="3">
        <v>10</v>
      </c>
      <c r="G1486" s="3" t="s">
        <v>2683</v>
      </c>
      <c r="H1486" s="3" t="s">
        <v>3</v>
      </c>
      <c r="I1486" s="3" t="s">
        <v>2718</v>
      </c>
      <c r="J1486" s="3" t="s">
        <v>11</v>
      </c>
      <c r="K1486" s="3">
        <v>10101</v>
      </c>
      <c r="L1486" s="3" t="s">
        <v>19</v>
      </c>
      <c r="M1486" s="3" t="s">
        <v>13</v>
      </c>
      <c r="N1486" s="3" t="s">
        <v>6</v>
      </c>
      <c r="O1486" s="3" t="s">
        <v>7020</v>
      </c>
      <c r="P1486" s="3">
        <v>2022</v>
      </c>
    </row>
    <row r="1487" spans="1:16" x14ac:dyDescent="0.25">
      <c r="A1487" s="3">
        <v>200536</v>
      </c>
      <c r="B1487" s="3" t="s">
        <v>889</v>
      </c>
      <c r="D1487" s="3">
        <v>10</v>
      </c>
      <c r="E1487" s="3" t="s">
        <v>63</v>
      </c>
      <c r="F1487" s="3">
        <v>24</v>
      </c>
      <c r="G1487" s="3" t="s">
        <v>2681</v>
      </c>
      <c r="H1487" s="3" t="s">
        <v>0</v>
      </c>
      <c r="I1487" s="3" t="s">
        <v>10</v>
      </c>
      <c r="J1487" s="3" t="s">
        <v>4</v>
      </c>
      <c r="K1487" s="3">
        <v>10101</v>
      </c>
      <c r="L1487" s="3" t="s">
        <v>19</v>
      </c>
      <c r="M1487" s="3" t="s">
        <v>13</v>
      </c>
      <c r="N1487" s="3" t="s">
        <v>6</v>
      </c>
      <c r="O1487" s="3" t="s">
        <v>7021</v>
      </c>
      <c r="P1487" s="3">
        <v>2021</v>
      </c>
    </row>
    <row r="1488" spans="1:16" x14ac:dyDescent="0.25">
      <c r="A1488" s="3">
        <v>124273</v>
      </c>
      <c r="B1488" s="3" t="s">
        <v>890</v>
      </c>
      <c r="D1488" s="3">
        <v>10</v>
      </c>
      <c r="E1488" s="3" t="s">
        <v>63</v>
      </c>
      <c r="F1488" s="3">
        <v>10</v>
      </c>
      <c r="G1488" s="3" t="s">
        <v>2683</v>
      </c>
      <c r="H1488" s="3" t="s">
        <v>3</v>
      </c>
      <c r="I1488" s="3" t="s">
        <v>2722</v>
      </c>
      <c r="J1488" s="3" t="s">
        <v>11</v>
      </c>
      <c r="K1488" s="3">
        <v>10101</v>
      </c>
      <c r="L1488" s="3" t="s">
        <v>19</v>
      </c>
      <c r="M1488" s="3" t="s">
        <v>13</v>
      </c>
      <c r="N1488" s="3" t="s">
        <v>6</v>
      </c>
      <c r="O1488" s="3" t="s">
        <v>7022</v>
      </c>
      <c r="P1488" s="3">
        <v>2023</v>
      </c>
    </row>
    <row r="1489" spans="1:16" x14ac:dyDescent="0.25">
      <c r="A1489" s="3">
        <v>200065</v>
      </c>
      <c r="B1489" s="3" t="s">
        <v>105</v>
      </c>
      <c r="D1489" s="3">
        <v>10</v>
      </c>
      <c r="E1489" s="3" t="s">
        <v>63</v>
      </c>
      <c r="F1489" s="3">
        <v>10</v>
      </c>
      <c r="G1489" s="3" t="s">
        <v>2683</v>
      </c>
      <c r="H1489" s="3" t="s">
        <v>3</v>
      </c>
      <c r="I1489" s="3" t="s">
        <v>2718</v>
      </c>
      <c r="J1489" s="3" t="s">
        <v>11</v>
      </c>
      <c r="K1489" s="3">
        <v>10101</v>
      </c>
      <c r="L1489" s="3" t="s">
        <v>19</v>
      </c>
      <c r="M1489" s="3" t="s">
        <v>13</v>
      </c>
      <c r="N1489" s="3" t="s">
        <v>6</v>
      </c>
      <c r="O1489" s="3" t="s">
        <v>7023</v>
      </c>
      <c r="P1489" s="3">
        <v>2022</v>
      </c>
    </row>
    <row r="1490" spans="1:16" x14ac:dyDescent="0.25">
      <c r="A1490" s="3">
        <v>124251</v>
      </c>
      <c r="B1490" s="3" t="s">
        <v>891</v>
      </c>
      <c r="D1490" s="3">
        <v>10</v>
      </c>
      <c r="E1490" s="3" t="s">
        <v>63</v>
      </c>
      <c r="F1490" s="3">
        <v>10</v>
      </c>
      <c r="G1490" s="3" t="s">
        <v>2683</v>
      </c>
      <c r="H1490" s="3" t="s">
        <v>3</v>
      </c>
      <c r="I1490" s="3" t="s">
        <v>18</v>
      </c>
      <c r="J1490" s="3" t="s">
        <v>11</v>
      </c>
      <c r="K1490" s="3">
        <v>10101</v>
      </c>
      <c r="L1490" s="3" t="s">
        <v>19</v>
      </c>
      <c r="M1490" s="3" t="s">
        <v>13</v>
      </c>
      <c r="N1490" s="3" t="s">
        <v>6</v>
      </c>
      <c r="O1490" s="3" t="s">
        <v>7024</v>
      </c>
      <c r="P1490" s="3">
        <v>2021</v>
      </c>
    </row>
    <row r="1491" spans="1:16" x14ac:dyDescent="0.25">
      <c r="A1491" s="3">
        <v>200167</v>
      </c>
      <c r="B1491" s="3" t="s">
        <v>892</v>
      </c>
      <c r="C1491" s="3">
        <v>124315</v>
      </c>
      <c r="D1491" s="3">
        <v>10</v>
      </c>
      <c r="E1491" s="3" t="s">
        <v>63</v>
      </c>
      <c r="F1491" s="3">
        <v>24</v>
      </c>
      <c r="G1491" s="3" t="s">
        <v>2681</v>
      </c>
      <c r="H1491" s="3" t="s">
        <v>0</v>
      </c>
      <c r="I1491" s="3" t="s">
        <v>2721</v>
      </c>
      <c r="J1491" s="3" t="s">
        <v>4</v>
      </c>
      <c r="K1491" s="3">
        <v>10101</v>
      </c>
      <c r="L1491" s="3" t="s">
        <v>19</v>
      </c>
      <c r="M1491" s="3" t="s">
        <v>2758</v>
      </c>
      <c r="N1491" s="3" t="s">
        <v>2761</v>
      </c>
      <c r="O1491" s="3" t="s">
        <v>7025</v>
      </c>
      <c r="P1491" s="3">
        <v>2023</v>
      </c>
    </row>
    <row r="1492" spans="1:16" x14ac:dyDescent="0.25">
      <c r="A1492" s="3">
        <v>124315</v>
      </c>
      <c r="B1492" s="3" t="s">
        <v>893</v>
      </c>
      <c r="D1492" s="3">
        <v>10</v>
      </c>
      <c r="E1492" s="3" t="s">
        <v>63</v>
      </c>
      <c r="F1492" s="3">
        <v>24</v>
      </c>
      <c r="G1492" s="3" t="s">
        <v>2681</v>
      </c>
      <c r="H1492" s="3" t="s">
        <v>0</v>
      </c>
      <c r="I1492" s="3" t="s">
        <v>2717</v>
      </c>
      <c r="J1492" s="3" t="s">
        <v>4</v>
      </c>
      <c r="K1492" s="3">
        <v>10101</v>
      </c>
      <c r="L1492" s="3" t="s">
        <v>19</v>
      </c>
      <c r="M1492" s="3" t="s">
        <v>13</v>
      </c>
      <c r="N1492" s="3" t="s">
        <v>6</v>
      </c>
      <c r="O1492" s="3" t="s">
        <v>7026</v>
      </c>
      <c r="P1492" s="3">
        <v>2022</v>
      </c>
    </row>
    <row r="1493" spans="1:16" x14ac:dyDescent="0.25">
      <c r="A1493" s="3">
        <v>200280</v>
      </c>
      <c r="B1493" s="3" t="s">
        <v>894</v>
      </c>
      <c r="D1493" s="3">
        <v>10</v>
      </c>
      <c r="E1493" s="3" t="s">
        <v>63</v>
      </c>
      <c r="F1493" s="3">
        <v>24</v>
      </c>
      <c r="G1493" s="3" t="s">
        <v>2681</v>
      </c>
      <c r="H1493" s="3" t="s">
        <v>0</v>
      </c>
      <c r="I1493" s="3" t="s">
        <v>15</v>
      </c>
      <c r="J1493" s="3" t="s">
        <v>4</v>
      </c>
      <c r="K1493" s="3">
        <v>10101</v>
      </c>
      <c r="L1493" s="3" t="s">
        <v>19</v>
      </c>
      <c r="M1493" s="3" t="s">
        <v>13</v>
      </c>
      <c r="N1493" s="3" t="s">
        <v>6</v>
      </c>
      <c r="O1493" s="3" t="s">
        <v>7027</v>
      </c>
      <c r="P1493" s="3">
        <v>2021</v>
      </c>
    </row>
    <row r="1494" spans="1:16" x14ac:dyDescent="0.25">
      <c r="A1494" s="3">
        <v>124284</v>
      </c>
      <c r="B1494" s="3" t="s">
        <v>895</v>
      </c>
      <c r="D1494" s="3">
        <v>10</v>
      </c>
      <c r="E1494" s="3" t="s">
        <v>63</v>
      </c>
      <c r="F1494" s="3">
        <v>10</v>
      </c>
      <c r="G1494" s="3" t="s">
        <v>2683</v>
      </c>
      <c r="H1494" s="3" t="s">
        <v>3</v>
      </c>
      <c r="I1494" s="3" t="s">
        <v>2722</v>
      </c>
      <c r="J1494" s="3" t="s">
        <v>2742</v>
      </c>
      <c r="K1494" s="3">
        <v>10101</v>
      </c>
      <c r="L1494" s="3" t="s">
        <v>19</v>
      </c>
      <c r="M1494" s="3" t="s">
        <v>13</v>
      </c>
      <c r="N1494" s="3" t="s">
        <v>6</v>
      </c>
      <c r="O1494" s="3" t="s">
        <v>7028</v>
      </c>
      <c r="P1494" s="3">
        <v>2023</v>
      </c>
    </row>
    <row r="1495" spans="1:16" x14ac:dyDescent="0.25">
      <c r="A1495" s="3">
        <v>201083</v>
      </c>
      <c r="B1495" s="3" t="s">
        <v>896</v>
      </c>
      <c r="D1495" s="3">
        <v>10</v>
      </c>
      <c r="E1495" s="3" t="s">
        <v>63</v>
      </c>
      <c r="F1495" s="3">
        <v>10</v>
      </c>
      <c r="G1495" s="3" t="s">
        <v>2683</v>
      </c>
      <c r="H1495" s="3" t="s">
        <v>3</v>
      </c>
      <c r="I1495" s="3" t="s">
        <v>2728</v>
      </c>
      <c r="J1495" s="3" t="s">
        <v>4</v>
      </c>
      <c r="K1495" s="3">
        <v>10101</v>
      </c>
      <c r="L1495" s="3" t="s">
        <v>19</v>
      </c>
      <c r="M1495" s="3" t="s">
        <v>13</v>
      </c>
      <c r="N1495" s="3" t="s">
        <v>6</v>
      </c>
      <c r="O1495" s="3" t="s">
        <v>7029</v>
      </c>
      <c r="P1495" s="3">
        <v>2022</v>
      </c>
    </row>
    <row r="1496" spans="1:16" x14ac:dyDescent="0.25">
      <c r="A1496" s="3">
        <v>200074</v>
      </c>
      <c r="B1496" s="3" t="s">
        <v>897</v>
      </c>
      <c r="D1496" s="3">
        <v>10</v>
      </c>
      <c r="E1496" s="3" t="s">
        <v>63</v>
      </c>
      <c r="F1496" s="3">
        <v>24</v>
      </c>
      <c r="G1496" s="3" t="s">
        <v>2681</v>
      </c>
      <c r="H1496" s="3" t="s">
        <v>0</v>
      </c>
      <c r="I1496" s="3" t="s">
        <v>2729</v>
      </c>
      <c r="J1496" s="3" t="s">
        <v>2741</v>
      </c>
      <c r="K1496" s="3">
        <v>10101</v>
      </c>
      <c r="L1496" s="3" t="s">
        <v>19</v>
      </c>
      <c r="M1496" s="3" t="s">
        <v>13</v>
      </c>
      <c r="N1496" s="3" t="s">
        <v>6</v>
      </c>
      <c r="O1496" s="3" t="s">
        <v>7030</v>
      </c>
      <c r="P1496" s="3">
        <v>2021</v>
      </c>
    </row>
    <row r="1497" spans="1:16" x14ac:dyDescent="0.25">
      <c r="A1497" s="3">
        <v>124278</v>
      </c>
      <c r="B1497" s="3" t="s">
        <v>107</v>
      </c>
      <c r="D1497" s="3">
        <v>10</v>
      </c>
      <c r="E1497" s="3" t="s">
        <v>63</v>
      </c>
      <c r="F1497" s="3">
        <v>10</v>
      </c>
      <c r="G1497" s="3" t="s">
        <v>2683</v>
      </c>
      <c r="H1497" s="3" t="s">
        <v>3</v>
      </c>
      <c r="I1497" s="3" t="s">
        <v>2718</v>
      </c>
      <c r="J1497" s="3" t="s">
        <v>11</v>
      </c>
      <c r="K1497" s="3">
        <v>10101</v>
      </c>
      <c r="L1497" s="3" t="s">
        <v>19</v>
      </c>
      <c r="M1497" s="3" t="s">
        <v>13</v>
      </c>
      <c r="N1497" s="3" t="s">
        <v>6</v>
      </c>
      <c r="O1497" s="3" t="s">
        <v>7019</v>
      </c>
      <c r="P1497" s="3">
        <v>2023</v>
      </c>
    </row>
    <row r="1498" spans="1:16" x14ac:dyDescent="0.25">
      <c r="A1498" s="3">
        <v>201012</v>
      </c>
      <c r="B1498" s="3" t="s">
        <v>898</v>
      </c>
      <c r="D1498" s="3">
        <v>10</v>
      </c>
      <c r="E1498" s="3" t="s">
        <v>63</v>
      </c>
      <c r="F1498" s="3">
        <v>10</v>
      </c>
      <c r="G1498" s="3" t="s">
        <v>2683</v>
      </c>
      <c r="H1498" s="3" t="s">
        <v>3</v>
      </c>
      <c r="I1498" s="3" t="s">
        <v>2722</v>
      </c>
      <c r="J1498" s="3" t="s">
        <v>2742</v>
      </c>
      <c r="K1498" s="3">
        <v>10101</v>
      </c>
      <c r="L1498" s="3" t="s">
        <v>19</v>
      </c>
      <c r="M1498" s="3" t="s">
        <v>13</v>
      </c>
      <c r="N1498" s="3" t="s">
        <v>6</v>
      </c>
      <c r="O1498" s="3" t="s">
        <v>7020</v>
      </c>
      <c r="P1498" s="3">
        <v>2022</v>
      </c>
    </row>
    <row r="1499" spans="1:16" x14ac:dyDescent="0.25">
      <c r="A1499" s="3">
        <v>200066</v>
      </c>
      <c r="B1499" s="3" t="s">
        <v>899</v>
      </c>
      <c r="D1499" s="3">
        <v>10</v>
      </c>
      <c r="E1499" s="3" t="s">
        <v>63</v>
      </c>
      <c r="F1499" s="3">
        <v>10</v>
      </c>
      <c r="G1499" s="3" t="s">
        <v>2683</v>
      </c>
      <c r="H1499" s="3" t="s">
        <v>3</v>
      </c>
      <c r="I1499" s="3" t="s">
        <v>2718</v>
      </c>
      <c r="J1499" s="3" t="s">
        <v>2742</v>
      </c>
      <c r="K1499" s="3">
        <v>10101</v>
      </c>
      <c r="L1499" s="3" t="s">
        <v>19</v>
      </c>
      <c r="M1499" s="3" t="s">
        <v>13</v>
      </c>
      <c r="N1499" s="3" t="s">
        <v>6</v>
      </c>
      <c r="O1499" s="3" t="s">
        <v>7021</v>
      </c>
      <c r="P1499" s="3">
        <v>2021</v>
      </c>
    </row>
    <row r="1500" spans="1:16" x14ac:dyDescent="0.25">
      <c r="A1500" s="3">
        <v>200336</v>
      </c>
      <c r="B1500" s="3" t="s">
        <v>900</v>
      </c>
      <c r="C1500" s="3">
        <v>124010</v>
      </c>
      <c r="D1500" s="3">
        <v>10</v>
      </c>
      <c r="E1500" s="3" t="s">
        <v>63</v>
      </c>
      <c r="F1500" s="3">
        <v>24</v>
      </c>
      <c r="G1500" s="3" t="s">
        <v>2681</v>
      </c>
      <c r="H1500" s="3" t="s">
        <v>0</v>
      </c>
      <c r="I1500" s="3" t="s">
        <v>2730</v>
      </c>
      <c r="J1500" s="3" t="s">
        <v>2741</v>
      </c>
      <c r="K1500" s="3">
        <v>10101</v>
      </c>
      <c r="L1500" s="3" t="s">
        <v>19</v>
      </c>
      <c r="M1500" s="3" t="s">
        <v>13</v>
      </c>
      <c r="N1500" s="3" t="s">
        <v>6</v>
      </c>
      <c r="O1500" s="3" t="s">
        <v>7022</v>
      </c>
      <c r="P1500" s="3">
        <v>2023</v>
      </c>
    </row>
    <row r="1501" spans="1:16" x14ac:dyDescent="0.25">
      <c r="A1501" s="3">
        <v>200292</v>
      </c>
      <c r="B1501" s="3" t="s">
        <v>901</v>
      </c>
      <c r="C1501" s="3">
        <v>124381</v>
      </c>
      <c r="D1501" s="3">
        <v>10</v>
      </c>
      <c r="E1501" s="3" t="s">
        <v>63</v>
      </c>
      <c r="F1501" s="3">
        <v>24</v>
      </c>
      <c r="G1501" s="3" t="s">
        <v>2681</v>
      </c>
      <c r="H1501" s="3" t="s">
        <v>0</v>
      </c>
      <c r="I1501" s="3" t="s">
        <v>2714</v>
      </c>
      <c r="J1501" s="3" t="s">
        <v>4</v>
      </c>
      <c r="K1501" s="3">
        <v>10101</v>
      </c>
      <c r="L1501" s="3" t="s">
        <v>19</v>
      </c>
      <c r="M1501" s="3" t="s">
        <v>13</v>
      </c>
      <c r="N1501" s="3" t="s">
        <v>6</v>
      </c>
      <c r="O1501" s="3" t="s">
        <v>7023</v>
      </c>
      <c r="P1501" s="3">
        <v>2022</v>
      </c>
    </row>
    <row r="1502" spans="1:16" x14ac:dyDescent="0.25">
      <c r="A1502" s="3">
        <v>124320</v>
      </c>
      <c r="B1502" s="3" t="s">
        <v>902</v>
      </c>
      <c r="D1502" s="3">
        <v>10</v>
      </c>
      <c r="E1502" s="3" t="s">
        <v>63</v>
      </c>
      <c r="F1502" s="3">
        <v>24</v>
      </c>
      <c r="G1502" s="3" t="s">
        <v>2681</v>
      </c>
      <c r="H1502" s="3" t="s">
        <v>0</v>
      </c>
      <c r="I1502" s="3" t="s">
        <v>2717</v>
      </c>
      <c r="J1502" s="3" t="s">
        <v>91</v>
      </c>
      <c r="K1502" s="3">
        <v>10101</v>
      </c>
      <c r="L1502" s="3" t="s">
        <v>19</v>
      </c>
      <c r="M1502" s="3" t="s">
        <v>13</v>
      </c>
      <c r="N1502" s="3" t="s">
        <v>6</v>
      </c>
      <c r="O1502" s="3" t="s">
        <v>7024</v>
      </c>
      <c r="P1502" s="3">
        <v>2021</v>
      </c>
    </row>
    <row r="1503" spans="1:16" x14ac:dyDescent="0.25">
      <c r="A1503" s="3">
        <v>124310</v>
      </c>
      <c r="B1503" s="3" t="s">
        <v>903</v>
      </c>
      <c r="D1503" s="3">
        <v>10</v>
      </c>
      <c r="E1503" s="3" t="s">
        <v>63</v>
      </c>
      <c r="F1503" s="3">
        <v>24</v>
      </c>
      <c r="G1503" s="3" t="s">
        <v>2681</v>
      </c>
      <c r="H1503" s="3" t="s">
        <v>0</v>
      </c>
      <c r="I1503" s="3" t="s">
        <v>2717</v>
      </c>
      <c r="J1503" s="3" t="s">
        <v>4</v>
      </c>
      <c r="K1503" s="3">
        <v>10101</v>
      </c>
      <c r="L1503" s="3" t="s">
        <v>19</v>
      </c>
      <c r="M1503" s="3" t="s">
        <v>13</v>
      </c>
      <c r="N1503" s="3" t="s">
        <v>6</v>
      </c>
      <c r="O1503" s="3" t="s">
        <v>7025</v>
      </c>
      <c r="P1503" s="3">
        <v>2023</v>
      </c>
    </row>
    <row r="1504" spans="1:16" x14ac:dyDescent="0.25">
      <c r="A1504" s="3">
        <v>124806</v>
      </c>
      <c r="B1504" s="3" t="s">
        <v>904</v>
      </c>
      <c r="C1504" s="3">
        <v>124310</v>
      </c>
      <c r="D1504" s="3">
        <v>10</v>
      </c>
      <c r="E1504" s="3" t="s">
        <v>63</v>
      </c>
      <c r="F1504" s="3">
        <v>24</v>
      </c>
      <c r="G1504" s="3" t="s">
        <v>2681</v>
      </c>
      <c r="H1504" s="3" t="s">
        <v>0</v>
      </c>
      <c r="I1504" s="3" t="s">
        <v>2721</v>
      </c>
      <c r="J1504" s="3" t="s">
        <v>4</v>
      </c>
      <c r="K1504" s="3">
        <v>10101</v>
      </c>
      <c r="L1504" s="3" t="s">
        <v>19</v>
      </c>
      <c r="M1504" s="3" t="s">
        <v>2758</v>
      </c>
      <c r="N1504" s="3" t="s">
        <v>2761</v>
      </c>
      <c r="O1504" s="3" t="s">
        <v>7026</v>
      </c>
      <c r="P1504" s="3">
        <v>2022</v>
      </c>
    </row>
    <row r="1505" spans="1:16" x14ac:dyDescent="0.25">
      <c r="A1505" s="3">
        <v>124279</v>
      </c>
      <c r="B1505" s="3" t="s">
        <v>905</v>
      </c>
      <c r="D1505" s="3">
        <v>10</v>
      </c>
      <c r="E1505" s="3" t="s">
        <v>63</v>
      </c>
      <c r="F1505" s="3">
        <v>10</v>
      </c>
      <c r="G1505" s="3" t="s">
        <v>2683</v>
      </c>
      <c r="H1505" s="3" t="s">
        <v>3</v>
      </c>
      <c r="I1505" s="3" t="s">
        <v>2728</v>
      </c>
      <c r="J1505" s="3" t="s">
        <v>11</v>
      </c>
      <c r="K1505" s="3">
        <v>10101</v>
      </c>
      <c r="L1505" s="3" t="s">
        <v>19</v>
      </c>
      <c r="M1505" s="3" t="s">
        <v>13</v>
      </c>
      <c r="N1505" s="3" t="s">
        <v>6</v>
      </c>
      <c r="O1505" s="3" t="s">
        <v>7027</v>
      </c>
      <c r="P1505" s="3">
        <v>2021</v>
      </c>
    </row>
    <row r="1506" spans="1:16" x14ac:dyDescent="0.25">
      <c r="A1506" s="3">
        <v>124250</v>
      </c>
      <c r="B1506" s="3" t="s">
        <v>108</v>
      </c>
      <c r="D1506" s="3">
        <v>10</v>
      </c>
      <c r="E1506" s="3" t="s">
        <v>63</v>
      </c>
      <c r="F1506" s="3">
        <v>10</v>
      </c>
      <c r="G1506" s="3" t="s">
        <v>2683</v>
      </c>
      <c r="H1506" s="3" t="s">
        <v>3</v>
      </c>
      <c r="I1506" s="3" t="s">
        <v>18</v>
      </c>
      <c r="J1506" s="3" t="s">
        <v>11</v>
      </c>
      <c r="K1506" s="3">
        <v>10101</v>
      </c>
      <c r="L1506" s="3" t="s">
        <v>19</v>
      </c>
      <c r="M1506" s="3" t="s">
        <v>2758</v>
      </c>
      <c r="N1506" s="3" t="s">
        <v>2759</v>
      </c>
      <c r="O1506" s="3" t="s">
        <v>7028</v>
      </c>
      <c r="P1506" s="3">
        <v>2023</v>
      </c>
    </row>
    <row r="1507" spans="1:16" x14ac:dyDescent="0.25">
      <c r="A1507" s="3">
        <v>124289</v>
      </c>
      <c r="B1507" s="3" t="s">
        <v>109</v>
      </c>
      <c r="D1507" s="3">
        <v>10</v>
      </c>
      <c r="E1507" s="3" t="s">
        <v>63</v>
      </c>
      <c r="F1507" s="3">
        <v>10</v>
      </c>
      <c r="G1507" s="3" t="s">
        <v>2683</v>
      </c>
      <c r="H1507" s="3" t="s">
        <v>3</v>
      </c>
      <c r="I1507" s="3" t="s">
        <v>15</v>
      </c>
      <c r="J1507" s="3" t="s">
        <v>11</v>
      </c>
      <c r="K1507" s="3">
        <v>10101</v>
      </c>
      <c r="L1507" s="3" t="s">
        <v>19</v>
      </c>
      <c r="M1507" s="3" t="s">
        <v>13</v>
      </c>
      <c r="N1507" s="3" t="s">
        <v>6</v>
      </c>
      <c r="O1507" s="3" t="s">
        <v>7029</v>
      </c>
      <c r="P1507" s="3">
        <v>2022</v>
      </c>
    </row>
    <row r="1508" spans="1:16" x14ac:dyDescent="0.25">
      <c r="A1508" s="3">
        <v>124710</v>
      </c>
      <c r="B1508" s="3" t="s">
        <v>906</v>
      </c>
      <c r="C1508" s="3">
        <v>124310</v>
      </c>
      <c r="D1508" s="3">
        <v>10</v>
      </c>
      <c r="E1508" s="3" t="s">
        <v>63</v>
      </c>
      <c r="F1508" s="3">
        <v>24</v>
      </c>
      <c r="G1508" s="3" t="s">
        <v>2681</v>
      </c>
      <c r="H1508" s="3" t="s">
        <v>0</v>
      </c>
      <c r="I1508" s="3" t="s">
        <v>2714</v>
      </c>
      <c r="J1508" s="3" t="s">
        <v>4</v>
      </c>
      <c r="K1508" s="3">
        <v>10101</v>
      </c>
      <c r="L1508" s="3" t="s">
        <v>19</v>
      </c>
      <c r="M1508" s="3" t="s">
        <v>13</v>
      </c>
      <c r="N1508" s="3" t="s">
        <v>6</v>
      </c>
      <c r="O1508" s="3" t="s">
        <v>7030</v>
      </c>
      <c r="P1508" s="3">
        <v>2021</v>
      </c>
    </row>
    <row r="1509" spans="1:16" x14ac:dyDescent="0.25">
      <c r="A1509" s="3">
        <v>124402</v>
      </c>
      <c r="B1509" s="3" t="s">
        <v>907</v>
      </c>
      <c r="D1509" s="3">
        <v>10</v>
      </c>
      <c r="E1509" s="3" t="s">
        <v>63</v>
      </c>
      <c r="F1509" s="3">
        <v>24</v>
      </c>
      <c r="G1509" s="3" t="s">
        <v>2681</v>
      </c>
      <c r="H1509" s="3" t="s">
        <v>0</v>
      </c>
      <c r="I1509" s="3" t="s">
        <v>2713</v>
      </c>
      <c r="J1509" s="3" t="s">
        <v>4</v>
      </c>
      <c r="K1509" s="3">
        <v>10101</v>
      </c>
      <c r="L1509" s="3" t="s">
        <v>19</v>
      </c>
      <c r="M1509" s="3" t="s">
        <v>13</v>
      </c>
      <c r="N1509" s="3" t="s">
        <v>6</v>
      </c>
      <c r="O1509" s="3" t="s">
        <v>7019</v>
      </c>
      <c r="P1509" s="3">
        <v>2023</v>
      </c>
    </row>
    <row r="1510" spans="1:16" x14ac:dyDescent="0.25">
      <c r="A1510" s="3">
        <v>124105</v>
      </c>
      <c r="B1510" s="3" t="s">
        <v>908</v>
      </c>
      <c r="D1510" s="3">
        <v>10</v>
      </c>
      <c r="E1510" s="3" t="s">
        <v>63</v>
      </c>
      <c r="F1510" s="3">
        <v>24</v>
      </c>
      <c r="G1510" s="3" t="s">
        <v>2681</v>
      </c>
      <c r="H1510" s="3" t="s">
        <v>0</v>
      </c>
      <c r="I1510" s="3" t="s">
        <v>1</v>
      </c>
      <c r="J1510" s="3" t="s">
        <v>2741</v>
      </c>
      <c r="K1510" s="3">
        <v>10101</v>
      </c>
      <c r="L1510" s="3" t="s">
        <v>19</v>
      </c>
      <c r="M1510" s="3" t="s">
        <v>2758</v>
      </c>
      <c r="N1510" s="3" t="s">
        <v>2759</v>
      </c>
      <c r="O1510" s="3" t="s">
        <v>7020</v>
      </c>
      <c r="P1510" s="3">
        <v>2022</v>
      </c>
    </row>
    <row r="1511" spans="1:16" x14ac:dyDescent="0.25">
      <c r="A1511" s="3">
        <v>201013</v>
      </c>
      <c r="B1511" s="3" t="s">
        <v>909</v>
      </c>
      <c r="D1511" s="3">
        <v>10</v>
      </c>
      <c r="E1511" s="3" t="s">
        <v>63</v>
      </c>
      <c r="F1511" s="3">
        <v>10</v>
      </c>
      <c r="G1511" s="3" t="s">
        <v>2683</v>
      </c>
      <c r="H1511" s="3" t="s">
        <v>3</v>
      </c>
      <c r="I1511" s="3" t="s">
        <v>17</v>
      </c>
      <c r="J1511" s="3" t="s">
        <v>2742</v>
      </c>
      <c r="K1511" s="3">
        <v>10101</v>
      </c>
      <c r="L1511" s="3" t="s">
        <v>19</v>
      </c>
      <c r="M1511" s="3" t="s">
        <v>13</v>
      </c>
      <c r="N1511" s="3" t="s">
        <v>6</v>
      </c>
      <c r="O1511" s="3" t="s">
        <v>7021</v>
      </c>
      <c r="P1511" s="3">
        <v>2021</v>
      </c>
    </row>
    <row r="1512" spans="1:16" x14ac:dyDescent="0.25">
      <c r="A1512" s="3">
        <v>124401</v>
      </c>
      <c r="B1512" s="3" t="s">
        <v>910</v>
      </c>
      <c r="D1512" s="3">
        <v>10</v>
      </c>
      <c r="E1512" s="3" t="s">
        <v>63</v>
      </c>
      <c r="F1512" s="3">
        <v>24</v>
      </c>
      <c r="G1512" s="3" t="s">
        <v>2681</v>
      </c>
      <c r="H1512" s="3" t="s">
        <v>0</v>
      </c>
      <c r="I1512" s="3" t="s">
        <v>2713</v>
      </c>
      <c r="J1512" s="3" t="s">
        <v>4</v>
      </c>
      <c r="K1512" s="3">
        <v>10101</v>
      </c>
      <c r="L1512" s="3" t="s">
        <v>19</v>
      </c>
      <c r="M1512" s="3" t="s">
        <v>13</v>
      </c>
      <c r="N1512" s="3" t="s">
        <v>6</v>
      </c>
      <c r="O1512" s="3" t="s">
        <v>7022</v>
      </c>
      <c r="P1512" s="3">
        <v>2023</v>
      </c>
    </row>
    <row r="1513" spans="1:16" x14ac:dyDescent="0.25">
      <c r="A1513" s="3">
        <v>200652</v>
      </c>
      <c r="B1513" s="3" t="s">
        <v>911</v>
      </c>
      <c r="D1513" s="3">
        <v>10</v>
      </c>
      <c r="E1513" s="3" t="s">
        <v>63</v>
      </c>
      <c r="F1513" s="3">
        <v>10</v>
      </c>
      <c r="G1513" s="3" t="s">
        <v>2683</v>
      </c>
      <c r="H1513" s="3" t="s">
        <v>3</v>
      </c>
      <c r="I1513" s="3" t="s">
        <v>15</v>
      </c>
      <c r="J1513" s="3" t="s">
        <v>11</v>
      </c>
      <c r="K1513" s="3">
        <v>10101</v>
      </c>
      <c r="L1513" s="3" t="s">
        <v>19</v>
      </c>
      <c r="M1513" s="3" t="s">
        <v>13</v>
      </c>
      <c r="N1513" s="3" t="s">
        <v>6</v>
      </c>
      <c r="O1513" s="3" t="s">
        <v>7023</v>
      </c>
      <c r="P1513" s="3">
        <v>2022</v>
      </c>
    </row>
    <row r="1514" spans="1:16" x14ac:dyDescent="0.25">
      <c r="A1514" s="3">
        <v>124405</v>
      </c>
      <c r="B1514" s="3" t="s">
        <v>913</v>
      </c>
      <c r="D1514" s="3">
        <v>10</v>
      </c>
      <c r="E1514" s="3" t="s">
        <v>63</v>
      </c>
      <c r="F1514" s="3">
        <v>24</v>
      </c>
      <c r="G1514" s="3" t="s">
        <v>2681</v>
      </c>
      <c r="H1514" s="3" t="s">
        <v>0</v>
      </c>
      <c r="I1514" s="3" t="s">
        <v>2713</v>
      </c>
      <c r="J1514" s="3" t="s">
        <v>4</v>
      </c>
      <c r="K1514" s="3">
        <v>10101</v>
      </c>
      <c r="L1514" s="3" t="s">
        <v>19</v>
      </c>
      <c r="M1514" s="3" t="s">
        <v>13</v>
      </c>
      <c r="N1514" s="3" t="s">
        <v>6</v>
      </c>
      <c r="O1514" s="3" t="s">
        <v>7025</v>
      </c>
      <c r="P1514" s="3">
        <v>2023</v>
      </c>
    </row>
    <row r="1515" spans="1:16" x14ac:dyDescent="0.25">
      <c r="A1515" s="3">
        <v>124895</v>
      </c>
      <c r="B1515" s="3" t="s">
        <v>916</v>
      </c>
      <c r="C1515" s="3">
        <v>124395</v>
      </c>
      <c r="D1515" s="3">
        <v>10</v>
      </c>
      <c r="E1515" s="3" t="s">
        <v>63</v>
      </c>
      <c r="F1515" s="3">
        <v>24</v>
      </c>
      <c r="G1515" s="3" t="s">
        <v>2681</v>
      </c>
      <c r="H1515" s="3" t="s">
        <v>0</v>
      </c>
      <c r="I1515" s="3" t="s">
        <v>1888</v>
      </c>
      <c r="J1515" s="3" t="s">
        <v>4</v>
      </c>
      <c r="K1515" s="3">
        <v>10101</v>
      </c>
      <c r="L1515" s="3" t="s">
        <v>19</v>
      </c>
      <c r="M1515" s="3" t="s">
        <v>2758</v>
      </c>
      <c r="N1515" s="3" t="s">
        <v>2760</v>
      </c>
      <c r="O1515" s="3" t="s">
        <v>7028</v>
      </c>
      <c r="P1515" s="3">
        <v>2023</v>
      </c>
    </row>
    <row r="1516" spans="1:16" x14ac:dyDescent="0.25">
      <c r="A1516" s="3">
        <v>124395</v>
      </c>
      <c r="B1516" s="3" t="s">
        <v>917</v>
      </c>
      <c r="D1516" s="3">
        <v>10</v>
      </c>
      <c r="E1516" s="3" t="s">
        <v>63</v>
      </c>
      <c r="F1516" s="3">
        <v>24</v>
      </c>
      <c r="G1516" s="3" t="s">
        <v>2681</v>
      </c>
      <c r="H1516" s="3" t="s">
        <v>0</v>
      </c>
      <c r="I1516" s="3" t="s">
        <v>2717</v>
      </c>
      <c r="J1516" s="3" t="s">
        <v>4</v>
      </c>
      <c r="K1516" s="3">
        <v>10101</v>
      </c>
      <c r="L1516" s="3" t="s">
        <v>19</v>
      </c>
      <c r="M1516" s="3" t="s">
        <v>13</v>
      </c>
      <c r="N1516" s="3" t="s">
        <v>6</v>
      </c>
      <c r="O1516" s="3" t="s">
        <v>7029</v>
      </c>
      <c r="P1516" s="3">
        <v>2022</v>
      </c>
    </row>
    <row r="1517" spans="1:16" x14ac:dyDescent="0.25">
      <c r="A1517" s="3">
        <v>200630</v>
      </c>
      <c r="B1517" s="3" t="s">
        <v>110</v>
      </c>
      <c r="D1517" s="3">
        <v>10</v>
      </c>
      <c r="E1517" s="3" t="s">
        <v>63</v>
      </c>
      <c r="F1517" s="3">
        <v>10</v>
      </c>
      <c r="G1517" s="3" t="s">
        <v>2683</v>
      </c>
      <c r="H1517" s="3" t="s">
        <v>3</v>
      </c>
      <c r="I1517" s="3" t="s">
        <v>15</v>
      </c>
      <c r="J1517" s="3" t="s">
        <v>11</v>
      </c>
      <c r="K1517" s="3">
        <v>10101</v>
      </c>
      <c r="L1517" s="3" t="s">
        <v>19</v>
      </c>
      <c r="M1517" s="3" t="s">
        <v>13</v>
      </c>
      <c r="N1517" s="3" t="s">
        <v>6</v>
      </c>
      <c r="O1517" s="3" t="s">
        <v>7030</v>
      </c>
      <c r="P1517" s="3">
        <v>2021</v>
      </c>
    </row>
    <row r="1518" spans="1:16" x14ac:dyDescent="0.25">
      <c r="A1518" s="3">
        <v>201089</v>
      </c>
      <c r="B1518" s="3" t="s">
        <v>111</v>
      </c>
      <c r="D1518" s="3">
        <v>10</v>
      </c>
      <c r="E1518" s="3" t="s">
        <v>63</v>
      </c>
      <c r="F1518" s="3">
        <v>10</v>
      </c>
      <c r="G1518" s="3" t="s">
        <v>2683</v>
      </c>
      <c r="H1518" s="3" t="s">
        <v>3</v>
      </c>
      <c r="I1518" s="3" t="s">
        <v>2718</v>
      </c>
      <c r="J1518" s="3" t="s">
        <v>11</v>
      </c>
      <c r="K1518" s="3">
        <v>10101</v>
      </c>
      <c r="L1518" s="3" t="s">
        <v>19</v>
      </c>
      <c r="M1518" s="3" t="s">
        <v>13</v>
      </c>
      <c r="N1518" s="3" t="s">
        <v>6</v>
      </c>
      <c r="O1518" s="3" t="s">
        <v>7019</v>
      </c>
      <c r="P1518" s="3">
        <v>2023</v>
      </c>
    </row>
    <row r="1519" spans="1:16" x14ac:dyDescent="0.25">
      <c r="A1519" s="3">
        <v>200440</v>
      </c>
      <c r="B1519" s="3" t="s">
        <v>919</v>
      </c>
      <c r="C1519" s="3">
        <v>124395</v>
      </c>
      <c r="D1519" s="3">
        <v>10</v>
      </c>
      <c r="E1519" s="3" t="s">
        <v>63</v>
      </c>
      <c r="F1519" s="3">
        <v>24</v>
      </c>
      <c r="G1519" s="3" t="s">
        <v>2681</v>
      </c>
      <c r="H1519" s="3" t="s">
        <v>0</v>
      </c>
      <c r="I1519" s="3" t="s">
        <v>2714</v>
      </c>
      <c r="J1519" s="3" t="s">
        <v>4</v>
      </c>
      <c r="K1519" s="3">
        <v>10101</v>
      </c>
      <c r="L1519" s="3" t="s">
        <v>19</v>
      </c>
      <c r="M1519" s="3" t="s">
        <v>13</v>
      </c>
      <c r="N1519" s="3" t="s">
        <v>6</v>
      </c>
      <c r="O1519" s="3" t="s">
        <v>7021</v>
      </c>
      <c r="P1519" s="3">
        <v>2021</v>
      </c>
    </row>
    <row r="1520" spans="1:16" x14ac:dyDescent="0.25">
      <c r="A1520" s="3">
        <v>201395</v>
      </c>
      <c r="B1520" s="3" t="s">
        <v>574</v>
      </c>
      <c r="D1520" s="3">
        <v>10</v>
      </c>
      <c r="E1520" s="3" t="s">
        <v>63</v>
      </c>
      <c r="F1520" s="3">
        <v>10</v>
      </c>
      <c r="G1520" s="3" t="s">
        <v>2683</v>
      </c>
      <c r="H1520" s="3" t="s">
        <v>3</v>
      </c>
      <c r="I1520" s="3" t="s">
        <v>10</v>
      </c>
      <c r="J1520" s="3" t="s">
        <v>11</v>
      </c>
      <c r="K1520" s="3">
        <v>10101</v>
      </c>
      <c r="L1520" s="3" t="s">
        <v>19</v>
      </c>
      <c r="M1520" s="3" t="s">
        <v>13</v>
      </c>
      <c r="N1520" s="3" t="s">
        <v>6</v>
      </c>
      <c r="O1520" s="3" t="s">
        <v>7023</v>
      </c>
      <c r="P1520" s="3">
        <v>2022</v>
      </c>
    </row>
    <row r="1521" spans="1:16" x14ac:dyDescent="0.25">
      <c r="A1521" s="3">
        <v>123423</v>
      </c>
      <c r="B1521" s="3" t="s">
        <v>949</v>
      </c>
      <c r="D1521" s="3">
        <v>10</v>
      </c>
      <c r="E1521" s="3" t="s">
        <v>63</v>
      </c>
      <c r="F1521" s="3">
        <v>23</v>
      </c>
      <c r="G1521" s="3" t="s">
        <v>2685</v>
      </c>
      <c r="H1521" s="3" t="s">
        <v>0</v>
      </c>
      <c r="I1521" s="3" t="s">
        <v>2713</v>
      </c>
      <c r="J1521" s="3" t="s">
        <v>4</v>
      </c>
      <c r="K1521" s="3">
        <v>10302</v>
      </c>
      <c r="L1521" s="3" t="s">
        <v>118</v>
      </c>
      <c r="M1521" s="3" t="s">
        <v>13</v>
      </c>
      <c r="N1521" s="3" t="s">
        <v>6</v>
      </c>
      <c r="O1521" s="3" t="s">
        <v>7029</v>
      </c>
      <c r="P1521" s="3">
        <v>2022</v>
      </c>
    </row>
    <row r="1522" spans="1:16" x14ac:dyDescent="0.25">
      <c r="A1522" s="3">
        <v>123427</v>
      </c>
      <c r="B1522" s="3" t="s">
        <v>957</v>
      </c>
      <c r="D1522" s="3">
        <v>10</v>
      </c>
      <c r="E1522" s="3" t="s">
        <v>63</v>
      </c>
      <c r="F1522" s="3">
        <v>23</v>
      </c>
      <c r="G1522" s="3" t="s">
        <v>2685</v>
      </c>
      <c r="H1522" s="3" t="s">
        <v>0</v>
      </c>
      <c r="I1522" s="3" t="s">
        <v>2713</v>
      </c>
      <c r="J1522" s="3" t="s">
        <v>4</v>
      </c>
      <c r="K1522" s="3">
        <v>10302</v>
      </c>
      <c r="L1522" s="3" t="s">
        <v>118</v>
      </c>
      <c r="M1522" s="3" t="s">
        <v>13</v>
      </c>
      <c r="N1522" s="3" t="s">
        <v>6</v>
      </c>
      <c r="O1522" s="3" t="s">
        <v>7026</v>
      </c>
      <c r="P1522" s="3">
        <v>2022</v>
      </c>
    </row>
    <row r="1523" spans="1:16" x14ac:dyDescent="0.25">
      <c r="A1523" s="3">
        <v>123103</v>
      </c>
      <c r="B1523" s="3" t="s">
        <v>958</v>
      </c>
      <c r="D1523" s="3">
        <v>10</v>
      </c>
      <c r="E1523" s="3" t="s">
        <v>63</v>
      </c>
      <c r="F1523" s="3">
        <v>23</v>
      </c>
      <c r="G1523" s="3" t="s">
        <v>2685</v>
      </c>
      <c r="H1523" s="3" t="s">
        <v>0</v>
      </c>
      <c r="I1523" s="3" t="s">
        <v>1</v>
      </c>
      <c r="J1523" s="3" t="s">
        <v>2741</v>
      </c>
      <c r="K1523" s="3">
        <v>10302</v>
      </c>
      <c r="L1523" s="3" t="s">
        <v>118</v>
      </c>
      <c r="M1523" s="3" t="s">
        <v>2758</v>
      </c>
      <c r="N1523" s="3" t="s">
        <v>2759</v>
      </c>
      <c r="O1523" s="3" t="s">
        <v>7027</v>
      </c>
      <c r="P1523" s="3">
        <v>2021</v>
      </c>
    </row>
    <row r="1524" spans="1:16" x14ac:dyDescent="0.25">
      <c r="A1524" s="3">
        <v>123428</v>
      </c>
      <c r="B1524" s="3" t="s">
        <v>959</v>
      </c>
      <c r="D1524" s="3">
        <v>10</v>
      </c>
      <c r="E1524" s="3" t="s">
        <v>63</v>
      </c>
      <c r="F1524" s="3">
        <v>23</v>
      </c>
      <c r="G1524" s="3" t="s">
        <v>2685</v>
      </c>
      <c r="H1524" s="3" t="s">
        <v>0</v>
      </c>
      <c r="I1524" s="3" t="s">
        <v>2713</v>
      </c>
      <c r="J1524" s="3" t="s">
        <v>4</v>
      </c>
      <c r="K1524" s="3">
        <v>10302</v>
      </c>
      <c r="L1524" s="3" t="s">
        <v>118</v>
      </c>
      <c r="M1524" s="3" t="s">
        <v>13</v>
      </c>
      <c r="N1524" s="3" t="s">
        <v>6</v>
      </c>
      <c r="O1524" s="3" t="s">
        <v>7028</v>
      </c>
      <c r="P1524" s="3">
        <v>2023</v>
      </c>
    </row>
    <row r="1525" spans="1:16" x14ac:dyDescent="0.25">
      <c r="A1525" s="3">
        <v>123424</v>
      </c>
      <c r="B1525" s="3" t="s">
        <v>969</v>
      </c>
      <c r="D1525" s="3">
        <v>10</v>
      </c>
      <c r="E1525" s="3" t="s">
        <v>63</v>
      </c>
      <c r="F1525" s="3">
        <v>23</v>
      </c>
      <c r="G1525" s="3" t="s">
        <v>2685</v>
      </c>
      <c r="H1525" s="3" t="s">
        <v>0</v>
      </c>
      <c r="I1525" s="3" t="s">
        <v>2713</v>
      </c>
      <c r="J1525" s="3" t="s">
        <v>4</v>
      </c>
      <c r="K1525" s="3">
        <v>10302</v>
      </c>
      <c r="L1525" s="3" t="s">
        <v>118</v>
      </c>
      <c r="M1525" s="3" t="s">
        <v>13</v>
      </c>
      <c r="N1525" s="3" t="s">
        <v>6</v>
      </c>
      <c r="O1525" s="3" t="s">
        <v>7026</v>
      </c>
      <c r="P1525" s="3">
        <v>2022</v>
      </c>
    </row>
    <row r="1526" spans="1:16" x14ac:dyDescent="0.25">
      <c r="A1526" s="3">
        <v>123422</v>
      </c>
      <c r="B1526" s="3" t="s">
        <v>970</v>
      </c>
      <c r="D1526" s="3">
        <v>10</v>
      </c>
      <c r="E1526" s="3" t="s">
        <v>63</v>
      </c>
      <c r="F1526" s="3">
        <v>23</v>
      </c>
      <c r="G1526" s="3" t="s">
        <v>2685</v>
      </c>
      <c r="H1526" s="3" t="s">
        <v>0</v>
      </c>
      <c r="I1526" s="3" t="s">
        <v>2713</v>
      </c>
      <c r="J1526" s="3" t="s">
        <v>4</v>
      </c>
      <c r="K1526" s="3">
        <v>10302</v>
      </c>
      <c r="L1526" s="3" t="s">
        <v>118</v>
      </c>
      <c r="M1526" s="3" t="s">
        <v>13</v>
      </c>
      <c r="N1526" s="3" t="s">
        <v>6</v>
      </c>
      <c r="O1526" s="3" t="s">
        <v>7027</v>
      </c>
      <c r="P1526" s="3">
        <v>2021</v>
      </c>
    </row>
    <row r="1527" spans="1:16" x14ac:dyDescent="0.25">
      <c r="A1527" s="3">
        <v>123426</v>
      </c>
      <c r="B1527" s="3" t="s">
        <v>971</v>
      </c>
      <c r="D1527" s="3">
        <v>10</v>
      </c>
      <c r="E1527" s="3" t="s">
        <v>63</v>
      </c>
      <c r="F1527" s="3">
        <v>23</v>
      </c>
      <c r="G1527" s="3" t="s">
        <v>2685</v>
      </c>
      <c r="H1527" s="3" t="s">
        <v>0</v>
      </c>
      <c r="I1527" s="3" t="s">
        <v>2713</v>
      </c>
      <c r="J1527" s="3" t="s">
        <v>4</v>
      </c>
      <c r="K1527" s="3">
        <v>10302</v>
      </c>
      <c r="L1527" s="3" t="s">
        <v>118</v>
      </c>
      <c r="M1527" s="3" t="s">
        <v>13</v>
      </c>
      <c r="N1527" s="3" t="s">
        <v>6</v>
      </c>
      <c r="O1527" s="3" t="s">
        <v>7028</v>
      </c>
      <c r="P1527" s="3">
        <v>2023</v>
      </c>
    </row>
    <row r="1528" spans="1:16" x14ac:dyDescent="0.25">
      <c r="A1528" s="3">
        <v>124426</v>
      </c>
      <c r="B1528" s="3" t="s">
        <v>918</v>
      </c>
      <c r="D1528" s="3">
        <v>10</v>
      </c>
      <c r="E1528" s="3" t="s">
        <v>63</v>
      </c>
      <c r="F1528" s="3">
        <v>24</v>
      </c>
      <c r="G1528" s="3" t="s">
        <v>2681</v>
      </c>
      <c r="H1528" s="3" t="s">
        <v>0</v>
      </c>
      <c r="I1528" s="3" t="s">
        <v>2713</v>
      </c>
      <c r="J1528" s="3" t="s">
        <v>4</v>
      </c>
      <c r="K1528" s="3">
        <v>10109</v>
      </c>
      <c r="L1528" s="3" t="s">
        <v>112</v>
      </c>
      <c r="M1528" s="3" t="s">
        <v>13</v>
      </c>
      <c r="N1528" s="3" t="s">
        <v>6</v>
      </c>
      <c r="O1528" s="3" t="s">
        <v>7020</v>
      </c>
      <c r="P1528" s="3">
        <v>2022</v>
      </c>
    </row>
    <row r="1529" spans="1:16" x14ac:dyDescent="0.25">
      <c r="A1529" s="3">
        <v>124425</v>
      </c>
      <c r="B1529" s="3" t="s">
        <v>921</v>
      </c>
      <c r="D1529" s="3">
        <v>10</v>
      </c>
      <c r="E1529" s="3" t="s">
        <v>63</v>
      </c>
      <c r="F1529" s="3">
        <v>24</v>
      </c>
      <c r="G1529" s="3" t="s">
        <v>2681</v>
      </c>
      <c r="H1529" s="3" t="s">
        <v>0</v>
      </c>
      <c r="I1529" s="3" t="s">
        <v>2713</v>
      </c>
      <c r="J1529" s="3" t="s">
        <v>4</v>
      </c>
      <c r="K1529" s="3">
        <v>10109</v>
      </c>
      <c r="L1529" s="3" t="s">
        <v>112</v>
      </c>
      <c r="M1529" s="3" t="s">
        <v>13</v>
      </c>
      <c r="N1529" s="3" t="s">
        <v>6</v>
      </c>
      <c r="O1529" s="3" t="s">
        <v>7023</v>
      </c>
      <c r="P1529" s="3">
        <v>2022</v>
      </c>
    </row>
    <row r="1530" spans="1:16" x14ac:dyDescent="0.25">
      <c r="A1530" s="3">
        <v>124810</v>
      </c>
      <c r="B1530" s="3" t="s">
        <v>922</v>
      </c>
      <c r="C1530" s="3">
        <v>124335</v>
      </c>
      <c r="D1530" s="3">
        <v>10</v>
      </c>
      <c r="E1530" s="3" t="s">
        <v>63</v>
      </c>
      <c r="F1530" s="3">
        <v>24</v>
      </c>
      <c r="G1530" s="3" t="s">
        <v>2681</v>
      </c>
      <c r="H1530" s="3" t="s">
        <v>0</v>
      </c>
      <c r="I1530" s="3" t="s">
        <v>1888</v>
      </c>
      <c r="J1530" s="3" t="s">
        <v>4</v>
      </c>
      <c r="K1530" s="3">
        <v>10109</v>
      </c>
      <c r="L1530" s="3" t="s">
        <v>112</v>
      </c>
      <c r="M1530" s="3" t="s">
        <v>2758</v>
      </c>
      <c r="N1530" s="3" t="s">
        <v>2760</v>
      </c>
      <c r="O1530" s="3" t="s">
        <v>7024</v>
      </c>
      <c r="P1530" s="3">
        <v>2021</v>
      </c>
    </row>
    <row r="1531" spans="1:16" x14ac:dyDescent="0.25">
      <c r="A1531" s="3">
        <v>124335</v>
      </c>
      <c r="B1531" s="3" t="s">
        <v>923</v>
      </c>
      <c r="D1531" s="3">
        <v>10</v>
      </c>
      <c r="E1531" s="3" t="s">
        <v>63</v>
      </c>
      <c r="F1531" s="3">
        <v>24</v>
      </c>
      <c r="G1531" s="3" t="s">
        <v>2681</v>
      </c>
      <c r="H1531" s="3" t="s">
        <v>0</v>
      </c>
      <c r="I1531" s="3" t="s">
        <v>2717</v>
      </c>
      <c r="J1531" s="3" t="s">
        <v>4</v>
      </c>
      <c r="K1531" s="3">
        <v>10109</v>
      </c>
      <c r="L1531" s="3" t="s">
        <v>112</v>
      </c>
      <c r="M1531" s="3" t="s">
        <v>13</v>
      </c>
      <c r="N1531" s="3" t="s">
        <v>6</v>
      </c>
      <c r="O1531" s="3" t="s">
        <v>7025</v>
      </c>
      <c r="P1531" s="3">
        <v>2023</v>
      </c>
    </row>
    <row r="1532" spans="1:16" x14ac:dyDescent="0.25">
      <c r="A1532" s="3">
        <v>124423</v>
      </c>
      <c r="B1532" s="3" t="s">
        <v>924</v>
      </c>
      <c r="D1532" s="3">
        <v>10</v>
      </c>
      <c r="E1532" s="3" t="s">
        <v>63</v>
      </c>
      <c r="F1532" s="3">
        <v>24</v>
      </c>
      <c r="G1532" s="3" t="s">
        <v>2681</v>
      </c>
      <c r="H1532" s="3" t="s">
        <v>0</v>
      </c>
      <c r="I1532" s="3" t="s">
        <v>2713</v>
      </c>
      <c r="J1532" s="3" t="s">
        <v>4</v>
      </c>
      <c r="K1532" s="3">
        <v>10109</v>
      </c>
      <c r="L1532" s="3" t="s">
        <v>112</v>
      </c>
      <c r="M1532" s="3" t="s">
        <v>13</v>
      </c>
      <c r="N1532" s="3" t="s">
        <v>6</v>
      </c>
      <c r="O1532" s="3" t="s">
        <v>7026</v>
      </c>
      <c r="P1532" s="3">
        <v>2022</v>
      </c>
    </row>
    <row r="1533" spans="1:16" x14ac:dyDescent="0.25">
      <c r="A1533" s="3">
        <v>124277</v>
      </c>
      <c r="B1533" s="3" t="s">
        <v>925</v>
      </c>
      <c r="D1533" s="3">
        <v>10</v>
      </c>
      <c r="E1533" s="3" t="s">
        <v>63</v>
      </c>
      <c r="F1533" s="3">
        <v>10</v>
      </c>
      <c r="G1533" s="3" t="s">
        <v>2683</v>
      </c>
      <c r="H1533" s="3" t="s">
        <v>3</v>
      </c>
      <c r="I1533" s="3" t="s">
        <v>2728</v>
      </c>
      <c r="J1533" s="3" t="s">
        <v>11</v>
      </c>
      <c r="K1533" s="3">
        <v>10109</v>
      </c>
      <c r="L1533" s="3" t="s">
        <v>112</v>
      </c>
      <c r="M1533" s="3" t="s">
        <v>13</v>
      </c>
      <c r="N1533" s="3" t="s">
        <v>6</v>
      </c>
      <c r="O1533" s="3" t="s">
        <v>7027</v>
      </c>
      <c r="P1533" s="3">
        <v>2021</v>
      </c>
    </row>
    <row r="1534" spans="1:16" x14ac:dyDescent="0.25">
      <c r="A1534" s="3">
        <v>200247</v>
      </c>
      <c r="B1534" s="3" t="s">
        <v>113</v>
      </c>
      <c r="D1534" s="3">
        <v>10</v>
      </c>
      <c r="E1534" s="3" t="s">
        <v>63</v>
      </c>
      <c r="F1534" s="3">
        <v>10</v>
      </c>
      <c r="G1534" s="3" t="s">
        <v>2683</v>
      </c>
      <c r="H1534" s="3" t="s">
        <v>3</v>
      </c>
      <c r="I1534" s="3" t="s">
        <v>17</v>
      </c>
      <c r="J1534" s="3" t="s">
        <v>11</v>
      </c>
      <c r="K1534" s="3">
        <v>10109</v>
      </c>
      <c r="L1534" s="3" t="s">
        <v>112</v>
      </c>
      <c r="M1534" s="3" t="s">
        <v>13</v>
      </c>
      <c r="N1534" s="3" t="s">
        <v>6</v>
      </c>
      <c r="O1534" s="3" t="s">
        <v>7028</v>
      </c>
      <c r="P1534" s="3">
        <v>2023</v>
      </c>
    </row>
    <row r="1535" spans="1:16" x14ac:dyDescent="0.25">
      <c r="A1535" s="3">
        <v>124210</v>
      </c>
      <c r="B1535" s="3" t="s">
        <v>926</v>
      </c>
      <c r="D1535" s="3">
        <v>10</v>
      </c>
      <c r="E1535" s="3" t="s">
        <v>63</v>
      </c>
      <c r="F1535" s="3">
        <v>10</v>
      </c>
      <c r="G1535" s="3" t="s">
        <v>2683</v>
      </c>
      <c r="H1535" s="3" t="s">
        <v>3</v>
      </c>
      <c r="I1535" s="3" t="s">
        <v>18</v>
      </c>
      <c r="J1535" s="3" t="s">
        <v>11</v>
      </c>
      <c r="K1535" s="3">
        <v>10109</v>
      </c>
      <c r="L1535" s="3" t="s">
        <v>112</v>
      </c>
      <c r="M1535" s="3" t="s">
        <v>2758</v>
      </c>
      <c r="N1535" s="3" t="s">
        <v>2759</v>
      </c>
      <c r="O1535" s="3" t="s">
        <v>7029</v>
      </c>
      <c r="P1535" s="3">
        <v>2022</v>
      </c>
    </row>
    <row r="1536" spans="1:16" x14ac:dyDescent="0.25">
      <c r="A1536" s="3">
        <v>200390</v>
      </c>
      <c r="B1536" s="3" t="s">
        <v>114</v>
      </c>
      <c r="D1536" s="3">
        <v>10</v>
      </c>
      <c r="E1536" s="3" t="s">
        <v>63</v>
      </c>
      <c r="F1536" s="3">
        <v>10</v>
      </c>
      <c r="G1536" s="3" t="s">
        <v>2683</v>
      </c>
      <c r="H1536" s="3" t="s">
        <v>3</v>
      </c>
      <c r="I1536" s="3" t="s">
        <v>15</v>
      </c>
      <c r="J1536" s="3" t="s">
        <v>11</v>
      </c>
      <c r="K1536" s="3">
        <v>10109</v>
      </c>
      <c r="L1536" s="3" t="s">
        <v>112</v>
      </c>
      <c r="M1536" s="3" t="s">
        <v>13</v>
      </c>
      <c r="N1536" s="3" t="s">
        <v>6</v>
      </c>
      <c r="O1536" s="3" t="s">
        <v>7030</v>
      </c>
      <c r="P1536" s="3">
        <v>2021</v>
      </c>
    </row>
    <row r="1537" spans="1:16" x14ac:dyDescent="0.25">
      <c r="A1537" s="3">
        <v>124421</v>
      </c>
      <c r="B1537" s="3" t="s">
        <v>934</v>
      </c>
      <c r="D1537" s="3">
        <v>10</v>
      </c>
      <c r="E1537" s="3" t="s">
        <v>63</v>
      </c>
      <c r="F1537" s="3">
        <v>24</v>
      </c>
      <c r="G1537" s="3" t="s">
        <v>2681</v>
      </c>
      <c r="H1537" s="3" t="s">
        <v>0</v>
      </c>
      <c r="I1537" s="3" t="s">
        <v>2713</v>
      </c>
      <c r="J1537" s="3" t="s">
        <v>4</v>
      </c>
      <c r="K1537" s="3">
        <v>10109</v>
      </c>
      <c r="L1537" s="3" t="s">
        <v>112</v>
      </c>
      <c r="M1537" s="3" t="s">
        <v>13</v>
      </c>
      <c r="N1537" s="3" t="s">
        <v>6</v>
      </c>
      <c r="O1537" s="3" t="s">
        <v>7026</v>
      </c>
      <c r="P1537" s="3">
        <v>2022</v>
      </c>
    </row>
    <row r="1538" spans="1:16" x14ac:dyDescent="0.25">
      <c r="A1538" s="3">
        <v>124424</v>
      </c>
      <c r="B1538" s="3" t="s">
        <v>942</v>
      </c>
      <c r="D1538" s="3">
        <v>10</v>
      </c>
      <c r="E1538" s="3" t="s">
        <v>63</v>
      </c>
      <c r="F1538" s="3">
        <v>24</v>
      </c>
      <c r="G1538" s="3" t="s">
        <v>2681</v>
      </c>
      <c r="H1538" s="3" t="s">
        <v>0</v>
      </c>
      <c r="I1538" s="3" t="s">
        <v>2713</v>
      </c>
      <c r="J1538" s="3" t="s">
        <v>4</v>
      </c>
      <c r="K1538" s="3">
        <v>10109</v>
      </c>
      <c r="L1538" s="3" t="s">
        <v>112</v>
      </c>
      <c r="M1538" s="3" t="s">
        <v>13</v>
      </c>
      <c r="N1538" s="3" t="s">
        <v>6</v>
      </c>
      <c r="O1538" s="3" t="s">
        <v>7022</v>
      </c>
      <c r="P1538" s="3">
        <v>2023</v>
      </c>
    </row>
    <row r="1539" spans="1:16" x14ac:dyDescent="0.25">
      <c r="A1539" s="3">
        <v>124422</v>
      </c>
      <c r="B1539" s="3" t="s">
        <v>950</v>
      </c>
      <c r="D1539" s="3">
        <v>10</v>
      </c>
      <c r="E1539" s="3" t="s">
        <v>63</v>
      </c>
      <c r="F1539" s="3">
        <v>24</v>
      </c>
      <c r="G1539" s="3" t="s">
        <v>2681</v>
      </c>
      <c r="H1539" s="3" t="s">
        <v>0</v>
      </c>
      <c r="I1539" s="3" t="s">
        <v>2713</v>
      </c>
      <c r="J1539" s="3" t="s">
        <v>4</v>
      </c>
      <c r="K1539" s="3">
        <v>10109</v>
      </c>
      <c r="L1539" s="3" t="s">
        <v>112</v>
      </c>
      <c r="M1539" s="3" t="s">
        <v>13</v>
      </c>
      <c r="N1539" s="3" t="s">
        <v>6</v>
      </c>
      <c r="O1539" s="3" t="s">
        <v>7030</v>
      </c>
      <c r="P1539" s="3">
        <v>2021</v>
      </c>
    </row>
    <row r="1540" spans="1:16" x14ac:dyDescent="0.25">
      <c r="A1540" s="3">
        <v>115473</v>
      </c>
      <c r="B1540" s="3" t="s">
        <v>2363</v>
      </c>
      <c r="D1540" s="3">
        <v>6</v>
      </c>
      <c r="E1540" s="3" t="s">
        <v>461</v>
      </c>
      <c r="F1540" s="3">
        <v>15</v>
      </c>
      <c r="G1540" s="3" t="s">
        <v>2706</v>
      </c>
      <c r="H1540" s="3" t="s">
        <v>0</v>
      </c>
      <c r="I1540" s="3" t="s">
        <v>2713</v>
      </c>
      <c r="J1540" s="3" t="s">
        <v>4</v>
      </c>
      <c r="K1540" s="3">
        <v>6309</v>
      </c>
      <c r="L1540" s="3" t="s">
        <v>470</v>
      </c>
      <c r="M1540" s="3" t="s">
        <v>13</v>
      </c>
      <c r="N1540" s="3" t="s">
        <v>6</v>
      </c>
      <c r="O1540" s="3" t="s">
        <v>7030</v>
      </c>
      <c r="P1540" s="3">
        <v>2021</v>
      </c>
    </row>
    <row r="1541" spans="1:16" x14ac:dyDescent="0.25">
      <c r="A1541" s="3">
        <v>115452</v>
      </c>
      <c r="B1541" s="3" t="s">
        <v>2389</v>
      </c>
      <c r="D1541" s="3">
        <v>6</v>
      </c>
      <c r="E1541" s="3" t="s">
        <v>461</v>
      </c>
      <c r="F1541" s="3">
        <v>15</v>
      </c>
      <c r="G1541" s="3" t="s">
        <v>2706</v>
      </c>
      <c r="H1541" s="3" t="s">
        <v>0</v>
      </c>
      <c r="I1541" s="3" t="s">
        <v>2713</v>
      </c>
      <c r="J1541" s="3" t="s">
        <v>4</v>
      </c>
      <c r="K1541" s="3">
        <v>6309</v>
      </c>
      <c r="L1541" s="3" t="s">
        <v>470</v>
      </c>
      <c r="M1541" s="3" t="s">
        <v>13</v>
      </c>
      <c r="N1541" s="3" t="s">
        <v>6</v>
      </c>
      <c r="O1541" s="3" t="s">
        <v>7025</v>
      </c>
      <c r="P1541" s="3">
        <v>2023</v>
      </c>
    </row>
    <row r="1542" spans="1:16" x14ac:dyDescent="0.25">
      <c r="A1542" s="3">
        <v>115455</v>
      </c>
      <c r="B1542" s="3" t="s">
        <v>2408</v>
      </c>
      <c r="D1542" s="3">
        <v>6</v>
      </c>
      <c r="E1542" s="3" t="s">
        <v>461</v>
      </c>
      <c r="F1542" s="3">
        <v>15</v>
      </c>
      <c r="G1542" s="3" t="s">
        <v>2706</v>
      </c>
      <c r="H1542" s="3" t="s">
        <v>0</v>
      </c>
      <c r="I1542" s="3" t="s">
        <v>2713</v>
      </c>
      <c r="J1542" s="3" t="s">
        <v>4</v>
      </c>
      <c r="K1542" s="3">
        <v>6309</v>
      </c>
      <c r="L1542" s="3" t="s">
        <v>470</v>
      </c>
      <c r="M1542" s="3" t="s">
        <v>13</v>
      </c>
      <c r="N1542" s="3" t="s">
        <v>6</v>
      </c>
      <c r="O1542" s="3" t="s">
        <v>7028</v>
      </c>
      <c r="P1542" s="3">
        <v>2023</v>
      </c>
    </row>
    <row r="1543" spans="1:16" x14ac:dyDescent="0.25">
      <c r="A1543" s="3">
        <v>126414</v>
      </c>
      <c r="B1543" s="3" t="s">
        <v>580</v>
      </c>
      <c r="D1543" s="3">
        <v>12</v>
      </c>
      <c r="E1543" s="3" t="s">
        <v>2672</v>
      </c>
      <c r="F1543" s="3">
        <v>26</v>
      </c>
      <c r="G1543" s="3" t="s">
        <v>2675</v>
      </c>
      <c r="H1543" s="3" t="s">
        <v>0</v>
      </c>
      <c r="I1543" s="3" t="s">
        <v>2713</v>
      </c>
      <c r="J1543" s="3" t="s">
        <v>4</v>
      </c>
      <c r="K1543" s="3">
        <v>12101</v>
      </c>
      <c r="L1543" s="3" t="s">
        <v>7</v>
      </c>
      <c r="M1543" s="3" t="s">
        <v>13</v>
      </c>
      <c r="N1543" s="3" t="s">
        <v>6</v>
      </c>
      <c r="O1543" s="3" t="s">
        <v>7022</v>
      </c>
      <c r="P1543" s="3">
        <v>2023</v>
      </c>
    </row>
    <row r="1544" spans="1:16" x14ac:dyDescent="0.25">
      <c r="A1544" s="3">
        <v>200311</v>
      </c>
      <c r="B1544" s="3" t="s">
        <v>582</v>
      </c>
      <c r="C1544" s="3">
        <v>126301</v>
      </c>
      <c r="D1544" s="3">
        <v>12</v>
      </c>
      <c r="E1544" s="3" t="s">
        <v>2672</v>
      </c>
      <c r="F1544" s="3">
        <v>26</v>
      </c>
      <c r="G1544" s="3" t="s">
        <v>2675</v>
      </c>
      <c r="H1544" s="3" t="s">
        <v>0</v>
      </c>
      <c r="I1544" s="3" t="s">
        <v>2714</v>
      </c>
      <c r="J1544" s="3" t="s">
        <v>4</v>
      </c>
      <c r="K1544" s="3">
        <v>12101</v>
      </c>
      <c r="L1544" s="3" t="s">
        <v>7</v>
      </c>
      <c r="M1544" s="3" t="s">
        <v>13</v>
      </c>
      <c r="N1544" s="3" t="s">
        <v>6</v>
      </c>
      <c r="O1544" s="3" t="s">
        <v>7025</v>
      </c>
      <c r="P1544" s="3">
        <v>2023</v>
      </c>
    </row>
    <row r="1545" spans="1:16" x14ac:dyDescent="0.25">
      <c r="A1545" s="3">
        <v>200710</v>
      </c>
      <c r="B1545" s="3" t="s">
        <v>14</v>
      </c>
      <c r="D1545" s="3">
        <v>12</v>
      </c>
      <c r="E1545" s="3" t="s">
        <v>2672</v>
      </c>
      <c r="F1545" s="3">
        <v>26</v>
      </c>
      <c r="G1545" s="3" t="s">
        <v>2675</v>
      </c>
      <c r="H1545" s="3" t="s">
        <v>0</v>
      </c>
      <c r="I1545" s="3" t="s">
        <v>2715</v>
      </c>
      <c r="J1545" s="3" t="s">
        <v>2741</v>
      </c>
      <c r="K1545" s="3">
        <v>12101</v>
      </c>
      <c r="L1545" s="3" t="s">
        <v>7</v>
      </c>
      <c r="M1545" s="3" t="s">
        <v>13</v>
      </c>
      <c r="N1545" s="3" t="s">
        <v>6</v>
      </c>
      <c r="O1545" s="3" t="s">
        <v>7026</v>
      </c>
      <c r="P1545" s="3">
        <v>2022</v>
      </c>
    </row>
    <row r="1546" spans="1:16" x14ac:dyDescent="0.25">
      <c r="A1546" s="3">
        <v>126606</v>
      </c>
      <c r="B1546" s="3" t="s">
        <v>583</v>
      </c>
      <c r="C1546" s="3">
        <v>126010</v>
      </c>
      <c r="D1546" s="3">
        <v>12</v>
      </c>
      <c r="E1546" s="3" t="s">
        <v>2672</v>
      </c>
      <c r="F1546" s="3">
        <v>26</v>
      </c>
      <c r="G1546" s="3" t="s">
        <v>2675</v>
      </c>
      <c r="H1546" s="3" t="s">
        <v>0</v>
      </c>
      <c r="I1546" s="3" t="s">
        <v>2716</v>
      </c>
      <c r="J1546" s="3" t="s">
        <v>4</v>
      </c>
      <c r="K1546" s="3">
        <v>12101</v>
      </c>
      <c r="L1546" s="3" t="s">
        <v>7</v>
      </c>
      <c r="M1546" s="3" t="s">
        <v>13</v>
      </c>
      <c r="N1546" s="3" t="s">
        <v>6</v>
      </c>
      <c r="O1546" s="3" t="s">
        <v>7027</v>
      </c>
      <c r="P1546" s="3">
        <v>2021</v>
      </c>
    </row>
    <row r="1547" spans="1:16" x14ac:dyDescent="0.25">
      <c r="A1547" s="3">
        <v>126801</v>
      </c>
      <c r="B1547" s="3" t="s">
        <v>584</v>
      </c>
      <c r="C1547" s="3">
        <v>126301</v>
      </c>
      <c r="D1547" s="3">
        <v>12</v>
      </c>
      <c r="E1547" s="3" t="s">
        <v>2672</v>
      </c>
      <c r="F1547" s="3">
        <v>26</v>
      </c>
      <c r="G1547" s="3" t="s">
        <v>2675</v>
      </c>
      <c r="H1547" s="3" t="s">
        <v>0</v>
      </c>
      <c r="I1547" s="3" t="s">
        <v>1888</v>
      </c>
      <c r="J1547" s="3" t="s">
        <v>4</v>
      </c>
      <c r="K1547" s="3">
        <v>12101</v>
      </c>
      <c r="L1547" s="3" t="s">
        <v>7</v>
      </c>
      <c r="M1547" s="3" t="s">
        <v>2758</v>
      </c>
      <c r="N1547" s="3" t="s">
        <v>2760</v>
      </c>
      <c r="O1547" s="3" t="s">
        <v>7028</v>
      </c>
      <c r="P1547" s="3">
        <v>2023</v>
      </c>
    </row>
    <row r="1548" spans="1:16" x14ac:dyDescent="0.25">
      <c r="A1548" s="3">
        <v>126301</v>
      </c>
      <c r="B1548" s="3" t="s">
        <v>585</v>
      </c>
      <c r="D1548" s="3">
        <v>12</v>
      </c>
      <c r="E1548" s="3" t="s">
        <v>2672</v>
      </c>
      <c r="F1548" s="3">
        <v>26</v>
      </c>
      <c r="G1548" s="3" t="s">
        <v>2675</v>
      </c>
      <c r="H1548" s="3" t="s">
        <v>0</v>
      </c>
      <c r="I1548" s="3" t="s">
        <v>2717</v>
      </c>
      <c r="J1548" s="3" t="s">
        <v>4</v>
      </c>
      <c r="K1548" s="3">
        <v>12101</v>
      </c>
      <c r="L1548" s="3" t="s">
        <v>7</v>
      </c>
      <c r="M1548" s="3" t="s">
        <v>13</v>
      </c>
      <c r="N1548" s="3" t="s">
        <v>6</v>
      </c>
      <c r="O1548" s="3" t="s">
        <v>7029</v>
      </c>
      <c r="P1548" s="3">
        <v>2022</v>
      </c>
    </row>
    <row r="1549" spans="1:16" x14ac:dyDescent="0.25">
      <c r="A1549" s="3">
        <v>126203</v>
      </c>
      <c r="B1549" s="3" t="s">
        <v>586</v>
      </c>
      <c r="D1549" s="3">
        <v>12</v>
      </c>
      <c r="E1549" s="3" t="s">
        <v>2672</v>
      </c>
      <c r="F1549" s="3">
        <v>12</v>
      </c>
      <c r="G1549" s="3" t="s">
        <v>2676</v>
      </c>
      <c r="H1549" s="3" t="s">
        <v>3</v>
      </c>
      <c r="I1549" s="3" t="s">
        <v>2718</v>
      </c>
      <c r="J1549" s="3" t="s">
        <v>11</v>
      </c>
      <c r="K1549" s="3">
        <v>12101</v>
      </c>
      <c r="L1549" s="3" t="s">
        <v>7</v>
      </c>
      <c r="M1549" s="3" t="s">
        <v>13</v>
      </c>
      <c r="N1549" s="3" t="s">
        <v>6</v>
      </c>
      <c r="O1549" s="3" t="s">
        <v>7030</v>
      </c>
      <c r="P1549" s="3">
        <v>2021</v>
      </c>
    </row>
    <row r="1550" spans="1:16" x14ac:dyDescent="0.25">
      <c r="A1550" s="3">
        <v>200473</v>
      </c>
      <c r="B1550" s="3" t="s">
        <v>587</v>
      </c>
      <c r="D1550" s="3">
        <v>12</v>
      </c>
      <c r="E1550" s="3" t="s">
        <v>2672</v>
      </c>
      <c r="F1550" s="3">
        <v>12</v>
      </c>
      <c r="G1550" s="3" t="s">
        <v>2676</v>
      </c>
      <c r="H1550" s="3" t="s">
        <v>3</v>
      </c>
      <c r="I1550" s="3" t="s">
        <v>15</v>
      </c>
      <c r="J1550" s="3" t="s">
        <v>11</v>
      </c>
      <c r="K1550" s="3">
        <v>12101</v>
      </c>
      <c r="L1550" s="3" t="s">
        <v>7</v>
      </c>
      <c r="M1550" s="3" t="s">
        <v>13</v>
      </c>
      <c r="N1550" s="3" t="s">
        <v>6</v>
      </c>
      <c r="O1550" s="3" t="s">
        <v>7019</v>
      </c>
      <c r="P1550" s="3">
        <v>2023</v>
      </c>
    </row>
    <row r="1551" spans="1:16" x14ac:dyDescent="0.25">
      <c r="A1551" s="3">
        <v>126228</v>
      </c>
      <c r="B1551" s="3" t="s">
        <v>16</v>
      </c>
      <c r="D1551" s="3">
        <v>12</v>
      </c>
      <c r="E1551" s="3" t="s">
        <v>2672</v>
      </c>
      <c r="F1551" s="3">
        <v>26</v>
      </c>
      <c r="G1551" s="3" t="s">
        <v>2675</v>
      </c>
      <c r="H1551" s="3" t="s">
        <v>0</v>
      </c>
      <c r="I1551" s="3" t="s">
        <v>15</v>
      </c>
      <c r="J1551" s="3" t="s">
        <v>4</v>
      </c>
      <c r="K1551" s="3">
        <v>12101</v>
      </c>
      <c r="L1551" s="3" t="s">
        <v>7</v>
      </c>
      <c r="M1551" s="3" t="s">
        <v>13</v>
      </c>
      <c r="N1551" s="3" t="s">
        <v>6</v>
      </c>
      <c r="O1551" s="3" t="s">
        <v>7020</v>
      </c>
      <c r="P1551" s="3">
        <v>2022</v>
      </c>
    </row>
    <row r="1552" spans="1:16" x14ac:dyDescent="0.25">
      <c r="A1552" s="3">
        <v>126030</v>
      </c>
      <c r="B1552" s="3" t="s">
        <v>588</v>
      </c>
      <c r="D1552" s="3">
        <v>12</v>
      </c>
      <c r="E1552" s="3" t="s">
        <v>2672</v>
      </c>
      <c r="F1552" s="3">
        <v>26</v>
      </c>
      <c r="G1552" s="3" t="s">
        <v>2675</v>
      </c>
      <c r="H1552" s="3" t="s">
        <v>0</v>
      </c>
      <c r="I1552" s="3" t="s">
        <v>2719</v>
      </c>
      <c r="J1552" s="3" t="s">
        <v>2741</v>
      </c>
      <c r="K1552" s="3">
        <v>12101</v>
      </c>
      <c r="L1552" s="3" t="s">
        <v>7</v>
      </c>
      <c r="M1552" s="3" t="s">
        <v>13</v>
      </c>
      <c r="N1552" s="3" t="s">
        <v>6</v>
      </c>
      <c r="O1552" s="3" t="s">
        <v>7021</v>
      </c>
      <c r="P1552" s="3">
        <v>2021</v>
      </c>
    </row>
    <row r="1553" spans="1:16" x14ac:dyDescent="0.25">
      <c r="A1553" s="3">
        <v>126011</v>
      </c>
      <c r="B1553" s="3" t="s">
        <v>589</v>
      </c>
      <c r="C1553" s="3">
        <v>126010</v>
      </c>
      <c r="D1553" s="3">
        <v>12</v>
      </c>
      <c r="E1553" s="3" t="s">
        <v>2672</v>
      </c>
      <c r="F1553" s="3">
        <v>26</v>
      </c>
      <c r="G1553" s="3" t="s">
        <v>2675</v>
      </c>
      <c r="H1553" s="3" t="s">
        <v>0</v>
      </c>
      <c r="I1553" s="3" t="s">
        <v>2720</v>
      </c>
      <c r="J1553" s="3" t="s">
        <v>2741</v>
      </c>
      <c r="K1553" s="3">
        <v>12101</v>
      </c>
      <c r="L1553" s="3" t="s">
        <v>7</v>
      </c>
      <c r="M1553" s="3" t="s">
        <v>13</v>
      </c>
      <c r="N1553" s="3" t="s">
        <v>6</v>
      </c>
      <c r="O1553" s="3" t="s">
        <v>7022</v>
      </c>
      <c r="P1553" s="3">
        <v>2023</v>
      </c>
    </row>
    <row r="1554" spans="1:16" x14ac:dyDescent="0.25">
      <c r="A1554" s="3">
        <v>200171</v>
      </c>
      <c r="B1554" s="3" t="s">
        <v>590</v>
      </c>
      <c r="C1554" s="3">
        <v>126302</v>
      </c>
      <c r="D1554" s="3">
        <v>12</v>
      </c>
      <c r="E1554" s="3" t="s">
        <v>2672</v>
      </c>
      <c r="F1554" s="3">
        <v>26</v>
      </c>
      <c r="G1554" s="3" t="s">
        <v>2675</v>
      </c>
      <c r="H1554" s="3" t="s">
        <v>0</v>
      </c>
      <c r="I1554" s="3" t="s">
        <v>2721</v>
      </c>
      <c r="J1554" s="3" t="s">
        <v>4</v>
      </c>
      <c r="K1554" s="3">
        <v>12101</v>
      </c>
      <c r="L1554" s="3" t="s">
        <v>7</v>
      </c>
      <c r="M1554" s="3" t="s">
        <v>2758</v>
      </c>
      <c r="N1554" s="3" t="s">
        <v>2761</v>
      </c>
      <c r="O1554" s="3" t="s">
        <v>7023</v>
      </c>
      <c r="P1554" s="3">
        <v>2022</v>
      </c>
    </row>
    <row r="1555" spans="1:16" x14ac:dyDescent="0.25">
      <c r="A1555" s="3">
        <v>126302</v>
      </c>
      <c r="B1555" s="3" t="s">
        <v>591</v>
      </c>
      <c r="D1555" s="3">
        <v>12</v>
      </c>
      <c r="E1555" s="3" t="s">
        <v>2672</v>
      </c>
      <c r="F1555" s="3">
        <v>26</v>
      </c>
      <c r="G1555" s="3" t="s">
        <v>2675</v>
      </c>
      <c r="H1555" s="3" t="s">
        <v>0</v>
      </c>
      <c r="I1555" s="3" t="s">
        <v>2717</v>
      </c>
      <c r="J1555" s="3" t="s">
        <v>4</v>
      </c>
      <c r="K1555" s="3">
        <v>12101</v>
      </c>
      <c r="L1555" s="3" t="s">
        <v>7</v>
      </c>
      <c r="M1555" s="3" t="s">
        <v>13</v>
      </c>
      <c r="N1555" s="3" t="s">
        <v>6</v>
      </c>
      <c r="O1555" s="3" t="s">
        <v>7024</v>
      </c>
      <c r="P1555" s="3">
        <v>2021</v>
      </c>
    </row>
    <row r="1556" spans="1:16" x14ac:dyDescent="0.25">
      <c r="A1556" s="3">
        <v>126095</v>
      </c>
      <c r="B1556" s="3" t="s">
        <v>592</v>
      </c>
      <c r="D1556" s="3">
        <v>12</v>
      </c>
      <c r="E1556" s="3" t="s">
        <v>2672</v>
      </c>
      <c r="F1556" s="3">
        <v>12</v>
      </c>
      <c r="G1556" s="3" t="s">
        <v>2676</v>
      </c>
      <c r="H1556" s="3" t="s">
        <v>3</v>
      </c>
      <c r="I1556" s="3" t="s">
        <v>17</v>
      </c>
      <c r="J1556" s="3" t="s">
        <v>2743</v>
      </c>
      <c r="K1556" s="3">
        <v>12101</v>
      </c>
      <c r="L1556" s="3" t="s">
        <v>7</v>
      </c>
      <c r="M1556" s="3" t="s">
        <v>13</v>
      </c>
      <c r="N1556" s="3" t="s">
        <v>6</v>
      </c>
      <c r="O1556" s="3" t="s">
        <v>7025</v>
      </c>
      <c r="P1556" s="3">
        <v>2023</v>
      </c>
    </row>
    <row r="1557" spans="1:16" x14ac:dyDescent="0.25">
      <c r="A1557" s="3">
        <v>126212</v>
      </c>
      <c r="B1557" s="3" t="s">
        <v>593</v>
      </c>
      <c r="D1557" s="3">
        <v>12</v>
      </c>
      <c r="E1557" s="3" t="s">
        <v>2672</v>
      </c>
      <c r="F1557" s="3">
        <v>12</v>
      </c>
      <c r="G1557" s="3" t="s">
        <v>2676</v>
      </c>
      <c r="H1557" s="3" t="s">
        <v>3</v>
      </c>
      <c r="I1557" s="3" t="s">
        <v>18</v>
      </c>
      <c r="J1557" s="3" t="s">
        <v>11</v>
      </c>
      <c r="K1557" s="3">
        <v>12101</v>
      </c>
      <c r="L1557" s="3" t="s">
        <v>7</v>
      </c>
      <c r="M1557" s="3" t="s">
        <v>13</v>
      </c>
      <c r="N1557" s="3" t="s">
        <v>6</v>
      </c>
      <c r="O1557" s="3" t="s">
        <v>7026</v>
      </c>
      <c r="P1557" s="3">
        <v>2022</v>
      </c>
    </row>
    <row r="1558" spans="1:16" x14ac:dyDescent="0.25">
      <c r="A1558" s="3">
        <v>200700</v>
      </c>
      <c r="B1558" s="3" t="s">
        <v>569</v>
      </c>
      <c r="D1558" s="3">
        <v>12</v>
      </c>
      <c r="E1558" s="3" t="s">
        <v>2672</v>
      </c>
      <c r="F1558" s="3">
        <v>12</v>
      </c>
      <c r="G1558" s="3" t="s">
        <v>2676</v>
      </c>
      <c r="H1558" s="3" t="s">
        <v>3</v>
      </c>
      <c r="I1558" s="3" t="s">
        <v>2718</v>
      </c>
      <c r="J1558" s="3" t="s">
        <v>11</v>
      </c>
      <c r="K1558" s="3">
        <v>12101</v>
      </c>
      <c r="L1558" s="3" t="s">
        <v>7</v>
      </c>
      <c r="M1558" s="3" t="s">
        <v>13</v>
      </c>
      <c r="N1558" s="3" t="s">
        <v>6</v>
      </c>
      <c r="O1558" s="3" t="s">
        <v>7027</v>
      </c>
      <c r="P1558" s="3">
        <v>2021</v>
      </c>
    </row>
    <row r="1559" spans="1:16" x14ac:dyDescent="0.25">
      <c r="A1559" s="3">
        <v>126214</v>
      </c>
      <c r="B1559" s="3" t="s">
        <v>594</v>
      </c>
      <c r="D1559" s="3">
        <v>12</v>
      </c>
      <c r="E1559" s="3" t="s">
        <v>2672</v>
      </c>
      <c r="F1559" s="3">
        <v>12</v>
      </c>
      <c r="G1559" s="3" t="s">
        <v>2676</v>
      </c>
      <c r="H1559" s="3" t="s">
        <v>3</v>
      </c>
      <c r="I1559" s="3" t="s">
        <v>2722</v>
      </c>
      <c r="J1559" s="3" t="s">
        <v>11</v>
      </c>
      <c r="K1559" s="3">
        <v>12101</v>
      </c>
      <c r="L1559" s="3" t="s">
        <v>7</v>
      </c>
      <c r="M1559" s="3" t="s">
        <v>13</v>
      </c>
      <c r="N1559" s="3" t="s">
        <v>6</v>
      </c>
      <c r="O1559" s="3" t="s">
        <v>7028</v>
      </c>
      <c r="P1559" s="3">
        <v>2023</v>
      </c>
    </row>
    <row r="1560" spans="1:16" x14ac:dyDescent="0.25">
      <c r="A1560" s="3">
        <v>200542</v>
      </c>
      <c r="B1560" s="3" t="s">
        <v>20</v>
      </c>
      <c r="D1560" s="3">
        <v>12</v>
      </c>
      <c r="E1560" s="3" t="s">
        <v>2672</v>
      </c>
      <c r="F1560" s="3">
        <v>12</v>
      </c>
      <c r="G1560" s="3" t="s">
        <v>2676</v>
      </c>
      <c r="H1560" s="3" t="s">
        <v>3</v>
      </c>
      <c r="I1560" s="3" t="s">
        <v>15</v>
      </c>
      <c r="J1560" s="3" t="s">
        <v>11</v>
      </c>
      <c r="K1560" s="3">
        <v>12101</v>
      </c>
      <c r="L1560" s="3" t="s">
        <v>7</v>
      </c>
      <c r="M1560" s="3" t="s">
        <v>13</v>
      </c>
      <c r="N1560" s="3" t="s">
        <v>6</v>
      </c>
      <c r="O1560" s="3" t="s">
        <v>7029</v>
      </c>
      <c r="P1560" s="3">
        <v>2022</v>
      </c>
    </row>
    <row r="1561" spans="1:16" x14ac:dyDescent="0.25">
      <c r="A1561" s="3">
        <v>200921</v>
      </c>
      <c r="B1561" s="3" t="s">
        <v>21</v>
      </c>
      <c r="D1561" s="3">
        <v>12</v>
      </c>
      <c r="E1561" s="3" t="s">
        <v>2672</v>
      </c>
      <c r="F1561" s="3">
        <v>12</v>
      </c>
      <c r="G1561" s="3" t="s">
        <v>2676</v>
      </c>
      <c r="H1561" s="3" t="s">
        <v>3</v>
      </c>
      <c r="I1561" s="3" t="s">
        <v>15</v>
      </c>
      <c r="J1561" s="3" t="s">
        <v>11</v>
      </c>
      <c r="K1561" s="3">
        <v>12101</v>
      </c>
      <c r="L1561" s="3" t="s">
        <v>7</v>
      </c>
      <c r="M1561" s="3" t="s">
        <v>13</v>
      </c>
      <c r="N1561" s="3" t="s">
        <v>6</v>
      </c>
      <c r="O1561" s="3" t="s">
        <v>7030</v>
      </c>
      <c r="P1561" s="3">
        <v>2021</v>
      </c>
    </row>
    <row r="1562" spans="1:16" x14ac:dyDescent="0.25">
      <c r="A1562" s="3">
        <v>126211</v>
      </c>
      <c r="B1562" s="3" t="s">
        <v>22</v>
      </c>
      <c r="D1562" s="3">
        <v>12</v>
      </c>
      <c r="E1562" s="3" t="s">
        <v>2672</v>
      </c>
      <c r="F1562" s="3">
        <v>12</v>
      </c>
      <c r="G1562" s="3" t="s">
        <v>2676</v>
      </c>
      <c r="H1562" s="3" t="s">
        <v>3</v>
      </c>
      <c r="I1562" s="3" t="s">
        <v>2718</v>
      </c>
      <c r="J1562" s="3" t="s">
        <v>11</v>
      </c>
      <c r="K1562" s="3">
        <v>12101</v>
      </c>
      <c r="L1562" s="3" t="s">
        <v>7</v>
      </c>
      <c r="M1562" s="3" t="s">
        <v>13</v>
      </c>
      <c r="N1562" s="3" t="s">
        <v>6</v>
      </c>
      <c r="O1562" s="3" t="s">
        <v>7019</v>
      </c>
      <c r="P1562" s="3">
        <v>2023</v>
      </c>
    </row>
    <row r="1563" spans="1:16" x14ac:dyDescent="0.25">
      <c r="A1563" s="3">
        <v>126222</v>
      </c>
      <c r="B1563" s="3" t="s">
        <v>595</v>
      </c>
      <c r="D1563" s="3">
        <v>12</v>
      </c>
      <c r="E1563" s="3" t="s">
        <v>2672</v>
      </c>
      <c r="F1563" s="3">
        <v>12</v>
      </c>
      <c r="G1563" s="3" t="s">
        <v>2676</v>
      </c>
      <c r="H1563" s="3" t="s">
        <v>3</v>
      </c>
      <c r="I1563" s="3" t="s">
        <v>2718</v>
      </c>
      <c r="J1563" s="3" t="s">
        <v>2742</v>
      </c>
      <c r="K1563" s="3">
        <v>12101</v>
      </c>
      <c r="L1563" s="3" t="s">
        <v>7</v>
      </c>
      <c r="M1563" s="3" t="s">
        <v>13</v>
      </c>
      <c r="N1563" s="3" t="s">
        <v>6</v>
      </c>
      <c r="O1563" s="3" t="s">
        <v>7020</v>
      </c>
      <c r="P1563" s="3">
        <v>2022</v>
      </c>
    </row>
    <row r="1564" spans="1:16" x14ac:dyDescent="0.25">
      <c r="A1564" s="3">
        <v>126225</v>
      </c>
      <c r="B1564" s="3" t="s">
        <v>23</v>
      </c>
      <c r="D1564" s="3">
        <v>12</v>
      </c>
      <c r="E1564" s="3" t="s">
        <v>2672</v>
      </c>
      <c r="F1564" s="3">
        <v>12</v>
      </c>
      <c r="G1564" s="3" t="s">
        <v>2676</v>
      </c>
      <c r="H1564" s="3" t="s">
        <v>3</v>
      </c>
      <c r="I1564" s="3" t="s">
        <v>18</v>
      </c>
      <c r="J1564" s="3" t="s">
        <v>11</v>
      </c>
      <c r="K1564" s="3">
        <v>12101</v>
      </c>
      <c r="L1564" s="3" t="s">
        <v>7</v>
      </c>
      <c r="M1564" s="3" t="s">
        <v>13</v>
      </c>
      <c r="N1564" s="3" t="s">
        <v>6</v>
      </c>
      <c r="O1564" s="3" t="s">
        <v>7021</v>
      </c>
      <c r="P1564" s="3">
        <v>2021</v>
      </c>
    </row>
    <row r="1565" spans="1:16" x14ac:dyDescent="0.25">
      <c r="A1565" s="3">
        <v>126213</v>
      </c>
      <c r="B1565" s="3" t="s">
        <v>24</v>
      </c>
      <c r="D1565" s="3">
        <v>12</v>
      </c>
      <c r="E1565" s="3" t="s">
        <v>2672</v>
      </c>
      <c r="F1565" s="3">
        <v>12</v>
      </c>
      <c r="G1565" s="3" t="s">
        <v>2676</v>
      </c>
      <c r="H1565" s="3" t="s">
        <v>3</v>
      </c>
      <c r="I1565" s="3" t="s">
        <v>2718</v>
      </c>
      <c r="J1565" s="3" t="s">
        <v>11</v>
      </c>
      <c r="K1565" s="3">
        <v>12101</v>
      </c>
      <c r="L1565" s="3" t="s">
        <v>7</v>
      </c>
      <c r="M1565" s="3" t="s">
        <v>13</v>
      </c>
      <c r="N1565" s="3" t="s">
        <v>6</v>
      </c>
      <c r="O1565" s="3" t="s">
        <v>7022</v>
      </c>
      <c r="P1565" s="3">
        <v>2023</v>
      </c>
    </row>
    <row r="1566" spans="1:16" x14ac:dyDescent="0.25">
      <c r="A1566" s="3">
        <v>126304</v>
      </c>
      <c r="B1566" s="3" t="s">
        <v>596</v>
      </c>
      <c r="D1566" s="3">
        <v>12</v>
      </c>
      <c r="E1566" s="3" t="s">
        <v>2672</v>
      </c>
      <c r="F1566" s="3">
        <v>26</v>
      </c>
      <c r="G1566" s="3" t="s">
        <v>2675</v>
      </c>
      <c r="H1566" s="3" t="s">
        <v>0</v>
      </c>
      <c r="I1566" s="3" t="s">
        <v>2717</v>
      </c>
      <c r="J1566" s="3" t="s">
        <v>4</v>
      </c>
      <c r="K1566" s="3">
        <v>12101</v>
      </c>
      <c r="L1566" s="3" t="s">
        <v>7</v>
      </c>
      <c r="M1566" s="3" t="s">
        <v>13</v>
      </c>
      <c r="N1566" s="3" t="s">
        <v>6</v>
      </c>
      <c r="O1566" s="3" t="s">
        <v>7023</v>
      </c>
      <c r="P1566" s="3">
        <v>2022</v>
      </c>
    </row>
    <row r="1567" spans="1:16" x14ac:dyDescent="0.25">
      <c r="A1567" s="3">
        <v>201069</v>
      </c>
      <c r="B1567" s="3" t="s">
        <v>597</v>
      </c>
      <c r="D1567" s="3">
        <v>12</v>
      </c>
      <c r="E1567" s="3" t="s">
        <v>2672</v>
      </c>
      <c r="F1567" s="3">
        <v>26</v>
      </c>
      <c r="G1567" s="3" t="s">
        <v>2675</v>
      </c>
      <c r="H1567" s="3" t="s">
        <v>0</v>
      </c>
      <c r="I1567" s="3" t="s">
        <v>2721</v>
      </c>
      <c r="J1567" s="3" t="s">
        <v>4</v>
      </c>
      <c r="K1567" s="3">
        <v>12101</v>
      </c>
      <c r="L1567" s="3" t="s">
        <v>7</v>
      </c>
      <c r="M1567" s="3" t="s">
        <v>2758</v>
      </c>
      <c r="N1567" s="3" t="s">
        <v>2761</v>
      </c>
      <c r="O1567" s="3" t="s">
        <v>7024</v>
      </c>
      <c r="P1567" s="3">
        <v>2021</v>
      </c>
    </row>
    <row r="1568" spans="1:16" x14ac:dyDescent="0.25">
      <c r="A1568" s="3">
        <v>200691</v>
      </c>
      <c r="B1568" s="3" t="s">
        <v>25</v>
      </c>
      <c r="D1568" s="3">
        <v>12</v>
      </c>
      <c r="E1568" s="3" t="s">
        <v>2672</v>
      </c>
      <c r="F1568" s="3">
        <v>26</v>
      </c>
      <c r="G1568" s="3" t="s">
        <v>6</v>
      </c>
      <c r="H1568" s="3" t="s">
        <v>6</v>
      </c>
      <c r="I1568" s="3" t="s">
        <v>26</v>
      </c>
      <c r="J1568" s="3" t="s">
        <v>2744</v>
      </c>
      <c r="K1568" s="3">
        <v>12101</v>
      </c>
      <c r="L1568" s="3" t="s">
        <v>7</v>
      </c>
      <c r="M1568" s="3" t="s">
        <v>13</v>
      </c>
      <c r="N1568" s="3" t="s">
        <v>6</v>
      </c>
      <c r="O1568" s="3" t="s">
        <v>7025</v>
      </c>
      <c r="P1568" s="3">
        <v>2023</v>
      </c>
    </row>
    <row r="1569" spans="1:16" x14ac:dyDescent="0.25">
      <c r="A1569" s="3">
        <v>126227</v>
      </c>
      <c r="B1569" s="3" t="s">
        <v>598</v>
      </c>
      <c r="D1569" s="3">
        <v>12</v>
      </c>
      <c r="E1569" s="3" t="s">
        <v>2672</v>
      </c>
      <c r="F1569" s="3">
        <v>12</v>
      </c>
      <c r="G1569" s="3" t="s">
        <v>2676</v>
      </c>
      <c r="H1569" s="3" t="s">
        <v>3</v>
      </c>
      <c r="I1569" s="3" t="s">
        <v>2718</v>
      </c>
      <c r="J1569" s="3" t="s">
        <v>2742</v>
      </c>
      <c r="K1569" s="3">
        <v>12101</v>
      </c>
      <c r="L1569" s="3" t="s">
        <v>7</v>
      </c>
      <c r="M1569" s="3" t="s">
        <v>13</v>
      </c>
      <c r="N1569" s="3" t="s">
        <v>6</v>
      </c>
      <c r="O1569" s="3" t="s">
        <v>7026</v>
      </c>
      <c r="P1569" s="3">
        <v>2022</v>
      </c>
    </row>
    <row r="1570" spans="1:16" x14ac:dyDescent="0.25">
      <c r="A1570" s="3">
        <v>126200</v>
      </c>
      <c r="B1570" s="3" t="s">
        <v>599</v>
      </c>
      <c r="D1570" s="3">
        <v>12</v>
      </c>
      <c r="E1570" s="3" t="s">
        <v>2672</v>
      </c>
      <c r="F1570" s="3">
        <v>12</v>
      </c>
      <c r="G1570" s="3" t="s">
        <v>2676</v>
      </c>
      <c r="H1570" s="3" t="s">
        <v>3</v>
      </c>
      <c r="I1570" s="3" t="s">
        <v>1</v>
      </c>
      <c r="J1570" s="3" t="s">
        <v>2742</v>
      </c>
      <c r="K1570" s="3">
        <v>12101</v>
      </c>
      <c r="L1570" s="3" t="s">
        <v>7</v>
      </c>
      <c r="M1570" s="3" t="s">
        <v>2758</v>
      </c>
      <c r="N1570" s="3" t="s">
        <v>2759</v>
      </c>
      <c r="O1570" s="3" t="s">
        <v>7027</v>
      </c>
      <c r="P1570" s="3">
        <v>2021</v>
      </c>
    </row>
    <row r="1571" spans="1:16" x14ac:dyDescent="0.25">
      <c r="A1571" s="3">
        <v>200709</v>
      </c>
      <c r="B1571" s="3" t="s">
        <v>600</v>
      </c>
      <c r="D1571" s="3">
        <v>12</v>
      </c>
      <c r="E1571" s="3" t="s">
        <v>2672</v>
      </c>
      <c r="F1571" s="3">
        <v>26</v>
      </c>
      <c r="G1571" s="3" t="s">
        <v>2675</v>
      </c>
      <c r="H1571" s="3" t="s">
        <v>0</v>
      </c>
      <c r="I1571" s="3" t="s">
        <v>2723</v>
      </c>
      <c r="J1571" s="3" t="s">
        <v>2741</v>
      </c>
      <c r="K1571" s="3">
        <v>12101</v>
      </c>
      <c r="L1571" s="3" t="s">
        <v>7</v>
      </c>
      <c r="M1571" s="3" t="s">
        <v>13</v>
      </c>
      <c r="N1571" s="3" t="s">
        <v>6</v>
      </c>
      <c r="O1571" s="3" t="s">
        <v>7028</v>
      </c>
      <c r="P1571" s="3">
        <v>2023</v>
      </c>
    </row>
    <row r="1572" spans="1:16" x14ac:dyDescent="0.25">
      <c r="A1572" s="3">
        <v>126303</v>
      </c>
      <c r="B1572" s="3" t="s">
        <v>601</v>
      </c>
      <c r="D1572" s="3">
        <v>12</v>
      </c>
      <c r="E1572" s="3" t="s">
        <v>2672</v>
      </c>
      <c r="F1572" s="3">
        <v>26</v>
      </c>
      <c r="G1572" s="3" t="s">
        <v>2675</v>
      </c>
      <c r="H1572" s="3" t="s">
        <v>0</v>
      </c>
      <c r="I1572" s="3" t="s">
        <v>2717</v>
      </c>
      <c r="J1572" s="3" t="s">
        <v>4</v>
      </c>
      <c r="K1572" s="3">
        <v>12101</v>
      </c>
      <c r="L1572" s="3" t="s">
        <v>7</v>
      </c>
      <c r="M1572" s="3" t="s">
        <v>13</v>
      </c>
      <c r="N1572" s="3" t="s">
        <v>6</v>
      </c>
      <c r="O1572" s="3" t="s">
        <v>7029</v>
      </c>
      <c r="P1572" s="3">
        <v>2022</v>
      </c>
    </row>
    <row r="1573" spans="1:16" x14ac:dyDescent="0.25">
      <c r="A1573" s="3">
        <v>126219</v>
      </c>
      <c r="B1573" s="3" t="s">
        <v>602</v>
      </c>
      <c r="D1573" s="3">
        <v>12</v>
      </c>
      <c r="E1573" s="3" t="s">
        <v>2672</v>
      </c>
      <c r="F1573" s="3">
        <v>12</v>
      </c>
      <c r="G1573" s="3" t="s">
        <v>2676</v>
      </c>
      <c r="H1573" s="3" t="s">
        <v>3</v>
      </c>
      <c r="I1573" s="3" t="s">
        <v>2718</v>
      </c>
      <c r="J1573" s="3" t="s">
        <v>11</v>
      </c>
      <c r="K1573" s="3">
        <v>12101</v>
      </c>
      <c r="L1573" s="3" t="s">
        <v>7</v>
      </c>
      <c r="M1573" s="3" t="s">
        <v>13</v>
      </c>
      <c r="N1573" s="3" t="s">
        <v>6</v>
      </c>
      <c r="O1573" s="3" t="s">
        <v>7030</v>
      </c>
      <c r="P1573" s="3">
        <v>2021</v>
      </c>
    </row>
    <row r="1574" spans="1:16" x14ac:dyDescent="0.25">
      <c r="A1574" s="3">
        <v>126300</v>
      </c>
      <c r="B1574" s="3" t="s">
        <v>603</v>
      </c>
      <c r="D1574" s="3">
        <v>12</v>
      </c>
      <c r="E1574" s="3" t="s">
        <v>2672</v>
      </c>
      <c r="F1574" s="3">
        <v>26</v>
      </c>
      <c r="G1574" s="3" t="s">
        <v>2675</v>
      </c>
      <c r="H1574" s="3" t="s">
        <v>0</v>
      </c>
      <c r="I1574" s="3" t="s">
        <v>2717</v>
      </c>
      <c r="J1574" s="3" t="s">
        <v>4</v>
      </c>
      <c r="K1574" s="3">
        <v>12101</v>
      </c>
      <c r="L1574" s="3" t="s">
        <v>7</v>
      </c>
      <c r="M1574" s="3" t="s">
        <v>13</v>
      </c>
      <c r="N1574" s="3" t="s">
        <v>6</v>
      </c>
      <c r="O1574" s="3" t="s">
        <v>7019</v>
      </c>
      <c r="P1574" s="3">
        <v>2023</v>
      </c>
    </row>
    <row r="1575" spans="1:16" x14ac:dyDescent="0.25">
      <c r="A1575" s="3">
        <v>126800</v>
      </c>
      <c r="B1575" s="3" t="s">
        <v>604</v>
      </c>
      <c r="C1575" s="3">
        <v>126300</v>
      </c>
      <c r="D1575" s="3">
        <v>12</v>
      </c>
      <c r="E1575" s="3" t="s">
        <v>2672</v>
      </c>
      <c r="F1575" s="3">
        <v>26</v>
      </c>
      <c r="G1575" s="3" t="s">
        <v>2675</v>
      </c>
      <c r="H1575" s="3" t="s">
        <v>0</v>
      </c>
      <c r="I1575" s="3" t="s">
        <v>2721</v>
      </c>
      <c r="J1575" s="3" t="s">
        <v>4</v>
      </c>
      <c r="K1575" s="3">
        <v>12101</v>
      </c>
      <c r="L1575" s="3" t="s">
        <v>7</v>
      </c>
      <c r="M1575" s="3" t="s">
        <v>2758</v>
      </c>
      <c r="N1575" s="3" t="s">
        <v>2761</v>
      </c>
      <c r="O1575" s="3" t="s">
        <v>7020</v>
      </c>
      <c r="P1575" s="3">
        <v>2022</v>
      </c>
    </row>
    <row r="1576" spans="1:16" x14ac:dyDescent="0.25">
      <c r="A1576" s="3">
        <v>126220</v>
      </c>
      <c r="B1576" s="3" t="s">
        <v>606</v>
      </c>
      <c r="D1576" s="3">
        <v>12</v>
      </c>
      <c r="E1576" s="3" t="s">
        <v>2672</v>
      </c>
      <c r="F1576" s="3">
        <v>12</v>
      </c>
      <c r="G1576" s="3" t="s">
        <v>2676</v>
      </c>
      <c r="H1576" s="3" t="s">
        <v>3</v>
      </c>
      <c r="I1576" s="3" t="s">
        <v>2718</v>
      </c>
      <c r="J1576" s="3" t="s">
        <v>11</v>
      </c>
      <c r="K1576" s="3">
        <v>12101</v>
      </c>
      <c r="L1576" s="3" t="s">
        <v>7</v>
      </c>
      <c r="M1576" s="3" t="s">
        <v>13</v>
      </c>
      <c r="N1576" s="3" t="s">
        <v>6</v>
      </c>
      <c r="O1576" s="3" t="s">
        <v>7022</v>
      </c>
      <c r="P1576" s="3">
        <v>2023</v>
      </c>
    </row>
    <row r="1577" spans="1:16" x14ac:dyDescent="0.25">
      <c r="A1577" s="3">
        <v>126201</v>
      </c>
      <c r="B1577" s="3" t="s">
        <v>29</v>
      </c>
      <c r="D1577" s="3">
        <v>12</v>
      </c>
      <c r="E1577" s="3" t="s">
        <v>2672</v>
      </c>
      <c r="F1577" s="3">
        <v>12</v>
      </c>
      <c r="G1577" s="3" t="s">
        <v>2676</v>
      </c>
      <c r="H1577" s="3" t="s">
        <v>3</v>
      </c>
      <c r="I1577" s="3" t="s">
        <v>18</v>
      </c>
      <c r="J1577" s="3" t="s">
        <v>11</v>
      </c>
      <c r="K1577" s="3">
        <v>12101</v>
      </c>
      <c r="L1577" s="3" t="s">
        <v>7</v>
      </c>
      <c r="M1577" s="3" t="s">
        <v>2758</v>
      </c>
      <c r="N1577" s="3" t="s">
        <v>2759</v>
      </c>
      <c r="O1577" s="3" t="s">
        <v>7023</v>
      </c>
      <c r="P1577" s="3">
        <v>2022</v>
      </c>
    </row>
    <row r="1578" spans="1:16" x14ac:dyDescent="0.25">
      <c r="A1578" s="3">
        <v>126202</v>
      </c>
      <c r="B1578" s="3" t="s">
        <v>607</v>
      </c>
      <c r="D1578" s="3">
        <v>12</v>
      </c>
      <c r="E1578" s="3" t="s">
        <v>2672</v>
      </c>
      <c r="F1578" s="3">
        <v>12</v>
      </c>
      <c r="G1578" s="3" t="s">
        <v>2676</v>
      </c>
      <c r="H1578" s="3" t="s">
        <v>3</v>
      </c>
      <c r="I1578" s="3" t="s">
        <v>2718</v>
      </c>
      <c r="J1578" s="3" t="s">
        <v>11</v>
      </c>
      <c r="K1578" s="3">
        <v>12101</v>
      </c>
      <c r="L1578" s="3" t="s">
        <v>7</v>
      </c>
      <c r="M1578" s="3" t="s">
        <v>13</v>
      </c>
      <c r="N1578" s="3" t="s">
        <v>6</v>
      </c>
      <c r="O1578" s="3" t="s">
        <v>7024</v>
      </c>
      <c r="P1578" s="3">
        <v>2021</v>
      </c>
    </row>
    <row r="1579" spans="1:16" x14ac:dyDescent="0.25">
      <c r="A1579" s="3">
        <v>200708</v>
      </c>
      <c r="B1579" s="3" t="s">
        <v>608</v>
      </c>
      <c r="D1579" s="3">
        <v>12</v>
      </c>
      <c r="E1579" s="3" t="s">
        <v>2672</v>
      </c>
      <c r="F1579" s="3">
        <v>26</v>
      </c>
      <c r="G1579" s="3" t="s">
        <v>2675</v>
      </c>
      <c r="H1579" s="3" t="s">
        <v>0</v>
      </c>
      <c r="I1579" s="3" t="s">
        <v>2723</v>
      </c>
      <c r="J1579" s="3" t="s">
        <v>2741</v>
      </c>
      <c r="K1579" s="3">
        <v>12101</v>
      </c>
      <c r="L1579" s="3" t="s">
        <v>7</v>
      </c>
      <c r="M1579" s="3" t="s">
        <v>13</v>
      </c>
      <c r="N1579" s="3" t="s">
        <v>6</v>
      </c>
      <c r="O1579" s="3" t="s">
        <v>7025</v>
      </c>
      <c r="P1579" s="3">
        <v>2023</v>
      </c>
    </row>
    <row r="1580" spans="1:16" x14ac:dyDescent="0.25">
      <c r="A1580" s="3">
        <v>200541</v>
      </c>
      <c r="B1580" s="3" t="s">
        <v>609</v>
      </c>
      <c r="D1580" s="3">
        <v>12</v>
      </c>
      <c r="E1580" s="3" t="s">
        <v>2672</v>
      </c>
      <c r="F1580" s="3">
        <v>12</v>
      </c>
      <c r="G1580" s="3" t="s">
        <v>2676</v>
      </c>
      <c r="H1580" s="3" t="s">
        <v>3</v>
      </c>
      <c r="I1580" s="3" t="s">
        <v>2718</v>
      </c>
      <c r="J1580" s="3" t="s">
        <v>11</v>
      </c>
      <c r="K1580" s="3">
        <v>12101</v>
      </c>
      <c r="L1580" s="3" t="s">
        <v>7</v>
      </c>
      <c r="M1580" s="3" t="s">
        <v>13</v>
      </c>
      <c r="N1580" s="3" t="s">
        <v>6</v>
      </c>
      <c r="O1580" s="3" t="s">
        <v>7026</v>
      </c>
      <c r="P1580" s="3">
        <v>2022</v>
      </c>
    </row>
    <row r="1581" spans="1:16" x14ac:dyDescent="0.25">
      <c r="A1581" s="3">
        <v>126700</v>
      </c>
      <c r="B1581" s="3" t="s">
        <v>610</v>
      </c>
      <c r="C1581" s="3">
        <v>126300</v>
      </c>
      <c r="D1581" s="3">
        <v>12</v>
      </c>
      <c r="E1581" s="3" t="s">
        <v>2672</v>
      </c>
      <c r="F1581" s="3">
        <v>26</v>
      </c>
      <c r="G1581" s="3" t="s">
        <v>2675</v>
      </c>
      <c r="H1581" s="3" t="s">
        <v>0</v>
      </c>
      <c r="I1581" s="3" t="s">
        <v>2714</v>
      </c>
      <c r="J1581" s="3" t="s">
        <v>4</v>
      </c>
      <c r="K1581" s="3">
        <v>12101</v>
      </c>
      <c r="L1581" s="3" t="s">
        <v>7</v>
      </c>
      <c r="M1581" s="3" t="s">
        <v>13</v>
      </c>
      <c r="N1581" s="3" t="s">
        <v>6</v>
      </c>
      <c r="O1581" s="3" t="s">
        <v>7027</v>
      </c>
      <c r="P1581" s="3">
        <v>2021</v>
      </c>
    </row>
    <row r="1582" spans="1:16" x14ac:dyDescent="0.25">
      <c r="A1582" s="3">
        <v>126100</v>
      </c>
      <c r="B1582" s="3" t="s">
        <v>611</v>
      </c>
      <c r="D1582" s="3">
        <v>12</v>
      </c>
      <c r="E1582" s="3" t="s">
        <v>2672</v>
      </c>
      <c r="F1582" s="3">
        <v>26</v>
      </c>
      <c r="G1582" s="3" t="s">
        <v>2675</v>
      </c>
      <c r="H1582" s="3" t="s">
        <v>0</v>
      </c>
      <c r="I1582" s="3" t="s">
        <v>1</v>
      </c>
      <c r="J1582" s="3" t="s">
        <v>2741</v>
      </c>
      <c r="K1582" s="3">
        <v>12101</v>
      </c>
      <c r="L1582" s="3" t="s">
        <v>7</v>
      </c>
      <c r="M1582" s="3" t="s">
        <v>2758</v>
      </c>
      <c r="N1582" s="3" t="s">
        <v>2759</v>
      </c>
      <c r="O1582" s="3" t="s">
        <v>7028</v>
      </c>
      <c r="P1582" s="3">
        <v>2023</v>
      </c>
    </row>
    <row r="1583" spans="1:16" x14ac:dyDescent="0.25">
      <c r="A1583" s="3">
        <v>126701</v>
      </c>
      <c r="B1583" s="3" t="s">
        <v>612</v>
      </c>
      <c r="C1583" s="3">
        <v>126303</v>
      </c>
      <c r="D1583" s="3">
        <v>12</v>
      </c>
      <c r="E1583" s="3" t="s">
        <v>2672</v>
      </c>
      <c r="F1583" s="3">
        <v>26</v>
      </c>
      <c r="G1583" s="3" t="s">
        <v>2675</v>
      </c>
      <c r="H1583" s="3" t="s">
        <v>0</v>
      </c>
      <c r="I1583" s="3" t="s">
        <v>2714</v>
      </c>
      <c r="J1583" s="3" t="s">
        <v>4</v>
      </c>
      <c r="K1583" s="3">
        <v>12101</v>
      </c>
      <c r="L1583" s="3" t="s">
        <v>7</v>
      </c>
      <c r="M1583" s="3" t="s">
        <v>13</v>
      </c>
      <c r="N1583" s="3" t="s">
        <v>6</v>
      </c>
      <c r="O1583" s="3" t="s">
        <v>7029</v>
      </c>
      <c r="P1583" s="3">
        <v>2022</v>
      </c>
    </row>
    <row r="1584" spans="1:16" x14ac:dyDescent="0.25">
      <c r="A1584" s="3">
        <v>133477</v>
      </c>
      <c r="B1584" s="3" t="s">
        <v>714</v>
      </c>
      <c r="D1584" s="3">
        <v>10</v>
      </c>
      <c r="E1584" s="3" t="s">
        <v>63</v>
      </c>
      <c r="F1584" s="3">
        <v>33</v>
      </c>
      <c r="G1584" s="3" t="s">
        <v>2682</v>
      </c>
      <c r="H1584" s="3" t="s">
        <v>0</v>
      </c>
      <c r="I1584" s="3" t="s">
        <v>2713</v>
      </c>
      <c r="J1584" s="3" t="s">
        <v>4</v>
      </c>
      <c r="K1584" s="3">
        <v>10206</v>
      </c>
      <c r="L1584" s="3" t="s">
        <v>72</v>
      </c>
      <c r="M1584" s="3" t="s">
        <v>13</v>
      </c>
      <c r="N1584" s="3" t="s">
        <v>6</v>
      </c>
      <c r="O1584" s="3" t="s">
        <v>7019</v>
      </c>
      <c r="P1584" s="3">
        <v>2023</v>
      </c>
    </row>
    <row r="1585" spans="1:16" x14ac:dyDescent="0.25">
      <c r="A1585" s="3">
        <v>133478</v>
      </c>
      <c r="B1585" s="3" t="s">
        <v>716</v>
      </c>
      <c r="D1585" s="3">
        <v>10</v>
      </c>
      <c r="E1585" s="3" t="s">
        <v>63</v>
      </c>
      <c r="F1585" s="3">
        <v>33</v>
      </c>
      <c r="G1585" s="3" t="s">
        <v>2682</v>
      </c>
      <c r="H1585" s="3" t="s">
        <v>0</v>
      </c>
      <c r="I1585" s="3" t="s">
        <v>2713</v>
      </c>
      <c r="J1585" s="3" t="s">
        <v>4</v>
      </c>
      <c r="K1585" s="3">
        <v>10206</v>
      </c>
      <c r="L1585" s="3" t="s">
        <v>72</v>
      </c>
      <c r="M1585" s="3" t="s">
        <v>13</v>
      </c>
      <c r="N1585" s="3" t="s">
        <v>6</v>
      </c>
      <c r="O1585" s="3" t="s">
        <v>7021</v>
      </c>
      <c r="P1585" s="3">
        <v>2021</v>
      </c>
    </row>
    <row r="1586" spans="1:16" x14ac:dyDescent="0.25">
      <c r="A1586" s="3">
        <v>133476</v>
      </c>
      <c r="B1586" s="3" t="s">
        <v>724</v>
      </c>
      <c r="D1586" s="3">
        <v>10</v>
      </c>
      <c r="E1586" s="3" t="s">
        <v>63</v>
      </c>
      <c r="F1586" s="3">
        <v>33</v>
      </c>
      <c r="G1586" s="3" t="s">
        <v>2682</v>
      </c>
      <c r="H1586" s="3" t="s">
        <v>0</v>
      </c>
      <c r="I1586" s="3" t="s">
        <v>2713</v>
      </c>
      <c r="J1586" s="3" t="s">
        <v>4</v>
      </c>
      <c r="K1586" s="3">
        <v>10206</v>
      </c>
      <c r="L1586" s="3" t="s">
        <v>72</v>
      </c>
      <c r="M1586" s="3" t="s">
        <v>13</v>
      </c>
      <c r="N1586" s="3" t="s">
        <v>6</v>
      </c>
      <c r="O1586" s="3" t="s">
        <v>7029</v>
      </c>
      <c r="P1586" s="3">
        <v>2022</v>
      </c>
    </row>
    <row r="1587" spans="1:16" x14ac:dyDescent="0.25">
      <c r="A1587" s="3">
        <v>200735</v>
      </c>
      <c r="B1587" s="3" t="s">
        <v>728</v>
      </c>
      <c r="C1587" s="3">
        <v>133355</v>
      </c>
      <c r="D1587" s="3">
        <v>10</v>
      </c>
      <c r="E1587" s="3" t="s">
        <v>63</v>
      </c>
      <c r="F1587" s="3">
        <v>33</v>
      </c>
      <c r="G1587" s="3" t="s">
        <v>2682</v>
      </c>
      <c r="H1587" s="3" t="s">
        <v>0</v>
      </c>
      <c r="I1587" s="3" t="s">
        <v>2727</v>
      </c>
      <c r="J1587" s="3" t="s">
        <v>4</v>
      </c>
      <c r="K1587" s="3">
        <v>10206</v>
      </c>
      <c r="L1587" s="3" t="s">
        <v>72</v>
      </c>
      <c r="M1587" s="3" t="s">
        <v>2758</v>
      </c>
      <c r="N1587" s="3" t="s">
        <v>2762</v>
      </c>
      <c r="O1587" s="3" t="s">
        <v>7021</v>
      </c>
      <c r="P1587" s="3">
        <v>2021</v>
      </c>
    </row>
    <row r="1588" spans="1:16" x14ac:dyDescent="0.25">
      <c r="A1588" s="3">
        <v>133355</v>
      </c>
      <c r="B1588" s="3" t="s">
        <v>729</v>
      </c>
      <c r="D1588" s="3">
        <v>10</v>
      </c>
      <c r="E1588" s="3" t="s">
        <v>63</v>
      </c>
      <c r="F1588" s="3">
        <v>33</v>
      </c>
      <c r="G1588" s="3" t="s">
        <v>2682</v>
      </c>
      <c r="H1588" s="3" t="s">
        <v>0</v>
      </c>
      <c r="I1588" s="3" t="s">
        <v>2717</v>
      </c>
      <c r="J1588" s="3" t="s">
        <v>4</v>
      </c>
      <c r="K1588" s="3">
        <v>10206</v>
      </c>
      <c r="L1588" s="3" t="s">
        <v>72</v>
      </c>
      <c r="M1588" s="3" t="s">
        <v>13</v>
      </c>
      <c r="N1588" s="3" t="s">
        <v>6</v>
      </c>
      <c r="O1588" s="3" t="s">
        <v>7022</v>
      </c>
      <c r="P1588" s="3">
        <v>2023</v>
      </c>
    </row>
    <row r="1589" spans="1:16" x14ac:dyDescent="0.25">
      <c r="A1589" s="3">
        <v>133475</v>
      </c>
      <c r="B1589" s="3" t="s">
        <v>733</v>
      </c>
      <c r="D1589" s="3">
        <v>10</v>
      </c>
      <c r="E1589" s="3" t="s">
        <v>63</v>
      </c>
      <c r="F1589" s="3">
        <v>33</v>
      </c>
      <c r="G1589" s="3" t="s">
        <v>2682</v>
      </c>
      <c r="H1589" s="3" t="s">
        <v>0</v>
      </c>
      <c r="I1589" s="3" t="s">
        <v>2713</v>
      </c>
      <c r="J1589" s="3" t="s">
        <v>4</v>
      </c>
      <c r="K1589" s="3">
        <v>10206</v>
      </c>
      <c r="L1589" s="3" t="s">
        <v>72</v>
      </c>
      <c r="M1589" s="3" t="s">
        <v>13</v>
      </c>
      <c r="N1589" s="3" t="s">
        <v>6</v>
      </c>
      <c r="O1589" s="3" t="s">
        <v>7026</v>
      </c>
      <c r="P1589" s="3">
        <v>2022</v>
      </c>
    </row>
    <row r="1590" spans="1:16" x14ac:dyDescent="0.25">
      <c r="A1590" s="3">
        <v>129428</v>
      </c>
      <c r="B1590" s="3" t="s">
        <v>1495</v>
      </c>
      <c r="D1590" s="3">
        <v>9</v>
      </c>
      <c r="E1590" s="3" t="s">
        <v>182</v>
      </c>
      <c r="F1590" s="3">
        <v>29</v>
      </c>
      <c r="G1590" s="3" t="s">
        <v>2695</v>
      </c>
      <c r="H1590" s="3" t="s">
        <v>0</v>
      </c>
      <c r="I1590" s="3" t="s">
        <v>2713</v>
      </c>
      <c r="J1590" s="3" t="s">
        <v>4</v>
      </c>
      <c r="K1590" s="3">
        <v>9208</v>
      </c>
      <c r="L1590" s="3" t="s">
        <v>240</v>
      </c>
      <c r="M1590" s="3" t="s">
        <v>13</v>
      </c>
      <c r="N1590" s="3" t="s">
        <v>6</v>
      </c>
      <c r="O1590" s="3" t="s">
        <v>7019</v>
      </c>
      <c r="P1590" s="3">
        <v>2023</v>
      </c>
    </row>
    <row r="1591" spans="1:16" x14ac:dyDescent="0.25">
      <c r="A1591" s="3">
        <v>129404</v>
      </c>
      <c r="B1591" s="3" t="s">
        <v>1497</v>
      </c>
      <c r="D1591" s="3">
        <v>9</v>
      </c>
      <c r="E1591" s="3" t="s">
        <v>182</v>
      </c>
      <c r="F1591" s="3">
        <v>29</v>
      </c>
      <c r="G1591" s="3" t="s">
        <v>2695</v>
      </c>
      <c r="H1591" s="3" t="s">
        <v>0</v>
      </c>
      <c r="I1591" s="3" t="s">
        <v>2713</v>
      </c>
      <c r="J1591" s="3" t="s">
        <v>4</v>
      </c>
      <c r="K1591" s="3">
        <v>9208</v>
      </c>
      <c r="L1591" s="3" t="s">
        <v>240</v>
      </c>
      <c r="M1591" s="3" t="s">
        <v>13</v>
      </c>
      <c r="N1591" s="3" t="s">
        <v>6</v>
      </c>
      <c r="O1591" s="3" t="s">
        <v>7021</v>
      </c>
      <c r="P1591" s="3">
        <v>2021</v>
      </c>
    </row>
    <row r="1592" spans="1:16" x14ac:dyDescent="0.25">
      <c r="A1592" s="3">
        <v>129406</v>
      </c>
      <c r="B1592" s="3" t="s">
        <v>1501</v>
      </c>
      <c r="D1592" s="3">
        <v>9</v>
      </c>
      <c r="E1592" s="3" t="s">
        <v>182</v>
      </c>
      <c r="F1592" s="3">
        <v>29</v>
      </c>
      <c r="G1592" s="3" t="s">
        <v>2695</v>
      </c>
      <c r="H1592" s="3" t="s">
        <v>0</v>
      </c>
      <c r="I1592" s="3" t="s">
        <v>2713</v>
      </c>
      <c r="J1592" s="3" t="s">
        <v>4</v>
      </c>
      <c r="K1592" s="3">
        <v>9208</v>
      </c>
      <c r="L1592" s="3" t="s">
        <v>240</v>
      </c>
      <c r="M1592" s="3" t="s">
        <v>13</v>
      </c>
      <c r="N1592" s="3" t="s">
        <v>6</v>
      </c>
      <c r="O1592" s="3" t="s">
        <v>7025</v>
      </c>
      <c r="P1592" s="3">
        <v>2023</v>
      </c>
    </row>
    <row r="1593" spans="1:16" x14ac:dyDescent="0.25">
      <c r="A1593" s="3">
        <v>129437</v>
      </c>
      <c r="B1593" s="3" t="s">
        <v>1508</v>
      </c>
      <c r="D1593" s="3">
        <v>9</v>
      </c>
      <c r="E1593" s="3" t="s">
        <v>182</v>
      </c>
      <c r="F1593" s="3">
        <v>29</v>
      </c>
      <c r="G1593" s="3" t="s">
        <v>2695</v>
      </c>
      <c r="H1593" s="3" t="s">
        <v>0</v>
      </c>
      <c r="I1593" s="3" t="s">
        <v>2713</v>
      </c>
      <c r="J1593" s="3" t="s">
        <v>4</v>
      </c>
      <c r="K1593" s="3">
        <v>9208</v>
      </c>
      <c r="L1593" s="3" t="s">
        <v>240</v>
      </c>
      <c r="M1593" s="3" t="s">
        <v>13</v>
      </c>
      <c r="N1593" s="3" t="s">
        <v>6</v>
      </c>
      <c r="O1593" s="3" t="s">
        <v>7021</v>
      </c>
      <c r="P1593" s="3">
        <v>2021</v>
      </c>
    </row>
    <row r="1594" spans="1:16" x14ac:dyDescent="0.25">
      <c r="A1594" s="3">
        <v>129101</v>
      </c>
      <c r="B1594" s="3" t="s">
        <v>1509</v>
      </c>
      <c r="D1594" s="3">
        <v>9</v>
      </c>
      <c r="E1594" s="3" t="s">
        <v>182</v>
      </c>
      <c r="F1594" s="3">
        <v>29</v>
      </c>
      <c r="G1594" s="3" t="s">
        <v>2695</v>
      </c>
      <c r="H1594" s="3" t="s">
        <v>0</v>
      </c>
      <c r="I1594" s="3" t="s">
        <v>1</v>
      </c>
      <c r="J1594" s="3" t="s">
        <v>2741</v>
      </c>
      <c r="K1594" s="3">
        <v>9208</v>
      </c>
      <c r="L1594" s="3" t="s">
        <v>240</v>
      </c>
      <c r="M1594" s="3" t="s">
        <v>2758</v>
      </c>
      <c r="N1594" s="3" t="s">
        <v>2759</v>
      </c>
      <c r="O1594" s="3" t="s">
        <v>7022</v>
      </c>
      <c r="P1594" s="3">
        <v>2023</v>
      </c>
    </row>
    <row r="1595" spans="1:16" x14ac:dyDescent="0.25">
      <c r="A1595" s="3">
        <v>200535</v>
      </c>
      <c r="B1595" s="3" t="s">
        <v>1515</v>
      </c>
      <c r="C1595" s="3">
        <v>129010</v>
      </c>
      <c r="D1595" s="3">
        <v>9</v>
      </c>
      <c r="E1595" s="3" t="s">
        <v>182</v>
      </c>
      <c r="F1595" s="3">
        <v>29</v>
      </c>
      <c r="G1595" s="3" t="s">
        <v>2695</v>
      </c>
      <c r="H1595" s="3" t="s">
        <v>0</v>
      </c>
      <c r="I1595" s="3" t="s">
        <v>2714</v>
      </c>
      <c r="J1595" s="3" t="s">
        <v>4</v>
      </c>
      <c r="K1595" s="3">
        <v>9208</v>
      </c>
      <c r="L1595" s="3" t="s">
        <v>240</v>
      </c>
      <c r="M1595" s="3" t="s">
        <v>13</v>
      </c>
      <c r="N1595" s="3" t="s">
        <v>6</v>
      </c>
      <c r="O1595" s="3" t="s">
        <v>7029</v>
      </c>
      <c r="P1595" s="3">
        <v>2022</v>
      </c>
    </row>
    <row r="1596" spans="1:16" x14ac:dyDescent="0.25">
      <c r="A1596" s="3">
        <v>129405</v>
      </c>
      <c r="B1596" s="3" t="s">
        <v>1522</v>
      </c>
      <c r="D1596" s="3">
        <v>9</v>
      </c>
      <c r="E1596" s="3" t="s">
        <v>182</v>
      </c>
      <c r="F1596" s="3">
        <v>29</v>
      </c>
      <c r="G1596" s="3" t="s">
        <v>2695</v>
      </c>
      <c r="H1596" s="3" t="s">
        <v>0</v>
      </c>
      <c r="I1596" s="3" t="s">
        <v>2713</v>
      </c>
      <c r="J1596" s="3" t="s">
        <v>4</v>
      </c>
      <c r="K1596" s="3">
        <v>9208</v>
      </c>
      <c r="L1596" s="3" t="s">
        <v>240</v>
      </c>
      <c r="M1596" s="3" t="s">
        <v>13</v>
      </c>
      <c r="N1596" s="3" t="s">
        <v>6</v>
      </c>
      <c r="O1596" s="3" t="s">
        <v>7025</v>
      </c>
      <c r="P1596" s="3">
        <v>2023</v>
      </c>
    </row>
    <row r="1597" spans="1:16" x14ac:dyDescent="0.25">
      <c r="A1597" s="3">
        <v>123420</v>
      </c>
      <c r="B1597" s="3" t="s">
        <v>952</v>
      </c>
      <c r="D1597" s="3">
        <v>10</v>
      </c>
      <c r="E1597" s="3" t="s">
        <v>63</v>
      </c>
      <c r="F1597" s="3">
        <v>23</v>
      </c>
      <c r="G1597" s="3" t="s">
        <v>2685</v>
      </c>
      <c r="H1597" s="3" t="s">
        <v>0</v>
      </c>
      <c r="I1597" s="3" t="s">
        <v>2713</v>
      </c>
      <c r="J1597" s="3" t="s">
        <v>4</v>
      </c>
      <c r="K1597" s="3">
        <v>10303</v>
      </c>
      <c r="L1597" s="3" t="s">
        <v>120</v>
      </c>
      <c r="M1597" s="3" t="s">
        <v>13</v>
      </c>
      <c r="N1597" s="3" t="s">
        <v>6</v>
      </c>
      <c r="O1597" s="3" t="s">
        <v>7021</v>
      </c>
      <c r="P1597" s="3">
        <v>2021</v>
      </c>
    </row>
    <row r="1598" spans="1:16" x14ac:dyDescent="0.25">
      <c r="A1598" s="3">
        <v>123417</v>
      </c>
      <c r="B1598" s="3" t="s">
        <v>953</v>
      </c>
      <c r="D1598" s="3">
        <v>10</v>
      </c>
      <c r="E1598" s="3" t="s">
        <v>63</v>
      </c>
      <c r="F1598" s="3">
        <v>23</v>
      </c>
      <c r="G1598" s="3" t="s">
        <v>2685</v>
      </c>
      <c r="H1598" s="3" t="s">
        <v>0</v>
      </c>
      <c r="I1598" s="3" t="s">
        <v>2713</v>
      </c>
      <c r="J1598" s="3" t="s">
        <v>4</v>
      </c>
      <c r="K1598" s="3">
        <v>10303</v>
      </c>
      <c r="L1598" s="3" t="s">
        <v>120</v>
      </c>
      <c r="M1598" s="3" t="s">
        <v>13</v>
      </c>
      <c r="N1598" s="3" t="s">
        <v>6</v>
      </c>
      <c r="O1598" s="3" t="s">
        <v>7022</v>
      </c>
      <c r="P1598" s="3">
        <v>2023</v>
      </c>
    </row>
    <row r="1599" spans="1:16" x14ac:dyDescent="0.25">
      <c r="A1599" s="3">
        <v>123415</v>
      </c>
      <c r="B1599" s="3" t="s">
        <v>955</v>
      </c>
      <c r="D1599" s="3">
        <v>10</v>
      </c>
      <c r="E1599" s="3" t="s">
        <v>63</v>
      </c>
      <c r="F1599" s="3">
        <v>23</v>
      </c>
      <c r="G1599" s="3" t="s">
        <v>2685</v>
      </c>
      <c r="H1599" s="3" t="s">
        <v>0</v>
      </c>
      <c r="I1599" s="3" t="s">
        <v>2713</v>
      </c>
      <c r="J1599" s="3" t="s">
        <v>4</v>
      </c>
      <c r="K1599" s="3">
        <v>10303</v>
      </c>
      <c r="L1599" s="3" t="s">
        <v>120</v>
      </c>
      <c r="M1599" s="3" t="s">
        <v>13</v>
      </c>
      <c r="N1599" s="3" t="s">
        <v>6</v>
      </c>
      <c r="O1599" s="3" t="s">
        <v>7024</v>
      </c>
      <c r="P1599" s="3">
        <v>2021</v>
      </c>
    </row>
    <row r="1600" spans="1:16" x14ac:dyDescent="0.25">
      <c r="A1600" s="3">
        <v>123416</v>
      </c>
      <c r="B1600" s="3" t="s">
        <v>956</v>
      </c>
      <c r="D1600" s="3">
        <v>10</v>
      </c>
      <c r="E1600" s="3" t="s">
        <v>63</v>
      </c>
      <c r="F1600" s="3">
        <v>23</v>
      </c>
      <c r="G1600" s="3" t="s">
        <v>2685</v>
      </c>
      <c r="H1600" s="3" t="s">
        <v>0</v>
      </c>
      <c r="I1600" s="3" t="s">
        <v>2713</v>
      </c>
      <c r="J1600" s="3" t="s">
        <v>4</v>
      </c>
      <c r="K1600" s="3">
        <v>10303</v>
      </c>
      <c r="L1600" s="3" t="s">
        <v>120</v>
      </c>
      <c r="M1600" s="3" t="s">
        <v>13</v>
      </c>
      <c r="N1600" s="3" t="s">
        <v>6</v>
      </c>
      <c r="O1600" s="3" t="s">
        <v>7025</v>
      </c>
      <c r="P1600" s="3">
        <v>2023</v>
      </c>
    </row>
    <row r="1601" spans="1:16" x14ac:dyDescent="0.25">
      <c r="A1601" s="3">
        <v>123411</v>
      </c>
      <c r="B1601" s="3" t="s">
        <v>960</v>
      </c>
      <c r="C1601" s="3">
        <v>123307</v>
      </c>
      <c r="D1601" s="3">
        <v>10</v>
      </c>
      <c r="E1601" s="3" t="s">
        <v>63</v>
      </c>
      <c r="F1601" s="3">
        <v>23</v>
      </c>
      <c r="G1601" s="3" t="s">
        <v>2685</v>
      </c>
      <c r="H1601" s="3" t="s">
        <v>0</v>
      </c>
      <c r="I1601" s="3" t="s">
        <v>2714</v>
      </c>
      <c r="J1601" s="3" t="s">
        <v>4</v>
      </c>
      <c r="K1601" s="3">
        <v>10303</v>
      </c>
      <c r="L1601" s="3" t="s">
        <v>120</v>
      </c>
      <c r="M1601" s="3" t="s">
        <v>13</v>
      </c>
      <c r="N1601" s="3" t="s">
        <v>6</v>
      </c>
      <c r="O1601" s="3" t="s">
        <v>7029</v>
      </c>
      <c r="P1601" s="3">
        <v>2022</v>
      </c>
    </row>
    <row r="1602" spans="1:16" x14ac:dyDescent="0.25">
      <c r="A1602" s="3">
        <v>123413</v>
      </c>
      <c r="B1602" s="3" t="s">
        <v>961</v>
      </c>
      <c r="D1602" s="3">
        <v>10</v>
      </c>
      <c r="E1602" s="3" t="s">
        <v>63</v>
      </c>
      <c r="F1602" s="3">
        <v>23</v>
      </c>
      <c r="G1602" s="3" t="s">
        <v>2685</v>
      </c>
      <c r="H1602" s="3" t="s">
        <v>0</v>
      </c>
      <c r="I1602" s="3" t="s">
        <v>2713</v>
      </c>
      <c r="J1602" s="3" t="s">
        <v>4</v>
      </c>
      <c r="K1602" s="3">
        <v>10303</v>
      </c>
      <c r="L1602" s="3" t="s">
        <v>120</v>
      </c>
      <c r="M1602" s="3" t="s">
        <v>13</v>
      </c>
      <c r="N1602" s="3" t="s">
        <v>6</v>
      </c>
      <c r="O1602" s="3" t="s">
        <v>7030</v>
      </c>
      <c r="P1602" s="3">
        <v>2021</v>
      </c>
    </row>
    <row r="1603" spans="1:16" x14ac:dyDescent="0.25">
      <c r="A1603" s="3">
        <v>123414</v>
      </c>
      <c r="B1603" s="3" t="s">
        <v>962</v>
      </c>
      <c r="D1603" s="3">
        <v>10</v>
      </c>
      <c r="E1603" s="3" t="s">
        <v>63</v>
      </c>
      <c r="F1603" s="3">
        <v>23</v>
      </c>
      <c r="G1603" s="3" t="s">
        <v>2685</v>
      </c>
      <c r="H1603" s="3" t="s">
        <v>0</v>
      </c>
      <c r="I1603" s="3" t="s">
        <v>2713</v>
      </c>
      <c r="J1603" s="3" t="s">
        <v>4</v>
      </c>
      <c r="K1603" s="3">
        <v>10303</v>
      </c>
      <c r="L1603" s="3" t="s">
        <v>120</v>
      </c>
      <c r="M1603" s="3" t="s">
        <v>13</v>
      </c>
      <c r="N1603" s="3" t="s">
        <v>6</v>
      </c>
      <c r="O1603" s="3" t="s">
        <v>7019</v>
      </c>
      <c r="P1603" s="3">
        <v>2023</v>
      </c>
    </row>
    <row r="1604" spans="1:16" x14ac:dyDescent="0.25">
      <c r="A1604" s="3">
        <v>123412</v>
      </c>
      <c r="B1604" s="3" t="s">
        <v>963</v>
      </c>
      <c r="D1604" s="3">
        <v>10</v>
      </c>
      <c r="E1604" s="3" t="s">
        <v>63</v>
      </c>
      <c r="F1604" s="3">
        <v>23</v>
      </c>
      <c r="G1604" s="3" t="s">
        <v>2685</v>
      </c>
      <c r="H1604" s="3" t="s">
        <v>0</v>
      </c>
      <c r="I1604" s="3" t="s">
        <v>2713</v>
      </c>
      <c r="J1604" s="3" t="s">
        <v>4</v>
      </c>
      <c r="K1604" s="3">
        <v>10303</v>
      </c>
      <c r="L1604" s="3" t="s">
        <v>120</v>
      </c>
      <c r="M1604" s="3" t="s">
        <v>13</v>
      </c>
      <c r="N1604" s="3" t="s">
        <v>6</v>
      </c>
      <c r="O1604" s="3" t="s">
        <v>7020</v>
      </c>
      <c r="P1604" s="3">
        <v>2022</v>
      </c>
    </row>
    <row r="1605" spans="1:16" x14ac:dyDescent="0.25">
      <c r="A1605" s="3">
        <v>123419</v>
      </c>
      <c r="B1605" s="3" t="s">
        <v>964</v>
      </c>
      <c r="D1605" s="3">
        <v>10</v>
      </c>
      <c r="E1605" s="3" t="s">
        <v>63</v>
      </c>
      <c r="F1605" s="3">
        <v>23</v>
      </c>
      <c r="G1605" s="3" t="s">
        <v>2685</v>
      </c>
      <c r="H1605" s="3" t="s">
        <v>0</v>
      </c>
      <c r="I1605" s="3" t="s">
        <v>2713</v>
      </c>
      <c r="J1605" s="3" t="s">
        <v>4</v>
      </c>
      <c r="K1605" s="3">
        <v>10303</v>
      </c>
      <c r="L1605" s="3" t="s">
        <v>120</v>
      </c>
      <c r="M1605" s="3" t="s">
        <v>13</v>
      </c>
      <c r="N1605" s="3" t="s">
        <v>6</v>
      </c>
      <c r="O1605" s="3" t="s">
        <v>7021</v>
      </c>
      <c r="P1605" s="3">
        <v>2021</v>
      </c>
    </row>
    <row r="1606" spans="1:16" x14ac:dyDescent="0.25">
      <c r="A1606" s="3">
        <v>123207</v>
      </c>
      <c r="B1606" s="3" t="s">
        <v>965</v>
      </c>
      <c r="C1606" s="3">
        <v>123010</v>
      </c>
      <c r="D1606" s="3">
        <v>10</v>
      </c>
      <c r="E1606" s="3" t="s">
        <v>63</v>
      </c>
      <c r="F1606" s="3">
        <v>23</v>
      </c>
      <c r="G1606" s="3" t="s">
        <v>2685</v>
      </c>
      <c r="H1606" s="3" t="s">
        <v>0</v>
      </c>
      <c r="I1606" s="3" t="s">
        <v>2732</v>
      </c>
      <c r="J1606" s="3" t="s">
        <v>91</v>
      </c>
      <c r="K1606" s="3">
        <v>10303</v>
      </c>
      <c r="L1606" s="3" t="s">
        <v>120</v>
      </c>
      <c r="M1606" s="3" t="s">
        <v>13</v>
      </c>
      <c r="N1606" s="3" t="s">
        <v>6</v>
      </c>
      <c r="O1606" s="3" t="s">
        <v>7022</v>
      </c>
      <c r="P1606" s="3">
        <v>2023</v>
      </c>
    </row>
    <row r="1607" spans="1:16" x14ac:dyDescent="0.25">
      <c r="A1607" s="3">
        <v>123101</v>
      </c>
      <c r="B1607" s="3" t="s">
        <v>966</v>
      </c>
      <c r="D1607" s="3">
        <v>10</v>
      </c>
      <c r="E1607" s="3" t="s">
        <v>63</v>
      </c>
      <c r="F1607" s="3">
        <v>23</v>
      </c>
      <c r="G1607" s="3" t="s">
        <v>2685</v>
      </c>
      <c r="H1607" s="3" t="s">
        <v>0</v>
      </c>
      <c r="I1607" s="3" t="s">
        <v>1</v>
      </c>
      <c r="J1607" s="3" t="s">
        <v>2741</v>
      </c>
      <c r="K1607" s="3">
        <v>10303</v>
      </c>
      <c r="L1607" s="3" t="s">
        <v>120</v>
      </c>
      <c r="M1607" s="3" t="s">
        <v>2758</v>
      </c>
      <c r="N1607" s="3" t="s">
        <v>2759</v>
      </c>
      <c r="O1607" s="3" t="s">
        <v>7023</v>
      </c>
      <c r="P1607" s="3">
        <v>2022</v>
      </c>
    </row>
    <row r="1608" spans="1:16" x14ac:dyDescent="0.25">
      <c r="A1608" s="3">
        <v>123307</v>
      </c>
      <c r="B1608" s="3" t="s">
        <v>967</v>
      </c>
      <c r="D1608" s="3">
        <v>10</v>
      </c>
      <c r="E1608" s="3" t="s">
        <v>63</v>
      </c>
      <c r="F1608" s="3">
        <v>23</v>
      </c>
      <c r="G1608" s="3" t="s">
        <v>2685</v>
      </c>
      <c r="H1608" s="3" t="s">
        <v>0</v>
      </c>
      <c r="I1608" s="3" t="s">
        <v>2717</v>
      </c>
      <c r="J1608" s="3" t="s">
        <v>4</v>
      </c>
      <c r="K1608" s="3">
        <v>10303</v>
      </c>
      <c r="L1608" s="3" t="s">
        <v>120</v>
      </c>
      <c r="M1608" s="3" t="s">
        <v>13</v>
      </c>
      <c r="N1608" s="3" t="s">
        <v>6</v>
      </c>
      <c r="O1608" s="3" t="s">
        <v>7024</v>
      </c>
      <c r="P1608" s="3">
        <v>2021</v>
      </c>
    </row>
    <row r="1609" spans="1:16" x14ac:dyDescent="0.25">
      <c r="A1609" s="3">
        <v>200455</v>
      </c>
      <c r="B1609" s="3" t="s">
        <v>968</v>
      </c>
      <c r="C1609" s="3">
        <v>123307</v>
      </c>
      <c r="D1609" s="3">
        <v>10</v>
      </c>
      <c r="E1609" s="3" t="s">
        <v>63</v>
      </c>
      <c r="F1609" s="3">
        <v>23</v>
      </c>
      <c r="G1609" s="3" t="s">
        <v>2685</v>
      </c>
      <c r="H1609" s="3" t="s">
        <v>0</v>
      </c>
      <c r="I1609" s="3" t="s">
        <v>2714</v>
      </c>
      <c r="J1609" s="3" t="s">
        <v>4</v>
      </c>
      <c r="K1609" s="3">
        <v>10303</v>
      </c>
      <c r="L1609" s="3" t="s">
        <v>120</v>
      </c>
      <c r="M1609" s="3" t="s">
        <v>13</v>
      </c>
      <c r="N1609" s="3" t="s">
        <v>6</v>
      </c>
      <c r="O1609" s="3" t="s">
        <v>7025</v>
      </c>
      <c r="P1609" s="3">
        <v>2023</v>
      </c>
    </row>
    <row r="1610" spans="1:16" x14ac:dyDescent="0.25">
      <c r="A1610" s="3">
        <v>123705</v>
      </c>
      <c r="B1610" s="3" t="s">
        <v>976</v>
      </c>
      <c r="C1610" s="3">
        <v>123304</v>
      </c>
      <c r="D1610" s="3">
        <v>10</v>
      </c>
      <c r="E1610" s="3" t="s">
        <v>63</v>
      </c>
      <c r="F1610" s="3">
        <v>23</v>
      </c>
      <c r="G1610" s="3" t="s">
        <v>2685</v>
      </c>
      <c r="H1610" s="3" t="s">
        <v>0</v>
      </c>
      <c r="I1610" s="3" t="s">
        <v>2714</v>
      </c>
      <c r="J1610" s="3" t="s">
        <v>4</v>
      </c>
      <c r="K1610" s="3">
        <v>10304</v>
      </c>
      <c r="L1610" s="3" t="s">
        <v>123</v>
      </c>
      <c r="M1610" s="3" t="s">
        <v>13</v>
      </c>
      <c r="N1610" s="3" t="s">
        <v>6</v>
      </c>
      <c r="O1610" s="3" t="s">
        <v>7021</v>
      </c>
      <c r="P1610" s="3">
        <v>2021</v>
      </c>
    </row>
    <row r="1611" spans="1:16" x14ac:dyDescent="0.25">
      <c r="A1611" s="3">
        <v>123407</v>
      </c>
      <c r="B1611" s="3" t="s">
        <v>977</v>
      </c>
      <c r="D1611" s="3">
        <v>10</v>
      </c>
      <c r="E1611" s="3" t="s">
        <v>63</v>
      </c>
      <c r="F1611" s="3">
        <v>23</v>
      </c>
      <c r="G1611" s="3" t="s">
        <v>2685</v>
      </c>
      <c r="H1611" s="3" t="s">
        <v>0</v>
      </c>
      <c r="I1611" s="3" t="s">
        <v>2713</v>
      </c>
      <c r="J1611" s="3" t="s">
        <v>4</v>
      </c>
      <c r="K1611" s="3">
        <v>10304</v>
      </c>
      <c r="L1611" s="3" t="s">
        <v>123</v>
      </c>
      <c r="M1611" s="3" t="s">
        <v>13</v>
      </c>
      <c r="N1611" s="3" t="s">
        <v>6</v>
      </c>
      <c r="O1611" s="3" t="s">
        <v>7022</v>
      </c>
      <c r="P1611" s="3">
        <v>2023</v>
      </c>
    </row>
    <row r="1612" spans="1:16" x14ac:dyDescent="0.25">
      <c r="A1612" s="3">
        <v>123406</v>
      </c>
      <c r="B1612" s="3" t="s">
        <v>981</v>
      </c>
      <c r="D1612" s="3">
        <v>10</v>
      </c>
      <c r="E1612" s="3" t="s">
        <v>63</v>
      </c>
      <c r="F1612" s="3">
        <v>23</v>
      </c>
      <c r="G1612" s="3" t="s">
        <v>2685</v>
      </c>
      <c r="H1612" s="3" t="s">
        <v>0</v>
      </c>
      <c r="I1612" s="3" t="s">
        <v>2713</v>
      </c>
      <c r="J1612" s="3" t="s">
        <v>4</v>
      </c>
      <c r="K1612" s="3">
        <v>10304</v>
      </c>
      <c r="L1612" s="3" t="s">
        <v>123</v>
      </c>
      <c r="M1612" s="3" t="s">
        <v>13</v>
      </c>
      <c r="N1612" s="3" t="s">
        <v>6</v>
      </c>
      <c r="O1612" s="3" t="s">
        <v>7026</v>
      </c>
      <c r="P1612" s="3">
        <v>2022</v>
      </c>
    </row>
    <row r="1613" spans="1:16" x14ac:dyDescent="0.25">
      <c r="A1613" s="3">
        <v>123408</v>
      </c>
      <c r="B1613" s="3" t="s">
        <v>982</v>
      </c>
      <c r="D1613" s="3">
        <v>10</v>
      </c>
      <c r="E1613" s="3" t="s">
        <v>63</v>
      </c>
      <c r="F1613" s="3">
        <v>23</v>
      </c>
      <c r="G1613" s="3" t="s">
        <v>2685</v>
      </c>
      <c r="H1613" s="3" t="s">
        <v>0</v>
      </c>
      <c r="I1613" s="3" t="s">
        <v>2713</v>
      </c>
      <c r="J1613" s="3" t="s">
        <v>4</v>
      </c>
      <c r="K1613" s="3">
        <v>10304</v>
      </c>
      <c r="L1613" s="3" t="s">
        <v>123</v>
      </c>
      <c r="M1613" s="3" t="s">
        <v>13</v>
      </c>
      <c r="N1613" s="3" t="s">
        <v>6</v>
      </c>
      <c r="O1613" s="3" t="s">
        <v>7027</v>
      </c>
      <c r="P1613" s="3">
        <v>2021</v>
      </c>
    </row>
    <row r="1614" spans="1:16" x14ac:dyDescent="0.25">
      <c r="A1614" s="3">
        <v>123304</v>
      </c>
      <c r="B1614" s="3" t="s">
        <v>983</v>
      </c>
      <c r="D1614" s="3">
        <v>10</v>
      </c>
      <c r="E1614" s="3" t="s">
        <v>63</v>
      </c>
      <c r="F1614" s="3">
        <v>23</v>
      </c>
      <c r="G1614" s="3" t="s">
        <v>2685</v>
      </c>
      <c r="H1614" s="3" t="s">
        <v>0</v>
      </c>
      <c r="I1614" s="3" t="s">
        <v>2717</v>
      </c>
      <c r="J1614" s="3" t="s">
        <v>4</v>
      </c>
      <c r="K1614" s="3">
        <v>10304</v>
      </c>
      <c r="L1614" s="3" t="s">
        <v>123</v>
      </c>
      <c r="M1614" s="3" t="s">
        <v>13</v>
      </c>
      <c r="N1614" s="3" t="s">
        <v>6</v>
      </c>
      <c r="O1614" s="3" t="s">
        <v>7028</v>
      </c>
      <c r="P1614" s="3">
        <v>2023</v>
      </c>
    </row>
    <row r="1615" spans="1:16" x14ac:dyDescent="0.25">
      <c r="A1615" s="3">
        <v>200747</v>
      </c>
      <c r="B1615" s="3" t="s">
        <v>984</v>
      </c>
      <c r="C1615" s="3">
        <v>123304</v>
      </c>
      <c r="D1615" s="3">
        <v>10</v>
      </c>
      <c r="E1615" s="3" t="s">
        <v>63</v>
      </c>
      <c r="F1615" s="3">
        <v>23</v>
      </c>
      <c r="G1615" s="3" t="s">
        <v>2685</v>
      </c>
      <c r="H1615" s="3" t="s">
        <v>0</v>
      </c>
      <c r="I1615" s="3" t="s">
        <v>2721</v>
      </c>
      <c r="J1615" s="3" t="s">
        <v>4</v>
      </c>
      <c r="K1615" s="3">
        <v>10304</v>
      </c>
      <c r="L1615" s="3" t="s">
        <v>123</v>
      </c>
      <c r="M1615" s="3" t="s">
        <v>2758</v>
      </c>
      <c r="N1615" s="3" t="s">
        <v>2761</v>
      </c>
      <c r="O1615" s="3" t="s">
        <v>7029</v>
      </c>
      <c r="P1615" s="3">
        <v>2022</v>
      </c>
    </row>
    <row r="1616" spans="1:16" x14ac:dyDescent="0.25">
      <c r="A1616" s="3">
        <v>133499</v>
      </c>
      <c r="B1616" s="3" t="s">
        <v>695</v>
      </c>
      <c r="D1616" s="3">
        <v>10</v>
      </c>
      <c r="E1616" s="3" t="s">
        <v>63</v>
      </c>
      <c r="F1616" s="3">
        <v>33</v>
      </c>
      <c r="G1616" s="3" t="s">
        <v>2682</v>
      </c>
      <c r="H1616" s="3" t="s">
        <v>0</v>
      </c>
      <c r="I1616" s="3" t="s">
        <v>2713</v>
      </c>
      <c r="J1616" s="3" t="s">
        <v>4</v>
      </c>
      <c r="K1616" s="3">
        <v>10207</v>
      </c>
      <c r="L1616" s="3" t="s">
        <v>70</v>
      </c>
      <c r="M1616" s="3" t="s">
        <v>13</v>
      </c>
      <c r="N1616" s="3" t="s">
        <v>6</v>
      </c>
      <c r="O1616" s="3" t="s">
        <v>7024</v>
      </c>
      <c r="P1616" s="3">
        <v>2021</v>
      </c>
    </row>
    <row r="1617" spans="1:16" x14ac:dyDescent="0.25">
      <c r="A1617" s="3">
        <v>133502</v>
      </c>
      <c r="B1617" s="3" t="s">
        <v>697</v>
      </c>
      <c r="D1617" s="3">
        <v>10</v>
      </c>
      <c r="E1617" s="3" t="s">
        <v>63</v>
      </c>
      <c r="F1617" s="3">
        <v>33</v>
      </c>
      <c r="G1617" s="3" t="s">
        <v>2682</v>
      </c>
      <c r="H1617" s="3" t="s">
        <v>0</v>
      </c>
      <c r="I1617" s="3" t="s">
        <v>2713</v>
      </c>
      <c r="J1617" s="3" t="s">
        <v>4</v>
      </c>
      <c r="K1617" s="3">
        <v>10207</v>
      </c>
      <c r="L1617" s="3" t="s">
        <v>70</v>
      </c>
      <c r="M1617" s="3" t="s">
        <v>13</v>
      </c>
      <c r="N1617" s="3" t="s">
        <v>6</v>
      </c>
      <c r="O1617" s="3" t="s">
        <v>7026</v>
      </c>
      <c r="P1617" s="3">
        <v>2022</v>
      </c>
    </row>
    <row r="1618" spans="1:16" x14ac:dyDescent="0.25">
      <c r="A1618" s="3">
        <v>133560</v>
      </c>
      <c r="B1618" s="3" t="s">
        <v>698</v>
      </c>
      <c r="D1618" s="3">
        <v>10</v>
      </c>
      <c r="E1618" s="3" t="s">
        <v>63</v>
      </c>
      <c r="F1618" s="3">
        <v>33</v>
      </c>
      <c r="G1618" s="3" t="s">
        <v>2682</v>
      </c>
      <c r="H1618" s="3" t="s">
        <v>0</v>
      </c>
      <c r="I1618" s="3" t="s">
        <v>2713</v>
      </c>
      <c r="J1618" s="3" t="s">
        <v>4</v>
      </c>
      <c r="K1618" s="3">
        <v>10207</v>
      </c>
      <c r="L1618" s="3" t="s">
        <v>70</v>
      </c>
      <c r="M1618" s="3" t="s">
        <v>13</v>
      </c>
      <c r="N1618" s="3" t="s">
        <v>6</v>
      </c>
      <c r="O1618" s="3" t="s">
        <v>7027</v>
      </c>
      <c r="P1618" s="3">
        <v>2021</v>
      </c>
    </row>
    <row r="1619" spans="1:16" x14ac:dyDescent="0.25">
      <c r="A1619" s="3">
        <v>133170</v>
      </c>
      <c r="B1619" s="3" t="s">
        <v>701</v>
      </c>
      <c r="D1619" s="3">
        <v>10</v>
      </c>
      <c r="E1619" s="3" t="s">
        <v>63</v>
      </c>
      <c r="F1619" s="3">
        <v>33</v>
      </c>
      <c r="G1619" s="3" t="s">
        <v>2682</v>
      </c>
      <c r="H1619" s="3" t="s">
        <v>0</v>
      </c>
      <c r="I1619" s="3" t="s">
        <v>1</v>
      </c>
      <c r="J1619" s="3" t="s">
        <v>2741</v>
      </c>
      <c r="K1619" s="3">
        <v>10207</v>
      </c>
      <c r="L1619" s="3" t="s">
        <v>70</v>
      </c>
      <c r="M1619" s="3" t="s">
        <v>2758</v>
      </c>
      <c r="N1619" s="3" t="s">
        <v>2759</v>
      </c>
      <c r="O1619" s="3" t="s">
        <v>7030</v>
      </c>
      <c r="P1619" s="3">
        <v>2021</v>
      </c>
    </row>
    <row r="1620" spans="1:16" x14ac:dyDescent="0.25">
      <c r="A1620" s="3">
        <v>133536</v>
      </c>
      <c r="B1620" s="3" t="s">
        <v>703</v>
      </c>
      <c r="D1620" s="3">
        <v>10</v>
      </c>
      <c r="E1620" s="3" t="s">
        <v>63</v>
      </c>
      <c r="F1620" s="3">
        <v>33</v>
      </c>
      <c r="G1620" s="3" t="s">
        <v>2682</v>
      </c>
      <c r="H1620" s="3" t="s">
        <v>0</v>
      </c>
      <c r="I1620" s="3" t="s">
        <v>2713</v>
      </c>
      <c r="J1620" s="3" t="s">
        <v>4</v>
      </c>
      <c r="K1620" s="3">
        <v>10207</v>
      </c>
      <c r="L1620" s="3" t="s">
        <v>70</v>
      </c>
      <c r="M1620" s="3" t="s">
        <v>13</v>
      </c>
      <c r="N1620" s="3" t="s">
        <v>6</v>
      </c>
      <c r="O1620" s="3" t="s">
        <v>7020</v>
      </c>
      <c r="P1620" s="3">
        <v>2022</v>
      </c>
    </row>
    <row r="1621" spans="1:16" x14ac:dyDescent="0.25">
      <c r="A1621" s="3">
        <v>133534</v>
      </c>
      <c r="B1621" s="3" t="s">
        <v>705</v>
      </c>
      <c r="D1621" s="3">
        <v>10</v>
      </c>
      <c r="E1621" s="3" t="s">
        <v>63</v>
      </c>
      <c r="F1621" s="3">
        <v>33</v>
      </c>
      <c r="G1621" s="3" t="s">
        <v>2682</v>
      </c>
      <c r="H1621" s="3" t="s">
        <v>0</v>
      </c>
      <c r="I1621" s="3" t="s">
        <v>2713</v>
      </c>
      <c r="J1621" s="3" t="s">
        <v>4</v>
      </c>
      <c r="K1621" s="3">
        <v>10207</v>
      </c>
      <c r="L1621" s="3" t="s">
        <v>70</v>
      </c>
      <c r="M1621" s="3" t="s">
        <v>13</v>
      </c>
      <c r="N1621" s="3" t="s">
        <v>6</v>
      </c>
      <c r="O1621" s="3" t="s">
        <v>7022</v>
      </c>
      <c r="P1621" s="3">
        <v>2023</v>
      </c>
    </row>
    <row r="1622" spans="1:16" x14ac:dyDescent="0.25">
      <c r="A1622" s="3">
        <v>133500</v>
      </c>
      <c r="B1622" s="3" t="s">
        <v>706</v>
      </c>
      <c r="D1622" s="3">
        <v>10</v>
      </c>
      <c r="E1622" s="3" t="s">
        <v>63</v>
      </c>
      <c r="F1622" s="3">
        <v>33</v>
      </c>
      <c r="G1622" s="3" t="s">
        <v>2682</v>
      </c>
      <c r="H1622" s="3" t="s">
        <v>0</v>
      </c>
      <c r="I1622" s="3" t="s">
        <v>2713</v>
      </c>
      <c r="J1622" s="3" t="s">
        <v>4</v>
      </c>
      <c r="K1622" s="3">
        <v>10207</v>
      </c>
      <c r="L1622" s="3" t="s">
        <v>70</v>
      </c>
      <c r="M1622" s="3" t="s">
        <v>13</v>
      </c>
      <c r="N1622" s="3" t="s">
        <v>6</v>
      </c>
      <c r="O1622" s="3" t="s">
        <v>7023</v>
      </c>
      <c r="P1622" s="3">
        <v>2022</v>
      </c>
    </row>
    <row r="1623" spans="1:16" x14ac:dyDescent="0.25">
      <c r="A1623" s="3">
        <v>133501</v>
      </c>
      <c r="B1623" s="3" t="s">
        <v>707</v>
      </c>
      <c r="D1623" s="3">
        <v>10</v>
      </c>
      <c r="E1623" s="3" t="s">
        <v>63</v>
      </c>
      <c r="F1623" s="3">
        <v>33</v>
      </c>
      <c r="G1623" s="3" t="s">
        <v>2682</v>
      </c>
      <c r="H1623" s="3" t="s">
        <v>0</v>
      </c>
      <c r="I1623" s="3" t="s">
        <v>2713</v>
      </c>
      <c r="J1623" s="3" t="s">
        <v>4</v>
      </c>
      <c r="K1623" s="3">
        <v>10207</v>
      </c>
      <c r="L1623" s="3" t="s">
        <v>70</v>
      </c>
      <c r="M1623" s="3" t="s">
        <v>13</v>
      </c>
      <c r="N1623" s="3" t="s">
        <v>6</v>
      </c>
      <c r="O1623" s="3" t="s">
        <v>7024</v>
      </c>
      <c r="P1623" s="3">
        <v>2021</v>
      </c>
    </row>
    <row r="1624" spans="1:16" x14ac:dyDescent="0.25">
      <c r="A1624" s="3">
        <v>133498</v>
      </c>
      <c r="B1624" s="3" t="s">
        <v>708</v>
      </c>
      <c r="D1624" s="3">
        <v>10</v>
      </c>
      <c r="E1624" s="3" t="s">
        <v>63</v>
      </c>
      <c r="F1624" s="3">
        <v>33</v>
      </c>
      <c r="G1624" s="3" t="s">
        <v>2682</v>
      </c>
      <c r="H1624" s="3" t="s">
        <v>0</v>
      </c>
      <c r="I1624" s="3" t="s">
        <v>2713</v>
      </c>
      <c r="J1624" s="3" t="s">
        <v>4</v>
      </c>
      <c r="K1624" s="3">
        <v>10207</v>
      </c>
      <c r="L1624" s="3" t="s">
        <v>70</v>
      </c>
      <c r="M1624" s="3" t="s">
        <v>13</v>
      </c>
      <c r="N1624" s="3" t="s">
        <v>6</v>
      </c>
      <c r="O1624" s="3" t="s">
        <v>7025</v>
      </c>
      <c r="P1624" s="3">
        <v>2023</v>
      </c>
    </row>
    <row r="1625" spans="1:16" x14ac:dyDescent="0.25">
      <c r="A1625" s="3">
        <v>133558</v>
      </c>
      <c r="B1625" s="3" t="s">
        <v>673</v>
      </c>
      <c r="D1625" s="3">
        <v>10</v>
      </c>
      <c r="E1625" s="3" t="s">
        <v>63</v>
      </c>
      <c r="F1625" s="3">
        <v>33</v>
      </c>
      <c r="G1625" s="3" t="s">
        <v>2682</v>
      </c>
      <c r="H1625" s="3" t="s">
        <v>0</v>
      </c>
      <c r="I1625" s="3" t="s">
        <v>2713</v>
      </c>
      <c r="J1625" s="3" t="s">
        <v>4</v>
      </c>
      <c r="K1625" s="3">
        <v>10208</v>
      </c>
      <c r="L1625" s="3" t="s">
        <v>66</v>
      </c>
      <c r="M1625" s="3" t="s">
        <v>13</v>
      </c>
      <c r="N1625" s="3" t="s">
        <v>6</v>
      </c>
      <c r="O1625" s="3" t="s">
        <v>7024</v>
      </c>
      <c r="P1625" s="3">
        <v>2021</v>
      </c>
    </row>
    <row r="1626" spans="1:16" x14ac:dyDescent="0.25">
      <c r="A1626" s="3">
        <v>133529</v>
      </c>
      <c r="B1626" s="3" t="s">
        <v>675</v>
      </c>
      <c r="D1626" s="3">
        <v>10</v>
      </c>
      <c r="E1626" s="3" t="s">
        <v>63</v>
      </c>
      <c r="F1626" s="3">
        <v>33</v>
      </c>
      <c r="G1626" s="3" t="s">
        <v>2682</v>
      </c>
      <c r="H1626" s="3" t="s">
        <v>0</v>
      </c>
      <c r="I1626" s="3" t="s">
        <v>2713</v>
      </c>
      <c r="J1626" s="3" t="s">
        <v>4</v>
      </c>
      <c r="K1626" s="3">
        <v>10208</v>
      </c>
      <c r="L1626" s="3" t="s">
        <v>66</v>
      </c>
      <c r="M1626" s="3" t="s">
        <v>13</v>
      </c>
      <c r="N1626" s="3" t="s">
        <v>6</v>
      </c>
      <c r="O1626" s="3" t="s">
        <v>7026</v>
      </c>
      <c r="P1626" s="3">
        <v>2022</v>
      </c>
    </row>
    <row r="1627" spans="1:16" x14ac:dyDescent="0.25">
      <c r="A1627" s="3">
        <v>133527</v>
      </c>
      <c r="B1627" s="3" t="s">
        <v>676</v>
      </c>
      <c r="D1627" s="3">
        <v>10</v>
      </c>
      <c r="E1627" s="3" t="s">
        <v>63</v>
      </c>
      <c r="F1627" s="3">
        <v>33</v>
      </c>
      <c r="G1627" s="3" t="s">
        <v>2682</v>
      </c>
      <c r="H1627" s="3" t="s">
        <v>0</v>
      </c>
      <c r="I1627" s="3" t="s">
        <v>2713</v>
      </c>
      <c r="J1627" s="3" t="s">
        <v>4</v>
      </c>
      <c r="K1627" s="3">
        <v>10208</v>
      </c>
      <c r="L1627" s="3" t="s">
        <v>66</v>
      </c>
      <c r="M1627" s="3" t="s">
        <v>13</v>
      </c>
      <c r="N1627" s="3" t="s">
        <v>6</v>
      </c>
      <c r="O1627" s="3" t="s">
        <v>7027</v>
      </c>
      <c r="P1627" s="3">
        <v>2021</v>
      </c>
    </row>
    <row r="1628" spans="1:16" x14ac:dyDescent="0.25">
      <c r="A1628" s="3">
        <v>133528</v>
      </c>
      <c r="B1628" s="3" t="s">
        <v>677</v>
      </c>
      <c r="D1628" s="3">
        <v>10</v>
      </c>
      <c r="E1628" s="3" t="s">
        <v>63</v>
      </c>
      <c r="F1628" s="3">
        <v>33</v>
      </c>
      <c r="G1628" s="3" t="s">
        <v>2682</v>
      </c>
      <c r="H1628" s="3" t="s">
        <v>0</v>
      </c>
      <c r="I1628" s="3" t="s">
        <v>2713</v>
      </c>
      <c r="J1628" s="3" t="s">
        <v>4</v>
      </c>
      <c r="K1628" s="3">
        <v>10208</v>
      </c>
      <c r="L1628" s="3" t="s">
        <v>66</v>
      </c>
      <c r="M1628" s="3" t="s">
        <v>13</v>
      </c>
      <c r="N1628" s="3" t="s">
        <v>6</v>
      </c>
      <c r="O1628" s="3" t="s">
        <v>7028</v>
      </c>
      <c r="P1628" s="3">
        <v>2023</v>
      </c>
    </row>
    <row r="1629" spans="1:16" x14ac:dyDescent="0.25">
      <c r="A1629" s="3">
        <v>133526</v>
      </c>
      <c r="B1629" s="3" t="s">
        <v>679</v>
      </c>
      <c r="D1629" s="3">
        <v>10</v>
      </c>
      <c r="E1629" s="3" t="s">
        <v>63</v>
      </c>
      <c r="F1629" s="3">
        <v>33</v>
      </c>
      <c r="G1629" s="3" t="s">
        <v>2682</v>
      </c>
      <c r="H1629" s="3" t="s">
        <v>0</v>
      </c>
      <c r="I1629" s="3" t="s">
        <v>2713</v>
      </c>
      <c r="J1629" s="3" t="s">
        <v>4</v>
      </c>
      <c r="K1629" s="3">
        <v>10208</v>
      </c>
      <c r="L1629" s="3" t="s">
        <v>66</v>
      </c>
      <c r="M1629" s="3" t="s">
        <v>13</v>
      </c>
      <c r="N1629" s="3" t="s">
        <v>6</v>
      </c>
      <c r="O1629" s="3" t="s">
        <v>7030</v>
      </c>
      <c r="P1629" s="3">
        <v>2021</v>
      </c>
    </row>
    <row r="1630" spans="1:16" x14ac:dyDescent="0.25">
      <c r="A1630" s="3">
        <v>133206</v>
      </c>
      <c r="B1630" s="3" t="s">
        <v>68</v>
      </c>
      <c r="D1630" s="3">
        <v>10</v>
      </c>
      <c r="E1630" s="3" t="s">
        <v>63</v>
      </c>
      <c r="F1630" s="3">
        <v>10</v>
      </c>
      <c r="G1630" s="3" t="s">
        <v>2683</v>
      </c>
      <c r="H1630" s="3" t="s">
        <v>3</v>
      </c>
      <c r="I1630" s="3" t="s">
        <v>15</v>
      </c>
      <c r="J1630" s="3" t="s">
        <v>11</v>
      </c>
      <c r="K1630" s="3">
        <v>10208</v>
      </c>
      <c r="L1630" s="3" t="s">
        <v>66</v>
      </c>
      <c r="M1630" s="3" t="s">
        <v>13</v>
      </c>
      <c r="N1630" s="3" t="s">
        <v>6</v>
      </c>
      <c r="O1630" s="3" t="s">
        <v>7019</v>
      </c>
      <c r="P1630" s="3">
        <v>2023</v>
      </c>
    </row>
    <row r="1631" spans="1:16" x14ac:dyDescent="0.25">
      <c r="A1631" s="3">
        <v>200506</v>
      </c>
      <c r="B1631" s="3" t="s">
        <v>69</v>
      </c>
      <c r="D1631" s="3">
        <v>10</v>
      </c>
      <c r="E1631" s="3" t="s">
        <v>63</v>
      </c>
      <c r="F1631" s="3">
        <v>10</v>
      </c>
      <c r="G1631" s="3" t="s">
        <v>2683</v>
      </c>
      <c r="H1631" s="3" t="s">
        <v>3</v>
      </c>
      <c r="I1631" s="3" t="s">
        <v>15</v>
      </c>
      <c r="J1631" s="3" t="s">
        <v>11</v>
      </c>
      <c r="K1631" s="3">
        <v>10208</v>
      </c>
      <c r="L1631" s="3" t="s">
        <v>66</v>
      </c>
      <c r="M1631" s="3" t="s">
        <v>13</v>
      </c>
      <c r="N1631" s="3" t="s">
        <v>6</v>
      </c>
      <c r="O1631" s="3" t="s">
        <v>7020</v>
      </c>
      <c r="P1631" s="3">
        <v>2022</v>
      </c>
    </row>
    <row r="1632" spans="1:16" x14ac:dyDescent="0.25">
      <c r="A1632" s="3">
        <v>133203</v>
      </c>
      <c r="B1632" s="3" t="s">
        <v>680</v>
      </c>
      <c r="D1632" s="3">
        <v>10</v>
      </c>
      <c r="E1632" s="3" t="s">
        <v>63</v>
      </c>
      <c r="F1632" s="3">
        <v>10</v>
      </c>
      <c r="G1632" s="3" t="s">
        <v>2683</v>
      </c>
      <c r="H1632" s="3" t="s">
        <v>3</v>
      </c>
      <c r="I1632" s="3" t="s">
        <v>2718</v>
      </c>
      <c r="J1632" s="3" t="s">
        <v>11</v>
      </c>
      <c r="K1632" s="3">
        <v>10208</v>
      </c>
      <c r="L1632" s="3" t="s">
        <v>66</v>
      </c>
      <c r="M1632" s="3" t="s">
        <v>13</v>
      </c>
      <c r="N1632" s="3" t="s">
        <v>6</v>
      </c>
      <c r="O1632" s="3" t="s">
        <v>7021</v>
      </c>
      <c r="P1632" s="3">
        <v>2021</v>
      </c>
    </row>
    <row r="1633" spans="1:16" x14ac:dyDescent="0.25">
      <c r="A1633" s="3">
        <v>200067</v>
      </c>
      <c r="B1633" s="3" t="s">
        <v>681</v>
      </c>
      <c r="D1633" s="3">
        <v>10</v>
      </c>
      <c r="E1633" s="3" t="s">
        <v>63</v>
      </c>
      <c r="F1633" s="3">
        <v>10</v>
      </c>
      <c r="G1633" s="3" t="s">
        <v>2683</v>
      </c>
      <c r="H1633" s="3" t="s">
        <v>3</v>
      </c>
      <c r="I1633" s="3" t="s">
        <v>2718</v>
      </c>
      <c r="J1633" s="3" t="s">
        <v>11</v>
      </c>
      <c r="K1633" s="3">
        <v>10208</v>
      </c>
      <c r="L1633" s="3" t="s">
        <v>66</v>
      </c>
      <c r="M1633" s="3" t="s">
        <v>13</v>
      </c>
      <c r="N1633" s="3" t="s">
        <v>6</v>
      </c>
      <c r="O1633" s="3" t="s">
        <v>7022</v>
      </c>
      <c r="P1633" s="3">
        <v>2023</v>
      </c>
    </row>
    <row r="1634" spans="1:16" x14ac:dyDescent="0.25">
      <c r="A1634" s="3">
        <v>133797</v>
      </c>
      <c r="B1634" s="3" t="s">
        <v>682</v>
      </c>
      <c r="C1634" s="3">
        <v>133396</v>
      </c>
      <c r="D1634" s="3">
        <v>10</v>
      </c>
      <c r="E1634" s="3" t="s">
        <v>63</v>
      </c>
      <c r="F1634" s="3">
        <v>33</v>
      </c>
      <c r="G1634" s="3" t="s">
        <v>2682</v>
      </c>
      <c r="H1634" s="3" t="s">
        <v>0</v>
      </c>
      <c r="I1634" s="3" t="s">
        <v>2714</v>
      </c>
      <c r="J1634" s="3" t="s">
        <v>4</v>
      </c>
      <c r="K1634" s="3">
        <v>10208</v>
      </c>
      <c r="L1634" s="3" t="s">
        <v>66</v>
      </c>
      <c r="M1634" s="3" t="s">
        <v>13</v>
      </c>
      <c r="N1634" s="3" t="s">
        <v>6</v>
      </c>
      <c r="O1634" s="3" t="s">
        <v>7023</v>
      </c>
      <c r="P1634" s="3">
        <v>2022</v>
      </c>
    </row>
    <row r="1635" spans="1:16" x14ac:dyDescent="0.25">
      <c r="A1635" s="3">
        <v>133796</v>
      </c>
      <c r="B1635" s="3" t="s">
        <v>683</v>
      </c>
      <c r="C1635" s="3">
        <v>133396</v>
      </c>
      <c r="D1635" s="3">
        <v>10</v>
      </c>
      <c r="E1635" s="3" t="s">
        <v>63</v>
      </c>
      <c r="F1635" s="3">
        <v>33</v>
      </c>
      <c r="G1635" s="3" t="s">
        <v>2682</v>
      </c>
      <c r="H1635" s="3" t="s">
        <v>0</v>
      </c>
      <c r="I1635" s="3" t="s">
        <v>2714</v>
      </c>
      <c r="J1635" s="3" t="s">
        <v>4</v>
      </c>
      <c r="K1635" s="3">
        <v>10208</v>
      </c>
      <c r="L1635" s="3" t="s">
        <v>66</v>
      </c>
      <c r="M1635" s="3" t="s">
        <v>13</v>
      </c>
      <c r="N1635" s="3" t="s">
        <v>6</v>
      </c>
      <c r="O1635" s="3" t="s">
        <v>7024</v>
      </c>
      <c r="P1635" s="3">
        <v>2021</v>
      </c>
    </row>
    <row r="1636" spans="1:16" x14ac:dyDescent="0.25">
      <c r="A1636" s="3">
        <v>200400</v>
      </c>
      <c r="B1636" s="3" t="s">
        <v>684</v>
      </c>
      <c r="D1636" s="3">
        <v>10</v>
      </c>
      <c r="E1636" s="3" t="s">
        <v>63</v>
      </c>
      <c r="F1636" s="3">
        <v>10</v>
      </c>
      <c r="G1636" s="3" t="s">
        <v>2683</v>
      </c>
      <c r="H1636" s="3" t="s">
        <v>3</v>
      </c>
      <c r="I1636" s="3" t="s">
        <v>15</v>
      </c>
      <c r="J1636" s="3" t="s">
        <v>11</v>
      </c>
      <c r="K1636" s="3">
        <v>10208</v>
      </c>
      <c r="L1636" s="3" t="s">
        <v>66</v>
      </c>
      <c r="M1636" s="3" t="s">
        <v>13</v>
      </c>
      <c r="N1636" s="3" t="s">
        <v>6</v>
      </c>
      <c r="O1636" s="3" t="s">
        <v>7025</v>
      </c>
      <c r="P1636" s="3">
        <v>2023</v>
      </c>
    </row>
    <row r="1637" spans="1:16" x14ac:dyDescent="0.25">
      <c r="A1637" s="3">
        <v>200493</v>
      </c>
      <c r="B1637" s="3" t="s">
        <v>685</v>
      </c>
      <c r="C1637" s="3">
        <v>133396</v>
      </c>
      <c r="D1637" s="3">
        <v>10</v>
      </c>
      <c r="E1637" s="3" t="s">
        <v>63</v>
      </c>
      <c r="F1637" s="3">
        <v>33</v>
      </c>
      <c r="G1637" s="3" t="s">
        <v>2682</v>
      </c>
      <c r="H1637" s="3" t="s">
        <v>0</v>
      </c>
      <c r="I1637" s="3" t="s">
        <v>2714</v>
      </c>
      <c r="J1637" s="3" t="s">
        <v>4</v>
      </c>
      <c r="K1637" s="3">
        <v>10208</v>
      </c>
      <c r="L1637" s="3" t="s">
        <v>66</v>
      </c>
      <c r="M1637" s="3" t="s">
        <v>13</v>
      </c>
      <c r="N1637" s="3" t="s">
        <v>6</v>
      </c>
      <c r="O1637" s="3" t="s">
        <v>7026</v>
      </c>
      <c r="P1637" s="3">
        <v>2022</v>
      </c>
    </row>
    <row r="1638" spans="1:16" x14ac:dyDescent="0.25">
      <c r="A1638" s="3">
        <v>133165</v>
      </c>
      <c r="B1638" s="3" t="s">
        <v>686</v>
      </c>
      <c r="D1638" s="3">
        <v>10</v>
      </c>
      <c r="E1638" s="3" t="s">
        <v>63</v>
      </c>
      <c r="F1638" s="3">
        <v>33</v>
      </c>
      <c r="G1638" s="3" t="s">
        <v>2682</v>
      </c>
      <c r="H1638" s="3" t="s">
        <v>0</v>
      </c>
      <c r="I1638" s="3" t="s">
        <v>1</v>
      </c>
      <c r="J1638" s="3" t="s">
        <v>2741</v>
      </c>
      <c r="K1638" s="3">
        <v>10208</v>
      </c>
      <c r="L1638" s="3" t="s">
        <v>66</v>
      </c>
      <c r="M1638" s="3" t="s">
        <v>2758</v>
      </c>
      <c r="N1638" s="3" t="s">
        <v>2759</v>
      </c>
      <c r="O1638" s="3" t="s">
        <v>7027</v>
      </c>
      <c r="P1638" s="3">
        <v>2021</v>
      </c>
    </row>
    <row r="1639" spans="1:16" x14ac:dyDescent="0.25">
      <c r="A1639" s="3">
        <v>133396</v>
      </c>
      <c r="B1639" s="3" t="s">
        <v>687</v>
      </c>
      <c r="D1639" s="3">
        <v>10</v>
      </c>
      <c r="E1639" s="3" t="s">
        <v>63</v>
      </c>
      <c r="F1639" s="3">
        <v>33</v>
      </c>
      <c r="G1639" s="3" t="s">
        <v>2682</v>
      </c>
      <c r="H1639" s="3" t="s">
        <v>0</v>
      </c>
      <c r="I1639" s="3" t="s">
        <v>2717</v>
      </c>
      <c r="J1639" s="3" t="s">
        <v>4</v>
      </c>
      <c r="K1639" s="3">
        <v>10208</v>
      </c>
      <c r="L1639" s="3" t="s">
        <v>66</v>
      </c>
      <c r="M1639" s="3" t="s">
        <v>13</v>
      </c>
      <c r="N1639" s="3" t="s">
        <v>6</v>
      </c>
      <c r="O1639" s="3" t="s">
        <v>7028</v>
      </c>
      <c r="P1639" s="3">
        <v>2023</v>
      </c>
    </row>
    <row r="1640" spans="1:16" x14ac:dyDescent="0.25">
      <c r="A1640" s="3">
        <v>133551</v>
      </c>
      <c r="B1640" s="3" t="s">
        <v>688</v>
      </c>
      <c r="D1640" s="3">
        <v>10</v>
      </c>
      <c r="E1640" s="3" t="s">
        <v>63</v>
      </c>
      <c r="F1640" s="3">
        <v>33</v>
      </c>
      <c r="G1640" s="3" t="s">
        <v>2682</v>
      </c>
      <c r="H1640" s="3" t="s">
        <v>0</v>
      </c>
      <c r="I1640" s="3" t="s">
        <v>2713</v>
      </c>
      <c r="J1640" s="3" t="s">
        <v>4</v>
      </c>
      <c r="K1640" s="3">
        <v>10208</v>
      </c>
      <c r="L1640" s="3" t="s">
        <v>66</v>
      </c>
      <c r="M1640" s="3" t="s">
        <v>13</v>
      </c>
      <c r="N1640" s="3" t="s">
        <v>6</v>
      </c>
      <c r="O1640" s="3" t="s">
        <v>7029</v>
      </c>
      <c r="P1640" s="3">
        <v>2022</v>
      </c>
    </row>
    <row r="1641" spans="1:16" x14ac:dyDescent="0.25">
      <c r="A1641" s="3">
        <v>133523</v>
      </c>
      <c r="B1641" s="3" t="s">
        <v>690</v>
      </c>
      <c r="D1641" s="3">
        <v>10</v>
      </c>
      <c r="E1641" s="3" t="s">
        <v>63</v>
      </c>
      <c r="F1641" s="3">
        <v>33</v>
      </c>
      <c r="G1641" s="3" t="s">
        <v>2682</v>
      </c>
      <c r="H1641" s="3" t="s">
        <v>0</v>
      </c>
      <c r="I1641" s="3" t="s">
        <v>2713</v>
      </c>
      <c r="J1641" s="3" t="s">
        <v>4</v>
      </c>
      <c r="K1641" s="3">
        <v>10208</v>
      </c>
      <c r="L1641" s="3" t="s">
        <v>66</v>
      </c>
      <c r="M1641" s="3" t="s">
        <v>13</v>
      </c>
      <c r="N1641" s="3" t="s">
        <v>6</v>
      </c>
      <c r="O1641" s="3" t="s">
        <v>7019</v>
      </c>
      <c r="P1641" s="3">
        <v>2023</v>
      </c>
    </row>
    <row r="1642" spans="1:16" x14ac:dyDescent="0.25">
      <c r="A1642" s="3">
        <v>133561</v>
      </c>
      <c r="B1642" s="3" t="s">
        <v>691</v>
      </c>
      <c r="D1642" s="3">
        <v>10</v>
      </c>
      <c r="E1642" s="3" t="s">
        <v>63</v>
      </c>
      <c r="F1642" s="3">
        <v>33</v>
      </c>
      <c r="G1642" s="3" t="s">
        <v>2682</v>
      </c>
      <c r="H1642" s="3" t="s">
        <v>0</v>
      </c>
      <c r="I1642" s="3" t="s">
        <v>2713</v>
      </c>
      <c r="J1642" s="3" t="s">
        <v>4</v>
      </c>
      <c r="K1642" s="3">
        <v>10208</v>
      </c>
      <c r="L1642" s="3" t="s">
        <v>66</v>
      </c>
      <c r="M1642" s="3" t="s">
        <v>13</v>
      </c>
      <c r="N1642" s="3" t="s">
        <v>6</v>
      </c>
      <c r="O1642" s="3" t="s">
        <v>7020</v>
      </c>
      <c r="P1642" s="3">
        <v>2022</v>
      </c>
    </row>
    <row r="1643" spans="1:16" x14ac:dyDescent="0.25">
      <c r="A1643" s="3">
        <v>133548</v>
      </c>
      <c r="B1643" s="3" t="s">
        <v>692</v>
      </c>
      <c r="D1643" s="3">
        <v>10</v>
      </c>
      <c r="E1643" s="3" t="s">
        <v>63</v>
      </c>
      <c r="F1643" s="3">
        <v>33</v>
      </c>
      <c r="G1643" s="3" t="s">
        <v>2682</v>
      </c>
      <c r="H1643" s="3" t="s">
        <v>0</v>
      </c>
      <c r="I1643" s="3" t="s">
        <v>2713</v>
      </c>
      <c r="J1643" s="3" t="s">
        <v>4</v>
      </c>
      <c r="K1643" s="3">
        <v>10208</v>
      </c>
      <c r="L1643" s="3" t="s">
        <v>66</v>
      </c>
      <c r="M1643" s="3" t="s">
        <v>13</v>
      </c>
      <c r="N1643" s="3" t="s">
        <v>6</v>
      </c>
      <c r="O1643" s="3" t="s">
        <v>7021</v>
      </c>
      <c r="P1643" s="3">
        <v>2021</v>
      </c>
    </row>
    <row r="1644" spans="1:16" x14ac:dyDescent="0.25">
      <c r="A1644" s="3">
        <v>133522</v>
      </c>
      <c r="B1644" s="3" t="s">
        <v>693</v>
      </c>
      <c r="D1644" s="3">
        <v>10</v>
      </c>
      <c r="E1644" s="3" t="s">
        <v>63</v>
      </c>
      <c r="F1644" s="3">
        <v>33</v>
      </c>
      <c r="G1644" s="3" t="s">
        <v>2682</v>
      </c>
      <c r="H1644" s="3" t="s">
        <v>0</v>
      </c>
      <c r="I1644" s="3" t="s">
        <v>2713</v>
      </c>
      <c r="J1644" s="3" t="s">
        <v>4</v>
      </c>
      <c r="K1644" s="3">
        <v>10208</v>
      </c>
      <c r="L1644" s="3" t="s">
        <v>66</v>
      </c>
      <c r="M1644" s="3" t="s">
        <v>13</v>
      </c>
      <c r="N1644" s="3" t="s">
        <v>6</v>
      </c>
      <c r="O1644" s="3" t="s">
        <v>7022</v>
      </c>
      <c r="P1644" s="3">
        <v>2023</v>
      </c>
    </row>
    <row r="1645" spans="1:16" x14ac:dyDescent="0.25">
      <c r="A1645" s="3">
        <v>133550</v>
      </c>
      <c r="B1645" s="3" t="s">
        <v>694</v>
      </c>
      <c r="D1645" s="3">
        <v>10</v>
      </c>
      <c r="E1645" s="3" t="s">
        <v>63</v>
      </c>
      <c r="F1645" s="3">
        <v>33</v>
      </c>
      <c r="G1645" s="3" t="s">
        <v>2682</v>
      </c>
      <c r="H1645" s="3" t="s">
        <v>0</v>
      </c>
      <c r="I1645" s="3" t="s">
        <v>2713</v>
      </c>
      <c r="J1645" s="3" t="s">
        <v>4</v>
      </c>
      <c r="K1645" s="3">
        <v>10208</v>
      </c>
      <c r="L1645" s="3" t="s">
        <v>66</v>
      </c>
      <c r="M1645" s="3" t="s">
        <v>13</v>
      </c>
      <c r="N1645" s="3" t="s">
        <v>6</v>
      </c>
      <c r="O1645" s="3" t="s">
        <v>7023</v>
      </c>
      <c r="P1645" s="3">
        <v>2022</v>
      </c>
    </row>
    <row r="1646" spans="1:16" x14ac:dyDescent="0.25">
      <c r="A1646" s="3">
        <v>133525</v>
      </c>
      <c r="B1646" s="3" t="s">
        <v>696</v>
      </c>
      <c r="D1646" s="3">
        <v>10</v>
      </c>
      <c r="E1646" s="3" t="s">
        <v>63</v>
      </c>
      <c r="F1646" s="3">
        <v>33</v>
      </c>
      <c r="G1646" s="3" t="s">
        <v>2682</v>
      </c>
      <c r="H1646" s="3" t="s">
        <v>0</v>
      </c>
      <c r="I1646" s="3" t="s">
        <v>2713</v>
      </c>
      <c r="J1646" s="3" t="s">
        <v>4</v>
      </c>
      <c r="K1646" s="3">
        <v>10208</v>
      </c>
      <c r="L1646" s="3" t="s">
        <v>66</v>
      </c>
      <c r="M1646" s="3" t="s">
        <v>13</v>
      </c>
      <c r="N1646" s="3" t="s">
        <v>6</v>
      </c>
      <c r="O1646" s="3" t="s">
        <v>7025</v>
      </c>
      <c r="P1646" s="3">
        <v>2023</v>
      </c>
    </row>
    <row r="1647" spans="1:16" x14ac:dyDescent="0.25">
      <c r="A1647" s="3">
        <v>133549</v>
      </c>
      <c r="B1647" s="3" t="s">
        <v>699</v>
      </c>
      <c r="D1647" s="3">
        <v>10</v>
      </c>
      <c r="E1647" s="3" t="s">
        <v>63</v>
      </c>
      <c r="F1647" s="3">
        <v>33</v>
      </c>
      <c r="G1647" s="3" t="s">
        <v>2682</v>
      </c>
      <c r="H1647" s="3" t="s">
        <v>0</v>
      </c>
      <c r="I1647" s="3" t="s">
        <v>2713</v>
      </c>
      <c r="J1647" s="3" t="s">
        <v>4</v>
      </c>
      <c r="K1647" s="3">
        <v>10208</v>
      </c>
      <c r="L1647" s="3" t="s">
        <v>66</v>
      </c>
      <c r="M1647" s="3" t="s">
        <v>13</v>
      </c>
      <c r="N1647" s="3" t="s">
        <v>6</v>
      </c>
      <c r="O1647" s="3" t="s">
        <v>7028</v>
      </c>
      <c r="P1647" s="3">
        <v>2023</v>
      </c>
    </row>
    <row r="1648" spans="1:16" x14ac:dyDescent="0.25">
      <c r="A1648" s="3">
        <v>133524</v>
      </c>
      <c r="B1648" s="3" t="s">
        <v>702</v>
      </c>
      <c r="D1648" s="3">
        <v>10</v>
      </c>
      <c r="E1648" s="3" t="s">
        <v>63</v>
      </c>
      <c r="F1648" s="3">
        <v>33</v>
      </c>
      <c r="G1648" s="3" t="s">
        <v>2682</v>
      </c>
      <c r="H1648" s="3" t="s">
        <v>0</v>
      </c>
      <c r="I1648" s="3" t="s">
        <v>2713</v>
      </c>
      <c r="J1648" s="3" t="s">
        <v>4</v>
      </c>
      <c r="K1648" s="3">
        <v>10208</v>
      </c>
      <c r="L1648" s="3" t="s">
        <v>66</v>
      </c>
      <c r="M1648" s="3" t="s">
        <v>13</v>
      </c>
      <c r="N1648" s="3" t="s">
        <v>6</v>
      </c>
      <c r="O1648" s="3" t="s">
        <v>7019</v>
      </c>
      <c r="P1648" s="3">
        <v>2023</v>
      </c>
    </row>
    <row r="1649" spans="1:16" x14ac:dyDescent="0.25">
      <c r="A1649" s="3">
        <v>133515</v>
      </c>
      <c r="B1649" s="3" t="s">
        <v>771</v>
      </c>
      <c r="D1649" s="3">
        <v>10</v>
      </c>
      <c r="E1649" s="3" t="s">
        <v>63</v>
      </c>
      <c r="F1649" s="3">
        <v>33</v>
      </c>
      <c r="G1649" s="3" t="s">
        <v>2682</v>
      </c>
      <c r="H1649" s="3" t="s">
        <v>0</v>
      </c>
      <c r="I1649" s="3" t="s">
        <v>2713</v>
      </c>
      <c r="J1649" s="3" t="s">
        <v>4</v>
      </c>
      <c r="K1649" s="3">
        <v>10209</v>
      </c>
      <c r="L1649" s="3" t="s">
        <v>79</v>
      </c>
      <c r="M1649" s="3" t="s">
        <v>13</v>
      </c>
      <c r="N1649" s="3" t="s">
        <v>6</v>
      </c>
      <c r="O1649" s="3" t="s">
        <v>7021</v>
      </c>
      <c r="P1649" s="3">
        <v>2021</v>
      </c>
    </row>
    <row r="1650" spans="1:16" x14ac:dyDescent="0.25">
      <c r="A1650" s="3">
        <v>133514</v>
      </c>
      <c r="B1650" s="3" t="s">
        <v>779</v>
      </c>
      <c r="D1650" s="3">
        <v>10</v>
      </c>
      <c r="E1650" s="3" t="s">
        <v>63</v>
      </c>
      <c r="F1650" s="3">
        <v>33</v>
      </c>
      <c r="G1650" s="3" t="s">
        <v>2682</v>
      </c>
      <c r="H1650" s="3" t="s">
        <v>0</v>
      </c>
      <c r="I1650" s="3" t="s">
        <v>2713</v>
      </c>
      <c r="J1650" s="3" t="s">
        <v>4</v>
      </c>
      <c r="K1650" s="3">
        <v>10209</v>
      </c>
      <c r="L1650" s="3" t="s">
        <v>79</v>
      </c>
      <c r="M1650" s="3" t="s">
        <v>13</v>
      </c>
      <c r="N1650" s="3" t="s">
        <v>6</v>
      </c>
      <c r="O1650" s="3" t="s">
        <v>7029</v>
      </c>
      <c r="P1650" s="3">
        <v>2022</v>
      </c>
    </row>
    <row r="1651" spans="1:16" x14ac:dyDescent="0.25">
      <c r="A1651" s="3">
        <v>133517</v>
      </c>
      <c r="B1651" s="3" t="s">
        <v>780</v>
      </c>
      <c r="D1651" s="3">
        <v>10</v>
      </c>
      <c r="E1651" s="3" t="s">
        <v>63</v>
      </c>
      <c r="F1651" s="3">
        <v>33</v>
      </c>
      <c r="G1651" s="3" t="s">
        <v>2682</v>
      </c>
      <c r="H1651" s="3" t="s">
        <v>0</v>
      </c>
      <c r="I1651" s="3" t="s">
        <v>2713</v>
      </c>
      <c r="J1651" s="3" t="s">
        <v>4</v>
      </c>
      <c r="K1651" s="3">
        <v>10209</v>
      </c>
      <c r="L1651" s="3" t="s">
        <v>79</v>
      </c>
      <c r="M1651" s="3" t="s">
        <v>13</v>
      </c>
      <c r="N1651" s="3" t="s">
        <v>6</v>
      </c>
      <c r="O1651" s="3" t="s">
        <v>7030</v>
      </c>
      <c r="P1651" s="3">
        <v>2021</v>
      </c>
    </row>
    <row r="1652" spans="1:16" x14ac:dyDescent="0.25">
      <c r="A1652" s="3">
        <v>133740</v>
      </c>
      <c r="B1652" s="3" t="s">
        <v>781</v>
      </c>
      <c r="C1652" s="3">
        <v>133340</v>
      </c>
      <c r="D1652" s="3">
        <v>10</v>
      </c>
      <c r="E1652" s="3" t="s">
        <v>63</v>
      </c>
      <c r="F1652" s="3">
        <v>33</v>
      </c>
      <c r="G1652" s="3" t="s">
        <v>2682</v>
      </c>
      <c r="H1652" s="3" t="s">
        <v>0</v>
      </c>
      <c r="I1652" s="3" t="s">
        <v>2714</v>
      </c>
      <c r="J1652" s="3" t="s">
        <v>4</v>
      </c>
      <c r="K1652" s="3">
        <v>10209</v>
      </c>
      <c r="L1652" s="3" t="s">
        <v>79</v>
      </c>
      <c r="M1652" s="3" t="s">
        <v>13</v>
      </c>
      <c r="N1652" s="3" t="s">
        <v>6</v>
      </c>
      <c r="O1652" s="3" t="s">
        <v>7019</v>
      </c>
      <c r="P1652" s="3">
        <v>2023</v>
      </c>
    </row>
    <row r="1653" spans="1:16" x14ac:dyDescent="0.25">
      <c r="A1653" s="3">
        <v>133497</v>
      </c>
      <c r="B1653" s="3" t="s">
        <v>783</v>
      </c>
      <c r="D1653" s="3">
        <v>10</v>
      </c>
      <c r="E1653" s="3" t="s">
        <v>63</v>
      </c>
      <c r="F1653" s="3">
        <v>33</v>
      </c>
      <c r="G1653" s="3" t="s">
        <v>2682</v>
      </c>
      <c r="H1653" s="3" t="s">
        <v>0</v>
      </c>
      <c r="I1653" s="3" t="s">
        <v>2713</v>
      </c>
      <c r="J1653" s="3" t="s">
        <v>4</v>
      </c>
      <c r="K1653" s="3">
        <v>10209</v>
      </c>
      <c r="L1653" s="3" t="s">
        <v>79</v>
      </c>
      <c r="M1653" s="3" t="s">
        <v>13</v>
      </c>
      <c r="N1653" s="3" t="s">
        <v>6</v>
      </c>
      <c r="O1653" s="3" t="s">
        <v>7021</v>
      </c>
      <c r="P1653" s="3">
        <v>2021</v>
      </c>
    </row>
    <row r="1654" spans="1:16" x14ac:dyDescent="0.25">
      <c r="A1654" s="3">
        <v>133495</v>
      </c>
      <c r="B1654" s="3" t="s">
        <v>784</v>
      </c>
      <c r="D1654" s="3">
        <v>10</v>
      </c>
      <c r="E1654" s="3" t="s">
        <v>63</v>
      </c>
      <c r="F1654" s="3">
        <v>33</v>
      </c>
      <c r="G1654" s="3" t="s">
        <v>2682</v>
      </c>
      <c r="H1654" s="3" t="s">
        <v>0</v>
      </c>
      <c r="I1654" s="3" t="s">
        <v>2713</v>
      </c>
      <c r="J1654" s="3" t="s">
        <v>4</v>
      </c>
      <c r="K1654" s="3">
        <v>10209</v>
      </c>
      <c r="L1654" s="3" t="s">
        <v>79</v>
      </c>
      <c r="M1654" s="3" t="s">
        <v>13</v>
      </c>
      <c r="N1654" s="3" t="s">
        <v>6</v>
      </c>
      <c r="O1654" s="3" t="s">
        <v>7022</v>
      </c>
      <c r="P1654" s="3">
        <v>2023</v>
      </c>
    </row>
    <row r="1655" spans="1:16" x14ac:dyDescent="0.25">
      <c r="A1655" s="3">
        <v>133494</v>
      </c>
      <c r="B1655" s="3" t="s">
        <v>787</v>
      </c>
      <c r="D1655" s="3">
        <v>10</v>
      </c>
      <c r="E1655" s="3" t="s">
        <v>63</v>
      </c>
      <c r="F1655" s="3">
        <v>33</v>
      </c>
      <c r="G1655" s="3" t="s">
        <v>2682</v>
      </c>
      <c r="H1655" s="3" t="s">
        <v>0</v>
      </c>
      <c r="I1655" s="3" t="s">
        <v>2713</v>
      </c>
      <c r="J1655" s="3" t="s">
        <v>4</v>
      </c>
      <c r="K1655" s="3">
        <v>10209</v>
      </c>
      <c r="L1655" s="3" t="s">
        <v>79</v>
      </c>
      <c r="M1655" s="3" t="s">
        <v>13</v>
      </c>
      <c r="N1655" s="3" t="s">
        <v>6</v>
      </c>
      <c r="O1655" s="3" t="s">
        <v>7025</v>
      </c>
      <c r="P1655" s="3">
        <v>2023</v>
      </c>
    </row>
    <row r="1656" spans="1:16" x14ac:dyDescent="0.25">
      <c r="A1656" s="3">
        <v>133340</v>
      </c>
      <c r="B1656" s="3" t="s">
        <v>788</v>
      </c>
      <c r="D1656" s="3">
        <v>10</v>
      </c>
      <c r="E1656" s="3" t="s">
        <v>63</v>
      </c>
      <c r="F1656" s="3">
        <v>33</v>
      </c>
      <c r="G1656" s="3" t="s">
        <v>2682</v>
      </c>
      <c r="H1656" s="3" t="s">
        <v>0</v>
      </c>
      <c r="I1656" s="3" t="s">
        <v>2717</v>
      </c>
      <c r="J1656" s="3" t="s">
        <v>4</v>
      </c>
      <c r="K1656" s="3">
        <v>10209</v>
      </c>
      <c r="L1656" s="3" t="s">
        <v>79</v>
      </c>
      <c r="M1656" s="3" t="s">
        <v>13</v>
      </c>
      <c r="N1656" s="3" t="s">
        <v>6</v>
      </c>
      <c r="O1656" s="3" t="s">
        <v>7026</v>
      </c>
      <c r="P1656" s="3">
        <v>2022</v>
      </c>
    </row>
    <row r="1657" spans="1:16" x14ac:dyDescent="0.25">
      <c r="A1657" s="3">
        <v>200732</v>
      </c>
      <c r="B1657" s="3" t="s">
        <v>789</v>
      </c>
      <c r="C1657" s="3">
        <v>133340</v>
      </c>
      <c r="D1657" s="3">
        <v>10</v>
      </c>
      <c r="E1657" s="3" t="s">
        <v>63</v>
      </c>
      <c r="F1657" s="3">
        <v>33</v>
      </c>
      <c r="G1657" s="3" t="s">
        <v>2682</v>
      </c>
      <c r="H1657" s="3" t="s">
        <v>0</v>
      </c>
      <c r="I1657" s="3" t="s">
        <v>2727</v>
      </c>
      <c r="J1657" s="3" t="s">
        <v>4</v>
      </c>
      <c r="K1657" s="3">
        <v>10209</v>
      </c>
      <c r="L1657" s="3" t="s">
        <v>79</v>
      </c>
      <c r="M1657" s="3" t="s">
        <v>2758</v>
      </c>
      <c r="N1657" s="3" t="s">
        <v>2762</v>
      </c>
      <c r="O1657" s="3" t="s">
        <v>7027</v>
      </c>
      <c r="P1657" s="3">
        <v>2021</v>
      </c>
    </row>
    <row r="1658" spans="1:16" x14ac:dyDescent="0.25">
      <c r="A1658" s="3">
        <v>133493</v>
      </c>
      <c r="B1658" s="3" t="s">
        <v>791</v>
      </c>
      <c r="D1658" s="3">
        <v>10</v>
      </c>
      <c r="E1658" s="3" t="s">
        <v>63</v>
      </c>
      <c r="F1658" s="3">
        <v>33</v>
      </c>
      <c r="G1658" s="3" t="s">
        <v>2682</v>
      </c>
      <c r="H1658" s="3" t="s">
        <v>0</v>
      </c>
      <c r="I1658" s="3" t="s">
        <v>2713</v>
      </c>
      <c r="J1658" s="3" t="s">
        <v>4</v>
      </c>
      <c r="K1658" s="3">
        <v>10209</v>
      </c>
      <c r="L1658" s="3" t="s">
        <v>79</v>
      </c>
      <c r="M1658" s="3" t="s">
        <v>13</v>
      </c>
      <c r="N1658" s="3" t="s">
        <v>6</v>
      </c>
      <c r="O1658" s="3" t="s">
        <v>7029</v>
      </c>
      <c r="P1658" s="3">
        <v>2022</v>
      </c>
    </row>
    <row r="1659" spans="1:16" x14ac:dyDescent="0.25">
      <c r="A1659" s="3">
        <v>133492</v>
      </c>
      <c r="B1659" s="3" t="s">
        <v>793</v>
      </c>
      <c r="D1659" s="3">
        <v>10</v>
      </c>
      <c r="E1659" s="3" t="s">
        <v>63</v>
      </c>
      <c r="F1659" s="3">
        <v>33</v>
      </c>
      <c r="G1659" s="3" t="s">
        <v>2682</v>
      </c>
      <c r="H1659" s="3" t="s">
        <v>0</v>
      </c>
      <c r="I1659" s="3" t="s">
        <v>2713</v>
      </c>
      <c r="J1659" s="3" t="s">
        <v>4</v>
      </c>
      <c r="K1659" s="3">
        <v>10209</v>
      </c>
      <c r="L1659" s="3" t="s">
        <v>79</v>
      </c>
      <c r="M1659" s="3" t="s">
        <v>13</v>
      </c>
      <c r="N1659" s="3" t="s">
        <v>6</v>
      </c>
      <c r="O1659" s="3" t="s">
        <v>7019</v>
      </c>
      <c r="P1659" s="3">
        <v>2023</v>
      </c>
    </row>
    <row r="1660" spans="1:16" x14ac:dyDescent="0.25">
      <c r="A1660" s="3">
        <v>120438</v>
      </c>
      <c r="B1660" s="3" t="s">
        <v>1547</v>
      </c>
      <c r="D1660" s="3">
        <v>8</v>
      </c>
      <c r="E1660" s="3" t="s">
        <v>567</v>
      </c>
      <c r="F1660" s="3">
        <v>20</v>
      </c>
      <c r="G1660" s="3" t="s">
        <v>2697</v>
      </c>
      <c r="H1660" s="3" t="s">
        <v>0</v>
      </c>
      <c r="I1660" s="3" t="s">
        <v>2713</v>
      </c>
      <c r="J1660" s="3" t="s">
        <v>4</v>
      </c>
      <c r="K1660" s="3">
        <v>8308</v>
      </c>
      <c r="L1660" s="3" t="s">
        <v>249</v>
      </c>
      <c r="M1660" s="3" t="s">
        <v>13</v>
      </c>
      <c r="N1660" s="3" t="s">
        <v>6</v>
      </c>
      <c r="O1660" s="3" t="s">
        <v>7027</v>
      </c>
      <c r="P1660" s="3">
        <v>2021</v>
      </c>
    </row>
    <row r="1661" spans="1:16" x14ac:dyDescent="0.25">
      <c r="A1661" s="3">
        <v>120432</v>
      </c>
      <c r="B1661" s="3" t="s">
        <v>1560</v>
      </c>
      <c r="D1661" s="3">
        <v>8</v>
      </c>
      <c r="E1661" s="3" t="s">
        <v>567</v>
      </c>
      <c r="F1661" s="3">
        <v>20</v>
      </c>
      <c r="G1661" s="3" t="s">
        <v>2697</v>
      </c>
      <c r="H1661" s="3" t="s">
        <v>0</v>
      </c>
      <c r="I1661" s="3" t="s">
        <v>2713</v>
      </c>
      <c r="J1661" s="3" t="s">
        <v>4</v>
      </c>
      <c r="K1661" s="3">
        <v>8308</v>
      </c>
      <c r="L1661" s="3" t="s">
        <v>249</v>
      </c>
      <c r="M1661" s="3" t="s">
        <v>13</v>
      </c>
      <c r="N1661" s="3" t="s">
        <v>6</v>
      </c>
      <c r="O1661" s="3" t="s">
        <v>7021</v>
      </c>
      <c r="P1661" s="3">
        <v>2021</v>
      </c>
    </row>
    <row r="1662" spans="1:16" x14ac:dyDescent="0.25">
      <c r="A1662" s="3">
        <v>120431</v>
      </c>
      <c r="B1662" s="3" t="s">
        <v>1570</v>
      </c>
      <c r="D1662" s="3">
        <v>8</v>
      </c>
      <c r="E1662" s="3" t="s">
        <v>567</v>
      </c>
      <c r="F1662" s="3">
        <v>20</v>
      </c>
      <c r="G1662" s="3" t="s">
        <v>2697</v>
      </c>
      <c r="H1662" s="3" t="s">
        <v>0</v>
      </c>
      <c r="I1662" s="3" t="s">
        <v>2713</v>
      </c>
      <c r="J1662" s="3" t="s">
        <v>4</v>
      </c>
      <c r="K1662" s="3">
        <v>8308</v>
      </c>
      <c r="L1662" s="3" t="s">
        <v>249</v>
      </c>
      <c r="M1662" s="3" t="s">
        <v>13</v>
      </c>
      <c r="N1662" s="3" t="s">
        <v>6</v>
      </c>
      <c r="O1662" s="3" t="s">
        <v>7019</v>
      </c>
      <c r="P1662" s="3">
        <v>2023</v>
      </c>
    </row>
    <row r="1663" spans="1:16" x14ac:dyDescent="0.25">
      <c r="A1663" s="3">
        <v>120316</v>
      </c>
      <c r="B1663" s="3" t="s">
        <v>573</v>
      </c>
      <c r="D1663" s="3">
        <v>8</v>
      </c>
      <c r="E1663" s="3" t="s">
        <v>567</v>
      </c>
      <c r="F1663" s="3">
        <v>20</v>
      </c>
      <c r="G1663" s="3" t="s">
        <v>2697</v>
      </c>
      <c r="H1663" s="3" t="s">
        <v>0</v>
      </c>
      <c r="I1663" s="3" t="s">
        <v>2731</v>
      </c>
      <c r="J1663" s="3" t="s">
        <v>4</v>
      </c>
      <c r="K1663" s="3">
        <v>8308</v>
      </c>
      <c r="L1663" s="3" t="s">
        <v>249</v>
      </c>
      <c r="M1663" s="3" t="s">
        <v>13</v>
      </c>
      <c r="N1663" s="3" t="s">
        <v>6</v>
      </c>
      <c r="O1663" s="3" t="s">
        <v>7023</v>
      </c>
      <c r="P1663" s="3">
        <v>2022</v>
      </c>
    </row>
    <row r="1664" spans="1:16" x14ac:dyDescent="0.25">
      <c r="A1664" s="3">
        <v>200981</v>
      </c>
      <c r="B1664" s="3" t="s">
        <v>1574</v>
      </c>
      <c r="C1664" s="3">
        <v>120316</v>
      </c>
      <c r="D1664" s="3">
        <v>8</v>
      </c>
      <c r="E1664" s="3" t="s">
        <v>567</v>
      </c>
      <c r="F1664" s="3">
        <v>20</v>
      </c>
      <c r="G1664" s="3" t="s">
        <v>2697</v>
      </c>
      <c r="H1664" s="3" t="s">
        <v>0</v>
      </c>
      <c r="I1664" s="3" t="s">
        <v>2727</v>
      </c>
      <c r="J1664" s="3" t="s">
        <v>4</v>
      </c>
      <c r="K1664" s="3">
        <v>8308</v>
      </c>
      <c r="L1664" s="3" t="s">
        <v>249</v>
      </c>
      <c r="M1664" s="3" t="s">
        <v>2758</v>
      </c>
      <c r="N1664" s="3" t="s">
        <v>2762</v>
      </c>
      <c r="O1664" s="3" t="s">
        <v>7024</v>
      </c>
      <c r="P1664" s="3">
        <v>2021</v>
      </c>
    </row>
    <row r="1665" spans="1:16" x14ac:dyDescent="0.25">
      <c r="A1665" s="3">
        <v>120434</v>
      </c>
      <c r="B1665" s="3" t="s">
        <v>1575</v>
      </c>
      <c r="D1665" s="3">
        <v>8</v>
      </c>
      <c r="E1665" s="3" t="s">
        <v>567</v>
      </c>
      <c r="F1665" s="3">
        <v>20</v>
      </c>
      <c r="G1665" s="3" t="s">
        <v>2697</v>
      </c>
      <c r="H1665" s="3" t="s">
        <v>0</v>
      </c>
      <c r="I1665" s="3" t="s">
        <v>2713</v>
      </c>
      <c r="J1665" s="3" t="s">
        <v>4</v>
      </c>
      <c r="K1665" s="3">
        <v>8308</v>
      </c>
      <c r="L1665" s="3" t="s">
        <v>249</v>
      </c>
      <c r="M1665" s="3" t="s">
        <v>13</v>
      </c>
      <c r="N1665" s="3" t="s">
        <v>6</v>
      </c>
      <c r="O1665" s="3" t="s">
        <v>7025</v>
      </c>
      <c r="P1665" s="3">
        <v>2023</v>
      </c>
    </row>
    <row r="1666" spans="1:16" x14ac:dyDescent="0.25">
      <c r="A1666" s="3">
        <v>120462</v>
      </c>
      <c r="B1666" s="3" t="s">
        <v>1611</v>
      </c>
      <c r="D1666" s="3">
        <v>8</v>
      </c>
      <c r="E1666" s="3" t="s">
        <v>567</v>
      </c>
      <c r="F1666" s="3">
        <v>20</v>
      </c>
      <c r="G1666" s="3" t="s">
        <v>2697</v>
      </c>
      <c r="H1666" s="3" t="s">
        <v>0</v>
      </c>
      <c r="I1666" s="3" t="s">
        <v>2713</v>
      </c>
      <c r="J1666" s="3" t="s">
        <v>4</v>
      </c>
      <c r="K1666" s="3">
        <v>8309</v>
      </c>
      <c r="L1666" s="3" t="s">
        <v>259</v>
      </c>
      <c r="M1666" s="3" t="s">
        <v>13</v>
      </c>
      <c r="N1666" s="3" t="s">
        <v>6</v>
      </c>
      <c r="O1666" s="3" t="s">
        <v>7025</v>
      </c>
      <c r="P1666" s="3">
        <v>2023</v>
      </c>
    </row>
    <row r="1667" spans="1:16" x14ac:dyDescent="0.25">
      <c r="A1667" s="3">
        <v>120463</v>
      </c>
      <c r="B1667" s="3" t="s">
        <v>1620</v>
      </c>
      <c r="D1667" s="3">
        <v>8</v>
      </c>
      <c r="E1667" s="3" t="s">
        <v>567</v>
      </c>
      <c r="F1667" s="3">
        <v>20</v>
      </c>
      <c r="G1667" s="3" t="s">
        <v>2697</v>
      </c>
      <c r="H1667" s="3" t="s">
        <v>0</v>
      </c>
      <c r="I1667" s="3" t="s">
        <v>2713</v>
      </c>
      <c r="J1667" s="3" t="s">
        <v>4</v>
      </c>
      <c r="K1667" s="3">
        <v>8309</v>
      </c>
      <c r="L1667" s="3" t="s">
        <v>259</v>
      </c>
      <c r="M1667" s="3" t="s">
        <v>13</v>
      </c>
      <c r="N1667" s="3" t="s">
        <v>6</v>
      </c>
      <c r="O1667" s="3" t="s">
        <v>7022</v>
      </c>
      <c r="P1667" s="3">
        <v>2023</v>
      </c>
    </row>
    <row r="1668" spans="1:16" x14ac:dyDescent="0.25">
      <c r="A1668" s="3">
        <v>120306</v>
      </c>
      <c r="B1668" s="3" t="s">
        <v>1636</v>
      </c>
      <c r="D1668" s="3">
        <v>8</v>
      </c>
      <c r="E1668" s="3" t="s">
        <v>567</v>
      </c>
      <c r="F1668" s="3">
        <v>20</v>
      </c>
      <c r="G1668" s="3" t="s">
        <v>2697</v>
      </c>
      <c r="H1668" s="3" t="s">
        <v>0</v>
      </c>
      <c r="I1668" s="3" t="s">
        <v>2717</v>
      </c>
      <c r="J1668" s="3" t="s">
        <v>4</v>
      </c>
      <c r="K1668" s="3">
        <v>8309</v>
      </c>
      <c r="L1668" s="3" t="s">
        <v>259</v>
      </c>
      <c r="M1668" s="3" t="s">
        <v>13</v>
      </c>
      <c r="N1668" s="3" t="s">
        <v>6</v>
      </c>
      <c r="O1668" s="3" t="s">
        <v>7020</v>
      </c>
      <c r="P1668" s="3">
        <v>2022</v>
      </c>
    </row>
    <row r="1669" spans="1:16" x14ac:dyDescent="0.25">
      <c r="A1669" s="3">
        <v>200975</v>
      </c>
      <c r="B1669" s="3" t="s">
        <v>1637</v>
      </c>
      <c r="C1669" s="3">
        <v>120306</v>
      </c>
      <c r="D1669" s="3">
        <v>8</v>
      </c>
      <c r="E1669" s="3" t="s">
        <v>567</v>
      </c>
      <c r="F1669" s="3">
        <v>20</v>
      </c>
      <c r="G1669" s="3" t="s">
        <v>2697</v>
      </c>
      <c r="H1669" s="3" t="s">
        <v>0</v>
      </c>
      <c r="I1669" s="3" t="s">
        <v>2727</v>
      </c>
      <c r="J1669" s="3" t="s">
        <v>4</v>
      </c>
      <c r="K1669" s="3">
        <v>8309</v>
      </c>
      <c r="L1669" s="3" t="s">
        <v>259</v>
      </c>
      <c r="M1669" s="3" t="s">
        <v>2758</v>
      </c>
      <c r="N1669" s="3" t="s">
        <v>2762</v>
      </c>
      <c r="O1669" s="3" t="s">
        <v>7021</v>
      </c>
      <c r="P1669" s="3">
        <v>2021</v>
      </c>
    </row>
    <row r="1670" spans="1:16" x14ac:dyDescent="0.25">
      <c r="A1670" s="3">
        <v>120435</v>
      </c>
      <c r="B1670" s="3" t="s">
        <v>1655</v>
      </c>
      <c r="D1670" s="3">
        <v>8</v>
      </c>
      <c r="E1670" s="3" t="s">
        <v>567</v>
      </c>
      <c r="F1670" s="3">
        <v>20</v>
      </c>
      <c r="G1670" s="3" t="s">
        <v>2697</v>
      </c>
      <c r="H1670" s="3" t="s">
        <v>0</v>
      </c>
      <c r="I1670" s="3" t="s">
        <v>2713</v>
      </c>
      <c r="J1670" s="3" t="s">
        <v>4</v>
      </c>
      <c r="K1670" s="3">
        <v>8309</v>
      </c>
      <c r="L1670" s="3" t="s">
        <v>259</v>
      </c>
      <c r="M1670" s="3" t="s">
        <v>13</v>
      </c>
      <c r="N1670" s="3" t="s">
        <v>6</v>
      </c>
      <c r="O1670" s="3" t="s">
        <v>7030</v>
      </c>
      <c r="P1670" s="3">
        <v>2021</v>
      </c>
    </row>
    <row r="1671" spans="1:16" x14ac:dyDescent="0.25">
      <c r="A1671" s="3">
        <v>120314</v>
      </c>
      <c r="B1671" s="3" t="s">
        <v>1661</v>
      </c>
      <c r="D1671" s="3">
        <v>8</v>
      </c>
      <c r="E1671" s="3" t="s">
        <v>567</v>
      </c>
      <c r="F1671" s="3">
        <v>20</v>
      </c>
      <c r="G1671" s="3" t="s">
        <v>2697</v>
      </c>
      <c r="H1671" s="3" t="s">
        <v>0</v>
      </c>
      <c r="I1671" s="3" t="s">
        <v>2717</v>
      </c>
      <c r="J1671" s="3" t="s">
        <v>4</v>
      </c>
      <c r="K1671" s="3">
        <v>8309</v>
      </c>
      <c r="L1671" s="3" t="s">
        <v>259</v>
      </c>
      <c r="M1671" s="3" t="s">
        <v>13</v>
      </c>
      <c r="N1671" s="3" t="s">
        <v>6</v>
      </c>
      <c r="O1671" s="3" t="s">
        <v>7024</v>
      </c>
      <c r="P1671" s="3">
        <v>2021</v>
      </c>
    </row>
    <row r="1672" spans="1:16" x14ac:dyDescent="0.25">
      <c r="A1672" s="3">
        <v>200980</v>
      </c>
      <c r="B1672" s="3" t="s">
        <v>1662</v>
      </c>
      <c r="C1672" s="3">
        <v>120314</v>
      </c>
      <c r="D1672" s="3">
        <v>8</v>
      </c>
      <c r="E1672" s="3" t="s">
        <v>567</v>
      </c>
      <c r="F1672" s="3">
        <v>20</v>
      </c>
      <c r="G1672" s="3" t="s">
        <v>2697</v>
      </c>
      <c r="H1672" s="3" t="s">
        <v>0</v>
      </c>
      <c r="I1672" s="3" t="s">
        <v>2727</v>
      </c>
      <c r="J1672" s="3" t="s">
        <v>4</v>
      </c>
      <c r="K1672" s="3">
        <v>8309</v>
      </c>
      <c r="L1672" s="3" t="s">
        <v>259</v>
      </c>
      <c r="M1672" s="3" t="s">
        <v>2758</v>
      </c>
      <c r="N1672" s="3" t="s">
        <v>2762</v>
      </c>
      <c r="O1672" s="3" t="s">
        <v>7025</v>
      </c>
      <c r="P1672" s="3">
        <v>2023</v>
      </c>
    </row>
    <row r="1673" spans="1:16" x14ac:dyDescent="0.25">
      <c r="A1673" s="3">
        <v>117472</v>
      </c>
      <c r="B1673" s="3" t="s">
        <v>1774</v>
      </c>
      <c r="D1673" s="3">
        <v>16</v>
      </c>
      <c r="E1673" s="3" t="s">
        <v>279</v>
      </c>
      <c r="F1673" s="3">
        <v>17</v>
      </c>
      <c r="G1673" s="3" t="s">
        <v>2699</v>
      </c>
      <c r="H1673" s="3" t="s">
        <v>0</v>
      </c>
      <c r="I1673" s="3" t="s">
        <v>2713</v>
      </c>
      <c r="J1673" s="3" t="s">
        <v>4</v>
      </c>
      <c r="K1673" s="3">
        <v>16107</v>
      </c>
      <c r="L1673" s="3" t="s">
        <v>292</v>
      </c>
      <c r="M1673" s="3" t="s">
        <v>13</v>
      </c>
      <c r="N1673" s="3" t="s">
        <v>6</v>
      </c>
      <c r="O1673" s="3" t="s">
        <v>7023</v>
      </c>
      <c r="P1673" s="3">
        <v>2022</v>
      </c>
    </row>
    <row r="1674" spans="1:16" x14ac:dyDescent="0.25">
      <c r="A1674" s="3">
        <v>117448</v>
      </c>
      <c r="B1674" s="3" t="s">
        <v>1780</v>
      </c>
      <c r="D1674" s="3">
        <v>16</v>
      </c>
      <c r="E1674" s="3" t="s">
        <v>279</v>
      </c>
      <c r="F1674" s="3">
        <v>17</v>
      </c>
      <c r="G1674" s="3" t="s">
        <v>2699</v>
      </c>
      <c r="H1674" s="3" t="s">
        <v>0</v>
      </c>
      <c r="I1674" s="3" t="s">
        <v>2713</v>
      </c>
      <c r="J1674" s="3" t="s">
        <v>4</v>
      </c>
      <c r="K1674" s="3">
        <v>16107</v>
      </c>
      <c r="L1674" s="3" t="s">
        <v>292</v>
      </c>
      <c r="M1674" s="3" t="s">
        <v>13</v>
      </c>
      <c r="N1674" s="3" t="s">
        <v>6</v>
      </c>
      <c r="O1674" s="3" t="s">
        <v>7029</v>
      </c>
      <c r="P1674" s="3">
        <v>2022</v>
      </c>
    </row>
    <row r="1675" spans="1:16" x14ac:dyDescent="0.25">
      <c r="A1675" s="3">
        <v>117706</v>
      </c>
      <c r="B1675" s="3" t="s">
        <v>1802</v>
      </c>
      <c r="C1675" s="3">
        <v>117306</v>
      </c>
      <c r="D1675" s="3">
        <v>16</v>
      </c>
      <c r="E1675" s="3" t="s">
        <v>279</v>
      </c>
      <c r="F1675" s="3">
        <v>17</v>
      </c>
      <c r="G1675" s="3" t="s">
        <v>2699</v>
      </c>
      <c r="H1675" s="3" t="s">
        <v>0</v>
      </c>
      <c r="I1675" s="3" t="s">
        <v>2714</v>
      </c>
      <c r="J1675" s="3" t="s">
        <v>4</v>
      </c>
      <c r="K1675" s="3">
        <v>16107</v>
      </c>
      <c r="L1675" s="3" t="s">
        <v>292</v>
      </c>
      <c r="M1675" s="3" t="s">
        <v>13</v>
      </c>
      <c r="N1675" s="3" t="s">
        <v>6</v>
      </c>
      <c r="O1675" s="3" t="s">
        <v>7019</v>
      </c>
      <c r="P1675" s="3">
        <v>2023</v>
      </c>
    </row>
    <row r="1676" spans="1:16" x14ac:dyDescent="0.25">
      <c r="A1676" s="3">
        <v>117449</v>
      </c>
      <c r="B1676" s="3" t="s">
        <v>1869</v>
      </c>
      <c r="D1676" s="3">
        <v>16</v>
      </c>
      <c r="E1676" s="3" t="s">
        <v>279</v>
      </c>
      <c r="F1676" s="3">
        <v>17</v>
      </c>
      <c r="G1676" s="3" t="s">
        <v>2699</v>
      </c>
      <c r="H1676" s="3" t="s">
        <v>0</v>
      </c>
      <c r="I1676" s="3" t="s">
        <v>2713</v>
      </c>
      <c r="J1676" s="3" t="s">
        <v>4</v>
      </c>
      <c r="K1676" s="3">
        <v>16107</v>
      </c>
      <c r="L1676" s="3" t="s">
        <v>292</v>
      </c>
      <c r="M1676" s="3" t="s">
        <v>13</v>
      </c>
      <c r="N1676" s="3" t="s">
        <v>6</v>
      </c>
      <c r="O1676" s="3" t="s">
        <v>7021</v>
      </c>
      <c r="P1676" s="3">
        <v>2021</v>
      </c>
    </row>
    <row r="1677" spans="1:16" x14ac:dyDescent="0.25">
      <c r="A1677" s="3">
        <v>200828</v>
      </c>
      <c r="B1677" s="3" t="s">
        <v>1874</v>
      </c>
      <c r="C1677" s="3">
        <v>117306</v>
      </c>
      <c r="D1677" s="3">
        <v>16</v>
      </c>
      <c r="E1677" s="3" t="s">
        <v>279</v>
      </c>
      <c r="F1677" s="3">
        <v>17</v>
      </c>
      <c r="G1677" s="3" t="s">
        <v>2699</v>
      </c>
      <c r="H1677" s="3" t="s">
        <v>0</v>
      </c>
      <c r="I1677" s="3" t="s">
        <v>2727</v>
      </c>
      <c r="J1677" s="3" t="s">
        <v>4</v>
      </c>
      <c r="K1677" s="3">
        <v>16107</v>
      </c>
      <c r="L1677" s="3" t="s">
        <v>292</v>
      </c>
      <c r="M1677" s="3" t="s">
        <v>2758</v>
      </c>
      <c r="N1677" s="3" t="s">
        <v>2762</v>
      </c>
      <c r="O1677" s="3" t="s">
        <v>7027</v>
      </c>
      <c r="P1677" s="3">
        <v>2021</v>
      </c>
    </row>
    <row r="1678" spans="1:16" x14ac:dyDescent="0.25">
      <c r="A1678" s="3">
        <v>117306</v>
      </c>
      <c r="B1678" s="3" t="s">
        <v>1875</v>
      </c>
      <c r="D1678" s="3">
        <v>16</v>
      </c>
      <c r="E1678" s="3" t="s">
        <v>279</v>
      </c>
      <c r="F1678" s="3">
        <v>17</v>
      </c>
      <c r="G1678" s="3" t="s">
        <v>2699</v>
      </c>
      <c r="H1678" s="3" t="s">
        <v>0</v>
      </c>
      <c r="I1678" s="3" t="s">
        <v>2717</v>
      </c>
      <c r="J1678" s="3" t="s">
        <v>4</v>
      </c>
      <c r="K1678" s="3">
        <v>16107</v>
      </c>
      <c r="L1678" s="3" t="s">
        <v>292</v>
      </c>
      <c r="M1678" s="3" t="s">
        <v>13</v>
      </c>
      <c r="N1678" s="3" t="s">
        <v>6</v>
      </c>
      <c r="O1678" s="3" t="s">
        <v>7028</v>
      </c>
      <c r="P1678" s="3">
        <v>2023</v>
      </c>
    </row>
    <row r="1679" spans="1:16" x14ac:dyDescent="0.25">
      <c r="A1679" s="3">
        <v>133511</v>
      </c>
      <c r="B1679" s="3" t="s">
        <v>718</v>
      </c>
      <c r="D1679" s="3">
        <v>10</v>
      </c>
      <c r="E1679" s="3" t="s">
        <v>63</v>
      </c>
      <c r="F1679" s="3">
        <v>33</v>
      </c>
      <c r="G1679" s="3" t="s">
        <v>2682</v>
      </c>
      <c r="H1679" s="3" t="s">
        <v>0</v>
      </c>
      <c r="I1679" s="3" t="s">
        <v>2713</v>
      </c>
      <c r="J1679" s="3" t="s">
        <v>4</v>
      </c>
      <c r="K1679" s="3">
        <v>10210</v>
      </c>
      <c r="L1679" s="3" t="s">
        <v>73</v>
      </c>
      <c r="M1679" s="3" t="s">
        <v>13</v>
      </c>
      <c r="N1679" s="3" t="s">
        <v>6</v>
      </c>
      <c r="O1679" s="3" t="s">
        <v>7023</v>
      </c>
      <c r="P1679" s="3">
        <v>2022</v>
      </c>
    </row>
    <row r="1680" spans="1:16" x14ac:dyDescent="0.25">
      <c r="A1680" s="3">
        <v>133552</v>
      </c>
      <c r="B1680" s="3" t="s">
        <v>720</v>
      </c>
      <c r="D1680" s="3">
        <v>10</v>
      </c>
      <c r="E1680" s="3" t="s">
        <v>63</v>
      </c>
      <c r="F1680" s="3">
        <v>33</v>
      </c>
      <c r="G1680" s="3" t="s">
        <v>2682</v>
      </c>
      <c r="H1680" s="3" t="s">
        <v>0</v>
      </c>
      <c r="I1680" s="3" t="s">
        <v>2713</v>
      </c>
      <c r="J1680" s="3" t="s">
        <v>4</v>
      </c>
      <c r="K1680" s="3">
        <v>10210</v>
      </c>
      <c r="L1680" s="3" t="s">
        <v>73</v>
      </c>
      <c r="M1680" s="3" t="s">
        <v>13</v>
      </c>
      <c r="N1680" s="3" t="s">
        <v>6</v>
      </c>
      <c r="O1680" s="3" t="s">
        <v>7025</v>
      </c>
      <c r="P1680" s="3">
        <v>2023</v>
      </c>
    </row>
    <row r="1681" spans="1:16" x14ac:dyDescent="0.25">
      <c r="A1681" s="3">
        <v>133510</v>
      </c>
      <c r="B1681" s="3" t="s">
        <v>727</v>
      </c>
      <c r="D1681" s="3">
        <v>10</v>
      </c>
      <c r="E1681" s="3" t="s">
        <v>63</v>
      </c>
      <c r="F1681" s="3">
        <v>33</v>
      </c>
      <c r="G1681" s="3" t="s">
        <v>2682</v>
      </c>
      <c r="H1681" s="3" t="s">
        <v>0</v>
      </c>
      <c r="I1681" s="3" t="s">
        <v>2713</v>
      </c>
      <c r="J1681" s="3" t="s">
        <v>4</v>
      </c>
      <c r="K1681" s="3">
        <v>10210</v>
      </c>
      <c r="L1681" s="3" t="s">
        <v>73</v>
      </c>
      <c r="M1681" s="3" t="s">
        <v>13</v>
      </c>
      <c r="N1681" s="3" t="s">
        <v>6</v>
      </c>
      <c r="O1681" s="3" t="s">
        <v>7020</v>
      </c>
      <c r="P1681" s="3">
        <v>2022</v>
      </c>
    </row>
    <row r="1682" spans="1:16" x14ac:dyDescent="0.25">
      <c r="A1682" s="3">
        <v>133703</v>
      </c>
      <c r="B1682" s="3" t="s">
        <v>730</v>
      </c>
      <c r="D1682" s="3">
        <v>10</v>
      </c>
      <c r="E1682" s="3" t="s">
        <v>63</v>
      </c>
      <c r="F1682" s="3">
        <v>33</v>
      </c>
      <c r="G1682" s="3" t="s">
        <v>2682</v>
      </c>
      <c r="H1682" s="3" t="s">
        <v>0</v>
      </c>
      <c r="I1682" s="3" t="s">
        <v>2714</v>
      </c>
      <c r="J1682" s="3" t="s">
        <v>4</v>
      </c>
      <c r="K1682" s="3">
        <v>10210</v>
      </c>
      <c r="L1682" s="3" t="s">
        <v>73</v>
      </c>
      <c r="M1682" s="3" t="s">
        <v>13</v>
      </c>
      <c r="N1682" s="3" t="s">
        <v>6</v>
      </c>
      <c r="O1682" s="3" t="s">
        <v>7023</v>
      </c>
      <c r="P1682" s="3">
        <v>2022</v>
      </c>
    </row>
    <row r="1683" spans="1:16" x14ac:dyDescent="0.25">
      <c r="A1683" s="3">
        <v>133503</v>
      </c>
      <c r="B1683" s="3" t="s">
        <v>737</v>
      </c>
      <c r="D1683" s="3">
        <v>10</v>
      </c>
      <c r="E1683" s="3" t="s">
        <v>63</v>
      </c>
      <c r="F1683" s="3">
        <v>33</v>
      </c>
      <c r="G1683" s="3" t="s">
        <v>2682</v>
      </c>
      <c r="H1683" s="3" t="s">
        <v>0</v>
      </c>
      <c r="I1683" s="3" t="s">
        <v>2713</v>
      </c>
      <c r="J1683" s="3" t="s">
        <v>4</v>
      </c>
      <c r="K1683" s="3">
        <v>10210</v>
      </c>
      <c r="L1683" s="3" t="s">
        <v>73</v>
      </c>
      <c r="M1683" s="3" t="s">
        <v>13</v>
      </c>
      <c r="N1683" s="3" t="s">
        <v>6</v>
      </c>
      <c r="O1683" s="3" t="s">
        <v>7030</v>
      </c>
      <c r="P1683" s="3">
        <v>2021</v>
      </c>
    </row>
    <row r="1684" spans="1:16" x14ac:dyDescent="0.25">
      <c r="A1684" s="3">
        <v>133509</v>
      </c>
      <c r="B1684" s="3" t="s">
        <v>742</v>
      </c>
      <c r="D1684" s="3">
        <v>10</v>
      </c>
      <c r="E1684" s="3" t="s">
        <v>63</v>
      </c>
      <c r="F1684" s="3">
        <v>33</v>
      </c>
      <c r="G1684" s="3" t="s">
        <v>2682</v>
      </c>
      <c r="H1684" s="3" t="s">
        <v>0</v>
      </c>
      <c r="I1684" s="3" t="s">
        <v>2713</v>
      </c>
      <c r="J1684" s="3" t="s">
        <v>4</v>
      </c>
      <c r="K1684" s="3">
        <v>10210</v>
      </c>
      <c r="L1684" s="3" t="s">
        <v>73</v>
      </c>
      <c r="M1684" s="3" t="s">
        <v>13</v>
      </c>
      <c r="N1684" s="3" t="s">
        <v>6</v>
      </c>
      <c r="O1684" s="3" t="s">
        <v>7023</v>
      </c>
      <c r="P1684" s="3">
        <v>2022</v>
      </c>
    </row>
    <row r="1685" spans="1:16" x14ac:dyDescent="0.25">
      <c r="A1685" s="3">
        <v>133160</v>
      </c>
      <c r="B1685" s="3" t="s">
        <v>756</v>
      </c>
      <c r="D1685" s="3">
        <v>10</v>
      </c>
      <c r="E1685" s="3" t="s">
        <v>63</v>
      </c>
      <c r="F1685" s="3">
        <v>33</v>
      </c>
      <c r="G1685" s="3" t="s">
        <v>2682</v>
      </c>
      <c r="H1685" s="3" t="s">
        <v>0</v>
      </c>
      <c r="I1685" s="3" t="s">
        <v>1</v>
      </c>
      <c r="J1685" s="3" t="s">
        <v>2741</v>
      </c>
      <c r="K1685" s="3">
        <v>10210</v>
      </c>
      <c r="L1685" s="3" t="s">
        <v>73</v>
      </c>
      <c r="M1685" s="3" t="s">
        <v>2758</v>
      </c>
      <c r="N1685" s="3" t="s">
        <v>2759</v>
      </c>
      <c r="O1685" s="3" t="s">
        <v>7030</v>
      </c>
      <c r="P1685" s="3">
        <v>2021</v>
      </c>
    </row>
    <row r="1686" spans="1:16" x14ac:dyDescent="0.25">
      <c r="A1686" s="3">
        <v>133507</v>
      </c>
      <c r="B1686" s="3" t="s">
        <v>760</v>
      </c>
      <c r="D1686" s="3">
        <v>10</v>
      </c>
      <c r="E1686" s="3" t="s">
        <v>63</v>
      </c>
      <c r="F1686" s="3">
        <v>33</v>
      </c>
      <c r="G1686" s="3" t="s">
        <v>2682</v>
      </c>
      <c r="H1686" s="3" t="s">
        <v>0</v>
      </c>
      <c r="I1686" s="3" t="s">
        <v>2713</v>
      </c>
      <c r="J1686" s="3" t="s">
        <v>4</v>
      </c>
      <c r="K1686" s="3">
        <v>10210</v>
      </c>
      <c r="L1686" s="3" t="s">
        <v>73</v>
      </c>
      <c r="M1686" s="3" t="s">
        <v>13</v>
      </c>
      <c r="N1686" s="3" t="s">
        <v>6</v>
      </c>
      <c r="O1686" s="3" t="s">
        <v>7022</v>
      </c>
      <c r="P1686" s="3">
        <v>2023</v>
      </c>
    </row>
    <row r="1687" spans="1:16" x14ac:dyDescent="0.25">
      <c r="A1687" s="3">
        <v>133505</v>
      </c>
      <c r="B1687" s="3" t="s">
        <v>764</v>
      </c>
      <c r="D1687" s="3">
        <v>10</v>
      </c>
      <c r="E1687" s="3" t="s">
        <v>63</v>
      </c>
      <c r="F1687" s="3">
        <v>33</v>
      </c>
      <c r="G1687" s="3" t="s">
        <v>2682</v>
      </c>
      <c r="H1687" s="3" t="s">
        <v>0</v>
      </c>
      <c r="I1687" s="3" t="s">
        <v>2713</v>
      </c>
      <c r="J1687" s="3" t="s">
        <v>4</v>
      </c>
      <c r="K1687" s="3">
        <v>10210</v>
      </c>
      <c r="L1687" s="3" t="s">
        <v>73</v>
      </c>
      <c r="M1687" s="3" t="s">
        <v>13</v>
      </c>
      <c r="N1687" s="3" t="s">
        <v>6</v>
      </c>
      <c r="O1687" s="3" t="s">
        <v>7026</v>
      </c>
      <c r="P1687" s="3">
        <v>2022</v>
      </c>
    </row>
    <row r="1688" spans="1:16" x14ac:dyDescent="0.25">
      <c r="A1688" s="3">
        <v>133506</v>
      </c>
      <c r="B1688" s="3" t="s">
        <v>765</v>
      </c>
      <c r="D1688" s="3">
        <v>10</v>
      </c>
      <c r="E1688" s="3" t="s">
        <v>63</v>
      </c>
      <c r="F1688" s="3">
        <v>33</v>
      </c>
      <c r="G1688" s="3" t="s">
        <v>2682</v>
      </c>
      <c r="H1688" s="3" t="s">
        <v>0</v>
      </c>
      <c r="I1688" s="3" t="s">
        <v>2714</v>
      </c>
      <c r="J1688" s="3" t="s">
        <v>4</v>
      </c>
      <c r="K1688" s="3">
        <v>10210</v>
      </c>
      <c r="L1688" s="3" t="s">
        <v>73</v>
      </c>
      <c r="M1688" s="3" t="s">
        <v>13</v>
      </c>
      <c r="N1688" s="3" t="s">
        <v>6</v>
      </c>
      <c r="O1688" s="3" t="s">
        <v>7027</v>
      </c>
      <c r="P1688" s="3">
        <v>2021</v>
      </c>
    </row>
    <row r="1689" spans="1:16" x14ac:dyDescent="0.25">
      <c r="A1689" s="3">
        <v>133504</v>
      </c>
      <c r="B1689" s="3" t="s">
        <v>770</v>
      </c>
      <c r="D1689" s="3">
        <v>10</v>
      </c>
      <c r="E1689" s="3" t="s">
        <v>63</v>
      </c>
      <c r="F1689" s="3">
        <v>33</v>
      </c>
      <c r="G1689" s="3" t="s">
        <v>2682</v>
      </c>
      <c r="H1689" s="3" t="s">
        <v>0</v>
      </c>
      <c r="I1689" s="3" t="s">
        <v>2713</v>
      </c>
      <c r="J1689" s="3" t="s">
        <v>4</v>
      </c>
      <c r="K1689" s="3">
        <v>10210</v>
      </c>
      <c r="L1689" s="3" t="s">
        <v>73</v>
      </c>
      <c r="M1689" s="3" t="s">
        <v>13</v>
      </c>
      <c r="N1689" s="3" t="s">
        <v>6</v>
      </c>
      <c r="O1689" s="3" t="s">
        <v>7020</v>
      </c>
      <c r="P1689" s="3">
        <v>2022</v>
      </c>
    </row>
    <row r="1690" spans="1:16" x14ac:dyDescent="0.25">
      <c r="A1690" s="3">
        <v>115712</v>
      </c>
      <c r="B1690" s="3" t="s">
        <v>2450</v>
      </c>
      <c r="C1690" s="3">
        <v>115312</v>
      </c>
      <c r="D1690" s="3">
        <v>6</v>
      </c>
      <c r="E1690" s="3" t="s">
        <v>461</v>
      </c>
      <c r="F1690" s="3">
        <v>15</v>
      </c>
      <c r="G1690" s="3" t="s">
        <v>2706</v>
      </c>
      <c r="H1690" s="3" t="s">
        <v>0</v>
      </c>
      <c r="I1690" s="3" t="s">
        <v>2714</v>
      </c>
      <c r="J1690" s="3" t="s">
        <v>4</v>
      </c>
      <c r="K1690" s="3">
        <v>6114</v>
      </c>
      <c r="L1690" s="3" t="s">
        <v>2754</v>
      </c>
      <c r="M1690" s="3" t="s">
        <v>13</v>
      </c>
      <c r="N1690" s="3" t="s">
        <v>6</v>
      </c>
      <c r="O1690" s="3" t="s">
        <v>7029</v>
      </c>
      <c r="P1690" s="3">
        <v>2022</v>
      </c>
    </row>
    <row r="1691" spans="1:16" x14ac:dyDescent="0.25">
      <c r="A1691" s="3">
        <v>115312</v>
      </c>
      <c r="B1691" s="3" t="s">
        <v>2452</v>
      </c>
      <c r="D1691" s="3">
        <v>6</v>
      </c>
      <c r="E1691" s="3" t="s">
        <v>461</v>
      </c>
      <c r="F1691" s="3">
        <v>15</v>
      </c>
      <c r="G1691" s="3" t="s">
        <v>2706</v>
      </c>
      <c r="H1691" s="3" t="s">
        <v>0</v>
      </c>
      <c r="I1691" s="3" t="s">
        <v>2717</v>
      </c>
      <c r="J1691" s="3" t="s">
        <v>4</v>
      </c>
      <c r="K1691" s="3">
        <v>6114</v>
      </c>
      <c r="L1691" s="3" t="s">
        <v>2754</v>
      </c>
      <c r="M1691" s="3" t="s">
        <v>13</v>
      </c>
      <c r="N1691" s="3" t="s">
        <v>6</v>
      </c>
      <c r="O1691" s="3" t="s">
        <v>7019</v>
      </c>
      <c r="P1691" s="3">
        <v>2023</v>
      </c>
    </row>
    <row r="1692" spans="1:16" x14ac:dyDescent="0.25">
      <c r="A1692" s="3">
        <v>117106</v>
      </c>
      <c r="B1692" s="3" t="s">
        <v>2003</v>
      </c>
      <c r="D1692" s="3">
        <v>16</v>
      </c>
      <c r="E1692" s="3" t="s">
        <v>279</v>
      </c>
      <c r="F1692" s="3">
        <v>17</v>
      </c>
      <c r="G1692" s="3" t="s">
        <v>2699</v>
      </c>
      <c r="H1692" s="3" t="s">
        <v>0</v>
      </c>
      <c r="I1692" s="3" t="s">
        <v>1</v>
      </c>
      <c r="J1692" s="3" t="s">
        <v>2741</v>
      </c>
      <c r="K1692" s="3">
        <v>16201</v>
      </c>
      <c r="L1692" s="3" t="s">
        <v>374</v>
      </c>
      <c r="M1692" s="3" t="s">
        <v>2758</v>
      </c>
      <c r="N1692" s="3" t="s">
        <v>2759</v>
      </c>
      <c r="O1692" s="3" t="s">
        <v>7020</v>
      </c>
      <c r="P1692" s="3">
        <v>2022</v>
      </c>
    </row>
    <row r="1693" spans="1:16" x14ac:dyDescent="0.25">
      <c r="A1693" s="3">
        <v>117434</v>
      </c>
      <c r="B1693" s="3" t="s">
        <v>2015</v>
      </c>
      <c r="D1693" s="3">
        <v>16</v>
      </c>
      <c r="E1693" s="3" t="s">
        <v>279</v>
      </c>
      <c r="F1693" s="3">
        <v>17</v>
      </c>
      <c r="G1693" s="3" t="s">
        <v>2699</v>
      </c>
      <c r="H1693" s="3" t="s">
        <v>0</v>
      </c>
      <c r="I1693" s="3" t="s">
        <v>2713</v>
      </c>
      <c r="J1693" s="3" t="s">
        <v>4</v>
      </c>
      <c r="K1693" s="3">
        <v>16201</v>
      </c>
      <c r="L1693" s="3" t="s">
        <v>374</v>
      </c>
      <c r="M1693" s="3" t="s">
        <v>13</v>
      </c>
      <c r="N1693" s="3" t="s">
        <v>6</v>
      </c>
      <c r="O1693" s="3" t="s">
        <v>7020</v>
      </c>
      <c r="P1693" s="3">
        <v>2022</v>
      </c>
    </row>
    <row r="1694" spans="1:16" x14ac:dyDescent="0.25">
      <c r="A1694" s="3">
        <v>115701</v>
      </c>
      <c r="B1694" s="3" t="s">
        <v>2493</v>
      </c>
      <c r="C1694" s="3">
        <v>115301</v>
      </c>
      <c r="D1694" s="3">
        <v>6</v>
      </c>
      <c r="E1694" s="3" t="s">
        <v>461</v>
      </c>
      <c r="F1694" s="3">
        <v>15</v>
      </c>
      <c r="G1694" s="3" t="s">
        <v>2706</v>
      </c>
      <c r="H1694" s="3" t="s">
        <v>0</v>
      </c>
      <c r="I1694" s="3" t="s">
        <v>2714</v>
      </c>
      <c r="J1694" s="3" t="s">
        <v>4</v>
      </c>
      <c r="K1694" s="3">
        <v>6101</v>
      </c>
      <c r="L1694" s="3" t="s">
        <v>507</v>
      </c>
      <c r="M1694" s="3" t="s">
        <v>13</v>
      </c>
      <c r="N1694" s="3" t="s">
        <v>6</v>
      </c>
      <c r="O1694" s="3" t="s">
        <v>7025</v>
      </c>
      <c r="P1694" s="3">
        <v>2023</v>
      </c>
    </row>
    <row r="1695" spans="1:16" x14ac:dyDescent="0.25">
      <c r="A1695" s="3">
        <v>115206</v>
      </c>
      <c r="B1695" s="3" t="s">
        <v>508</v>
      </c>
      <c r="D1695" s="3">
        <v>6</v>
      </c>
      <c r="E1695" s="3" t="s">
        <v>461</v>
      </c>
      <c r="F1695" s="3">
        <v>6</v>
      </c>
      <c r="G1695" s="3" t="s">
        <v>2707</v>
      </c>
      <c r="H1695" s="3" t="s">
        <v>3</v>
      </c>
      <c r="I1695" s="3" t="s">
        <v>1</v>
      </c>
      <c r="J1695" s="3" t="s">
        <v>11</v>
      </c>
      <c r="K1695" s="3">
        <v>6101</v>
      </c>
      <c r="L1695" s="3" t="s">
        <v>507</v>
      </c>
      <c r="M1695" s="3" t="s">
        <v>2758</v>
      </c>
      <c r="N1695" s="3" t="s">
        <v>2759</v>
      </c>
      <c r="O1695" s="3" t="s">
        <v>7026</v>
      </c>
      <c r="P1695" s="3">
        <v>2022</v>
      </c>
    </row>
    <row r="1696" spans="1:16" x14ac:dyDescent="0.25">
      <c r="A1696" s="3">
        <v>115231</v>
      </c>
      <c r="B1696" s="3" t="s">
        <v>509</v>
      </c>
      <c r="D1696" s="3">
        <v>6</v>
      </c>
      <c r="E1696" s="3" t="s">
        <v>461</v>
      </c>
      <c r="F1696" s="3">
        <v>6</v>
      </c>
      <c r="G1696" s="3" t="s">
        <v>2707</v>
      </c>
      <c r="H1696" s="3" t="s">
        <v>3</v>
      </c>
      <c r="I1696" s="3" t="s">
        <v>18</v>
      </c>
      <c r="J1696" s="3" t="s">
        <v>11</v>
      </c>
      <c r="K1696" s="3">
        <v>6101</v>
      </c>
      <c r="L1696" s="3" t="s">
        <v>507</v>
      </c>
      <c r="M1696" s="3" t="s">
        <v>13</v>
      </c>
      <c r="N1696" s="3" t="s">
        <v>6</v>
      </c>
      <c r="O1696" s="3" t="s">
        <v>7027</v>
      </c>
      <c r="P1696" s="3">
        <v>2021</v>
      </c>
    </row>
    <row r="1697" spans="1:16" x14ac:dyDescent="0.25">
      <c r="A1697" s="3">
        <v>115235</v>
      </c>
      <c r="B1697" s="3" t="s">
        <v>2494</v>
      </c>
      <c r="D1697" s="3">
        <v>6</v>
      </c>
      <c r="E1697" s="3" t="s">
        <v>461</v>
      </c>
      <c r="F1697" s="3">
        <v>6</v>
      </c>
      <c r="G1697" s="3" t="s">
        <v>2707</v>
      </c>
      <c r="H1697" s="3" t="s">
        <v>3</v>
      </c>
      <c r="I1697" s="3" t="s">
        <v>2718</v>
      </c>
      <c r="J1697" s="3" t="s">
        <v>11</v>
      </c>
      <c r="K1697" s="3">
        <v>6101</v>
      </c>
      <c r="L1697" s="3" t="s">
        <v>507</v>
      </c>
      <c r="M1697" s="3" t="s">
        <v>13</v>
      </c>
      <c r="N1697" s="3" t="s">
        <v>6</v>
      </c>
      <c r="O1697" s="3" t="s">
        <v>7029</v>
      </c>
      <c r="P1697" s="3">
        <v>2022</v>
      </c>
    </row>
    <row r="1698" spans="1:16" x14ac:dyDescent="0.25">
      <c r="A1698" s="3">
        <v>201073</v>
      </c>
      <c r="B1698" s="3" t="s">
        <v>2495</v>
      </c>
      <c r="D1698" s="3">
        <v>6</v>
      </c>
      <c r="E1698" s="3" t="s">
        <v>461</v>
      </c>
      <c r="F1698" s="3">
        <v>6</v>
      </c>
      <c r="G1698" s="3" t="s">
        <v>2707</v>
      </c>
      <c r="H1698" s="3" t="s">
        <v>3</v>
      </c>
      <c r="I1698" s="3" t="s">
        <v>2718</v>
      </c>
      <c r="J1698" s="3" t="s">
        <v>11</v>
      </c>
      <c r="K1698" s="3">
        <v>6101</v>
      </c>
      <c r="L1698" s="3" t="s">
        <v>507</v>
      </c>
      <c r="M1698" s="3" t="s">
        <v>13</v>
      </c>
      <c r="N1698" s="3" t="s">
        <v>6</v>
      </c>
      <c r="O1698" s="3" t="s">
        <v>7030</v>
      </c>
      <c r="P1698" s="3">
        <v>2021</v>
      </c>
    </row>
    <row r="1699" spans="1:16" x14ac:dyDescent="0.25">
      <c r="A1699" s="3">
        <v>200670</v>
      </c>
      <c r="B1699" s="3" t="s">
        <v>511</v>
      </c>
      <c r="D1699" s="3">
        <v>6</v>
      </c>
      <c r="E1699" s="3" t="s">
        <v>461</v>
      </c>
      <c r="F1699" s="3">
        <v>6</v>
      </c>
      <c r="G1699" s="3" t="s">
        <v>6</v>
      </c>
      <c r="H1699" s="3" t="s">
        <v>6</v>
      </c>
      <c r="I1699" s="3" t="s">
        <v>26</v>
      </c>
      <c r="J1699" s="3" t="s">
        <v>2744</v>
      </c>
      <c r="K1699" s="3">
        <v>6101</v>
      </c>
      <c r="L1699" s="3" t="s">
        <v>507</v>
      </c>
      <c r="M1699" s="3" t="s">
        <v>13</v>
      </c>
      <c r="N1699" s="3" t="s">
        <v>6</v>
      </c>
      <c r="O1699" s="3" t="s">
        <v>7019</v>
      </c>
      <c r="P1699" s="3">
        <v>2023</v>
      </c>
    </row>
    <row r="1700" spans="1:16" x14ac:dyDescent="0.25">
      <c r="A1700" s="3">
        <v>115247</v>
      </c>
      <c r="B1700" s="3" t="s">
        <v>512</v>
      </c>
      <c r="D1700" s="3">
        <v>6</v>
      </c>
      <c r="E1700" s="3" t="s">
        <v>461</v>
      </c>
      <c r="F1700" s="3">
        <v>6</v>
      </c>
      <c r="G1700" s="3" t="s">
        <v>2707</v>
      </c>
      <c r="H1700" s="3" t="s">
        <v>3</v>
      </c>
      <c r="I1700" s="3" t="s">
        <v>15</v>
      </c>
      <c r="J1700" s="3" t="s">
        <v>11</v>
      </c>
      <c r="K1700" s="3">
        <v>6101</v>
      </c>
      <c r="L1700" s="3" t="s">
        <v>507</v>
      </c>
      <c r="M1700" s="3" t="s">
        <v>13</v>
      </c>
      <c r="N1700" s="3" t="s">
        <v>6</v>
      </c>
      <c r="O1700" s="3" t="s">
        <v>7020</v>
      </c>
      <c r="P1700" s="3">
        <v>2022</v>
      </c>
    </row>
    <row r="1701" spans="1:16" x14ac:dyDescent="0.25">
      <c r="A1701" s="3">
        <v>115221</v>
      </c>
      <c r="B1701" s="3" t="s">
        <v>513</v>
      </c>
      <c r="D1701" s="3">
        <v>6</v>
      </c>
      <c r="E1701" s="3" t="s">
        <v>461</v>
      </c>
      <c r="F1701" s="3">
        <v>6</v>
      </c>
      <c r="G1701" s="3" t="s">
        <v>2707</v>
      </c>
      <c r="H1701" s="3" t="s">
        <v>3</v>
      </c>
      <c r="I1701" s="3" t="s">
        <v>18</v>
      </c>
      <c r="J1701" s="3" t="s">
        <v>11</v>
      </c>
      <c r="K1701" s="3">
        <v>6101</v>
      </c>
      <c r="L1701" s="3" t="s">
        <v>507</v>
      </c>
      <c r="M1701" s="3" t="s">
        <v>2758</v>
      </c>
      <c r="N1701" s="3" t="s">
        <v>2759</v>
      </c>
      <c r="O1701" s="3" t="s">
        <v>7021</v>
      </c>
      <c r="P1701" s="3">
        <v>2021</v>
      </c>
    </row>
    <row r="1702" spans="1:16" x14ac:dyDescent="0.25">
      <c r="A1702" s="3">
        <v>200018</v>
      </c>
      <c r="B1702" s="3" t="s">
        <v>2496</v>
      </c>
      <c r="D1702" s="3">
        <v>6</v>
      </c>
      <c r="E1702" s="3" t="s">
        <v>461</v>
      </c>
      <c r="F1702" s="3">
        <v>6</v>
      </c>
      <c r="G1702" s="3" t="s">
        <v>2707</v>
      </c>
      <c r="H1702" s="3" t="s">
        <v>3</v>
      </c>
      <c r="I1702" s="3" t="s">
        <v>2728</v>
      </c>
      <c r="J1702" s="3" t="s">
        <v>11</v>
      </c>
      <c r="K1702" s="3">
        <v>6101</v>
      </c>
      <c r="L1702" s="3" t="s">
        <v>507</v>
      </c>
      <c r="M1702" s="3" t="s">
        <v>13</v>
      </c>
      <c r="N1702" s="3" t="s">
        <v>6</v>
      </c>
      <c r="O1702" s="3" t="s">
        <v>7022</v>
      </c>
      <c r="P1702" s="3">
        <v>2023</v>
      </c>
    </row>
    <row r="1703" spans="1:16" x14ac:dyDescent="0.25">
      <c r="A1703" s="3">
        <v>115242</v>
      </c>
      <c r="B1703" s="3" t="s">
        <v>2499</v>
      </c>
      <c r="D1703" s="3">
        <v>6</v>
      </c>
      <c r="E1703" s="3" t="s">
        <v>461</v>
      </c>
      <c r="F1703" s="3">
        <v>6</v>
      </c>
      <c r="G1703" s="3" t="s">
        <v>2707</v>
      </c>
      <c r="H1703" s="3" t="s">
        <v>3</v>
      </c>
      <c r="I1703" s="3" t="s">
        <v>2722</v>
      </c>
      <c r="J1703" s="3" t="s">
        <v>2742</v>
      </c>
      <c r="K1703" s="3">
        <v>6101</v>
      </c>
      <c r="L1703" s="3" t="s">
        <v>507</v>
      </c>
      <c r="M1703" s="3" t="s">
        <v>13</v>
      </c>
      <c r="N1703" s="3" t="s">
        <v>6</v>
      </c>
      <c r="O1703" s="3" t="s">
        <v>7025</v>
      </c>
      <c r="P1703" s="3">
        <v>2023</v>
      </c>
    </row>
    <row r="1704" spans="1:16" x14ac:dyDescent="0.25">
      <c r="A1704" s="3">
        <v>115301</v>
      </c>
      <c r="B1704" s="3" t="s">
        <v>2502</v>
      </c>
      <c r="D1704" s="3">
        <v>6</v>
      </c>
      <c r="E1704" s="3" t="s">
        <v>461</v>
      </c>
      <c r="F1704" s="3">
        <v>15</v>
      </c>
      <c r="G1704" s="3" t="s">
        <v>2706</v>
      </c>
      <c r="H1704" s="3" t="s">
        <v>0</v>
      </c>
      <c r="I1704" s="3" t="s">
        <v>2717</v>
      </c>
      <c r="J1704" s="3" t="s">
        <v>4</v>
      </c>
      <c r="K1704" s="3">
        <v>6101</v>
      </c>
      <c r="L1704" s="3" t="s">
        <v>507</v>
      </c>
      <c r="M1704" s="3" t="s">
        <v>13</v>
      </c>
      <c r="N1704" s="3" t="s">
        <v>6</v>
      </c>
      <c r="O1704" s="3" t="s">
        <v>7028</v>
      </c>
      <c r="P1704" s="3">
        <v>2023</v>
      </c>
    </row>
    <row r="1705" spans="1:16" x14ac:dyDescent="0.25">
      <c r="A1705" s="3">
        <v>115801</v>
      </c>
      <c r="B1705" s="3" t="s">
        <v>2503</v>
      </c>
      <c r="C1705" s="3">
        <v>115301</v>
      </c>
      <c r="D1705" s="3">
        <v>6</v>
      </c>
      <c r="E1705" s="3" t="s">
        <v>461</v>
      </c>
      <c r="F1705" s="3">
        <v>15</v>
      </c>
      <c r="G1705" s="3" t="s">
        <v>2706</v>
      </c>
      <c r="H1705" s="3" t="s">
        <v>0</v>
      </c>
      <c r="I1705" s="3" t="s">
        <v>2721</v>
      </c>
      <c r="J1705" s="3" t="s">
        <v>4</v>
      </c>
      <c r="K1705" s="3">
        <v>6101</v>
      </c>
      <c r="L1705" s="3" t="s">
        <v>507</v>
      </c>
      <c r="M1705" s="3" t="s">
        <v>2758</v>
      </c>
      <c r="N1705" s="3" t="s">
        <v>2761</v>
      </c>
      <c r="O1705" s="3" t="s">
        <v>7029</v>
      </c>
      <c r="P1705" s="3">
        <v>2022</v>
      </c>
    </row>
    <row r="1706" spans="1:16" x14ac:dyDescent="0.25">
      <c r="A1706" s="3">
        <v>200868</v>
      </c>
      <c r="B1706" s="3" t="s">
        <v>2504</v>
      </c>
      <c r="D1706" s="3">
        <v>6</v>
      </c>
      <c r="E1706" s="3" t="s">
        <v>461</v>
      </c>
      <c r="F1706" s="3">
        <v>15</v>
      </c>
      <c r="G1706" s="3" t="s">
        <v>2706</v>
      </c>
      <c r="H1706" s="3" t="s">
        <v>0</v>
      </c>
      <c r="I1706" s="3" t="s">
        <v>2723</v>
      </c>
      <c r="J1706" s="3" t="s">
        <v>2741</v>
      </c>
      <c r="K1706" s="3">
        <v>6101</v>
      </c>
      <c r="L1706" s="3" t="s">
        <v>507</v>
      </c>
      <c r="M1706" s="3" t="s">
        <v>13</v>
      </c>
      <c r="N1706" s="3" t="s">
        <v>6</v>
      </c>
      <c r="O1706" s="3" t="s">
        <v>7030</v>
      </c>
      <c r="P1706" s="3">
        <v>2021</v>
      </c>
    </row>
    <row r="1707" spans="1:16" x14ac:dyDescent="0.25">
      <c r="A1707" s="3">
        <v>200004</v>
      </c>
      <c r="B1707" s="3" t="s">
        <v>2505</v>
      </c>
      <c r="D1707" s="3">
        <v>6</v>
      </c>
      <c r="E1707" s="3" t="s">
        <v>461</v>
      </c>
      <c r="F1707" s="3">
        <v>6</v>
      </c>
      <c r="G1707" s="3" t="s">
        <v>2707</v>
      </c>
      <c r="H1707" s="3" t="s">
        <v>3</v>
      </c>
      <c r="I1707" s="3" t="s">
        <v>2728</v>
      </c>
      <c r="J1707" s="3" t="s">
        <v>11</v>
      </c>
      <c r="K1707" s="3">
        <v>6101</v>
      </c>
      <c r="L1707" s="3" t="s">
        <v>507</v>
      </c>
      <c r="M1707" s="3" t="s">
        <v>13</v>
      </c>
      <c r="N1707" s="3" t="s">
        <v>6</v>
      </c>
      <c r="O1707" s="3" t="s">
        <v>7019</v>
      </c>
      <c r="P1707" s="3">
        <v>2023</v>
      </c>
    </row>
    <row r="1708" spans="1:16" x14ac:dyDescent="0.25">
      <c r="A1708" s="3">
        <v>115302</v>
      </c>
      <c r="B1708" s="3" t="s">
        <v>2506</v>
      </c>
      <c r="D1708" s="3">
        <v>6</v>
      </c>
      <c r="E1708" s="3" t="s">
        <v>461</v>
      </c>
      <c r="F1708" s="3">
        <v>15</v>
      </c>
      <c r="G1708" s="3" t="s">
        <v>2706</v>
      </c>
      <c r="H1708" s="3" t="s">
        <v>0</v>
      </c>
      <c r="I1708" s="3" t="s">
        <v>2717</v>
      </c>
      <c r="J1708" s="3" t="s">
        <v>4</v>
      </c>
      <c r="K1708" s="3">
        <v>6101</v>
      </c>
      <c r="L1708" s="3" t="s">
        <v>507</v>
      </c>
      <c r="M1708" s="3" t="s">
        <v>13</v>
      </c>
      <c r="N1708" s="3" t="s">
        <v>6</v>
      </c>
      <c r="O1708" s="3" t="s">
        <v>7020</v>
      </c>
      <c r="P1708" s="3">
        <v>2022</v>
      </c>
    </row>
    <row r="1709" spans="1:16" x14ac:dyDescent="0.25">
      <c r="A1709" s="3">
        <v>115802</v>
      </c>
      <c r="B1709" s="3" t="s">
        <v>2507</v>
      </c>
      <c r="C1709" s="3">
        <v>115302</v>
      </c>
      <c r="D1709" s="3">
        <v>6</v>
      </c>
      <c r="E1709" s="3" t="s">
        <v>461</v>
      </c>
      <c r="F1709" s="3">
        <v>15</v>
      </c>
      <c r="G1709" s="3" t="s">
        <v>2706</v>
      </c>
      <c r="H1709" s="3" t="s">
        <v>0</v>
      </c>
      <c r="I1709" s="3" t="s">
        <v>2721</v>
      </c>
      <c r="J1709" s="3" t="s">
        <v>4</v>
      </c>
      <c r="K1709" s="3">
        <v>6101</v>
      </c>
      <c r="L1709" s="3" t="s">
        <v>507</v>
      </c>
      <c r="M1709" s="3" t="s">
        <v>2758</v>
      </c>
      <c r="N1709" s="3" t="s">
        <v>2761</v>
      </c>
      <c r="O1709" s="3" t="s">
        <v>7021</v>
      </c>
      <c r="P1709" s="3">
        <v>2021</v>
      </c>
    </row>
    <row r="1710" spans="1:16" x14ac:dyDescent="0.25">
      <c r="A1710" s="3">
        <v>115250</v>
      </c>
      <c r="B1710" s="3" t="s">
        <v>514</v>
      </c>
      <c r="D1710" s="3">
        <v>6</v>
      </c>
      <c r="E1710" s="3" t="s">
        <v>461</v>
      </c>
      <c r="F1710" s="3">
        <v>6</v>
      </c>
      <c r="G1710" s="3" t="s">
        <v>2707</v>
      </c>
      <c r="H1710" s="3" t="s">
        <v>3</v>
      </c>
      <c r="I1710" s="3" t="s">
        <v>2718</v>
      </c>
      <c r="J1710" s="3" t="s">
        <v>11</v>
      </c>
      <c r="K1710" s="3">
        <v>6101</v>
      </c>
      <c r="L1710" s="3" t="s">
        <v>507</v>
      </c>
      <c r="M1710" s="3" t="s">
        <v>13</v>
      </c>
      <c r="N1710" s="3" t="s">
        <v>6</v>
      </c>
      <c r="O1710" s="3" t="s">
        <v>7022</v>
      </c>
      <c r="P1710" s="3">
        <v>2023</v>
      </c>
    </row>
    <row r="1711" spans="1:16" x14ac:dyDescent="0.25">
      <c r="A1711" s="3">
        <v>115236</v>
      </c>
      <c r="B1711" s="3" t="s">
        <v>2508</v>
      </c>
      <c r="D1711" s="3">
        <v>6</v>
      </c>
      <c r="E1711" s="3" t="s">
        <v>461</v>
      </c>
      <c r="F1711" s="3">
        <v>6</v>
      </c>
      <c r="G1711" s="3" t="s">
        <v>2707</v>
      </c>
      <c r="H1711" s="3" t="s">
        <v>3</v>
      </c>
      <c r="I1711" s="3" t="s">
        <v>2722</v>
      </c>
      <c r="J1711" s="3" t="s">
        <v>11</v>
      </c>
      <c r="K1711" s="3">
        <v>6101</v>
      </c>
      <c r="L1711" s="3" t="s">
        <v>507</v>
      </c>
      <c r="M1711" s="3" t="s">
        <v>13</v>
      </c>
      <c r="N1711" s="3" t="s">
        <v>6</v>
      </c>
      <c r="O1711" s="3" t="s">
        <v>7023</v>
      </c>
      <c r="P1711" s="3">
        <v>2022</v>
      </c>
    </row>
    <row r="1712" spans="1:16" x14ac:dyDescent="0.25">
      <c r="A1712" s="3">
        <v>200024</v>
      </c>
      <c r="B1712" s="3" t="s">
        <v>2509</v>
      </c>
      <c r="D1712" s="3">
        <v>6</v>
      </c>
      <c r="E1712" s="3" t="s">
        <v>461</v>
      </c>
      <c r="F1712" s="3">
        <v>6</v>
      </c>
      <c r="G1712" s="3" t="s">
        <v>2707</v>
      </c>
      <c r="H1712" s="3" t="s">
        <v>3</v>
      </c>
      <c r="I1712" s="3" t="s">
        <v>2722</v>
      </c>
      <c r="J1712" s="3" t="s">
        <v>11</v>
      </c>
      <c r="K1712" s="3">
        <v>6101</v>
      </c>
      <c r="L1712" s="3" t="s">
        <v>507</v>
      </c>
      <c r="M1712" s="3" t="s">
        <v>13</v>
      </c>
      <c r="N1712" s="3" t="s">
        <v>6</v>
      </c>
      <c r="O1712" s="3" t="s">
        <v>7024</v>
      </c>
      <c r="P1712" s="3">
        <v>2021</v>
      </c>
    </row>
    <row r="1713" spans="1:16" x14ac:dyDescent="0.25">
      <c r="A1713" s="3">
        <v>115600</v>
      </c>
      <c r="B1713" s="3" t="s">
        <v>2510</v>
      </c>
      <c r="C1713" s="3">
        <v>115100</v>
      </c>
      <c r="D1713" s="3">
        <v>6</v>
      </c>
      <c r="E1713" s="3" t="s">
        <v>461</v>
      </c>
      <c r="F1713" s="3">
        <v>15</v>
      </c>
      <c r="G1713" s="3" t="s">
        <v>2706</v>
      </c>
      <c r="H1713" s="3" t="s">
        <v>0</v>
      </c>
      <c r="I1713" s="3" t="s">
        <v>2716</v>
      </c>
      <c r="J1713" s="3" t="s">
        <v>2741</v>
      </c>
      <c r="K1713" s="3">
        <v>6101</v>
      </c>
      <c r="L1713" s="3" t="s">
        <v>507</v>
      </c>
      <c r="M1713" s="3" t="s">
        <v>13</v>
      </c>
      <c r="N1713" s="3" t="s">
        <v>6</v>
      </c>
      <c r="O1713" s="3" t="s">
        <v>7025</v>
      </c>
      <c r="P1713" s="3">
        <v>2023</v>
      </c>
    </row>
    <row r="1714" spans="1:16" x14ac:dyDescent="0.25">
      <c r="A1714" s="3">
        <v>115351</v>
      </c>
      <c r="B1714" s="3" t="s">
        <v>2511</v>
      </c>
      <c r="D1714" s="3">
        <v>6</v>
      </c>
      <c r="E1714" s="3" t="s">
        <v>461</v>
      </c>
      <c r="F1714" s="3">
        <v>15</v>
      </c>
      <c r="G1714" s="3" t="s">
        <v>2706</v>
      </c>
      <c r="H1714" s="3" t="s">
        <v>0</v>
      </c>
      <c r="I1714" s="3" t="s">
        <v>2733</v>
      </c>
      <c r="J1714" s="3" t="s">
        <v>4</v>
      </c>
      <c r="K1714" s="3">
        <v>6101</v>
      </c>
      <c r="L1714" s="3" t="s">
        <v>507</v>
      </c>
      <c r="M1714" s="3" t="s">
        <v>13</v>
      </c>
      <c r="N1714" s="3" t="s">
        <v>6</v>
      </c>
      <c r="O1714" s="3" t="s">
        <v>7026</v>
      </c>
      <c r="P1714" s="3">
        <v>2022</v>
      </c>
    </row>
    <row r="1715" spans="1:16" x14ac:dyDescent="0.25">
      <c r="A1715" s="3">
        <v>200012</v>
      </c>
      <c r="B1715" s="3" t="s">
        <v>2512</v>
      </c>
      <c r="D1715" s="3">
        <v>6</v>
      </c>
      <c r="E1715" s="3" t="s">
        <v>461</v>
      </c>
      <c r="F1715" s="3">
        <v>6</v>
      </c>
      <c r="G1715" s="3" t="s">
        <v>2707</v>
      </c>
      <c r="H1715" s="3" t="s">
        <v>3</v>
      </c>
      <c r="I1715" s="3" t="s">
        <v>2728</v>
      </c>
      <c r="J1715" s="3" t="s">
        <v>11</v>
      </c>
      <c r="K1715" s="3">
        <v>6101</v>
      </c>
      <c r="L1715" s="3" t="s">
        <v>507</v>
      </c>
      <c r="M1715" s="3" t="s">
        <v>13</v>
      </c>
      <c r="N1715" s="3" t="s">
        <v>6</v>
      </c>
      <c r="O1715" s="3" t="s">
        <v>7027</v>
      </c>
      <c r="P1715" s="3">
        <v>2021</v>
      </c>
    </row>
    <row r="1716" spans="1:16" x14ac:dyDescent="0.25">
      <c r="A1716" s="3">
        <v>200224</v>
      </c>
      <c r="B1716" s="3" t="s">
        <v>515</v>
      </c>
      <c r="D1716" s="3">
        <v>6</v>
      </c>
      <c r="E1716" s="3" t="s">
        <v>461</v>
      </c>
      <c r="F1716" s="3">
        <v>6</v>
      </c>
      <c r="G1716" s="3" t="s">
        <v>2707</v>
      </c>
      <c r="H1716" s="3" t="s">
        <v>3</v>
      </c>
      <c r="I1716" s="3" t="s">
        <v>2718</v>
      </c>
      <c r="J1716" s="3" t="s">
        <v>11</v>
      </c>
      <c r="K1716" s="3">
        <v>6101</v>
      </c>
      <c r="L1716" s="3" t="s">
        <v>507</v>
      </c>
      <c r="M1716" s="3" t="s">
        <v>13</v>
      </c>
      <c r="N1716" s="3" t="s">
        <v>6</v>
      </c>
      <c r="O1716" s="3" t="s">
        <v>7029</v>
      </c>
      <c r="P1716" s="3">
        <v>2022</v>
      </c>
    </row>
    <row r="1717" spans="1:16" x14ac:dyDescent="0.25">
      <c r="A1717" s="3">
        <v>200872</v>
      </c>
      <c r="B1717" s="3" t="s">
        <v>2514</v>
      </c>
      <c r="D1717" s="3">
        <v>6</v>
      </c>
      <c r="E1717" s="3" t="s">
        <v>461</v>
      </c>
      <c r="F1717" s="3">
        <v>6</v>
      </c>
      <c r="G1717" s="3" t="s">
        <v>2707</v>
      </c>
      <c r="H1717" s="3" t="s">
        <v>3</v>
      </c>
      <c r="I1717" s="3" t="s">
        <v>15</v>
      </c>
      <c r="J1717" s="3" t="s">
        <v>11</v>
      </c>
      <c r="K1717" s="3">
        <v>6101</v>
      </c>
      <c r="L1717" s="3" t="s">
        <v>507</v>
      </c>
      <c r="M1717" s="3" t="s">
        <v>13</v>
      </c>
      <c r="N1717" s="3" t="s">
        <v>6</v>
      </c>
      <c r="O1717" s="3" t="s">
        <v>7019</v>
      </c>
      <c r="P1717" s="3">
        <v>2023</v>
      </c>
    </row>
    <row r="1718" spans="1:16" x14ac:dyDescent="0.25">
      <c r="A1718" s="3">
        <v>115269</v>
      </c>
      <c r="B1718" s="3" t="s">
        <v>2515</v>
      </c>
      <c r="D1718" s="3">
        <v>6</v>
      </c>
      <c r="E1718" s="3" t="s">
        <v>461</v>
      </c>
      <c r="F1718" s="3">
        <v>6</v>
      </c>
      <c r="G1718" s="3" t="s">
        <v>2707</v>
      </c>
      <c r="H1718" s="3" t="s">
        <v>3</v>
      </c>
      <c r="I1718" s="3" t="s">
        <v>15</v>
      </c>
      <c r="J1718" s="3" t="s">
        <v>11</v>
      </c>
      <c r="K1718" s="3">
        <v>6101</v>
      </c>
      <c r="L1718" s="3" t="s">
        <v>507</v>
      </c>
      <c r="M1718" s="3" t="s">
        <v>13</v>
      </c>
      <c r="N1718" s="3" t="s">
        <v>6</v>
      </c>
      <c r="O1718" s="3" t="s">
        <v>7020</v>
      </c>
      <c r="P1718" s="3">
        <v>2022</v>
      </c>
    </row>
    <row r="1719" spans="1:16" x14ac:dyDescent="0.25">
      <c r="A1719" s="3">
        <v>115300</v>
      </c>
      <c r="B1719" s="3" t="s">
        <v>2516</v>
      </c>
      <c r="D1719" s="3">
        <v>6</v>
      </c>
      <c r="E1719" s="3" t="s">
        <v>461</v>
      </c>
      <c r="F1719" s="3">
        <v>15</v>
      </c>
      <c r="G1719" s="3" t="s">
        <v>2706</v>
      </c>
      <c r="H1719" s="3" t="s">
        <v>0</v>
      </c>
      <c r="I1719" s="3" t="s">
        <v>2717</v>
      </c>
      <c r="J1719" s="3" t="s">
        <v>4</v>
      </c>
      <c r="K1719" s="3">
        <v>6101</v>
      </c>
      <c r="L1719" s="3" t="s">
        <v>507</v>
      </c>
      <c r="M1719" s="3" t="s">
        <v>13</v>
      </c>
      <c r="N1719" s="3" t="s">
        <v>6</v>
      </c>
      <c r="O1719" s="3" t="s">
        <v>7021</v>
      </c>
      <c r="P1719" s="3">
        <v>2021</v>
      </c>
    </row>
    <row r="1720" spans="1:16" x14ac:dyDescent="0.25">
      <c r="A1720" s="3">
        <v>115252</v>
      </c>
      <c r="B1720" s="3" t="s">
        <v>518</v>
      </c>
      <c r="D1720" s="3">
        <v>6</v>
      </c>
      <c r="E1720" s="3" t="s">
        <v>461</v>
      </c>
      <c r="F1720" s="3">
        <v>6</v>
      </c>
      <c r="G1720" s="3" t="s">
        <v>2707</v>
      </c>
      <c r="H1720" s="3" t="s">
        <v>3</v>
      </c>
      <c r="I1720" s="3" t="s">
        <v>15</v>
      </c>
      <c r="J1720" s="3" t="s">
        <v>11</v>
      </c>
      <c r="K1720" s="3">
        <v>6101</v>
      </c>
      <c r="L1720" s="3" t="s">
        <v>507</v>
      </c>
      <c r="M1720" s="3" t="s">
        <v>13</v>
      </c>
      <c r="N1720" s="3" t="s">
        <v>6</v>
      </c>
      <c r="O1720" s="3" t="s">
        <v>7022</v>
      </c>
      <c r="P1720" s="3">
        <v>2023</v>
      </c>
    </row>
    <row r="1721" spans="1:16" x14ac:dyDescent="0.25">
      <c r="A1721" s="3">
        <v>115800</v>
      </c>
      <c r="B1721" s="3" t="s">
        <v>2517</v>
      </c>
      <c r="C1721" s="3">
        <v>115300</v>
      </c>
      <c r="D1721" s="3">
        <v>6</v>
      </c>
      <c r="E1721" s="3" t="s">
        <v>461</v>
      </c>
      <c r="F1721" s="3">
        <v>15</v>
      </c>
      <c r="G1721" s="3" t="s">
        <v>2706</v>
      </c>
      <c r="H1721" s="3" t="s">
        <v>0</v>
      </c>
      <c r="I1721" s="3" t="s">
        <v>1888</v>
      </c>
      <c r="J1721" s="3" t="s">
        <v>4</v>
      </c>
      <c r="K1721" s="3">
        <v>6101</v>
      </c>
      <c r="L1721" s="3" t="s">
        <v>507</v>
      </c>
      <c r="M1721" s="3" t="s">
        <v>2758</v>
      </c>
      <c r="N1721" s="3" t="s">
        <v>2761</v>
      </c>
      <c r="O1721" s="3" t="s">
        <v>7023</v>
      </c>
      <c r="P1721" s="3">
        <v>2022</v>
      </c>
    </row>
    <row r="1722" spans="1:16" x14ac:dyDescent="0.25">
      <c r="A1722" s="3">
        <v>115202</v>
      </c>
      <c r="B1722" s="3" t="s">
        <v>2518</v>
      </c>
      <c r="D1722" s="3">
        <v>6</v>
      </c>
      <c r="E1722" s="3" t="s">
        <v>461</v>
      </c>
      <c r="F1722" s="3">
        <v>6</v>
      </c>
      <c r="G1722" s="3" t="s">
        <v>2707</v>
      </c>
      <c r="H1722" s="3" t="s">
        <v>3</v>
      </c>
      <c r="I1722" s="3" t="s">
        <v>1</v>
      </c>
      <c r="J1722" s="3" t="s">
        <v>11</v>
      </c>
      <c r="K1722" s="3">
        <v>6101</v>
      </c>
      <c r="L1722" s="3" t="s">
        <v>507</v>
      </c>
      <c r="M1722" s="3" t="s">
        <v>13</v>
      </c>
      <c r="N1722" s="3" t="s">
        <v>6</v>
      </c>
      <c r="O1722" s="3" t="s">
        <v>7024</v>
      </c>
      <c r="P1722" s="3">
        <v>2021</v>
      </c>
    </row>
    <row r="1723" spans="1:16" x14ac:dyDescent="0.25">
      <c r="A1723" s="3">
        <v>115268</v>
      </c>
      <c r="B1723" s="3" t="s">
        <v>519</v>
      </c>
      <c r="D1723" s="3">
        <v>6</v>
      </c>
      <c r="E1723" s="3" t="s">
        <v>461</v>
      </c>
      <c r="F1723" s="3">
        <v>6</v>
      </c>
      <c r="G1723" s="3" t="s">
        <v>2707</v>
      </c>
      <c r="H1723" s="3" t="s">
        <v>3</v>
      </c>
      <c r="I1723" s="3" t="s">
        <v>15</v>
      </c>
      <c r="J1723" s="3" t="s">
        <v>11</v>
      </c>
      <c r="K1723" s="3">
        <v>6101</v>
      </c>
      <c r="L1723" s="3" t="s">
        <v>507</v>
      </c>
      <c r="M1723" s="3" t="s">
        <v>13</v>
      </c>
      <c r="N1723" s="3" t="s">
        <v>6</v>
      </c>
      <c r="O1723" s="3" t="s">
        <v>7025</v>
      </c>
      <c r="P1723" s="3">
        <v>2023</v>
      </c>
    </row>
    <row r="1724" spans="1:16" x14ac:dyDescent="0.25">
      <c r="A1724" s="3">
        <v>115222</v>
      </c>
      <c r="B1724" s="3" t="s">
        <v>2519</v>
      </c>
      <c r="D1724" s="3">
        <v>6</v>
      </c>
      <c r="E1724" s="3" t="s">
        <v>461</v>
      </c>
      <c r="F1724" s="3">
        <v>6</v>
      </c>
      <c r="G1724" s="3" t="s">
        <v>2707</v>
      </c>
      <c r="H1724" s="3" t="s">
        <v>3</v>
      </c>
      <c r="I1724" s="3" t="s">
        <v>18</v>
      </c>
      <c r="J1724" s="3" t="s">
        <v>11</v>
      </c>
      <c r="K1724" s="3">
        <v>6101</v>
      </c>
      <c r="L1724" s="3" t="s">
        <v>507</v>
      </c>
      <c r="M1724" s="3" t="s">
        <v>2758</v>
      </c>
      <c r="N1724" s="3" t="s">
        <v>2759</v>
      </c>
      <c r="O1724" s="3" t="s">
        <v>7026</v>
      </c>
      <c r="P1724" s="3">
        <v>2022</v>
      </c>
    </row>
    <row r="1725" spans="1:16" x14ac:dyDescent="0.25">
      <c r="A1725" s="3">
        <v>200959</v>
      </c>
      <c r="B1725" s="3" t="s">
        <v>2520</v>
      </c>
      <c r="D1725" s="3">
        <v>6</v>
      </c>
      <c r="E1725" s="3" t="s">
        <v>461</v>
      </c>
      <c r="F1725" s="3">
        <v>6</v>
      </c>
      <c r="G1725" s="3" t="s">
        <v>2707</v>
      </c>
      <c r="H1725" s="3" t="s">
        <v>3</v>
      </c>
      <c r="I1725" s="3" t="s">
        <v>2718</v>
      </c>
      <c r="J1725" s="3" t="s">
        <v>11</v>
      </c>
      <c r="K1725" s="3">
        <v>6101</v>
      </c>
      <c r="L1725" s="3" t="s">
        <v>507</v>
      </c>
      <c r="M1725" s="3" t="s">
        <v>13</v>
      </c>
      <c r="N1725" s="3" t="s">
        <v>6</v>
      </c>
      <c r="O1725" s="3" t="s">
        <v>7027</v>
      </c>
      <c r="P1725" s="3">
        <v>2021</v>
      </c>
    </row>
    <row r="1726" spans="1:16" x14ac:dyDescent="0.25">
      <c r="A1726" s="3">
        <v>200371</v>
      </c>
      <c r="B1726" s="3" t="s">
        <v>520</v>
      </c>
      <c r="D1726" s="3">
        <v>6</v>
      </c>
      <c r="E1726" s="3" t="s">
        <v>461</v>
      </c>
      <c r="F1726" s="3">
        <v>6</v>
      </c>
      <c r="G1726" s="3" t="s">
        <v>2707</v>
      </c>
      <c r="H1726" s="3" t="s">
        <v>3</v>
      </c>
      <c r="I1726" s="3" t="s">
        <v>15</v>
      </c>
      <c r="J1726" s="3" t="s">
        <v>11</v>
      </c>
      <c r="K1726" s="3">
        <v>6101</v>
      </c>
      <c r="L1726" s="3" t="s">
        <v>507</v>
      </c>
      <c r="M1726" s="3" t="s">
        <v>13</v>
      </c>
      <c r="N1726" s="3" t="s">
        <v>6</v>
      </c>
      <c r="O1726" s="3" t="s">
        <v>7028</v>
      </c>
      <c r="P1726" s="3">
        <v>2023</v>
      </c>
    </row>
    <row r="1727" spans="1:16" x14ac:dyDescent="0.25">
      <c r="A1727" s="3">
        <v>115251</v>
      </c>
      <c r="B1727" s="3" t="s">
        <v>521</v>
      </c>
      <c r="D1727" s="3">
        <v>6</v>
      </c>
      <c r="E1727" s="3" t="s">
        <v>461</v>
      </c>
      <c r="F1727" s="3">
        <v>6</v>
      </c>
      <c r="G1727" s="3" t="s">
        <v>2707</v>
      </c>
      <c r="H1727" s="3" t="s">
        <v>3</v>
      </c>
      <c r="I1727" s="3" t="s">
        <v>15</v>
      </c>
      <c r="J1727" s="3" t="s">
        <v>11</v>
      </c>
      <c r="K1727" s="3">
        <v>6101</v>
      </c>
      <c r="L1727" s="3" t="s">
        <v>507</v>
      </c>
      <c r="M1727" s="3" t="s">
        <v>13</v>
      </c>
      <c r="N1727" s="3" t="s">
        <v>6</v>
      </c>
      <c r="O1727" s="3" t="s">
        <v>7029</v>
      </c>
      <c r="P1727" s="3">
        <v>2022</v>
      </c>
    </row>
    <row r="1728" spans="1:16" x14ac:dyDescent="0.25">
      <c r="A1728" s="3">
        <v>115243</v>
      </c>
      <c r="B1728" s="3" t="s">
        <v>522</v>
      </c>
      <c r="D1728" s="3">
        <v>6</v>
      </c>
      <c r="E1728" s="3" t="s">
        <v>461</v>
      </c>
      <c r="F1728" s="3">
        <v>6</v>
      </c>
      <c r="G1728" s="3" t="s">
        <v>2707</v>
      </c>
      <c r="H1728" s="3" t="s">
        <v>3</v>
      </c>
      <c r="I1728" s="3" t="s">
        <v>2718</v>
      </c>
      <c r="J1728" s="3" t="s">
        <v>11</v>
      </c>
      <c r="K1728" s="3">
        <v>6101</v>
      </c>
      <c r="L1728" s="3" t="s">
        <v>507</v>
      </c>
      <c r="M1728" s="3" t="s">
        <v>13</v>
      </c>
      <c r="N1728" s="3" t="s">
        <v>6</v>
      </c>
      <c r="O1728" s="3" t="s">
        <v>7030</v>
      </c>
      <c r="P1728" s="3">
        <v>2021</v>
      </c>
    </row>
    <row r="1729" spans="1:16" x14ac:dyDescent="0.25">
      <c r="A1729" s="3">
        <v>115244</v>
      </c>
      <c r="B1729" s="3" t="s">
        <v>451</v>
      </c>
      <c r="D1729" s="3">
        <v>6</v>
      </c>
      <c r="E1729" s="3" t="s">
        <v>461</v>
      </c>
      <c r="F1729" s="3">
        <v>6</v>
      </c>
      <c r="G1729" s="3" t="s">
        <v>2707</v>
      </c>
      <c r="H1729" s="3" t="s">
        <v>3</v>
      </c>
      <c r="I1729" s="3" t="s">
        <v>15</v>
      </c>
      <c r="J1729" s="3" t="s">
        <v>11</v>
      </c>
      <c r="K1729" s="3">
        <v>6101</v>
      </c>
      <c r="L1729" s="3" t="s">
        <v>507</v>
      </c>
      <c r="M1729" s="3" t="s">
        <v>13</v>
      </c>
      <c r="N1729" s="3" t="s">
        <v>6</v>
      </c>
      <c r="O1729" s="3" t="s">
        <v>7019</v>
      </c>
      <c r="P1729" s="3">
        <v>2023</v>
      </c>
    </row>
    <row r="1730" spans="1:16" x14ac:dyDescent="0.25">
      <c r="A1730" s="3">
        <v>115248</v>
      </c>
      <c r="B1730" s="3" t="s">
        <v>523</v>
      </c>
      <c r="D1730" s="3">
        <v>6</v>
      </c>
      <c r="E1730" s="3" t="s">
        <v>461</v>
      </c>
      <c r="F1730" s="3">
        <v>6</v>
      </c>
      <c r="G1730" s="3" t="s">
        <v>2707</v>
      </c>
      <c r="H1730" s="3" t="s">
        <v>3</v>
      </c>
      <c r="I1730" s="3" t="s">
        <v>15</v>
      </c>
      <c r="J1730" s="3" t="s">
        <v>11</v>
      </c>
      <c r="K1730" s="3">
        <v>6101</v>
      </c>
      <c r="L1730" s="3" t="s">
        <v>507</v>
      </c>
      <c r="M1730" s="3" t="s">
        <v>13</v>
      </c>
      <c r="N1730" s="3" t="s">
        <v>6</v>
      </c>
      <c r="O1730" s="3" t="s">
        <v>7020</v>
      </c>
      <c r="P1730" s="3">
        <v>2022</v>
      </c>
    </row>
    <row r="1731" spans="1:16" x14ac:dyDescent="0.25">
      <c r="A1731" s="3">
        <v>115270</v>
      </c>
      <c r="B1731" s="3" t="s">
        <v>524</v>
      </c>
      <c r="D1731" s="3">
        <v>6</v>
      </c>
      <c r="E1731" s="3" t="s">
        <v>461</v>
      </c>
      <c r="F1731" s="3">
        <v>6</v>
      </c>
      <c r="G1731" s="3" t="s">
        <v>2707</v>
      </c>
      <c r="H1731" s="3" t="s">
        <v>3</v>
      </c>
      <c r="I1731" s="3" t="s">
        <v>15</v>
      </c>
      <c r="J1731" s="3" t="s">
        <v>11</v>
      </c>
      <c r="K1731" s="3">
        <v>6101</v>
      </c>
      <c r="L1731" s="3" t="s">
        <v>507</v>
      </c>
      <c r="M1731" s="3" t="s">
        <v>13</v>
      </c>
      <c r="N1731" s="3" t="s">
        <v>6</v>
      </c>
      <c r="O1731" s="3" t="s">
        <v>7021</v>
      </c>
      <c r="P1731" s="3">
        <v>2021</v>
      </c>
    </row>
    <row r="1732" spans="1:16" x14ac:dyDescent="0.25">
      <c r="A1732" s="3">
        <v>115304</v>
      </c>
      <c r="B1732" s="3" t="s">
        <v>2521</v>
      </c>
      <c r="D1732" s="3">
        <v>6</v>
      </c>
      <c r="E1732" s="3" t="s">
        <v>461</v>
      </c>
      <c r="F1732" s="3">
        <v>15</v>
      </c>
      <c r="G1732" s="3" t="s">
        <v>2706</v>
      </c>
      <c r="H1732" s="3" t="s">
        <v>0</v>
      </c>
      <c r="I1732" s="3" t="s">
        <v>2717</v>
      </c>
      <c r="J1732" s="3" t="s">
        <v>4</v>
      </c>
      <c r="K1732" s="3">
        <v>6101</v>
      </c>
      <c r="L1732" s="3" t="s">
        <v>507</v>
      </c>
      <c r="M1732" s="3" t="s">
        <v>13</v>
      </c>
      <c r="N1732" s="3" t="s">
        <v>6</v>
      </c>
      <c r="O1732" s="3" t="s">
        <v>7022</v>
      </c>
      <c r="P1732" s="3">
        <v>2023</v>
      </c>
    </row>
    <row r="1733" spans="1:16" x14ac:dyDescent="0.25">
      <c r="A1733" s="3">
        <v>200042</v>
      </c>
      <c r="B1733" s="3" t="s">
        <v>2522</v>
      </c>
      <c r="C1733" s="3">
        <v>115100</v>
      </c>
      <c r="D1733" s="3">
        <v>6</v>
      </c>
      <c r="E1733" s="3" t="s">
        <v>461</v>
      </c>
      <c r="F1733" s="3">
        <v>15</v>
      </c>
      <c r="G1733" s="3" t="s">
        <v>2706</v>
      </c>
      <c r="H1733" s="3" t="s">
        <v>0</v>
      </c>
      <c r="I1733" s="3" t="s">
        <v>2716</v>
      </c>
      <c r="J1733" s="3" t="s">
        <v>2741</v>
      </c>
      <c r="K1733" s="3">
        <v>6101</v>
      </c>
      <c r="L1733" s="3" t="s">
        <v>507</v>
      </c>
      <c r="M1733" s="3" t="s">
        <v>13</v>
      </c>
      <c r="N1733" s="3" t="s">
        <v>6</v>
      </c>
      <c r="O1733" s="3" t="s">
        <v>7023</v>
      </c>
      <c r="P1733" s="3">
        <v>2022</v>
      </c>
    </row>
    <row r="1734" spans="1:16" x14ac:dyDescent="0.25">
      <c r="A1734" s="3">
        <v>115100</v>
      </c>
      <c r="B1734" s="3" t="s">
        <v>2523</v>
      </c>
      <c r="D1734" s="3">
        <v>6</v>
      </c>
      <c r="E1734" s="3" t="s">
        <v>461</v>
      </c>
      <c r="F1734" s="3">
        <v>15</v>
      </c>
      <c r="G1734" s="3" t="s">
        <v>2706</v>
      </c>
      <c r="H1734" s="3" t="s">
        <v>0</v>
      </c>
      <c r="I1734" s="3" t="s">
        <v>1</v>
      </c>
      <c r="J1734" s="3" t="s">
        <v>2741</v>
      </c>
      <c r="K1734" s="3">
        <v>6101</v>
      </c>
      <c r="L1734" s="3" t="s">
        <v>507</v>
      </c>
      <c r="M1734" s="3" t="s">
        <v>2758</v>
      </c>
      <c r="N1734" s="3" t="s">
        <v>2759</v>
      </c>
      <c r="O1734" s="3" t="s">
        <v>7024</v>
      </c>
      <c r="P1734" s="3">
        <v>2021</v>
      </c>
    </row>
    <row r="1735" spans="1:16" x14ac:dyDescent="0.25">
      <c r="A1735" s="3">
        <v>115012</v>
      </c>
      <c r="B1735" s="3" t="s">
        <v>2524</v>
      </c>
      <c r="C1735" s="3">
        <v>115010</v>
      </c>
      <c r="D1735" s="3">
        <v>6</v>
      </c>
      <c r="E1735" s="3" t="s">
        <v>461</v>
      </c>
      <c r="F1735" s="3">
        <v>15</v>
      </c>
      <c r="G1735" s="3" t="s">
        <v>2706</v>
      </c>
      <c r="H1735" s="3" t="s">
        <v>0</v>
      </c>
      <c r="I1735" s="3" t="s">
        <v>2726</v>
      </c>
      <c r="J1735" s="3" t="s">
        <v>2741</v>
      </c>
      <c r="K1735" s="3">
        <v>6101</v>
      </c>
      <c r="L1735" s="3" t="s">
        <v>507</v>
      </c>
      <c r="M1735" s="3" t="s">
        <v>13</v>
      </c>
      <c r="N1735" s="3" t="s">
        <v>6</v>
      </c>
      <c r="O1735" s="3" t="s">
        <v>7025</v>
      </c>
      <c r="P1735" s="3">
        <v>2023</v>
      </c>
    </row>
    <row r="1736" spans="1:16" x14ac:dyDescent="0.25">
      <c r="A1736" s="3">
        <v>115030</v>
      </c>
      <c r="B1736" s="3" t="s">
        <v>2525</v>
      </c>
      <c r="D1736" s="3">
        <v>6</v>
      </c>
      <c r="E1736" s="3" t="s">
        <v>461</v>
      </c>
      <c r="F1736" s="3">
        <v>15</v>
      </c>
      <c r="G1736" s="3" t="s">
        <v>2706</v>
      </c>
      <c r="H1736" s="3" t="s">
        <v>0</v>
      </c>
      <c r="I1736" s="3" t="s">
        <v>2719</v>
      </c>
      <c r="J1736" s="3" t="s">
        <v>2741</v>
      </c>
      <c r="K1736" s="3">
        <v>6101</v>
      </c>
      <c r="L1736" s="3" t="s">
        <v>507</v>
      </c>
      <c r="M1736" s="3" t="s">
        <v>13</v>
      </c>
      <c r="N1736" s="3" t="s">
        <v>6</v>
      </c>
      <c r="O1736" s="3" t="s">
        <v>7026</v>
      </c>
      <c r="P1736" s="3">
        <v>2022</v>
      </c>
    </row>
    <row r="1737" spans="1:16" x14ac:dyDescent="0.25">
      <c r="A1737" s="3">
        <v>115011</v>
      </c>
      <c r="B1737" s="3" t="s">
        <v>2526</v>
      </c>
      <c r="C1737" s="3">
        <v>115010</v>
      </c>
      <c r="D1737" s="3">
        <v>6</v>
      </c>
      <c r="E1737" s="3" t="s">
        <v>461</v>
      </c>
      <c r="F1737" s="3">
        <v>15</v>
      </c>
      <c r="G1737" s="3" t="s">
        <v>2706</v>
      </c>
      <c r="H1737" s="3" t="s">
        <v>0</v>
      </c>
      <c r="I1737" s="3" t="s">
        <v>2720</v>
      </c>
      <c r="J1737" s="3" t="s">
        <v>2741</v>
      </c>
      <c r="K1737" s="3">
        <v>6101</v>
      </c>
      <c r="L1737" s="3" t="s">
        <v>507</v>
      </c>
      <c r="M1737" s="3" t="s">
        <v>13</v>
      </c>
      <c r="N1737" s="3" t="s">
        <v>6</v>
      </c>
      <c r="O1737" s="3" t="s">
        <v>7027</v>
      </c>
      <c r="P1737" s="3">
        <v>2021</v>
      </c>
    </row>
    <row r="1738" spans="1:16" x14ac:dyDescent="0.25">
      <c r="A1738" s="3">
        <v>115850</v>
      </c>
      <c r="B1738" s="3" t="s">
        <v>2527</v>
      </c>
      <c r="C1738" s="3">
        <v>115010</v>
      </c>
      <c r="D1738" s="3">
        <v>6</v>
      </c>
      <c r="E1738" s="3" t="s">
        <v>461</v>
      </c>
      <c r="F1738" s="3">
        <v>15</v>
      </c>
      <c r="G1738" s="3" t="s">
        <v>2706</v>
      </c>
      <c r="H1738" s="3" t="s">
        <v>0</v>
      </c>
      <c r="I1738" s="3" t="s">
        <v>1888</v>
      </c>
      <c r="J1738" s="3" t="s">
        <v>2741</v>
      </c>
      <c r="K1738" s="3">
        <v>6101</v>
      </c>
      <c r="L1738" s="3" t="s">
        <v>507</v>
      </c>
      <c r="M1738" s="3" t="s">
        <v>2758</v>
      </c>
      <c r="N1738" s="3" t="s">
        <v>2760</v>
      </c>
      <c r="O1738" s="3" t="s">
        <v>7028</v>
      </c>
      <c r="P1738" s="3">
        <v>2023</v>
      </c>
    </row>
    <row r="1739" spans="1:16" x14ac:dyDescent="0.25">
      <c r="A1739" s="3">
        <v>200807</v>
      </c>
      <c r="B1739" s="3" t="s">
        <v>2528</v>
      </c>
      <c r="D1739" s="3">
        <v>6</v>
      </c>
      <c r="E1739" s="3" t="s">
        <v>461</v>
      </c>
      <c r="F1739" s="3">
        <v>6</v>
      </c>
      <c r="G1739" s="3" t="s">
        <v>2707</v>
      </c>
      <c r="H1739" s="3" t="s">
        <v>3</v>
      </c>
      <c r="I1739" s="3" t="s">
        <v>2728</v>
      </c>
      <c r="J1739" s="3" t="s">
        <v>11</v>
      </c>
      <c r="K1739" s="3">
        <v>6101</v>
      </c>
      <c r="L1739" s="3" t="s">
        <v>507</v>
      </c>
      <c r="M1739" s="3" t="s">
        <v>13</v>
      </c>
      <c r="N1739" s="3" t="s">
        <v>6</v>
      </c>
      <c r="O1739" s="3" t="s">
        <v>7029</v>
      </c>
      <c r="P1739" s="3">
        <v>2022</v>
      </c>
    </row>
    <row r="1740" spans="1:16" x14ac:dyDescent="0.25">
      <c r="A1740" s="3">
        <v>115203</v>
      </c>
      <c r="B1740" s="3" t="s">
        <v>2529</v>
      </c>
      <c r="D1740" s="3">
        <v>6</v>
      </c>
      <c r="E1740" s="3" t="s">
        <v>461</v>
      </c>
      <c r="F1740" s="3">
        <v>6</v>
      </c>
      <c r="G1740" s="3" t="s">
        <v>2707</v>
      </c>
      <c r="H1740" s="3" t="s">
        <v>3</v>
      </c>
      <c r="I1740" s="3" t="s">
        <v>18</v>
      </c>
      <c r="J1740" s="3" t="s">
        <v>11</v>
      </c>
      <c r="K1740" s="3">
        <v>6101</v>
      </c>
      <c r="L1740" s="3" t="s">
        <v>507</v>
      </c>
      <c r="M1740" s="3" t="s">
        <v>13</v>
      </c>
      <c r="N1740" s="3" t="s">
        <v>6</v>
      </c>
      <c r="O1740" s="3" t="s">
        <v>7030</v>
      </c>
      <c r="P1740" s="3">
        <v>2021</v>
      </c>
    </row>
    <row r="1741" spans="1:16" x14ac:dyDescent="0.25">
      <c r="A1741" s="3">
        <v>115700</v>
      </c>
      <c r="B1741" s="3" t="s">
        <v>2530</v>
      </c>
      <c r="C1741" s="3">
        <v>115300</v>
      </c>
      <c r="D1741" s="3">
        <v>6</v>
      </c>
      <c r="E1741" s="3" t="s">
        <v>461</v>
      </c>
      <c r="F1741" s="3">
        <v>15</v>
      </c>
      <c r="G1741" s="3" t="s">
        <v>2706</v>
      </c>
      <c r="H1741" s="3" t="s">
        <v>0</v>
      </c>
      <c r="I1741" s="3" t="s">
        <v>2714</v>
      </c>
      <c r="J1741" s="3" t="s">
        <v>4</v>
      </c>
      <c r="K1741" s="3">
        <v>6101</v>
      </c>
      <c r="L1741" s="3" t="s">
        <v>507</v>
      </c>
      <c r="M1741" s="3" t="s">
        <v>13</v>
      </c>
      <c r="N1741" s="3" t="s">
        <v>6</v>
      </c>
      <c r="O1741" s="3" t="s">
        <v>7019</v>
      </c>
      <c r="P1741" s="3">
        <v>2023</v>
      </c>
    </row>
    <row r="1742" spans="1:16" x14ac:dyDescent="0.25">
      <c r="A1742" s="3">
        <v>115303</v>
      </c>
      <c r="B1742" s="3" t="s">
        <v>2531</v>
      </c>
      <c r="D1742" s="3">
        <v>6</v>
      </c>
      <c r="E1742" s="3" t="s">
        <v>461</v>
      </c>
      <c r="F1742" s="3">
        <v>15</v>
      </c>
      <c r="G1742" s="3" t="s">
        <v>2706</v>
      </c>
      <c r="H1742" s="3" t="s">
        <v>0</v>
      </c>
      <c r="I1742" s="3" t="s">
        <v>2717</v>
      </c>
      <c r="J1742" s="3" t="s">
        <v>4</v>
      </c>
      <c r="K1742" s="3">
        <v>6101</v>
      </c>
      <c r="L1742" s="3" t="s">
        <v>507</v>
      </c>
      <c r="M1742" s="3" t="s">
        <v>13</v>
      </c>
      <c r="N1742" s="3" t="s">
        <v>6</v>
      </c>
      <c r="O1742" s="3" t="s">
        <v>7020</v>
      </c>
      <c r="P1742" s="3">
        <v>2022</v>
      </c>
    </row>
    <row r="1743" spans="1:16" x14ac:dyDescent="0.25">
      <c r="A1743" s="3">
        <v>115803</v>
      </c>
      <c r="B1743" s="3" t="s">
        <v>2532</v>
      </c>
      <c r="C1743" s="3">
        <v>115303</v>
      </c>
      <c r="D1743" s="3">
        <v>6</v>
      </c>
      <c r="E1743" s="3" t="s">
        <v>461</v>
      </c>
      <c r="F1743" s="3">
        <v>15</v>
      </c>
      <c r="G1743" s="3" t="s">
        <v>2706</v>
      </c>
      <c r="H1743" s="3" t="s">
        <v>0</v>
      </c>
      <c r="I1743" s="3" t="s">
        <v>1888</v>
      </c>
      <c r="J1743" s="3" t="s">
        <v>4</v>
      </c>
      <c r="K1743" s="3">
        <v>6101</v>
      </c>
      <c r="L1743" s="3" t="s">
        <v>507</v>
      </c>
      <c r="M1743" s="3" t="s">
        <v>2758</v>
      </c>
      <c r="N1743" s="3" t="s">
        <v>2760</v>
      </c>
      <c r="O1743" s="3" t="s">
        <v>7021</v>
      </c>
      <c r="P1743" s="3">
        <v>2021</v>
      </c>
    </row>
    <row r="1744" spans="1:16" x14ac:dyDescent="0.25">
      <c r="A1744" s="3">
        <v>115324</v>
      </c>
      <c r="B1744" s="3" t="s">
        <v>2533</v>
      </c>
      <c r="D1744" s="3">
        <v>6</v>
      </c>
      <c r="E1744" s="3" t="s">
        <v>461</v>
      </c>
      <c r="F1744" s="3">
        <v>15</v>
      </c>
      <c r="G1744" s="3" t="s">
        <v>2706</v>
      </c>
      <c r="H1744" s="3" t="s">
        <v>0</v>
      </c>
      <c r="I1744" s="3" t="s">
        <v>2717</v>
      </c>
      <c r="J1744" s="3" t="s">
        <v>4</v>
      </c>
      <c r="K1744" s="3">
        <v>6101</v>
      </c>
      <c r="L1744" s="3" t="s">
        <v>507</v>
      </c>
      <c r="M1744" s="3" t="s">
        <v>13</v>
      </c>
      <c r="N1744" s="3" t="s">
        <v>6</v>
      </c>
      <c r="O1744" s="3" t="s">
        <v>7022</v>
      </c>
      <c r="P1744" s="3">
        <v>2023</v>
      </c>
    </row>
    <row r="1745" spans="1:16" x14ac:dyDescent="0.25">
      <c r="A1745" s="3">
        <v>200146</v>
      </c>
      <c r="B1745" s="3" t="s">
        <v>2534</v>
      </c>
      <c r="C1745" s="3">
        <v>115324</v>
      </c>
      <c r="D1745" s="3">
        <v>6</v>
      </c>
      <c r="E1745" s="3" t="s">
        <v>461</v>
      </c>
      <c r="F1745" s="3">
        <v>15</v>
      </c>
      <c r="G1745" s="3" t="s">
        <v>2706</v>
      </c>
      <c r="H1745" s="3" t="s">
        <v>0</v>
      </c>
      <c r="I1745" s="3" t="s">
        <v>2721</v>
      </c>
      <c r="J1745" s="3" t="s">
        <v>4</v>
      </c>
      <c r="K1745" s="3">
        <v>6101</v>
      </c>
      <c r="L1745" s="3" t="s">
        <v>507</v>
      </c>
      <c r="M1745" s="3" t="s">
        <v>2758</v>
      </c>
      <c r="N1745" s="3" t="s">
        <v>2761</v>
      </c>
      <c r="O1745" s="3" t="s">
        <v>7023</v>
      </c>
      <c r="P1745" s="3">
        <v>2022</v>
      </c>
    </row>
    <row r="1746" spans="1:16" x14ac:dyDescent="0.25">
      <c r="A1746" s="3">
        <v>115241</v>
      </c>
      <c r="B1746" s="3" t="s">
        <v>2535</v>
      </c>
      <c r="D1746" s="3">
        <v>6</v>
      </c>
      <c r="E1746" s="3" t="s">
        <v>461</v>
      </c>
      <c r="F1746" s="3">
        <v>6</v>
      </c>
      <c r="G1746" s="3" t="s">
        <v>2707</v>
      </c>
      <c r="H1746" s="3" t="s">
        <v>3</v>
      </c>
      <c r="I1746" s="3" t="s">
        <v>1</v>
      </c>
      <c r="J1746" s="3" t="s">
        <v>563</v>
      </c>
      <c r="K1746" s="3">
        <v>6101</v>
      </c>
      <c r="L1746" s="3" t="s">
        <v>507</v>
      </c>
      <c r="M1746" s="3" t="s">
        <v>13</v>
      </c>
      <c r="N1746" s="3" t="s">
        <v>6</v>
      </c>
      <c r="O1746" s="3" t="s">
        <v>7024</v>
      </c>
      <c r="P1746" s="3">
        <v>2021</v>
      </c>
    </row>
    <row r="1747" spans="1:16" x14ac:dyDescent="0.25">
      <c r="A1747" s="3">
        <v>115703</v>
      </c>
      <c r="B1747" s="3" t="s">
        <v>2537</v>
      </c>
      <c r="C1747" s="3">
        <v>115303</v>
      </c>
      <c r="D1747" s="3">
        <v>6</v>
      </c>
      <c r="E1747" s="3" t="s">
        <v>461</v>
      </c>
      <c r="F1747" s="3">
        <v>15</v>
      </c>
      <c r="G1747" s="3" t="s">
        <v>2706</v>
      </c>
      <c r="H1747" s="3" t="s">
        <v>0</v>
      </c>
      <c r="I1747" s="3" t="s">
        <v>2714</v>
      </c>
      <c r="J1747" s="3" t="s">
        <v>4</v>
      </c>
      <c r="K1747" s="3">
        <v>6101</v>
      </c>
      <c r="L1747" s="3" t="s">
        <v>507</v>
      </c>
      <c r="M1747" s="3" t="s">
        <v>13</v>
      </c>
      <c r="N1747" s="3" t="s">
        <v>6</v>
      </c>
      <c r="O1747" s="3" t="s">
        <v>7026</v>
      </c>
      <c r="P1747" s="3">
        <v>2022</v>
      </c>
    </row>
    <row r="1748" spans="1:16" x14ac:dyDescent="0.25">
      <c r="A1748" s="3">
        <v>117427</v>
      </c>
      <c r="B1748" s="3" t="s">
        <v>1900</v>
      </c>
      <c r="D1748" s="3">
        <v>16</v>
      </c>
      <c r="E1748" s="3" t="s">
        <v>279</v>
      </c>
      <c r="F1748" s="3">
        <v>17</v>
      </c>
      <c r="G1748" s="3" t="s">
        <v>2699</v>
      </c>
      <c r="H1748" s="3" t="s">
        <v>0</v>
      </c>
      <c r="I1748" s="3" t="s">
        <v>2713</v>
      </c>
      <c r="J1748" s="3" t="s">
        <v>4</v>
      </c>
      <c r="K1748" s="3">
        <v>16206</v>
      </c>
      <c r="L1748" s="3" t="s">
        <v>345</v>
      </c>
      <c r="M1748" s="3" t="s">
        <v>13</v>
      </c>
      <c r="N1748" s="3" t="s">
        <v>6</v>
      </c>
      <c r="O1748" s="3" t="s">
        <v>7020</v>
      </c>
      <c r="P1748" s="3">
        <v>2022</v>
      </c>
    </row>
    <row r="1749" spans="1:16" x14ac:dyDescent="0.25">
      <c r="A1749" s="3">
        <v>117465</v>
      </c>
      <c r="B1749" s="3" t="s">
        <v>1914</v>
      </c>
      <c r="D1749" s="3">
        <v>16</v>
      </c>
      <c r="E1749" s="3" t="s">
        <v>279</v>
      </c>
      <c r="F1749" s="3">
        <v>17</v>
      </c>
      <c r="G1749" s="3" t="s">
        <v>2699</v>
      </c>
      <c r="H1749" s="3" t="s">
        <v>0</v>
      </c>
      <c r="I1749" s="3" t="s">
        <v>2713</v>
      </c>
      <c r="J1749" s="3" t="s">
        <v>4</v>
      </c>
      <c r="K1749" s="3">
        <v>16206</v>
      </c>
      <c r="L1749" s="3" t="s">
        <v>345</v>
      </c>
      <c r="M1749" s="3" t="s">
        <v>13</v>
      </c>
      <c r="N1749" s="3" t="s">
        <v>6</v>
      </c>
      <c r="O1749" s="3" t="s">
        <v>7022</v>
      </c>
      <c r="P1749" s="3">
        <v>2023</v>
      </c>
    </row>
    <row r="1750" spans="1:16" x14ac:dyDescent="0.25">
      <c r="A1750" s="3">
        <v>117316</v>
      </c>
      <c r="B1750" s="3" t="s">
        <v>1945</v>
      </c>
      <c r="D1750" s="3">
        <v>16</v>
      </c>
      <c r="E1750" s="3" t="s">
        <v>279</v>
      </c>
      <c r="F1750" s="3">
        <v>17</v>
      </c>
      <c r="G1750" s="3" t="s">
        <v>2699</v>
      </c>
      <c r="H1750" s="3" t="s">
        <v>0</v>
      </c>
      <c r="I1750" s="3" t="s">
        <v>2717</v>
      </c>
      <c r="J1750" s="3" t="s">
        <v>4</v>
      </c>
      <c r="K1750" s="3">
        <v>16206</v>
      </c>
      <c r="L1750" s="3" t="s">
        <v>345</v>
      </c>
      <c r="M1750" s="3" t="s">
        <v>13</v>
      </c>
      <c r="N1750" s="3" t="s">
        <v>6</v>
      </c>
      <c r="O1750" s="3" t="s">
        <v>7029</v>
      </c>
      <c r="P1750" s="3">
        <v>2022</v>
      </c>
    </row>
    <row r="1751" spans="1:16" x14ac:dyDescent="0.25">
      <c r="A1751" s="3">
        <v>200836</v>
      </c>
      <c r="B1751" s="3" t="s">
        <v>1946</v>
      </c>
      <c r="C1751" s="3">
        <v>117316</v>
      </c>
      <c r="D1751" s="3">
        <v>16</v>
      </c>
      <c r="E1751" s="3" t="s">
        <v>279</v>
      </c>
      <c r="F1751" s="3">
        <v>17</v>
      </c>
      <c r="G1751" s="3" t="s">
        <v>2699</v>
      </c>
      <c r="H1751" s="3" t="s">
        <v>0</v>
      </c>
      <c r="I1751" s="3" t="s">
        <v>2727</v>
      </c>
      <c r="J1751" s="3" t="s">
        <v>4</v>
      </c>
      <c r="K1751" s="3">
        <v>16206</v>
      </c>
      <c r="L1751" s="3" t="s">
        <v>345</v>
      </c>
      <c r="M1751" s="3" t="s">
        <v>2758</v>
      </c>
      <c r="N1751" s="3" t="s">
        <v>2762</v>
      </c>
      <c r="O1751" s="3" t="s">
        <v>7030</v>
      </c>
      <c r="P1751" s="3">
        <v>2021</v>
      </c>
    </row>
    <row r="1752" spans="1:16" x14ac:dyDescent="0.25">
      <c r="A1752" s="3">
        <v>116405</v>
      </c>
      <c r="B1752" s="3" t="s">
        <v>2281</v>
      </c>
      <c r="D1752" s="3">
        <v>7</v>
      </c>
      <c r="E1752" s="3" t="s">
        <v>371</v>
      </c>
      <c r="F1752" s="3">
        <v>16</v>
      </c>
      <c r="G1752" s="3" t="s">
        <v>2703</v>
      </c>
      <c r="H1752" s="3" t="s">
        <v>0</v>
      </c>
      <c r="I1752" s="3" t="s">
        <v>2713</v>
      </c>
      <c r="J1752" s="3" t="s">
        <v>4</v>
      </c>
      <c r="K1752" s="3">
        <v>7305</v>
      </c>
      <c r="L1752" s="3" t="s">
        <v>442</v>
      </c>
      <c r="M1752" s="3" t="s">
        <v>13</v>
      </c>
      <c r="N1752" s="3" t="s">
        <v>6</v>
      </c>
      <c r="O1752" s="3" t="s">
        <v>7020</v>
      </c>
      <c r="P1752" s="3">
        <v>2022</v>
      </c>
    </row>
    <row r="1753" spans="1:16" x14ac:dyDescent="0.25">
      <c r="A1753" s="3">
        <v>200763</v>
      </c>
      <c r="B1753" s="3" t="s">
        <v>2324</v>
      </c>
      <c r="C1753" s="3">
        <v>116333</v>
      </c>
      <c r="D1753" s="3">
        <v>7</v>
      </c>
      <c r="E1753" s="3" t="s">
        <v>371</v>
      </c>
      <c r="F1753" s="3">
        <v>16</v>
      </c>
      <c r="G1753" s="3" t="s">
        <v>2703</v>
      </c>
      <c r="H1753" s="3" t="s">
        <v>0</v>
      </c>
      <c r="I1753" s="3" t="s">
        <v>2727</v>
      </c>
      <c r="J1753" s="3" t="s">
        <v>4</v>
      </c>
      <c r="K1753" s="3">
        <v>7305</v>
      </c>
      <c r="L1753" s="3" t="s">
        <v>442</v>
      </c>
      <c r="M1753" s="3" t="s">
        <v>2758</v>
      </c>
      <c r="N1753" s="3" t="s">
        <v>2762</v>
      </c>
      <c r="O1753" s="3" t="s">
        <v>7025</v>
      </c>
      <c r="P1753" s="3">
        <v>2023</v>
      </c>
    </row>
    <row r="1754" spans="1:16" x14ac:dyDescent="0.25">
      <c r="A1754" s="3">
        <v>116333</v>
      </c>
      <c r="B1754" s="3" t="s">
        <v>2325</v>
      </c>
      <c r="D1754" s="3">
        <v>7</v>
      </c>
      <c r="E1754" s="3" t="s">
        <v>371</v>
      </c>
      <c r="F1754" s="3">
        <v>16</v>
      </c>
      <c r="G1754" s="3" t="s">
        <v>2703</v>
      </c>
      <c r="H1754" s="3" t="s">
        <v>0</v>
      </c>
      <c r="I1754" s="3" t="s">
        <v>2717</v>
      </c>
      <c r="J1754" s="3" t="s">
        <v>4</v>
      </c>
      <c r="K1754" s="3">
        <v>7305</v>
      </c>
      <c r="L1754" s="3" t="s">
        <v>442</v>
      </c>
      <c r="M1754" s="3" t="s">
        <v>13</v>
      </c>
      <c r="N1754" s="3" t="s">
        <v>6</v>
      </c>
      <c r="O1754" s="3" t="s">
        <v>7026</v>
      </c>
      <c r="P1754" s="3">
        <v>2022</v>
      </c>
    </row>
    <row r="1755" spans="1:16" x14ac:dyDescent="0.25">
      <c r="A1755" s="3">
        <v>116406</v>
      </c>
      <c r="B1755" s="3" t="s">
        <v>2326</v>
      </c>
      <c r="D1755" s="3">
        <v>7</v>
      </c>
      <c r="E1755" s="3" t="s">
        <v>371</v>
      </c>
      <c r="F1755" s="3">
        <v>16</v>
      </c>
      <c r="G1755" s="3" t="s">
        <v>2703</v>
      </c>
      <c r="H1755" s="3" t="s">
        <v>0</v>
      </c>
      <c r="I1755" s="3" t="s">
        <v>2713</v>
      </c>
      <c r="J1755" s="3" t="s">
        <v>4</v>
      </c>
      <c r="K1755" s="3">
        <v>7305</v>
      </c>
      <c r="L1755" s="3" t="s">
        <v>442</v>
      </c>
      <c r="M1755" s="3" t="s">
        <v>13</v>
      </c>
      <c r="N1755" s="3" t="s">
        <v>6</v>
      </c>
      <c r="O1755" s="3" t="s">
        <v>7027</v>
      </c>
      <c r="P1755" s="3">
        <v>2021</v>
      </c>
    </row>
    <row r="1756" spans="1:16" x14ac:dyDescent="0.25">
      <c r="A1756" s="3">
        <v>116569</v>
      </c>
      <c r="B1756" s="3" t="s">
        <v>2329</v>
      </c>
      <c r="D1756" s="3">
        <v>7</v>
      </c>
      <c r="E1756" s="3" t="s">
        <v>371</v>
      </c>
      <c r="F1756" s="3">
        <v>16</v>
      </c>
      <c r="G1756" s="3" t="s">
        <v>2703</v>
      </c>
      <c r="H1756" s="3" t="s">
        <v>0</v>
      </c>
      <c r="I1756" s="3" t="s">
        <v>2713</v>
      </c>
      <c r="J1756" s="3" t="s">
        <v>4</v>
      </c>
      <c r="K1756" s="3">
        <v>7305</v>
      </c>
      <c r="L1756" s="3" t="s">
        <v>442</v>
      </c>
      <c r="M1756" s="3" t="s">
        <v>13</v>
      </c>
      <c r="N1756" s="3" t="s">
        <v>6</v>
      </c>
      <c r="O1756" s="3" t="s">
        <v>7030</v>
      </c>
      <c r="P1756" s="3">
        <v>2021</v>
      </c>
    </row>
    <row r="1757" spans="1:16" x14ac:dyDescent="0.25">
      <c r="A1757" s="3">
        <v>129409</v>
      </c>
      <c r="B1757" s="3" t="s">
        <v>1565</v>
      </c>
      <c r="D1757" s="3">
        <v>9</v>
      </c>
      <c r="E1757" s="3" t="s">
        <v>182</v>
      </c>
      <c r="F1757" s="3">
        <v>29</v>
      </c>
      <c r="G1757" s="3" t="s">
        <v>2695</v>
      </c>
      <c r="H1757" s="3" t="s">
        <v>0</v>
      </c>
      <c r="I1757" s="3" t="s">
        <v>2713</v>
      </c>
      <c r="J1757" s="3" t="s">
        <v>4</v>
      </c>
      <c r="K1757" s="3">
        <v>9209</v>
      </c>
      <c r="L1757" s="3" t="s">
        <v>255</v>
      </c>
      <c r="M1757" s="3" t="s">
        <v>13</v>
      </c>
      <c r="N1757" s="3" t="s">
        <v>6</v>
      </c>
      <c r="O1757" s="3" t="s">
        <v>7026</v>
      </c>
      <c r="P1757" s="3">
        <v>2022</v>
      </c>
    </row>
    <row r="1758" spans="1:16" x14ac:dyDescent="0.25">
      <c r="A1758" s="3">
        <v>129300</v>
      </c>
      <c r="B1758" s="3" t="s">
        <v>1576</v>
      </c>
      <c r="D1758" s="3">
        <v>9</v>
      </c>
      <c r="E1758" s="3" t="s">
        <v>182</v>
      </c>
      <c r="F1758" s="3">
        <v>29</v>
      </c>
      <c r="G1758" s="3" t="s">
        <v>2695</v>
      </c>
      <c r="H1758" s="3" t="s">
        <v>0</v>
      </c>
      <c r="I1758" s="3" t="s">
        <v>2717</v>
      </c>
      <c r="J1758" s="3" t="s">
        <v>4</v>
      </c>
      <c r="K1758" s="3">
        <v>9209</v>
      </c>
      <c r="L1758" s="3" t="s">
        <v>255</v>
      </c>
      <c r="M1758" s="3" t="s">
        <v>13</v>
      </c>
      <c r="N1758" s="3" t="s">
        <v>6</v>
      </c>
      <c r="O1758" s="3" t="s">
        <v>7026</v>
      </c>
      <c r="P1758" s="3">
        <v>2022</v>
      </c>
    </row>
    <row r="1759" spans="1:16" x14ac:dyDescent="0.25">
      <c r="A1759" s="3">
        <v>115417</v>
      </c>
      <c r="B1759" s="3" t="s">
        <v>2429</v>
      </c>
      <c r="D1759" s="3">
        <v>6</v>
      </c>
      <c r="E1759" s="3" t="s">
        <v>461</v>
      </c>
      <c r="F1759" s="3">
        <v>15</v>
      </c>
      <c r="G1759" s="3" t="s">
        <v>2706</v>
      </c>
      <c r="H1759" s="3" t="s">
        <v>0</v>
      </c>
      <c r="I1759" s="3" t="s">
        <v>2713</v>
      </c>
      <c r="J1759" s="3" t="s">
        <v>4</v>
      </c>
      <c r="K1759" s="3">
        <v>6115</v>
      </c>
      <c r="L1759" s="3" t="s">
        <v>305</v>
      </c>
      <c r="M1759" s="3" t="s">
        <v>13</v>
      </c>
      <c r="N1759" s="3" t="s">
        <v>6</v>
      </c>
      <c r="O1759" s="3" t="s">
        <v>7027</v>
      </c>
      <c r="P1759" s="3">
        <v>2021</v>
      </c>
    </row>
    <row r="1760" spans="1:16" x14ac:dyDescent="0.25">
      <c r="A1760" s="3">
        <v>115104</v>
      </c>
      <c r="B1760" s="3" t="s">
        <v>492</v>
      </c>
      <c r="D1760" s="3">
        <v>6</v>
      </c>
      <c r="E1760" s="3" t="s">
        <v>461</v>
      </c>
      <c r="F1760" s="3">
        <v>15</v>
      </c>
      <c r="G1760" s="3" t="s">
        <v>2706</v>
      </c>
      <c r="H1760" s="3" t="s">
        <v>0</v>
      </c>
      <c r="I1760" s="3" t="s">
        <v>1</v>
      </c>
      <c r="J1760" s="3" t="s">
        <v>2741</v>
      </c>
      <c r="K1760" s="3">
        <v>6115</v>
      </c>
      <c r="L1760" s="3" t="s">
        <v>305</v>
      </c>
      <c r="M1760" s="3" t="s">
        <v>2758</v>
      </c>
      <c r="N1760" s="3" t="s">
        <v>2759</v>
      </c>
      <c r="O1760" s="3" t="s">
        <v>7030</v>
      </c>
      <c r="P1760" s="3">
        <v>2021</v>
      </c>
    </row>
    <row r="1761" spans="1:16" x14ac:dyDescent="0.25">
      <c r="A1761" s="3">
        <v>200013</v>
      </c>
      <c r="B1761" s="3" t="s">
        <v>2432</v>
      </c>
      <c r="D1761" s="3">
        <v>6</v>
      </c>
      <c r="E1761" s="3" t="s">
        <v>461</v>
      </c>
      <c r="F1761" s="3">
        <v>6</v>
      </c>
      <c r="G1761" s="3" t="s">
        <v>2707</v>
      </c>
      <c r="H1761" s="3" t="s">
        <v>3</v>
      </c>
      <c r="I1761" s="3" t="s">
        <v>2728</v>
      </c>
      <c r="J1761" s="3" t="s">
        <v>11</v>
      </c>
      <c r="K1761" s="3">
        <v>6115</v>
      </c>
      <c r="L1761" s="3" t="s">
        <v>305</v>
      </c>
      <c r="M1761" s="3" t="s">
        <v>13</v>
      </c>
      <c r="N1761" s="3" t="s">
        <v>6</v>
      </c>
      <c r="O1761" s="3" t="s">
        <v>7019</v>
      </c>
      <c r="P1761" s="3">
        <v>2023</v>
      </c>
    </row>
    <row r="1762" spans="1:16" x14ac:dyDescent="0.25">
      <c r="A1762" s="3">
        <v>115264</v>
      </c>
      <c r="B1762" s="3" t="s">
        <v>493</v>
      </c>
      <c r="D1762" s="3">
        <v>6</v>
      </c>
      <c r="E1762" s="3" t="s">
        <v>461</v>
      </c>
      <c r="F1762" s="3">
        <v>6</v>
      </c>
      <c r="G1762" s="3" t="s">
        <v>2707</v>
      </c>
      <c r="H1762" s="3" t="s">
        <v>3</v>
      </c>
      <c r="I1762" s="3" t="s">
        <v>15</v>
      </c>
      <c r="J1762" s="3" t="s">
        <v>11</v>
      </c>
      <c r="K1762" s="3">
        <v>6115</v>
      </c>
      <c r="L1762" s="3" t="s">
        <v>305</v>
      </c>
      <c r="M1762" s="3" t="s">
        <v>13</v>
      </c>
      <c r="N1762" s="3" t="s">
        <v>6</v>
      </c>
      <c r="O1762" s="3" t="s">
        <v>7020</v>
      </c>
      <c r="P1762" s="3">
        <v>2022</v>
      </c>
    </row>
    <row r="1763" spans="1:16" x14ac:dyDescent="0.25">
      <c r="A1763" s="3">
        <v>115273</v>
      </c>
      <c r="B1763" s="3" t="s">
        <v>2433</v>
      </c>
      <c r="D1763" s="3">
        <v>6</v>
      </c>
      <c r="E1763" s="3" t="s">
        <v>461</v>
      </c>
      <c r="F1763" s="3">
        <v>6</v>
      </c>
      <c r="G1763" s="3" t="s">
        <v>2707</v>
      </c>
      <c r="H1763" s="3" t="s">
        <v>3</v>
      </c>
      <c r="I1763" s="3" t="s">
        <v>2718</v>
      </c>
      <c r="J1763" s="3" t="s">
        <v>11</v>
      </c>
      <c r="K1763" s="3">
        <v>6115</v>
      </c>
      <c r="L1763" s="3" t="s">
        <v>305</v>
      </c>
      <c r="M1763" s="3" t="s">
        <v>13</v>
      </c>
      <c r="N1763" s="3" t="s">
        <v>6</v>
      </c>
      <c r="O1763" s="3" t="s">
        <v>7021</v>
      </c>
      <c r="P1763" s="3">
        <v>2021</v>
      </c>
    </row>
    <row r="1764" spans="1:16" x14ac:dyDescent="0.25">
      <c r="A1764" s="3">
        <v>200632</v>
      </c>
      <c r="B1764" s="3" t="s">
        <v>2434</v>
      </c>
      <c r="D1764" s="3">
        <v>6</v>
      </c>
      <c r="E1764" s="3" t="s">
        <v>461</v>
      </c>
      <c r="F1764" s="3">
        <v>15</v>
      </c>
      <c r="G1764" s="3" t="s">
        <v>2706</v>
      </c>
      <c r="H1764" s="3" t="s">
        <v>0</v>
      </c>
      <c r="I1764" s="3" t="s">
        <v>2717</v>
      </c>
      <c r="J1764" s="3" t="s">
        <v>4</v>
      </c>
      <c r="K1764" s="3">
        <v>6115</v>
      </c>
      <c r="L1764" s="3" t="s">
        <v>305</v>
      </c>
      <c r="M1764" s="3" t="s">
        <v>13</v>
      </c>
      <c r="N1764" s="3" t="s">
        <v>6</v>
      </c>
      <c r="O1764" s="3" t="s">
        <v>7022</v>
      </c>
      <c r="P1764" s="3">
        <v>2023</v>
      </c>
    </row>
    <row r="1765" spans="1:16" x14ac:dyDescent="0.25">
      <c r="A1765" s="3">
        <v>115265</v>
      </c>
      <c r="B1765" s="3" t="s">
        <v>494</v>
      </c>
      <c r="D1765" s="3">
        <v>6</v>
      </c>
      <c r="E1765" s="3" t="s">
        <v>461</v>
      </c>
      <c r="F1765" s="3">
        <v>6</v>
      </c>
      <c r="G1765" s="3" t="s">
        <v>2707</v>
      </c>
      <c r="H1765" s="3" t="s">
        <v>3</v>
      </c>
      <c r="I1765" s="3" t="s">
        <v>15</v>
      </c>
      <c r="J1765" s="3" t="s">
        <v>11</v>
      </c>
      <c r="K1765" s="3">
        <v>6115</v>
      </c>
      <c r="L1765" s="3" t="s">
        <v>305</v>
      </c>
      <c r="M1765" s="3" t="s">
        <v>13</v>
      </c>
      <c r="N1765" s="3" t="s">
        <v>6</v>
      </c>
      <c r="O1765" s="3" t="s">
        <v>7023</v>
      </c>
      <c r="P1765" s="3">
        <v>2022</v>
      </c>
    </row>
    <row r="1766" spans="1:16" x14ac:dyDescent="0.25">
      <c r="A1766" s="3">
        <v>200260</v>
      </c>
      <c r="B1766" s="3" t="s">
        <v>495</v>
      </c>
      <c r="D1766" s="3">
        <v>6</v>
      </c>
      <c r="E1766" s="3" t="s">
        <v>461</v>
      </c>
      <c r="F1766" s="3">
        <v>6</v>
      </c>
      <c r="G1766" s="3" t="s">
        <v>2707</v>
      </c>
      <c r="H1766" s="3" t="s">
        <v>3</v>
      </c>
      <c r="I1766" s="3" t="s">
        <v>2718</v>
      </c>
      <c r="J1766" s="3" t="s">
        <v>11</v>
      </c>
      <c r="K1766" s="3">
        <v>6115</v>
      </c>
      <c r="L1766" s="3" t="s">
        <v>305</v>
      </c>
      <c r="M1766" s="3" t="s">
        <v>13</v>
      </c>
      <c r="N1766" s="3" t="s">
        <v>6</v>
      </c>
      <c r="O1766" s="3" t="s">
        <v>7026</v>
      </c>
      <c r="P1766" s="3">
        <v>2022</v>
      </c>
    </row>
    <row r="1767" spans="1:16" x14ac:dyDescent="0.25">
      <c r="A1767" s="3">
        <v>115418</v>
      </c>
      <c r="B1767" s="3" t="s">
        <v>2440</v>
      </c>
      <c r="D1767" s="3">
        <v>6</v>
      </c>
      <c r="E1767" s="3" t="s">
        <v>461</v>
      </c>
      <c r="F1767" s="3">
        <v>15</v>
      </c>
      <c r="G1767" s="3" t="s">
        <v>2706</v>
      </c>
      <c r="H1767" s="3" t="s">
        <v>0</v>
      </c>
      <c r="I1767" s="3" t="s">
        <v>2713</v>
      </c>
      <c r="J1767" s="3" t="s">
        <v>4</v>
      </c>
      <c r="K1767" s="3">
        <v>6115</v>
      </c>
      <c r="L1767" s="3" t="s">
        <v>305</v>
      </c>
      <c r="M1767" s="3" t="s">
        <v>13</v>
      </c>
      <c r="N1767" s="3" t="s">
        <v>6</v>
      </c>
      <c r="O1767" s="3" t="s">
        <v>7030</v>
      </c>
      <c r="P1767" s="3">
        <v>2021</v>
      </c>
    </row>
    <row r="1768" spans="1:16" x14ac:dyDescent="0.25">
      <c r="A1768" s="3">
        <v>200800</v>
      </c>
      <c r="B1768" s="3" t="s">
        <v>2441</v>
      </c>
      <c r="D1768" s="3">
        <v>6</v>
      </c>
      <c r="E1768" s="3" t="s">
        <v>461</v>
      </c>
      <c r="F1768" s="3">
        <v>6</v>
      </c>
      <c r="G1768" s="3" t="s">
        <v>2707</v>
      </c>
      <c r="H1768" s="3" t="s">
        <v>3</v>
      </c>
      <c r="I1768" s="3" t="s">
        <v>2728</v>
      </c>
      <c r="J1768" s="3" t="s">
        <v>11</v>
      </c>
      <c r="K1768" s="3">
        <v>6115</v>
      </c>
      <c r="L1768" s="3" t="s">
        <v>305</v>
      </c>
      <c r="M1768" s="3" t="s">
        <v>13</v>
      </c>
      <c r="N1768" s="3" t="s">
        <v>6</v>
      </c>
      <c r="O1768" s="3" t="s">
        <v>7019</v>
      </c>
      <c r="P1768" s="3">
        <v>2023</v>
      </c>
    </row>
    <row r="1769" spans="1:16" x14ac:dyDescent="0.25">
      <c r="A1769" s="3">
        <v>200562</v>
      </c>
      <c r="B1769" s="3" t="s">
        <v>2442</v>
      </c>
      <c r="C1769" s="3">
        <v>115329</v>
      </c>
      <c r="D1769" s="3">
        <v>6</v>
      </c>
      <c r="E1769" s="3" t="s">
        <v>461</v>
      </c>
      <c r="F1769" s="3">
        <v>15</v>
      </c>
      <c r="G1769" s="3" t="s">
        <v>2706</v>
      </c>
      <c r="H1769" s="3" t="s">
        <v>0</v>
      </c>
      <c r="I1769" s="3" t="s">
        <v>1888</v>
      </c>
      <c r="J1769" s="3" t="s">
        <v>4</v>
      </c>
      <c r="K1769" s="3">
        <v>6115</v>
      </c>
      <c r="L1769" s="3" t="s">
        <v>305</v>
      </c>
      <c r="M1769" s="3" t="s">
        <v>2758</v>
      </c>
      <c r="N1769" s="3" t="s">
        <v>2760</v>
      </c>
      <c r="O1769" s="3" t="s">
        <v>7020</v>
      </c>
      <c r="P1769" s="3">
        <v>2022</v>
      </c>
    </row>
    <row r="1770" spans="1:16" x14ac:dyDescent="0.25">
      <c r="A1770" s="3">
        <v>115329</v>
      </c>
      <c r="B1770" s="3" t="s">
        <v>2443</v>
      </c>
      <c r="D1770" s="3">
        <v>6</v>
      </c>
      <c r="E1770" s="3" t="s">
        <v>461</v>
      </c>
      <c r="F1770" s="3">
        <v>15</v>
      </c>
      <c r="G1770" s="3" t="s">
        <v>2706</v>
      </c>
      <c r="H1770" s="3" t="s">
        <v>0</v>
      </c>
      <c r="I1770" s="3" t="s">
        <v>2717</v>
      </c>
      <c r="J1770" s="3" t="s">
        <v>4</v>
      </c>
      <c r="K1770" s="3">
        <v>6115</v>
      </c>
      <c r="L1770" s="3" t="s">
        <v>305</v>
      </c>
      <c r="M1770" s="3" t="s">
        <v>13</v>
      </c>
      <c r="N1770" s="3" t="s">
        <v>6</v>
      </c>
      <c r="O1770" s="3" t="s">
        <v>7021</v>
      </c>
      <c r="P1770" s="3">
        <v>2021</v>
      </c>
    </row>
    <row r="1771" spans="1:16" x14ac:dyDescent="0.25">
      <c r="A1771" s="3">
        <v>115472</v>
      </c>
      <c r="B1771" s="3" t="s">
        <v>2446</v>
      </c>
      <c r="D1771" s="3">
        <v>6</v>
      </c>
      <c r="E1771" s="3" t="s">
        <v>461</v>
      </c>
      <c r="F1771" s="3">
        <v>15</v>
      </c>
      <c r="G1771" s="3" t="s">
        <v>2706</v>
      </c>
      <c r="H1771" s="3" t="s">
        <v>0</v>
      </c>
      <c r="I1771" s="3" t="s">
        <v>2713</v>
      </c>
      <c r="J1771" s="3" t="s">
        <v>4</v>
      </c>
      <c r="K1771" s="3">
        <v>6115</v>
      </c>
      <c r="L1771" s="3" t="s">
        <v>305</v>
      </c>
      <c r="M1771" s="3" t="s">
        <v>13</v>
      </c>
      <c r="N1771" s="3" t="s">
        <v>6</v>
      </c>
      <c r="O1771" s="3" t="s">
        <v>7025</v>
      </c>
      <c r="P1771" s="3">
        <v>2023</v>
      </c>
    </row>
    <row r="1772" spans="1:16" x14ac:dyDescent="0.25">
      <c r="A1772" s="3">
        <v>115420</v>
      </c>
      <c r="B1772" s="3" t="s">
        <v>2447</v>
      </c>
      <c r="D1772" s="3">
        <v>6</v>
      </c>
      <c r="E1772" s="3" t="s">
        <v>461</v>
      </c>
      <c r="F1772" s="3">
        <v>15</v>
      </c>
      <c r="G1772" s="3" t="s">
        <v>2706</v>
      </c>
      <c r="H1772" s="3" t="s">
        <v>0</v>
      </c>
      <c r="I1772" s="3" t="s">
        <v>2713</v>
      </c>
      <c r="J1772" s="3" t="s">
        <v>4</v>
      </c>
      <c r="K1772" s="3">
        <v>6115</v>
      </c>
      <c r="L1772" s="3" t="s">
        <v>305</v>
      </c>
      <c r="M1772" s="3" t="s">
        <v>13</v>
      </c>
      <c r="N1772" s="3" t="s">
        <v>6</v>
      </c>
      <c r="O1772" s="3" t="s">
        <v>7026</v>
      </c>
      <c r="P1772" s="3">
        <v>2022</v>
      </c>
    </row>
    <row r="1773" spans="1:16" x14ac:dyDescent="0.25">
      <c r="A1773" s="3">
        <v>115322</v>
      </c>
      <c r="B1773" s="3" t="s">
        <v>2453</v>
      </c>
      <c r="D1773" s="3">
        <v>6</v>
      </c>
      <c r="E1773" s="3" t="s">
        <v>461</v>
      </c>
      <c r="F1773" s="3">
        <v>15</v>
      </c>
      <c r="G1773" s="3" t="s">
        <v>2706</v>
      </c>
      <c r="H1773" s="3" t="s">
        <v>0</v>
      </c>
      <c r="I1773" s="3" t="s">
        <v>2717</v>
      </c>
      <c r="J1773" s="3" t="s">
        <v>4</v>
      </c>
      <c r="K1773" s="3">
        <v>6115</v>
      </c>
      <c r="L1773" s="3" t="s">
        <v>305</v>
      </c>
      <c r="M1773" s="3" t="s">
        <v>13</v>
      </c>
      <c r="N1773" s="3" t="s">
        <v>6</v>
      </c>
      <c r="O1773" s="3" t="s">
        <v>7020</v>
      </c>
      <c r="P1773" s="3">
        <v>2022</v>
      </c>
    </row>
    <row r="1774" spans="1:16" x14ac:dyDescent="0.25">
      <c r="A1774" s="3">
        <v>200147</v>
      </c>
      <c r="B1774" s="3" t="s">
        <v>2454</v>
      </c>
      <c r="C1774" s="3">
        <v>115322</v>
      </c>
      <c r="D1774" s="3">
        <v>6</v>
      </c>
      <c r="E1774" s="3" t="s">
        <v>461</v>
      </c>
      <c r="F1774" s="3">
        <v>15</v>
      </c>
      <c r="G1774" s="3" t="s">
        <v>2706</v>
      </c>
      <c r="H1774" s="3" t="s">
        <v>0</v>
      </c>
      <c r="I1774" s="3" t="s">
        <v>2721</v>
      </c>
      <c r="J1774" s="3" t="s">
        <v>4</v>
      </c>
      <c r="K1774" s="3">
        <v>6115</v>
      </c>
      <c r="L1774" s="3" t="s">
        <v>305</v>
      </c>
      <c r="M1774" s="3" t="s">
        <v>2758</v>
      </c>
      <c r="N1774" s="3" t="s">
        <v>2761</v>
      </c>
      <c r="O1774" s="3" t="s">
        <v>7021</v>
      </c>
      <c r="P1774" s="3">
        <v>2021</v>
      </c>
    </row>
    <row r="1775" spans="1:16" x14ac:dyDescent="0.25">
      <c r="A1775" s="3">
        <v>200225</v>
      </c>
      <c r="B1775" s="3" t="s">
        <v>2456</v>
      </c>
      <c r="D1775" s="3">
        <v>6</v>
      </c>
      <c r="E1775" s="3" t="s">
        <v>461</v>
      </c>
      <c r="F1775" s="3">
        <v>15</v>
      </c>
      <c r="G1775" s="3" t="s">
        <v>2706</v>
      </c>
      <c r="H1775" s="3" t="s">
        <v>0</v>
      </c>
      <c r="I1775" s="3" t="s">
        <v>2713</v>
      </c>
      <c r="J1775" s="3" t="s">
        <v>4</v>
      </c>
      <c r="K1775" s="3">
        <v>6115</v>
      </c>
      <c r="L1775" s="3" t="s">
        <v>305</v>
      </c>
      <c r="M1775" s="3" t="s">
        <v>13</v>
      </c>
      <c r="N1775" s="3" t="s">
        <v>6</v>
      </c>
      <c r="O1775" s="3" t="s">
        <v>7023</v>
      </c>
      <c r="P1775" s="3">
        <v>2022</v>
      </c>
    </row>
    <row r="1776" spans="1:16" x14ac:dyDescent="0.25">
      <c r="A1776" s="3">
        <v>115410</v>
      </c>
      <c r="B1776" s="3" t="s">
        <v>2455</v>
      </c>
      <c r="D1776" s="3">
        <v>6</v>
      </c>
      <c r="E1776" s="3" t="s">
        <v>461</v>
      </c>
      <c r="F1776" s="3">
        <v>15</v>
      </c>
      <c r="G1776" s="3" t="s">
        <v>2706</v>
      </c>
      <c r="H1776" s="3" t="s">
        <v>0</v>
      </c>
      <c r="I1776" s="3" t="s">
        <v>2713</v>
      </c>
      <c r="J1776" s="3" t="s">
        <v>4</v>
      </c>
      <c r="K1776" s="3">
        <v>6116</v>
      </c>
      <c r="L1776" s="3" t="s">
        <v>499</v>
      </c>
      <c r="M1776" s="3" t="s">
        <v>13</v>
      </c>
      <c r="N1776" s="3" t="s">
        <v>6</v>
      </c>
      <c r="O1776" s="3" t="s">
        <v>7022</v>
      </c>
      <c r="P1776" s="3">
        <v>2023</v>
      </c>
    </row>
    <row r="1777" spans="1:16" x14ac:dyDescent="0.25">
      <c r="A1777" s="3">
        <v>115310</v>
      </c>
      <c r="B1777" s="3" t="s">
        <v>2466</v>
      </c>
      <c r="D1777" s="3">
        <v>6</v>
      </c>
      <c r="E1777" s="3" t="s">
        <v>461</v>
      </c>
      <c r="F1777" s="3">
        <v>15</v>
      </c>
      <c r="G1777" s="3" t="s">
        <v>2706</v>
      </c>
      <c r="H1777" s="3" t="s">
        <v>0</v>
      </c>
      <c r="I1777" s="3" t="s">
        <v>2717</v>
      </c>
      <c r="J1777" s="3" t="s">
        <v>4</v>
      </c>
      <c r="K1777" s="3">
        <v>6116</v>
      </c>
      <c r="L1777" s="3" t="s">
        <v>499</v>
      </c>
      <c r="M1777" s="3" t="s">
        <v>13</v>
      </c>
      <c r="N1777" s="3" t="s">
        <v>6</v>
      </c>
      <c r="O1777" s="3" t="s">
        <v>7022</v>
      </c>
      <c r="P1777" s="3">
        <v>2023</v>
      </c>
    </row>
    <row r="1778" spans="1:16" x14ac:dyDescent="0.25">
      <c r="A1778" s="3">
        <v>200863</v>
      </c>
      <c r="B1778" s="3" t="s">
        <v>2467</v>
      </c>
      <c r="C1778" s="3">
        <v>115310</v>
      </c>
      <c r="D1778" s="3">
        <v>6</v>
      </c>
      <c r="E1778" s="3" t="s">
        <v>461</v>
      </c>
      <c r="F1778" s="3">
        <v>15</v>
      </c>
      <c r="G1778" s="3" t="s">
        <v>2706</v>
      </c>
      <c r="H1778" s="3" t="s">
        <v>0</v>
      </c>
      <c r="I1778" s="3" t="s">
        <v>2727</v>
      </c>
      <c r="J1778" s="3" t="s">
        <v>4</v>
      </c>
      <c r="K1778" s="3">
        <v>6116</v>
      </c>
      <c r="L1778" s="3" t="s">
        <v>499</v>
      </c>
      <c r="M1778" s="3" t="s">
        <v>2758</v>
      </c>
      <c r="N1778" s="3" t="s">
        <v>2762</v>
      </c>
      <c r="O1778" s="3" t="s">
        <v>7023</v>
      </c>
      <c r="P1778" s="3">
        <v>2022</v>
      </c>
    </row>
    <row r="1779" spans="1:16" x14ac:dyDescent="0.25">
      <c r="A1779" s="3">
        <v>200485</v>
      </c>
      <c r="B1779" s="3" t="s">
        <v>2470</v>
      </c>
      <c r="C1779" s="3">
        <v>115310</v>
      </c>
      <c r="D1779" s="3">
        <v>6</v>
      </c>
      <c r="E1779" s="3" t="s">
        <v>461</v>
      </c>
      <c r="F1779" s="3">
        <v>15</v>
      </c>
      <c r="G1779" s="3" t="s">
        <v>2706</v>
      </c>
      <c r="H1779" s="3" t="s">
        <v>0</v>
      </c>
      <c r="I1779" s="3" t="s">
        <v>2714</v>
      </c>
      <c r="J1779" s="3" t="s">
        <v>4</v>
      </c>
      <c r="K1779" s="3">
        <v>6116</v>
      </c>
      <c r="L1779" s="3" t="s">
        <v>499</v>
      </c>
      <c r="M1779" s="3" t="s">
        <v>13</v>
      </c>
      <c r="N1779" s="3" t="s">
        <v>6</v>
      </c>
      <c r="O1779" s="3" t="s">
        <v>7026</v>
      </c>
      <c r="P1779" s="3">
        <v>2022</v>
      </c>
    </row>
    <row r="1780" spans="1:16" x14ac:dyDescent="0.25">
      <c r="A1780" s="3">
        <v>115409</v>
      </c>
      <c r="B1780" s="3" t="s">
        <v>2471</v>
      </c>
      <c r="D1780" s="3">
        <v>6</v>
      </c>
      <c r="E1780" s="3" t="s">
        <v>461</v>
      </c>
      <c r="F1780" s="3">
        <v>15</v>
      </c>
      <c r="G1780" s="3" t="s">
        <v>2706</v>
      </c>
      <c r="H1780" s="3" t="s">
        <v>0</v>
      </c>
      <c r="I1780" s="3" t="s">
        <v>2713</v>
      </c>
      <c r="J1780" s="3" t="s">
        <v>4</v>
      </c>
      <c r="K1780" s="3">
        <v>6116</v>
      </c>
      <c r="L1780" s="3" t="s">
        <v>499</v>
      </c>
      <c r="M1780" s="3" t="s">
        <v>13</v>
      </c>
      <c r="N1780" s="3" t="s">
        <v>6</v>
      </c>
      <c r="O1780" s="3" t="s">
        <v>7027</v>
      </c>
      <c r="P1780" s="3">
        <v>2021</v>
      </c>
    </row>
    <row r="1781" spans="1:16" x14ac:dyDescent="0.25">
      <c r="A1781" s="3">
        <v>115411</v>
      </c>
      <c r="B1781" s="3" t="s">
        <v>2478</v>
      </c>
      <c r="D1781" s="3">
        <v>6</v>
      </c>
      <c r="E1781" s="3" t="s">
        <v>461</v>
      </c>
      <c r="F1781" s="3">
        <v>15</v>
      </c>
      <c r="G1781" s="3" t="s">
        <v>2706</v>
      </c>
      <c r="H1781" s="3" t="s">
        <v>0</v>
      </c>
      <c r="I1781" s="3" t="s">
        <v>2713</v>
      </c>
      <c r="J1781" s="3" t="s">
        <v>4</v>
      </c>
      <c r="K1781" s="3">
        <v>6116</v>
      </c>
      <c r="L1781" s="3" t="s">
        <v>499</v>
      </c>
      <c r="M1781" s="3" t="s">
        <v>13</v>
      </c>
      <c r="N1781" s="3" t="s">
        <v>6</v>
      </c>
      <c r="O1781" s="3" t="s">
        <v>7022</v>
      </c>
      <c r="P1781" s="3">
        <v>2023</v>
      </c>
    </row>
    <row r="1782" spans="1:16" x14ac:dyDescent="0.25">
      <c r="A1782" s="3">
        <v>116490</v>
      </c>
      <c r="B1782" s="3" t="s">
        <v>2016</v>
      </c>
      <c r="C1782" s="3">
        <v>116321</v>
      </c>
      <c r="D1782" s="3">
        <v>7</v>
      </c>
      <c r="E1782" s="3" t="s">
        <v>371</v>
      </c>
      <c r="F1782" s="3">
        <v>16</v>
      </c>
      <c r="G1782" s="3" t="s">
        <v>2703</v>
      </c>
      <c r="H1782" s="3" t="s">
        <v>0</v>
      </c>
      <c r="I1782" s="3" t="s">
        <v>2714</v>
      </c>
      <c r="J1782" s="3" t="s">
        <v>4</v>
      </c>
      <c r="K1782" s="3">
        <v>7405</v>
      </c>
      <c r="L1782" s="3" t="s">
        <v>377</v>
      </c>
      <c r="M1782" s="3" t="s">
        <v>13</v>
      </c>
      <c r="N1782" s="3" t="s">
        <v>6</v>
      </c>
      <c r="O1782" s="3" t="s">
        <v>7021</v>
      </c>
      <c r="P1782" s="3">
        <v>2021</v>
      </c>
    </row>
    <row r="1783" spans="1:16" x14ac:dyDescent="0.25">
      <c r="A1783" s="3">
        <v>116491</v>
      </c>
      <c r="B1783" s="3" t="s">
        <v>2021</v>
      </c>
      <c r="D1783" s="3">
        <v>7</v>
      </c>
      <c r="E1783" s="3" t="s">
        <v>371</v>
      </c>
      <c r="F1783" s="3">
        <v>16</v>
      </c>
      <c r="G1783" s="3" t="s">
        <v>2703</v>
      </c>
      <c r="H1783" s="3" t="s">
        <v>0</v>
      </c>
      <c r="I1783" s="3" t="s">
        <v>2713</v>
      </c>
      <c r="J1783" s="3" t="s">
        <v>4</v>
      </c>
      <c r="K1783" s="3">
        <v>7405</v>
      </c>
      <c r="L1783" s="3" t="s">
        <v>377</v>
      </c>
      <c r="M1783" s="3" t="s">
        <v>13</v>
      </c>
      <c r="N1783" s="3" t="s">
        <v>6</v>
      </c>
      <c r="O1783" s="3" t="s">
        <v>7026</v>
      </c>
      <c r="P1783" s="3">
        <v>2022</v>
      </c>
    </row>
    <row r="1784" spans="1:16" x14ac:dyDescent="0.25">
      <c r="A1784" s="3">
        <v>116526</v>
      </c>
      <c r="B1784" s="3" t="s">
        <v>2027</v>
      </c>
      <c r="D1784" s="3">
        <v>7</v>
      </c>
      <c r="E1784" s="3" t="s">
        <v>371</v>
      </c>
      <c r="F1784" s="3">
        <v>16</v>
      </c>
      <c r="G1784" s="3" t="s">
        <v>2703</v>
      </c>
      <c r="H1784" s="3" t="s">
        <v>0</v>
      </c>
      <c r="I1784" s="3" t="s">
        <v>2713</v>
      </c>
      <c r="J1784" s="3" t="s">
        <v>4</v>
      </c>
      <c r="K1784" s="3">
        <v>7405</v>
      </c>
      <c r="L1784" s="3" t="s">
        <v>377</v>
      </c>
      <c r="M1784" s="3" t="s">
        <v>13</v>
      </c>
      <c r="N1784" s="3" t="s">
        <v>6</v>
      </c>
      <c r="O1784" s="3" t="s">
        <v>7020</v>
      </c>
      <c r="P1784" s="3">
        <v>2022</v>
      </c>
    </row>
    <row r="1785" spans="1:16" x14ac:dyDescent="0.25">
      <c r="A1785" s="3">
        <v>116765</v>
      </c>
      <c r="B1785" s="3" t="s">
        <v>2029</v>
      </c>
      <c r="C1785" s="3">
        <v>116316</v>
      </c>
      <c r="D1785" s="3">
        <v>7</v>
      </c>
      <c r="E1785" s="3" t="s">
        <v>371</v>
      </c>
      <c r="F1785" s="3">
        <v>16</v>
      </c>
      <c r="G1785" s="3" t="s">
        <v>2703</v>
      </c>
      <c r="H1785" s="3" t="s">
        <v>0</v>
      </c>
      <c r="I1785" s="3" t="s">
        <v>2714</v>
      </c>
      <c r="J1785" s="3" t="s">
        <v>4</v>
      </c>
      <c r="K1785" s="3">
        <v>7405</v>
      </c>
      <c r="L1785" s="3" t="s">
        <v>377</v>
      </c>
      <c r="M1785" s="3" t="s">
        <v>13</v>
      </c>
      <c r="N1785" s="3" t="s">
        <v>6</v>
      </c>
      <c r="O1785" s="3" t="s">
        <v>7025</v>
      </c>
      <c r="P1785" s="3">
        <v>2023</v>
      </c>
    </row>
    <row r="1786" spans="1:16" x14ac:dyDescent="0.25">
      <c r="A1786" s="3">
        <v>116492</v>
      </c>
      <c r="B1786" s="3" t="s">
        <v>2037</v>
      </c>
      <c r="D1786" s="3">
        <v>7</v>
      </c>
      <c r="E1786" s="3" t="s">
        <v>371</v>
      </c>
      <c r="F1786" s="3">
        <v>16</v>
      </c>
      <c r="G1786" s="3" t="s">
        <v>2703</v>
      </c>
      <c r="H1786" s="3" t="s">
        <v>0</v>
      </c>
      <c r="I1786" s="3" t="s">
        <v>2713</v>
      </c>
      <c r="J1786" s="3" t="s">
        <v>4</v>
      </c>
      <c r="K1786" s="3">
        <v>7405</v>
      </c>
      <c r="L1786" s="3" t="s">
        <v>377</v>
      </c>
      <c r="M1786" s="3" t="s">
        <v>13</v>
      </c>
      <c r="N1786" s="3" t="s">
        <v>6</v>
      </c>
      <c r="O1786" s="3" t="s">
        <v>7022</v>
      </c>
      <c r="P1786" s="3">
        <v>2023</v>
      </c>
    </row>
    <row r="1787" spans="1:16" x14ac:dyDescent="0.25">
      <c r="A1787" s="3">
        <v>116321</v>
      </c>
      <c r="B1787" s="3" t="s">
        <v>2044</v>
      </c>
      <c r="D1787" s="3">
        <v>7</v>
      </c>
      <c r="E1787" s="3" t="s">
        <v>371</v>
      </c>
      <c r="F1787" s="3">
        <v>16</v>
      </c>
      <c r="G1787" s="3" t="s">
        <v>2703</v>
      </c>
      <c r="H1787" s="3" t="s">
        <v>0</v>
      </c>
      <c r="I1787" s="3" t="s">
        <v>2717</v>
      </c>
      <c r="J1787" s="3" t="s">
        <v>4</v>
      </c>
      <c r="K1787" s="3">
        <v>7405</v>
      </c>
      <c r="L1787" s="3" t="s">
        <v>377</v>
      </c>
      <c r="M1787" s="3" t="s">
        <v>13</v>
      </c>
      <c r="N1787" s="3" t="s">
        <v>6</v>
      </c>
      <c r="O1787" s="3" t="s">
        <v>7029</v>
      </c>
      <c r="P1787" s="3">
        <v>2022</v>
      </c>
    </row>
    <row r="1788" spans="1:16" x14ac:dyDescent="0.25">
      <c r="A1788" s="3">
        <v>200779</v>
      </c>
      <c r="B1788" s="3" t="s">
        <v>2045</v>
      </c>
      <c r="C1788" s="3">
        <v>116321</v>
      </c>
      <c r="D1788" s="3">
        <v>7</v>
      </c>
      <c r="E1788" s="3" t="s">
        <v>371</v>
      </c>
      <c r="F1788" s="3">
        <v>16</v>
      </c>
      <c r="G1788" s="3" t="s">
        <v>2703</v>
      </c>
      <c r="H1788" s="3" t="s">
        <v>0</v>
      </c>
      <c r="I1788" s="3" t="s">
        <v>2727</v>
      </c>
      <c r="J1788" s="3" t="s">
        <v>4</v>
      </c>
      <c r="K1788" s="3">
        <v>7405</v>
      </c>
      <c r="L1788" s="3" t="s">
        <v>377</v>
      </c>
      <c r="M1788" s="3" t="s">
        <v>2758</v>
      </c>
      <c r="N1788" s="3" t="s">
        <v>2762</v>
      </c>
      <c r="O1788" s="3" t="s">
        <v>7030</v>
      </c>
      <c r="P1788" s="3">
        <v>2021</v>
      </c>
    </row>
    <row r="1789" spans="1:16" x14ac:dyDescent="0.25">
      <c r="A1789" s="3">
        <v>116527</v>
      </c>
      <c r="B1789" s="3" t="s">
        <v>2047</v>
      </c>
      <c r="D1789" s="3">
        <v>7</v>
      </c>
      <c r="E1789" s="3" t="s">
        <v>371</v>
      </c>
      <c r="F1789" s="3">
        <v>16</v>
      </c>
      <c r="G1789" s="3" t="s">
        <v>2703</v>
      </c>
      <c r="H1789" s="3" t="s">
        <v>0</v>
      </c>
      <c r="I1789" s="3" t="s">
        <v>2713</v>
      </c>
      <c r="J1789" s="3" t="s">
        <v>4</v>
      </c>
      <c r="K1789" s="3">
        <v>7405</v>
      </c>
      <c r="L1789" s="3" t="s">
        <v>377</v>
      </c>
      <c r="M1789" s="3" t="s">
        <v>13</v>
      </c>
      <c r="N1789" s="3" t="s">
        <v>6</v>
      </c>
      <c r="O1789" s="3" t="s">
        <v>7020</v>
      </c>
      <c r="P1789" s="3">
        <v>2022</v>
      </c>
    </row>
    <row r="1790" spans="1:16" x14ac:dyDescent="0.25">
      <c r="A1790" s="3">
        <v>116487</v>
      </c>
      <c r="B1790" s="3" t="s">
        <v>2051</v>
      </c>
      <c r="D1790" s="3">
        <v>7</v>
      </c>
      <c r="E1790" s="3" t="s">
        <v>371</v>
      </c>
      <c r="F1790" s="3">
        <v>16</v>
      </c>
      <c r="G1790" s="3" t="s">
        <v>2703</v>
      </c>
      <c r="H1790" s="3" t="s">
        <v>0</v>
      </c>
      <c r="I1790" s="3" t="s">
        <v>2713</v>
      </c>
      <c r="J1790" s="3" t="s">
        <v>4</v>
      </c>
      <c r="K1790" s="3">
        <v>7405</v>
      </c>
      <c r="L1790" s="3" t="s">
        <v>377</v>
      </c>
      <c r="M1790" s="3" t="s">
        <v>13</v>
      </c>
      <c r="N1790" s="3" t="s">
        <v>6</v>
      </c>
      <c r="O1790" s="3" t="s">
        <v>7024</v>
      </c>
      <c r="P1790" s="3">
        <v>2021</v>
      </c>
    </row>
    <row r="1791" spans="1:16" x14ac:dyDescent="0.25">
      <c r="A1791" s="3">
        <v>116489</v>
      </c>
      <c r="B1791" s="3" t="s">
        <v>2071</v>
      </c>
      <c r="D1791" s="3">
        <v>7</v>
      </c>
      <c r="E1791" s="3" t="s">
        <v>371</v>
      </c>
      <c r="F1791" s="3">
        <v>16</v>
      </c>
      <c r="G1791" s="3" t="s">
        <v>2703</v>
      </c>
      <c r="H1791" s="3" t="s">
        <v>0</v>
      </c>
      <c r="I1791" s="3" t="s">
        <v>2713</v>
      </c>
      <c r="J1791" s="3" t="s">
        <v>4</v>
      </c>
      <c r="K1791" s="3">
        <v>7405</v>
      </c>
      <c r="L1791" s="3" t="s">
        <v>377</v>
      </c>
      <c r="M1791" s="3" t="s">
        <v>13</v>
      </c>
      <c r="N1791" s="3" t="s">
        <v>6</v>
      </c>
      <c r="O1791" s="3" t="s">
        <v>7023</v>
      </c>
      <c r="P1791" s="3">
        <v>2022</v>
      </c>
    </row>
    <row r="1792" spans="1:16" x14ac:dyDescent="0.25">
      <c r="A1792" s="3">
        <v>116488</v>
      </c>
      <c r="B1792" s="3" t="s">
        <v>2076</v>
      </c>
      <c r="D1792" s="3">
        <v>7</v>
      </c>
      <c r="E1792" s="3" t="s">
        <v>371</v>
      </c>
      <c r="F1792" s="3">
        <v>16</v>
      </c>
      <c r="G1792" s="3" t="s">
        <v>2703</v>
      </c>
      <c r="H1792" s="3" t="s">
        <v>0</v>
      </c>
      <c r="I1792" s="3" t="s">
        <v>2713</v>
      </c>
      <c r="J1792" s="3" t="s">
        <v>4</v>
      </c>
      <c r="K1792" s="3">
        <v>7405</v>
      </c>
      <c r="L1792" s="3" t="s">
        <v>377</v>
      </c>
      <c r="M1792" s="3" t="s">
        <v>13</v>
      </c>
      <c r="N1792" s="3" t="s">
        <v>6</v>
      </c>
      <c r="O1792" s="3" t="s">
        <v>7028</v>
      </c>
      <c r="P1792" s="3">
        <v>2023</v>
      </c>
    </row>
    <row r="1793" spans="1:16" x14ac:dyDescent="0.25">
      <c r="A1793" s="3">
        <v>200570</v>
      </c>
      <c r="B1793" s="3" t="s">
        <v>92</v>
      </c>
      <c r="D1793" s="3">
        <v>14</v>
      </c>
      <c r="E1793" s="3" t="s">
        <v>93</v>
      </c>
      <c r="F1793" s="3">
        <v>14</v>
      </c>
      <c r="G1793" s="3" t="s">
        <v>2684</v>
      </c>
      <c r="H1793" s="3" t="s">
        <v>3</v>
      </c>
      <c r="I1793" s="3" t="s">
        <v>10</v>
      </c>
      <c r="J1793" s="3" t="s">
        <v>11</v>
      </c>
      <c r="K1793" s="3">
        <v>14204</v>
      </c>
      <c r="L1793" s="3" t="s">
        <v>94</v>
      </c>
      <c r="M1793" s="3" t="s">
        <v>13</v>
      </c>
      <c r="N1793" s="3" t="s">
        <v>6</v>
      </c>
      <c r="O1793" s="3" t="s">
        <v>7026</v>
      </c>
      <c r="P1793" s="3">
        <v>2022</v>
      </c>
    </row>
    <row r="1794" spans="1:16" x14ac:dyDescent="0.25">
      <c r="A1794" s="3">
        <v>122455</v>
      </c>
      <c r="B1794" s="3" t="s">
        <v>986</v>
      </c>
      <c r="D1794" s="3">
        <v>14</v>
      </c>
      <c r="E1794" s="3" t="s">
        <v>93</v>
      </c>
      <c r="F1794" s="3">
        <v>22</v>
      </c>
      <c r="G1794" s="3" t="s">
        <v>2686</v>
      </c>
      <c r="H1794" s="3" t="s">
        <v>0</v>
      </c>
      <c r="I1794" s="3" t="s">
        <v>2713</v>
      </c>
      <c r="J1794" s="3" t="s">
        <v>4</v>
      </c>
      <c r="K1794" s="3">
        <v>14204</v>
      </c>
      <c r="L1794" s="3" t="s">
        <v>94</v>
      </c>
      <c r="M1794" s="3" t="s">
        <v>13</v>
      </c>
      <c r="N1794" s="3" t="s">
        <v>6</v>
      </c>
      <c r="O1794" s="3" t="s">
        <v>7019</v>
      </c>
      <c r="P1794" s="3">
        <v>2023</v>
      </c>
    </row>
    <row r="1795" spans="1:16" x14ac:dyDescent="0.25">
      <c r="A1795" s="3">
        <v>122436</v>
      </c>
      <c r="B1795" s="3" t="s">
        <v>1025</v>
      </c>
      <c r="D1795" s="3">
        <v>14</v>
      </c>
      <c r="E1795" s="3" t="s">
        <v>93</v>
      </c>
      <c r="F1795" s="3">
        <v>22</v>
      </c>
      <c r="G1795" s="3" t="s">
        <v>2686</v>
      </c>
      <c r="H1795" s="3" t="s">
        <v>0</v>
      </c>
      <c r="I1795" s="3" t="s">
        <v>2713</v>
      </c>
      <c r="J1795" s="3" t="s">
        <v>4</v>
      </c>
      <c r="K1795" s="3">
        <v>14204</v>
      </c>
      <c r="L1795" s="3" t="s">
        <v>94</v>
      </c>
      <c r="M1795" s="3" t="s">
        <v>13</v>
      </c>
      <c r="N1795" s="3" t="s">
        <v>6</v>
      </c>
      <c r="O1795" s="3" t="s">
        <v>7029</v>
      </c>
      <c r="P1795" s="3">
        <v>2022</v>
      </c>
    </row>
    <row r="1796" spans="1:16" x14ac:dyDescent="0.25">
      <c r="A1796" s="3">
        <v>122439</v>
      </c>
      <c r="B1796" s="3" t="s">
        <v>1027</v>
      </c>
      <c r="D1796" s="3">
        <v>14</v>
      </c>
      <c r="E1796" s="3" t="s">
        <v>93</v>
      </c>
      <c r="F1796" s="3">
        <v>22</v>
      </c>
      <c r="G1796" s="3" t="s">
        <v>2686</v>
      </c>
      <c r="H1796" s="3" t="s">
        <v>0</v>
      </c>
      <c r="I1796" s="3" t="s">
        <v>2713</v>
      </c>
      <c r="J1796" s="3" t="s">
        <v>4</v>
      </c>
      <c r="K1796" s="3">
        <v>14204</v>
      </c>
      <c r="L1796" s="3" t="s">
        <v>94</v>
      </c>
      <c r="M1796" s="3" t="s">
        <v>13</v>
      </c>
      <c r="N1796" s="3" t="s">
        <v>6</v>
      </c>
      <c r="O1796" s="3" t="s">
        <v>7019</v>
      </c>
      <c r="P1796" s="3">
        <v>2023</v>
      </c>
    </row>
    <row r="1797" spans="1:16" x14ac:dyDescent="0.25">
      <c r="A1797" s="3">
        <v>122434</v>
      </c>
      <c r="B1797" s="3" t="s">
        <v>1031</v>
      </c>
      <c r="D1797" s="3">
        <v>14</v>
      </c>
      <c r="E1797" s="3" t="s">
        <v>93</v>
      </c>
      <c r="F1797" s="3">
        <v>22</v>
      </c>
      <c r="G1797" s="3" t="s">
        <v>2686</v>
      </c>
      <c r="H1797" s="3" t="s">
        <v>0</v>
      </c>
      <c r="I1797" s="3" t="s">
        <v>2713</v>
      </c>
      <c r="J1797" s="3" t="s">
        <v>4</v>
      </c>
      <c r="K1797" s="3">
        <v>14204</v>
      </c>
      <c r="L1797" s="3" t="s">
        <v>94</v>
      </c>
      <c r="M1797" s="3" t="s">
        <v>13</v>
      </c>
      <c r="N1797" s="3" t="s">
        <v>6</v>
      </c>
      <c r="O1797" s="3" t="s">
        <v>7024</v>
      </c>
      <c r="P1797" s="3">
        <v>2021</v>
      </c>
    </row>
    <row r="1798" spans="1:16" x14ac:dyDescent="0.25">
      <c r="A1798" s="3">
        <v>122437</v>
      </c>
      <c r="B1798" s="3" t="s">
        <v>1034</v>
      </c>
      <c r="D1798" s="3">
        <v>14</v>
      </c>
      <c r="E1798" s="3" t="s">
        <v>93</v>
      </c>
      <c r="F1798" s="3">
        <v>22</v>
      </c>
      <c r="G1798" s="3" t="s">
        <v>2686</v>
      </c>
      <c r="H1798" s="3" t="s">
        <v>0</v>
      </c>
      <c r="I1798" s="3" t="s">
        <v>2713</v>
      </c>
      <c r="J1798" s="3" t="s">
        <v>4</v>
      </c>
      <c r="K1798" s="3">
        <v>14204</v>
      </c>
      <c r="L1798" s="3" t="s">
        <v>94</v>
      </c>
      <c r="M1798" s="3" t="s">
        <v>13</v>
      </c>
      <c r="N1798" s="3" t="s">
        <v>6</v>
      </c>
      <c r="O1798" s="3" t="s">
        <v>7027</v>
      </c>
      <c r="P1798" s="3">
        <v>2021</v>
      </c>
    </row>
    <row r="1799" spans="1:16" x14ac:dyDescent="0.25">
      <c r="A1799" s="3">
        <v>122435</v>
      </c>
      <c r="B1799" s="3" t="s">
        <v>1036</v>
      </c>
      <c r="D1799" s="3">
        <v>14</v>
      </c>
      <c r="E1799" s="3" t="s">
        <v>93</v>
      </c>
      <c r="F1799" s="3">
        <v>22</v>
      </c>
      <c r="G1799" s="3" t="s">
        <v>2686</v>
      </c>
      <c r="H1799" s="3" t="s">
        <v>0</v>
      </c>
      <c r="I1799" s="3" t="s">
        <v>2713</v>
      </c>
      <c r="J1799" s="3" t="s">
        <v>4</v>
      </c>
      <c r="K1799" s="3">
        <v>14204</v>
      </c>
      <c r="L1799" s="3" t="s">
        <v>94</v>
      </c>
      <c r="M1799" s="3" t="s">
        <v>13</v>
      </c>
      <c r="N1799" s="3" t="s">
        <v>6</v>
      </c>
      <c r="O1799" s="3" t="s">
        <v>7029</v>
      </c>
      <c r="P1799" s="3">
        <v>2022</v>
      </c>
    </row>
    <row r="1800" spans="1:16" x14ac:dyDescent="0.25">
      <c r="A1800" s="3">
        <v>122243</v>
      </c>
      <c r="B1800" s="3" t="s">
        <v>138</v>
      </c>
      <c r="D1800" s="3">
        <v>14</v>
      </c>
      <c r="E1800" s="3" t="s">
        <v>93</v>
      </c>
      <c r="F1800" s="3">
        <v>14</v>
      </c>
      <c r="G1800" s="3" t="s">
        <v>2684</v>
      </c>
      <c r="H1800" s="3" t="s">
        <v>3</v>
      </c>
      <c r="I1800" s="3" t="s">
        <v>15</v>
      </c>
      <c r="J1800" s="3" t="s">
        <v>11</v>
      </c>
      <c r="K1800" s="3">
        <v>14204</v>
      </c>
      <c r="L1800" s="3" t="s">
        <v>94</v>
      </c>
      <c r="M1800" s="3" t="s">
        <v>13</v>
      </c>
      <c r="N1800" s="3" t="s">
        <v>6</v>
      </c>
      <c r="O1800" s="3" t="s">
        <v>7020</v>
      </c>
      <c r="P1800" s="3">
        <v>2022</v>
      </c>
    </row>
    <row r="1801" spans="1:16" x14ac:dyDescent="0.25">
      <c r="A1801" s="3">
        <v>122812</v>
      </c>
      <c r="B1801" s="3" t="s">
        <v>1038</v>
      </c>
      <c r="C1801" s="3">
        <v>122312</v>
      </c>
      <c r="D1801" s="3">
        <v>14</v>
      </c>
      <c r="E1801" s="3" t="s">
        <v>93</v>
      </c>
      <c r="F1801" s="3">
        <v>22</v>
      </c>
      <c r="G1801" s="3" t="s">
        <v>2686</v>
      </c>
      <c r="H1801" s="3" t="s">
        <v>0</v>
      </c>
      <c r="I1801" s="3" t="s">
        <v>2721</v>
      </c>
      <c r="J1801" s="3" t="s">
        <v>4</v>
      </c>
      <c r="K1801" s="3">
        <v>14204</v>
      </c>
      <c r="L1801" s="3" t="s">
        <v>94</v>
      </c>
      <c r="M1801" s="3" t="s">
        <v>2758</v>
      </c>
      <c r="N1801" s="3" t="s">
        <v>2761</v>
      </c>
      <c r="O1801" s="3" t="s">
        <v>7021</v>
      </c>
      <c r="P1801" s="3">
        <v>2021</v>
      </c>
    </row>
    <row r="1802" spans="1:16" x14ac:dyDescent="0.25">
      <c r="A1802" s="3">
        <v>122312</v>
      </c>
      <c r="B1802" s="3" t="s">
        <v>1039</v>
      </c>
      <c r="D1802" s="3">
        <v>14</v>
      </c>
      <c r="E1802" s="3" t="s">
        <v>93</v>
      </c>
      <c r="F1802" s="3">
        <v>22</v>
      </c>
      <c r="G1802" s="3" t="s">
        <v>2686</v>
      </c>
      <c r="H1802" s="3" t="s">
        <v>0</v>
      </c>
      <c r="I1802" s="3" t="s">
        <v>2717</v>
      </c>
      <c r="J1802" s="3" t="s">
        <v>4</v>
      </c>
      <c r="K1802" s="3">
        <v>14204</v>
      </c>
      <c r="L1802" s="3" t="s">
        <v>94</v>
      </c>
      <c r="M1802" s="3" t="s">
        <v>13</v>
      </c>
      <c r="N1802" s="3" t="s">
        <v>6</v>
      </c>
      <c r="O1802" s="3" t="s">
        <v>7022</v>
      </c>
      <c r="P1802" s="3">
        <v>2023</v>
      </c>
    </row>
    <row r="1803" spans="1:16" x14ac:dyDescent="0.25">
      <c r="A1803" s="3">
        <v>122231</v>
      </c>
      <c r="B1803" s="3" t="s">
        <v>1040</v>
      </c>
      <c r="D1803" s="3">
        <v>14</v>
      </c>
      <c r="E1803" s="3" t="s">
        <v>93</v>
      </c>
      <c r="F1803" s="3">
        <v>14</v>
      </c>
      <c r="G1803" s="3" t="s">
        <v>2684</v>
      </c>
      <c r="H1803" s="3" t="s">
        <v>3</v>
      </c>
      <c r="I1803" s="3" t="s">
        <v>2718</v>
      </c>
      <c r="J1803" s="3" t="s">
        <v>563</v>
      </c>
      <c r="K1803" s="3">
        <v>14204</v>
      </c>
      <c r="L1803" s="3" t="s">
        <v>94</v>
      </c>
      <c r="M1803" s="3" t="s">
        <v>13</v>
      </c>
      <c r="N1803" s="3" t="s">
        <v>6</v>
      </c>
      <c r="O1803" s="3" t="s">
        <v>7023</v>
      </c>
      <c r="P1803" s="3">
        <v>2022</v>
      </c>
    </row>
    <row r="1804" spans="1:16" x14ac:dyDescent="0.25">
      <c r="A1804" s="3">
        <v>122105</v>
      </c>
      <c r="B1804" s="3" t="s">
        <v>1041</v>
      </c>
      <c r="D1804" s="3">
        <v>14</v>
      </c>
      <c r="E1804" s="3" t="s">
        <v>93</v>
      </c>
      <c r="F1804" s="3">
        <v>22</v>
      </c>
      <c r="G1804" s="3" t="s">
        <v>2686</v>
      </c>
      <c r="H1804" s="3" t="s">
        <v>0</v>
      </c>
      <c r="I1804" s="3" t="s">
        <v>1</v>
      </c>
      <c r="J1804" s="3" t="s">
        <v>2741</v>
      </c>
      <c r="K1804" s="3">
        <v>14204</v>
      </c>
      <c r="L1804" s="3" t="s">
        <v>94</v>
      </c>
      <c r="M1804" s="3" t="s">
        <v>2758</v>
      </c>
      <c r="N1804" s="3" t="s">
        <v>2759</v>
      </c>
      <c r="O1804" s="3" t="s">
        <v>7024</v>
      </c>
      <c r="P1804" s="3">
        <v>2021</v>
      </c>
    </row>
    <row r="1805" spans="1:16" x14ac:dyDescent="0.25">
      <c r="A1805" s="3">
        <v>122224</v>
      </c>
      <c r="B1805" s="3" t="s">
        <v>1042</v>
      </c>
      <c r="D1805" s="3">
        <v>14</v>
      </c>
      <c r="E1805" s="3" t="s">
        <v>93</v>
      </c>
      <c r="F1805" s="3">
        <v>14</v>
      </c>
      <c r="G1805" s="3" t="s">
        <v>2684</v>
      </c>
      <c r="H1805" s="3" t="s">
        <v>3</v>
      </c>
      <c r="I1805" s="3" t="s">
        <v>2718</v>
      </c>
      <c r="J1805" s="3" t="s">
        <v>11</v>
      </c>
      <c r="K1805" s="3">
        <v>14204</v>
      </c>
      <c r="L1805" s="3" t="s">
        <v>94</v>
      </c>
      <c r="M1805" s="3" t="s">
        <v>13</v>
      </c>
      <c r="N1805" s="3" t="s">
        <v>6</v>
      </c>
      <c r="O1805" s="3" t="s">
        <v>7025</v>
      </c>
      <c r="P1805" s="3">
        <v>2023</v>
      </c>
    </row>
    <row r="1806" spans="1:16" x14ac:dyDescent="0.25">
      <c r="A1806" s="3">
        <v>122438</v>
      </c>
      <c r="B1806" s="3" t="s">
        <v>1051</v>
      </c>
      <c r="D1806" s="3">
        <v>14</v>
      </c>
      <c r="E1806" s="3" t="s">
        <v>93</v>
      </c>
      <c r="F1806" s="3">
        <v>22</v>
      </c>
      <c r="G1806" s="3" t="s">
        <v>2686</v>
      </c>
      <c r="H1806" s="3" t="s">
        <v>0</v>
      </c>
      <c r="I1806" s="3" t="s">
        <v>2713</v>
      </c>
      <c r="J1806" s="3" t="s">
        <v>4</v>
      </c>
      <c r="K1806" s="3">
        <v>14204</v>
      </c>
      <c r="L1806" s="3" t="s">
        <v>94</v>
      </c>
      <c r="M1806" s="3" t="s">
        <v>13</v>
      </c>
      <c r="N1806" s="3" t="s">
        <v>6</v>
      </c>
      <c r="O1806" s="3" t="s">
        <v>7022</v>
      </c>
      <c r="P1806" s="3">
        <v>2023</v>
      </c>
    </row>
    <row r="1807" spans="1:16" x14ac:dyDescent="0.25">
      <c r="A1807" s="3">
        <v>116316</v>
      </c>
      <c r="B1807" s="3" t="s">
        <v>2244</v>
      </c>
      <c r="D1807" s="3">
        <v>7</v>
      </c>
      <c r="E1807" s="3" t="s">
        <v>371</v>
      </c>
      <c r="F1807" s="3">
        <v>16</v>
      </c>
      <c r="G1807" s="3" t="s">
        <v>2703</v>
      </c>
      <c r="H1807" s="3" t="s">
        <v>0</v>
      </c>
      <c r="I1807" s="3" t="s">
        <v>2717</v>
      </c>
      <c r="J1807" s="3" t="s">
        <v>4</v>
      </c>
      <c r="K1807" s="3">
        <v>7108</v>
      </c>
      <c r="L1807" s="3" t="s">
        <v>189</v>
      </c>
      <c r="M1807" s="3" t="s">
        <v>13</v>
      </c>
      <c r="N1807" s="3" t="s">
        <v>6</v>
      </c>
      <c r="O1807" s="3" t="s">
        <v>7029</v>
      </c>
      <c r="P1807" s="3">
        <v>2022</v>
      </c>
    </row>
    <row r="1808" spans="1:16" x14ac:dyDescent="0.25">
      <c r="A1808" s="3">
        <v>200772</v>
      </c>
      <c r="B1808" s="3" t="s">
        <v>2245</v>
      </c>
      <c r="C1808" s="3">
        <v>116316</v>
      </c>
      <c r="D1808" s="3">
        <v>7</v>
      </c>
      <c r="E1808" s="3" t="s">
        <v>371</v>
      </c>
      <c r="F1808" s="3">
        <v>16</v>
      </c>
      <c r="G1808" s="3" t="s">
        <v>2703</v>
      </c>
      <c r="H1808" s="3" t="s">
        <v>0</v>
      </c>
      <c r="I1808" s="3" t="s">
        <v>2727</v>
      </c>
      <c r="J1808" s="3" t="s">
        <v>4</v>
      </c>
      <c r="K1808" s="3">
        <v>7108</v>
      </c>
      <c r="L1808" s="3" t="s">
        <v>189</v>
      </c>
      <c r="M1808" s="3" t="s">
        <v>2758</v>
      </c>
      <c r="N1808" s="3" t="s">
        <v>2762</v>
      </c>
      <c r="O1808" s="3" t="s">
        <v>7030</v>
      </c>
      <c r="P1808" s="3">
        <v>2021</v>
      </c>
    </row>
    <row r="1809" spans="1:16" x14ac:dyDescent="0.25">
      <c r="A1809" s="3">
        <v>116517</v>
      </c>
      <c r="B1809" s="3" t="s">
        <v>2249</v>
      </c>
      <c r="D1809" s="3">
        <v>7</v>
      </c>
      <c r="E1809" s="3" t="s">
        <v>371</v>
      </c>
      <c r="F1809" s="3">
        <v>16</v>
      </c>
      <c r="G1809" s="3" t="s">
        <v>2703</v>
      </c>
      <c r="H1809" s="3" t="s">
        <v>0</v>
      </c>
      <c r="I1809" s="3" t="s">
        <v>2713</v>
      </c>
      <c r="J1809" s="3" t="s">
        <v>4</v>
      </c>
      <c r="K1809" s="3">
        <v>7108</v>
      </c>
      <c r="L1809" s="3" t="s">
        <v>189</v>
      </c>
      <c r="M1809" s="3" t="s">
        <v>13</v>
      </c>
      <c r="N1809" s="3" t="s">
        <v>6</v>
      </c>
      <c r="O1809" s="3" t="s">
        <v>7022</v>
      </c>
      <c r="P1809" s="3">
        <v>2023</v>
      </c>
    </row>
    <row r="1810" spans="1:16" x14ac:dyDescent="0.25">
      <c r="A1810" s="3">
        <v>116432</v>
      </c>
      <c r="B1810" s="3" t="s">
        <v>2250</v>
      </c>
      <c r="D1810" s="3">
        <v>7</v>
      </c>
      <c r="E1810" s="3" t="s">
        <v>371</v>
      </c>
      <c r="F1810" s="3">
        <v>16</v>
      </c>
      <c r="G1810" s="3" t="s">
        <v>2703</v>
      </c>
      <c r="H1810" s="3" t="s">
        <v>0</v>
      </c>
      <c r="I1810" s="3" t="s">
        <v>2713</v>
      </c>
      <c r="J1810" s="3" t="s">
        <v>4</v>
      </c>
      <c r="K1810" s="3">
        <v>7108</v>
      </c>
      <c r="L1810" s="3" t="s">
        <v>189</v>
      </c>
      <c r="M1810" s="3" t="s">
        <v>13</v>
      </c>
      <c r="N1810" s="3" t="s">
        <v>6</v>
      </c>
      <c r="O1810" s="3" t="s">
        <v>7023</v>
      </c>
      <c r="P1810" s="3">
        <v>2022</v>
      </c>
    </row>
    <row r="1811" spans="1:16" x14ac:dyDescent="0.25">
      <c r="A1811" s="3">
        <v>116540</v>
      </c>
      <c r="B1811" s="3" t="s">
        <v>2251</v>
      </c>
      <c r="D1811" s="3">
        <v>7</v>
      </c>
      <c r="E1811" s="3" t="s">
        <v>371</v>
      </c>
      <c r="F1811" s="3">
        <v>16</v>
      </c>
      <c r="G1811" s="3" t="s">
        <v>2703</v>
      </c>
      <c r="H1811" s="3" t="s">
        <v>0</v>
      </c>
      <c r="I1811" s="3" t="s">
        <v>2713</v>
      </c>
      <c r="J1811" s="3" t="s">
        <v>4</v>
      </c>
      <c r="K1811" s="3">
        <v>7108</v>
      </c>
      <c r="L1811" s="3" t="s">
        <v>189</v>
      </c>
      <c r="M1811" s="3" t="s">
        <v>13</v>
      </c>
      <c r="N1811" s="3" t="s">
        <v>6</v>
      </c>
      <c r="O1811" s="3" t="s">
        <v>7024</v>
      </c>
      <c r="P1811" s="3">
        <v>2021</v>
      </c>
    </row>
    <row r="1812" spans="1:16" x14ac:dyDescent="0.25">
      <c r="A1812" s="3">
        <v>116434</v>
      </c>
      <c r="B1812" s="3" t="s">
        <v>2254</v>
      </c>
      <c r="D1812" s="3">
        <v>7</v>
      </c>
      <c r="E1812" s="3" t="s">
        <v>371</v>
      </c>
      <c r="F1812" s="3">
        <v>16</v>
      </c>
      <c r="G1812" s="3" t="s">
        <v>2703</v>
      </c>
      <c r="H1812" s="3" t="s">
        <v>0</v>
      </c>
      <c r="I1812" s="3" t="s">
        <v>2713</v>
      </c>
      <c r="J1812" s="3" t="s">
        <v>4</v>
      </c>
      <c r="K1812" s="3">
        <v>7108</v>
      </c>
      <c r="L1812" s="3" t="s">
        <v>189</v>
      </c>
      <c r="M1812" s="3" t="s">
        <v>13</v>
      </c>
      <c r="N1812" s="3" t="s">
        <v>6</v>
      </c>
      <c r="O1812" s="3" t="s">
        <v>7027</v>
      </c>
      <c r="P1812" s="3">
        <v>2021</v>
      </c>
    </row>
    <row r="1813" spans="1:16" x14ac:dyDescent="0.25">
      <c r="A1813" s="3">
        <v>116433</v>
      </c>
      <c r="B1813" s="3" t="s">
        <v>2259</v>
      </c>
      <c r="D1813" s="3">
        <v>7</v>
      </c>
      <c r="E1813" s="3" t="s">
        <v>371</v>
      </c>
      <c r="F1813" s="3">
        <v>16</v>
      </c>
      <c r="G1813" s="3" t="s">
        <v>2703</v>
      </c>
      <c r="H1813" s="3" t="s">
        <v>0</v>
      </c>
      <c r="I1813" s="3" t="s">
        <v>2713</v>
      </c>
      <c r="J1813" s="3" t="s">
        <v>4</v>
      </c>
      <c r="K1813" s="3">
        <v>7108</v>
      </c>
      <c r="L1813" s="3" t="s">
        <v>189</v>
      </c>
      <c r="M1813" s="3" t="s">
        <v>13</v>
      </c>
      <c r="N1813" s="3" t="s">
        <v>6</v>
      </c>
      <c r="O1813" s="3" t="s">
        <v>7020</v>
      </c>
      <c r="P1813" s="3">
        <v>2022</v>
      </c>
    </row>
    <row r="1814" spans="1:16" x14ac:dyDescent="0.25">
      <c r="A1814" s="3">
        <v>125412</v>
      </c>
      <c r="B1814" s="3" t="s">
        <v>627</v>
      </c>
      <c r="D1814" s="3">
        <v>11</v>
      </c>
      <c r="E1814" s="3" t="s">
        <v>2674</v>
      </c>
      <c r="F1814" s="3">
        <v>25</v>
      </c>
      <c r="G1814" s="3" t="s">
        <v>2679</v>
      </c>
      <c r="H1814" s="3" t="s">
        <v>0</v>
      </c>
      <c r="I1814" s="3" t="s">
        <v>2713</v>
      </c>
      <c r="J1814" s="3" t="s">
        <v>2741</v>
      </c>
      <c r="K1814" s="3">
        <v>11402</v>
      </c>
      <c r="L1814" s="3" t="s">
        <v>43</v>
      </c>
      <c r="M1814" s="3" t="s">
        <v>13</v>
      </c>
      <c r="N1814" s="3" t="s">
        <v>6</v>
      </c>
      <c r="O1814" s="3" t="s">
        <v>7026</v>
      </c>
      <c r="P1814" s="3">
        <v>2022</v>
      </c>
    </row>
    <row r="1815" spans="1:16" x14ac:dyDescent="0.25">
      <c r="A1815" s="3">
        <v>125408</v>
      </c>
      <c r="B1815" s="3" t="s">
        <v>628</v>
      </c>
      <c r="D1815" s="3">
        <v>11</v>
      </c>
      <c r="E1815" s="3" t="s">
        <v>2674</v>
      </c>
      <c r="F1815" s="3">
        <v>25</v>
      </c>
      <c r="G1815" s="3" t="s">
        <v>2679</v>
      </c>
      <c r="H1815" s="3" t="s">
        <v>0</v>
      </c>
      <c r="I1815" s="3" t="s">
        <v>2713</v>
      </c>
      <c r="J1815" s="3" t="s">
        <v>2741</v>
      </c>
      <c r="K1815" s="3">
        <v>11402</v>
      </c>
      <c r="L1815" s="3" t="s">
        <v>43</v>
      </c>
      <c r="M1815" s="3" t="s">
        <v>13</v>
      </c>
      <c r="N1815" s="3" t="s">
        <v>6</v>
      </c>
      <c r="O1815" s="3" t="s">
        <v>7027</v>
      </c>
      <c r="P1815" s="3">
        <v>2021</v>
      </c>
    </row>
    <row r="1816" spans="1:16" x14ac:dyDescent="0.25">
      <c r="A1816" s="3">
        <v>125407</v>
      </c>
      <c r="B1816" s="3" t="s">
        <v>629</v>
      </c>
      <c r="D1816" s="3">
        <v>11</v>
      </c>
      <c r="E1816" s="3" t="s">
        <v>2674</v>
      </c>
      <c r="F1816" s="3">
        <v>25</v>
      </c>
      <c r="G1816" s="3" t="s">
        <v>2679</v>
      </c>
      <c r="H1816" s="3" t="s">
        <v>0</v>
      </c>
      <c r="I1816" s="3" t="s">
        <v>2713</v>
      </c>
      <c r="J1816" s="3" t="s">
        <v>2741</v>
      </c>
      <c r="K1816" s="3">
        <v>11402</v>
      </c>
      <c r="L1816" s="3" t="s">
        <v>43</v>
      </c>
      <c r="M1816" s="3" t="s">
        <v>13</v>
      </c>
      <c r="N1816" s="3" t="s">
        <v>6</v>
      </c>
      <c r="O1816" s="3" t="s">
        <v>7029</v>
      </c>
      <c r="P1816" s="3">
        <v>2022</v>
      </c>
    </row>
    <row r="1817" spans="1:16" x14ac:dyDescent="0.25">
      <c r="A1817" s="3">
        <v>125419</v>
      </c>
      <c r="B1817" s="3" t="s">
        <v>630</v>
      </c>
      <c r="D1817" s="3">
        <v>11</v>
      </c>
      <c r="E1817" s="3" t="s">
        <v>2674</v>
      </c>
      <c r="F1817" s="3">
        <v>25</v>
      </c>
      <c r="G1817" s="3" t="s">
        <v>2679</v>
      </c>
      <c r="H1817" s="3" t="s">
        <v>0</v>
      </c>
      <c r="I1817" s="3" t="s">
        <v>2713</v>
      </c>
      <c r="J1817" s="3" t="s">
        <v>2741</v>
      </c>
      <c r="K1817" s="3">
        <v>11402</v>
      </c>
      <c r="L1817" s="3" t="s">
        <v>43</v>
      </c>
      <c r="M1817" s="3" t="s">
        <v>13</v>
      </c>
      <c r="N1817" s="3" t="s">
        <v>6</v>
      </c>
      <c r="O1817" s="3" t="s">
        <v>7030</v>
      </c>
      <c r="P1817" s="3">
        <v>2021</v>
      </c>
    </row>
    <row r="1818" spans="1:16" x14ac:dyDescent="0.25">
      <c r="A1818" s="3">
        <v>125420</v>
      </c>
      <c r="B1818" s="3" t="s">
        <v>631</v>
      </c>
      <c r="D1818" s="3">
        <v>11</v>
      </c>
      <c r="E1818" s="3" t="s">
        <v>2674</v>
      </c>
      <c r="F1818" s="3">
        <v>25</v>
      </c>
      <c r="G1818" s="3" t="s">
        <v>2679</v>
      </c>
      <c r="H1818" s="3" t="s">
        <v>0</v>
      </c>
      <c r="I1818" s="3" t="s">
        <v>2713</v>
      </c>
      <c r="J1818" s="3" t="s">
        <v>2741</v>
      </c>
      <c r="K1818" s="3">
        <v>11402</v>
      </c>
      <c r="L1818" s="3" t="s">
        <v>43</v>
      </c>
      <c r="M1818" s="3" t="s">
        <v>13</v>
      </c>
      <c r="N1818" s="3" t="s">
        <v>6</v>
      </c>
      <c r="O1818" s="3" t="s">
        <v>7019</v>
      </c>
      <c r="P1818" s="3">
        <v>2023</v>
      </c>
    </row>
    <row r="1819" spans="1:16" x14ac:dyDescent="0.25">
      <c r="A1819" s="3">
        <v>123709</v>
      </c>
      <c r="B1819" s="3" t="s">
        <v>972</v>
      </c>
      <c r="C1819" s="3">
        <v>123309</v>
      </c>
      <c r="D1819" s="3">
        <v>10</v>
      </c>
      <c r="E1819" s="3" t="s">
        <v>63</v>
      </c>
      <c r="F1819" s="3">
        <v>23</v>
      </c>
      <c r="G1819" s="3" t="s">
        <v>2685</v>
      </c>
      <c r="H1819" s="3" t="s">
        <v>0</v>
      </c>
      <c r="I1819" s="3" t="s">
        <v>2714</v>
      </c>
      <c r="J1819" s="3" t="s">
        <v>4</v>
      </c>
      <c r="K1819" s="3">
        <v>10305</v>
      </c>
      <c r="L1819" s="3" t="s">
        <v>122</v>
      </c>
      <c r="M1819" s="3" t="s">
        <v>13</v>
      </c>
      <c r="N1819" s="3" t="s">
        <v>6</v>
      </c>
      <c r="O1819" s="3" t="s">
        <v>7029</v>
      </c>
      <c r="P1819" s="3">
        <v>2022</v>
      </c>
    </row>
    <row r="1820" spans="1:16" x14ac:dyDescent="0.25">
      <c r="A1820" s="3">
        <v>123102</v>
      </c>
      <c r="B1820" s="3" t="s">
        <v>973</v>
      </c>
      <c r="D1820" s="3">
        <v>10</v>
      </c>
      <c r="E1820" s="3" t="s">
        <v>63</v>
      </c>
      <c r="F1820" s="3">
        <v>23</v>
      </c>
      <c r="G1820" s="3" t="s">
        <v>2685</v>
      </c>
      <c r="H1820" s="3" t="s">
        <v>0</v>
      </c>
      <c r="I1820" s="3" t="s">
        <v>1</v>
      </c>
      <c r="J1820" s="3" t="s">
        <v>2741</v>
      </c>
      <c r="K1820" s="3">
        <v>10305</v>
      </c>
      <c r="L1820" s="3" t="s">
        <v>122</v>
      </c>
      <c r="M1820" s="3" t="s">
        <v>2758</v>
      </c>
      <c r="N1820" s="3" t="s">
        <v>2759</v>
      </c>
      <c r="O1820" s="3" t="s">
        <v>7030</v>
      </c>
      <c r="P1820" s="3">
        <v>2021</v>
      </c>
    </row>
    <row r="1821" spans="1:16" x14ac:dyDescent="0.25">
      <c r="A1821" s="3">
        <v>123309</v>
      </c>
      <c r="B1821" s="3" t="s">
        <v>974</v>
      </c>
      <c r="D1821" s="3">
        <v>10</v>
      </c>
      <c r="E1821" s="3" t="s">
        <v>63</v>
      </c>
      <c r="F1821" s="3">
        <v>23</v>
      </c>
      <c r="G1821" s="3" t="s">
        <v>2685</v>
      </c>
      <c r="H1821" s="3" t="s">
        <v>0</v>
      </c>
      <c r="I1821" s="3" t="s">
        <v>2717</v>
      </c>
      <c r="J1821" s="3" t="s">
        <v>4</v>
      </c>
      <c r="K1821" s="3">
        <v>10305</v>
      </c>
      <c r="L1821" s="3" t="s">
        <v>122</v>
      </c>
      <c r="M1821" s="3" t="s">
        <v>13</v>
      </c>
      <c r="N1821" s="3" t="s">
        <v>6</v>
      </c>
      <c r="O1821" s="3" t="s">
        <v>7019</v>
      </c>
      <c r="P1821" s="3">
        <v>2023</v>
      </c>
    </row>
    <row r="1822" spans="1:16" x14ac:dyDescent="0.25">
      <c r="A1822" s="3">
        <v>123410</v>
      </c>
      <c r="B1822" s="3" t="s">
        <v>975</v>
      </c>
      <c r="D1822" s="3">
        <v>10</v>
      </c>
      <c r="E1822" s="3" t="s">
        <v>63</v>
      </c>
      <c r="F1822" s="3">
        <v>23</v>
      </c>
      <c r="G1822" s="3" t="s">
        <v>2685</v>
      </c>
      <c r="H1822" s="3" t="s">
        <v>0</v>
      </c>
      <c r="I1822" s="3" t="s">
        <v>2713</v>
      </c>
      <c r="J1822" s="3" t="s">
        <v>4</v>
      </c>
      <c r="K1822" s="3">
        <v>10305</v>
      </c>
      <c r="L1822" s="3" t="s">
        <v>122</v>
      </c>
      <c r="M1822" s="3" t="s">
        <v>13</v>
      </c>
      <c r="N1822" s="3" t="s">
        <v>6</v>
      </c>
      <c r="O1822" s="3" t="s">
        <v>7020</v>
      </c>
      <c r="P1822" s="3">
        <v>2022</v>
      </c>
    </row>
    <row r="1823" spans="1:16" x14ac:dyDescent="0.25">
      <c r="A1823" s="3">
        <v>123434</v>
      </c>
      <c r="B1823" s="3" t="s">
        <v>980</v>
      </c>
      <c r="D1823" s="3">
        <v>10</v>
      </c>
      <c r="E1823" s="3" t="s">
        <v>63</v>
      </c>
      <c r="F1823" s="3">
        <v>23</v>
      </c>
      <c r="G1823" s="3" t="s">
        <v>2685</v>
      </c>
      <c r="H1823" s="3" t="s">
        <v>0</v>
      </c>
      <c r="I1823" s="3" t="s">
        <v>2713</v>
      </c>
      <c r="J1823" s="3" t="s">
        <v>4</v>
      </c>
      <c r="K1823" s="3">
        <v>10305</v>
      </c>
      <c r="L1823" s="3" t="s">
        <v>122</v>
      </c>
      <c r="M1823" s="3" t="s">
        <v>13</v>
      </c>
      <c r="N1823" s="3" t="s">
        <v>6</v>
      </c>
      <c r="O1823" s="3" t="s">
        <v>7025</v>
      </c>
      <c r="P1823" s="3">
        <v>2023</v>
      </c>
    </row>
    <row r="1824" spans="1:16" x14ac:dyDescent="0.25">
      <c r="A1824" s="3">
        <v>126402</v>
      </c>
      <c r="B1824" s="3" t="s">
        <v>613</v>
      </c>
      <c r="D1824" s="3">
        <v>12</v>
      </c>
      <c r="E1824" s="3" t="s">
        <v>2672</v>
      </c>
      <c r="F1824" s="3">
        <v>26</v>
      </c>
      <c r="G1824" s="3" t="s">
        <v>2675</v>
      </c>
      <c r="H1824" s="3" t="s">
        <v>0</v>
      </c>
      <c r="I1824" s="3" t="s">
        <v>2713</v>
      </c>
      <c r="J1824" s="3" t="s">
        <v>4</v>
      </c>
      <c r="K1824" s="3">
        <v>12103</v>
      </c>
      <c r="L1824" s="3" t="s">
        <v>30</v>
      </c>
      <c r="M1824" s="3" t="s">
        <v>13</v>
      </c>
      <c r="N1824" s="3" t="s">
        <v>6</v>
      </c>
      <c r="O1824" s="3" t="s">
        <v>7030</v>
      </c>
      <c r="P1824" s="3">
        <v>2021</v>
      </c>
    </row>
    <row r="1825" spans="1:16" x14ac:dyDescent="0.25">
      <c r="A1825" s="3">
        <v>116408</v>
      </c>
      <c r="B1825" s="3" t="s">
        <v>2285</v>
      </c>
      <c r="D1825" s="3">
        <v>7</v>
      </c>
      <c r="E1825" s="3" t="s">
        <v>371</v>
      </c>
      <c r="F1825" s="3">
        <v>16</v>
      </c>
      <c r="G1825" s="3" t="s">
        <v>2703</v>
      </c>
      <c r="H1825" s="3" t="s">
        <v>0</v>
      </c>
      <c r="I1825" s="3" t="s">
        <v>2713</v>
      </c>
      <c r="J1825" s="3" t="s">
        <v>4</v>
      </c>
      <c r="K1825" s="3">
        <v>7306</v>
      </c>
      <c r="L1825" s="3" t="s">
        <v>444</v>
      </c>
      <c r="M1825" s="3" t="s">
        <v>13</v>
      </c>
      <c r="N1825" s="3" t="s">
        <v>6</v>
      </c>
      <c r="O1825" s="3" t="s">
        <v>7024</v>
      </c>
      <c r="P1825" s="3">
        <v>2021</v>
      </c>
    </row>
    <row r="1826" spans="1:16" x14ac:dyDescent="0.25">
      <c r="A1826" s="3">
        <v>116410</v>
      </c>
      <c r="B1826" s="3" t="s">
        <v>2287</v>
      </c>
      <c r="D1826" s="3">
        <v>7</v>
      </c>
      <c r="E1826" s="3" t="s">
        <v>371</v>
      </c>
      <c r="F1826" s="3">
        <v>16</v>
      </c>
      <c r="G1826" s="3" t="s">
        <v>2703</v>
      </c>
      <c r="H1826" s="3" t="s">
        <v>0</v>
      </c>
      <c r="I1826" s="3" t="s">
        <v>2713</v>
      </c>
      <c r="J1826" s="3" t="s">
        <v>4</v>
      </c>
      <c r="K1826" s="3">
        <v>7306</v>
      </c>
      <c r="L1826" s="3" t="s">
        <v>444</v>
      </c>
      <c r="M1826" s="3" t="s">
        <v>13</v>
      </c>
      <c r="N1826" s="3" t="s">
        <v>6</v>
      </c>
      <c r="O1826" s="3" t="s">
        <v>7026</v>
      </c>
      <c r="P1826" s="3">
        <v>2022</v>
      </c>
    </row>
    <row r="1827" spans="1:16" x14ac:dyDescent="0.25">
      <c r="A1827" s="3">
        <v>116409</v>
      </c>
      <c r="B1827" s="3" t="s">
        <v>2305</v>
      </c>
      <c r="D1827" s="3">
        <v>7</v>
      </c>
      <c r="E1827" s="3" t="s">
        <v>371</v>
      </c>
      <c r="F1827" s="3">
        <v>16</v>
      </c>
      <c r="G1827" s="3" t="s">
        <v>2703</v>
      </c>
      <c r="H1827" s="3" t="s">
        <v>0</v>
      </c>
      <c r="I1827" s="3" t="s">
        <v>2713</v>
      </c>
      <c r="J1827" s="3" t="s">
        <v>4</v>
      </c>
      <c r="K1827" s="3">
        <v>7306</v>
      </c>
      <c r="L1827" s="3" t="s">
        <v>444</v>
      </c>
      <c r="M1827" s="3" t="s">
        <v>13</v>
      </c>
      <c r="N1827" s="3" t="s">
        <v>6</v>
      </c>
      <c r="O1827" s="3" t="s">
        <v>7030</v>
      </c>
      <c r="P1827" s="3">
        <v>2021</v>
      </c>
    </row>
    <row r="1828" spans="1:16" x14ac:dyDescent="0.25">
      <c r="A1828" s="3">
        <v>200764</v>
      </c>
      <c r="B1828" s="3" t="s">
        <v>2316</v>
      </c>
      <c r="C1828" s="3">
        <v>116328</v>
      </c>
      <c r="D1828" s="3">
        <v>7</v>
      </c>
      <c r="E1828" s="3" t="s">
        <v>371</v>
      </c>
      <c r="F1828" s="3">
        <v>16</v>
      </c>
      <c r="G1828" s="3" t="s">
        <v>2703</v>
      </c>
      <c r="H1828" s="3" t="s">
        <v>0</v>
      </c>
      <c r="I1828" s="3" t="s">
        <v>2727</v>
      </c>
      <c r="J1828" s="3" t="s">
        <v>4</v>
      </c>
      <c r="K1828" s="3">
        <v>7306</v>
      </c>
      <c r="L1828" s="3" t="s">
        <v>444</v>
      </c>
      <c r="M1828" s="3" t="s">
        <v>2758</v>
      </c>
      <c r="N1828" s="3" t="s">
        <v>2762</v>
      </c>
      <c r="O1828" s="3" t="s">
        <v>7029</v>
      </c>
      <c r="P1828" s="3">
        <v>2022</v>
      </c>
    </row>
    <row r="1829" spans="1:16" x14ac:dyDescent="0.25">
      <c r="A1829" s="3">
        <v>116328</v>
      </c>
      <c r="B1829" s="3" t="s">
        <v>2317</v>
      </c>
      <c r="D1829" s="3">
        <v>7</v>
      </c>
      <c r="E1829" s="3" t="s">
        <v>371</v>
      </c>
      <c r="F1829" s="3">
        <v>16</v>
      </c>
      <c r="G1829" s="3" t="s">
        <v>2703</v>
      </c>
      <c r="H1829" s="3" t="s">
        <v>0</v>
      </c>
      <c r="I1829" s="3" t="s">
        <v>2717</v>
      </c>
      <c r="J1829" s="3" t="s">
        <v>4</v>
      </c>
      <c r="K1829" s="3">
        <v>7306</v>
      </c>
      <c r="L1829" s="3" t="s">
        <v>444</v>
      </c>
      <c r="M1829" s="3" t="s">
        <v>13</v>
      </c>
      <c r="N1829" s="3" t="s">
        <v>6</v>
      </c>
      <c r="O1829" s="3" t="s">
        <v>7030</v>
      </c>
      <c r="P1829" s="3">
        <v>2021</v>
      </c>
    </row>
    <row r="1830" spans="1:16" x14ac:dyDescent="0.25">
      <c r="A1830" s="3">
        <v>121521</v>
      </c>
      <c r="B1830" s="3" t="s">
        <v>1268</v>
      </c>
      <c r="D1830" s="3">
        <v>9</v>
      </c>
      <c r="E1830" s="3" t="s">
        <v>182</v>
      </c>
      <c r="F1830" s="3">
        <v>21</v>
      </c>
      <c r="G1830" s="3" t="s">
        <v>2693</v>
      </c>
      <c r="H1830" s="3" t="s">
        <v>0</v>
      </c>
      <c r="I1830" s="3" t="s">
        <v>2713</v>
      </c>
      <c r="J1830" s="3" t="s">
        <v>4</v>
      </c>
      <c r="K1830" s="3">
        <v>9116</v>
      </c>
      <c r="L1830" s="3" t="s">
        <v>194</v>
      </c>
      <c r="M1830" s="3" t="s">
        <v>13</v>
      </c>
      <c r="N1830" s="3" t="s">
        <v>6</v>
      </c>
      <c r="O1830" s="3" t="s">
        <v>7019</v>
      </c>
      <c r="P1830" s="3">
        <v>2023</v>
      </c>
    </row>
    <row r="1831" spans="1:16" x14ac:dyDescent="0.25">
      <c r="A1831" s="3">
        <v>121578</v>
      </c>
      <c r="B1831" s="3" t="s">
        <v>1269</v>
      </c>
      <c r="D1831" s="3">
        <v>9</v>
      </c>
      <c r="E1831" s="3" t="s">
        <v>182</v>
      </c>
      <c r="F1831" s="3">
        <v>21</v>
      </c>
      <c r="G1831" s="3" t="s">
        <v>2693</v>
      </c>
      <c r="H1831" s="3" t="s">
        <v>0</v>
      </c>
      <c r="I1831" s="3" t="s">
        <v>2713</v>
      </c>
      <c r="J1831" s="3" t="s">
        <v>4</v>
      </c>
      <c r="K1831" s="3">
        <v>9116</v>
      </c>
      <c r="L1831" s="3" t="s">
        <v>194</v>
      </c>
      <c r="M1831" s="3" t="s">
        <v>13</v>
      </c>
      <c r="N1831" s="3" t="s">
        <v>6</v>
      </c>
      <c r="O1831" s="3" t="s">
        <v>7021</v>
      </c>
      <c r="P1831" s="3">
        <v>2021</v>
      </c>
    </row>
    <row r="1832" spans="1:16" x14ac:dyDescent="0.25">
      <c r="A1832" s="3">
        <v>121526</v>
      </c>
      <c r="B1832" s="3" t="s">
        <v>1270</v>
      </c>
      <c r="D1832" s="3">
        <v>9</v>
      </c>
      <c r="E1832" s="3" t="s">
        <v>182</v>
      </c>
      <c r="F1832" s="3">
        <v>21</v>
      </c>
      <c r="G1832" s="3" t="s">
        <v>2693</v>
      </c>
      <c r="H1832" s="3" t="s">
        <v>0</v>
      </c>
      <c r="I1832" s="3" t="s">
        <v>2713</v>
      </c>
      <c r="J1832" s="3" t="s">
        <v>4</v>
      </c>
      <c r="K1832" s="3">
        <v>9116</v>
      </c>
      <c r="L1832" s="3" t="s">
        <v>194</v>
      </c>
      <c r="M1832" s="3" t="s">
        <v>13</v>
      </c>
      <c r="N1832" s="3" t="s">
        <v>6</v>
      </c>
      <c r="O1832" s="3" t="s">
        <v>7022</v>
      </c>
      <c r="P1832" s="3">
        <v>2023</v>
      </c>
    </row>
    <row r="1833" spans="1:16" x14ac:dyDescent="0.25">
      <c r="A1833" s="3">
        <v>121528</v>
      </c>
      <c r="B1833" s="3" t="s">
        <v>1068</v>
      </c>
      <c r="D1833" s="3">
        <v>9</v>
      </c>
      <c r="E1833" s="3" t="s">
        <v>182</v>
      </c>
      <c r="F1833" s="3">
        <v>21</v>
      </c>
      <c r="G1833" s="3" t="s">
        <v>2693</v>
      </c>
      <c r="H1833" s="3" t="s">
        <v>0</v>
      </c>
      <c r="I1833" s="3" t="s">
        <v>2713</v>
      </c>
      <c r="J1833" s="3" t="s">
        <v>4</v>
      </c>
      <c r="K1833" s="3">
        <v>9116</v>
      </c>
      <c r="L1833" s="3" t="s">
        <v>194</v>
      </c>
      <c r="M1833" s="3" t="s">
        <v>13</v>
      </c>
      <c r="N1833" s="3" t="s">
        <v>6</v>
      </c>
      <c r="O1833" s="3" t="s">
        <v>7023</v>
      </c>
      <c r="P1833" s="3">
        <v>2022</v>
      </c>
    </row>
    <row r="1834" spans="1:16" x14ac:dyDescent="0.25">
      <c r="A1834" s="3">
        <v>121505</v>
      </c>
      <c r="B1834" s="3" t="s">
        <v>1274</v>
      </c>
      <c r="D1834" s="3">
        <v>9</v>
      </c>
      <c r="E1834" s="3" t="s">
        <v>182</v>
      </c>
      <c r="F1834" s="3">
        <v>21</v>
      </c>
      <c r="G1834" s="3" t="s">
        <v>2693</v>
      </c>
      <c r="H1834" s="3" t="s">
        <v>0</v>
      </c>
      <c r="I1834" s="3" t="s">
        <v>2713</v>
      </c>
      <c r="J1834" s="3" t="s">
        <v>4</v>
      </c>
      <c r="K1834" s="3">
        <v>9116</v>
      </c>
      <c r="L1834" s="3" t="s">
        <v>194</v>
      </c>
      <c r="M1834" s="3" t="s">
        <v>13</v>
      </c>
      <c r="N1834" s="3" t="s">
        <v>6</v>
      </c>
      <c r="O1834" s="3" t="s">
        <v>7027</v>
      </c>
      <c r="P1834" s="3">
        <v>2021</v>
      </c>
    </row>
    <row r="1835" spans="1:16" x14ac:dyDescent="0.25">
      <c r="A1835" s="3">
        <v>121513</v>
      </c>
      <c r="B1835" s="3" t="s">
        <v>1279</v>
      </c>
      <c r="D1835" s="3">
        <v>9</v>
      </c>
      <c r="E1835" s="3" t="s">
        <v>182</v>
      </c>
      <c r="F1835" s="3">
        <v>21</v>
      </c>
      <c r="G1835" s="3" t="s">
        <v>2693</v>
      </c>
      <c r="H1835" s="3" t="s">
        <v>0</v>
      </c>
      <c r="I1835" s="3" t="s">
        <v>2713</v>
      </c>
      <c r="J1835" s="3" t="s">
        <v>4</v>
      </c>
      <c r="K1835" s="3">
        <v>9116</v>
      </c>
      <c r="L1835" s="3" t="s">
        <v>194</v>
      </c>
      <c r="M1835" s="3" t="s">
        <v>13</v>
      </c>
      <c r="N1835" s="3" t="s">
        <v>6</v>
      </c>
      <c r="O1835" s="3" t="s">
        <v>7020</v>
      </c>
      <c r="P1835" s="3">
        <v>2022</v>
      </c>
    </row>
    <row r="1836" spans="1:16" x14ac:dyDescent="0.25">
      <c r="A1836" s="3">
        <v>121527</v>
      </c>
      <c r="B1836" s="3" t="s">
        <v>1285</v>
      </c>
      <c r="D1836" s="3">
        <v>9</v>
      </c>
      <c r="E1836" s="3" t="s">
        <v>182</v>
      </c>
      <c r="F1836" s="3">
        <v>21</v>
      </c>
      <c r="G1836" s="3" t="s">
        <v>2693</v>
      </c>
      <c r="H1836" s="3" t="s">
        <v>0</v>
      </c>
      <c r="I1836" s="3" t="s">
        <v>2713</v>
      </c>
      <c r="J1836" s="3" t="s">
        <v>4</v>
      </c>
      <c r="K1836" s="3">
        <v>9116</v>
      </c>
      <c r="L1836" s="3" t="s">
        <v>194</v>
      </c>
      <c r="M1836" s="3" t="s">
        <v>13</v>
      </c>
      <c r="N1836" s="3" t="s">
        <v>6</v>
      </c>
      <c r="O1836" s="3" t="s">
        <v>7026</v>
      </c>
      <c r="P1836" s="3">
        <v>2022</v>
      </c>
    </row>
    <row r="1837" spans="1:16" x14ac:dyDescent="0.25">
      <c r="A1837" s="3">
        <v>121464</v>
      </c>
      <c r="B1837" s="3" t="s">
        <v>1288</v>
      </c>
      <c r="D1837" s="3">
        <v>9</v>
      </c>
      <c r="E1837" s="3" t="s">
        <v>182</v>
      </c>
      <c r="F1837" s="3">
        <v>21</v>
      </c>
      <c r="G1837" s="3" t="s">
        <v>2693</v>
      </c>
      <c r="H1837" s="3" t="s">
        <v>0</v>
      </c>
      <c r="I1837" s="3" t="s">
        <v>2713</v>
      </c>
      <c r="J1837" s="3" t="s">
        <v>4</v>
      </c>
      <c r="K1837" s="3">
        <v>9116</v>
      </c>
      <c r="L1837" s="3" t="s">
        <v>194</v>
      </c>
      <c r="M1837" s="3" t="s">
        <v>13</v>
      </c>
      <c r="N1837" s="3" t="s">
        <v>6</v>
      </c>
      <c r="O1837" s="3" t="s">
        <v>7029</v>
      </c>
      <c r="P1837" s="3">
        <v>2022</v>
      </c>
    </row>
    <row r="1838" spans="1:16" x14ac:dyDescent="0.25">
      <c r="A1838" s="3">
        <v>121525</v>
      </c>
      <c r="B1838" s="3" t="s">
        <v>1293</v>
      </c>
      <c r="D1838" s="3">
        <v>9</v>
      </c>
      <c r="E1838" s="3" t="s">
        <v>182</v>
      </c>
      <c r="F1838" s="3">
        <v>21</v>
      </c>
      <c r="G1838" s="3" t="s">
        <v>2693</v>
      </c>
      <c r="H1838" s="3" t="s">
        <v>0</v>
      </c>
      <c r="I1838" s="3" t="s">
        <v>2713</v>
      </c>
      <c r="J1838" s="3" t="s">
        <v>4</v>
      </c>
      <c r="K1838" s="3">
        <v>9116</v>
      </c>
      <c r="L1838" s="3" t="s">
        <v>194</v>
      </c>
      <c r="M1838" s="3" t="s">
        <v>13</v>
      </c>
      <c r="N1838" s="3" t="s">
        <v>6</v>
      </c>
      <c r="O1838" s="3" t="s">
        <v>7022</v>
      </c>
      <c r="P1838" s="3">
        <v>2023</v>
      </c>
    </row>
    <row r="1839" spans="1:16" x14ac:dyDescent="0.25">
      <c r="A1839" s="3">
        <v>121529</v>
      </c>
      <c r="B1839" s="3" t="s">
        <v>1299</v>
      </c>
      <c r="D1839" s="3">
        <v>9</v>
      </c>
      <c r="E1839" s="3" t="s">
        <v>182</v>
      </c>
      <c r="F1839" s="3">
        <v>21</v>
      </c>
      <c r="G1839" s="3" t="s">
        <v>2693</v>
      </c>
      <c r="H1839" s="3" t="s">
        <v>0</v>
      </c>
      <c r="I1839" s="3" t="s">
        <v>2713</v>
      </c>
      <c r="J1839" s="3" t="s">
        <v>4</v>
      </c>
      <c r="K1839" s="3">
        <v>9116</v>
      </c>
      <c r="L1839" s="3" t="s">
        <v>194</v>
      </c>
      <c r="M1839" s="3" t="s">
        <v>13</v>
      </c>
      <c r="N1839" s="3" t="s">
        <v>6</v>
      </c>
      <c r="O1839" s="3" t="s">
        <v>7028</v>
      </c>
      <c r="P1839" s="3">
        <v>2023</v>
      </c>
    </row>
    <row r="1840" spans="1:16" x14ac:dyDescent="0.25">
      <c r="A1840" s="3">
        <v>121116</v>
      </c>
      <c r="B1840" s="3" t="s">
        <v>201</v>
      </c>
      <c r="D1840" s="3">
        <v>9</v>
      </c>
      <c r="E1840" s="3" t="s">
        <v>182</v>
      </c>
      <c r="F1840" s="3">
        <v>21</v>
      </c>
      <c r="G1840" s="3" t="s">
        <v>2693</v>
      </c>
      <c r="H1840" s="3" t="s">
        <v>0</v>
      </c>
      <c r="I1840" s="3" t="s">
        <v>1</v>
      </c>
      <c r="J1840" s="3" t="s">
        <v>2741</v>
      </c>
      <c r="K1840" s="3">
        <v>9116</v>
      </c>
      <c r="L1840" s="3" t="s">
        <v>194</v>
      </c>
      <c r="M1840" s="3" t="s">
        <v>2758</v>
      </c>
      <c r="N1840" s="3" t="s">
        <v>2759</v>
      </c>
      <c r="O1840" s="3" t="s">
        <v>7029</v>
      </c>
      <c r="P1840" s="3">
        <v>2022</v>
      </c>
    </row>
    <row r="1841" spans="1:16" x14ac:dyDescent="0.25">
      <c r="A1841" s="3">
        <v>121524</v>
      </c>
      <c r="B1841" s="3" t="s">
        <v>1300</v>
      </c>
      <c r="D1841" s="3">
        <v>9</v>
      </c>
      <c r="E1841" s="3" t="s">
        <v>182</v>
      </c>
      <c r="F1841" s="3">
        <v>21</v>
      </c>
      <c r="G1841" s="3" t="s">
        <v>2693</v>
      </c>
      <c r="H1841" s="3" t="s">
        <v>0</v>
      </c>
      <c r="I1841" s="3" t="s">
        <v>2713</v>
      </c>
      <c r="J1841" s="3" t="s">
        <v>4</v>
      </c>
      <c r="K1841" s="3">
        <v>9116</v>
      </c>
      <c r="L1841" s="3" t="s">
        <v>194</v>
      </c>
      <c r="M1841" s="3" t="s">
        <v>13</v>
      </c>
      <c r="N1841" s="3" t="s">
        <v>6</v>
      </c>
      <c r="O1841" s="3" t="s">
        <v>7030</v>
      </c>
      <c r="P1841" s="3">
        <v>2021</v>
      </c>
    </row>
    <row r="1842" spans="1:16" x14ac:dyDescent="0.25">
      <c r="A1842" s="3">
        <v>121522</v>
      </c>
      <c r="B1842" s="3" t="s">
        <v>1318</v>
      </c>
      <c r="D1842" s="3">
        <v>9</v>
      </c>
      <c r="E1842" s="3" t="s">
        <v>182</v>
      </c>
      <c r="F1842" s="3">
        <v>21</v>
      </c>
      <c r="G1842" s="3" t="s">
        <v>2693</v>
      </c>
      <c r="H1842" s="3" t="s">
        <v>0</v>
      </c>
      <c r="I1842" s="3" t="s">
        <v>2713</v>
      </c>
      <c r="J1842" s="3" t="s">
        <v>4</v>
      </c>
      <c r="K1842" s="3">
        <v>9116</v>
      </c>
      <c r="L1842" s="3" t="s">
        <v>194</v>
      </c>
      <c r="M1842" s="3" t="s">
        <v>13</v>
      </c>
      <c r="N1842" s="3" t="s">
        <v>6</v>
      </c>
      <c r="O1842" s="3" t="s">
        <v>7025</v>
      </c>
      <c r="P1842" s="3">
        <v>2023</v>
      </c>
    </row>
    <row r="1843" spans="1:16" x14ac:dyDescent="0.25">
      <c r="A1843" s="3">
        <v>121530</v>
      </c>
      <c r="B1843" s="3" t="s">
        <v>1363</v>
      </c>
      <c r="D1843" s="3">
        <v>9</v>
      </c>
      <c r="E1843" s="3" t="s">
        <v>182</v>
      </c>
      <c r="F1843" s="3">
        <v>21</v>
      </c>
      <c r="G1843" s="3" t="s">
        <v>2693</v>
      </c>
      <c r="H1843" s="3" t="s">
        <v>0</v>
      </c>
      <c r="I1843" s="3" t="s">
        <v>2713</v>
      </c>
      <c r="J1843" s="3" t="s">
        <v>4</v>
      </c>
      <c r="K1843" s="3">
        <v>9116</v>
      </c>
      <c r="L1843" s="3" t="s">
        <v>194</v>
      </c>
      <c r="M1843" s="3" t="s">
        <v>13</v>
      </c>
      <c r="N1843" s="3" t="s">
        <v>6</v>
      </c>
      <c r="O1843" s="3" t="s">
        <v>7023</v>
      </c>
      <c r="P1843" s="3">
        <v>2022</v>
      </c>
    </row>
    <row r="1844" spans="1:16" x14ac:dyDescent="0.25">
      <c r="A1844" s="3">
        <v>121523</v>
      </c>
      <c r="B1844" s="3" t="s">
        <v>1379</v>
      </c>
      <c r="D1844" s="3">
        <v>9</v>
      </c>
      <c r="E1844" s="3" t="s">
        <v>182</v>
      </c>
      <c r="F1844" s="3">
        <v>21</v>
      </c>
      <c r="G1844" s="3" t="s">
        <v>2693</v>
      </c>
      <c r="H1844" s="3" t="s">
        <v>0</v>
      </c>
      <c r="I1844" s="3" t="s">
        <v>2713</v>
      </c>
      <c r="J1844" s="3" t="s">
        <v>4</v>
      </c>
      <c r="K1844" s="3">
        <v>9116</v>
      </c>
      <c r="L1844" s="3" t="s">
        <v>194</v>
      </c>
      <c r="M1844" s="3" t="s">
        <v>13</v>
      </c>
      <c r="N1844" s="3" t="s">
        <v>6</v>
      </c>
      <c r="O1844" s="3" t="s">
        <v>7029</v>
      </c>
      <c r="P1844" s="3">
        <v>2022</v>
      </c>
    </row>
    <row r="1845" spans="1:16" x14ac:dyDescent="0.25">
      <c r="A1845" s="3">
        <v>200766</v>
      </c>
      <c r="B1845" s="3" t="s">
        <v>2268</v>
      </c>
      <c r="C1845" s="3">
        <v>116326</v>
      </c>
      <c r="D1845" s="3">
        <v>7</v>
      </c>
      <c r="E1845" s="3" t="s">
        <v>371</v>
      </c>
      <c r="F1845" s="3">
        <v>16</v>
      </c>
      <c r="G1845" s="3" t="s">
        <v>2703</v>
      </c>
      <c r="H1845" s="3" t="s">
        <v>0</v>
      </c>
      <c r="I1845" s="3" t="s">
        <v>2727</v>
      </c>
      <c r="J1845" s="3" t="s">
        <v>4</v>
      </c>
      <c r="K1845" s="3">
        <v>7307</v>
      </c>
      <c r="L1845" s="3" t="s">
        <v>440</v>
      </c>
      <c r="M1845" s="3" t="s">
        <v>2758</v>
      </c>
      <c r="N1845" s="3" t="s">
        <v>2762</v>
      </c>
      <c r="O1845" s="3" t="s">
        <v>7019</v>
      </c>
      <c r="P1845" s="3">
        <v>2023</v>
      </c>
    </row>
    <row r="1846" spans="1:16" x14ac:dyDescent="0.25">
      <c r="A1846" s="3">
        <v>116326</v>
      </c>
      <c r="B1846" s="3" t="s">
        <v>2269</v>
      </c>
      <c r="D1846" s="3">
        <v>7</v>
      </c>
      <c r="E1846" s="3" t="s">
        <v>371</v>
      </c>
      <c r="F1846" s="3">
        <v>16</v>
      </c>
      <c r="G1846" s="3" t="s">
        <v>2703</v>
      </c>
      <c r="H1846" s="3" t="s">
        <v>0</v>
      </c>
      <c r="I1846" s="3" t="s">
        <v>2717</v>
      </c>
      <c r="J1846" s="3" t="s">
        <v>4</v>
      </c>
      <c r="K1846" s="3">
        <v>7307</v>
      </c>
      <c r="L1846" s="3" t="s">
        <v>440</v>
      </c>
      <c r="M1846" s="3" t="s">
        <v>13</v>
      </c>
      <c r="N1846" s="3" t="s">
        <v>6</v>
      </c>
      <c r="O1846" s="3" t="s">
        <v>7020</v>
      </c>
      <c r="P1846" s="3">
        <v>2022</v>
      </c>
    </row>
    <row r="1847" spans="1:16" x14ac:dyDescent="0.25">
      <c r="A1847" s="3">
        <v>116514</v>
      </c>
      <c r="B1847" s="3" t="s">
        <v>2276</v>
      </c>
      <c r="D1847" s="3">
        <v>7</v>
      </c>
      <c r="E1847" s="3" t="s">
        <v>371</v>
      </c>
      <c r="F1847" s="3">
        <v>16</v>
      </c>
      <c r="G1847" s="3" t="s">
        <v>2703</v>
      </c>
      <c r="H1847" s="3" t="s">
        <v>0</v>
      </c>
      <c r="I1847" s="3" t="s">
        <v>2713</v>
      </c>
      <c r="J1847" s="3" t="s">
        <v>4</v>
      </c>
      <c r="K1847" s="3">
        <v>7307</v>
      </c>
      <c r="L1847" s="3" t="s">
        <v>440</v>
      </c>
      <c r="M1847" s="3" t="s">
        <v>13</v>
      </c>
      <c r="N1847" s="3" t="s">
        <v>6</v>
      </c>
      <c r="O1847" s="3" t="s">
        <v>7027</v>
      </c>
      <c r="P1847" s="3">
        <v>2021</v>
      </c>
    </row>
    <row r="1848" spans="1:16" x14ac:dyDescent="0.25">
      <c r="A1848" s="3">
        <v>116533</v>
      </c>
      <c r="B1848" s="3" t="s">
        <v>2280</v>
      </c>
      <c r="D1848" s="3">
        <v>7</v>
      </c>
      <c r="E1848" s="3" t="s">
        <v>371</v>
      </c>
      <c r="F1848" s="3">
        <v>16</v>
      </c>
      <c r="G1848" s="3" t="s">
        <v>2703</v>
      </c>
      <c r="H1848" s="3" t="s">
        <v>0</v>
      </c>
      <c r="I1848" s="3" t="s">
        <v>2713</v>
      </c>
      <c r="J1848" s="3" t="s">
        <v>4</v>
      </c>
      <c r="K1848" s="3">
        <v>7307</v>
      </c>
      <c r="L1848" s="3" t="s">
        <v>440</v>
      </c>
      <c r="M1848" s="3" t="s">
        <v>13</v>
      </c>
      <c r="N1848" s="3" t="s">
        <v>6</v>
      </c>
      <c r="O1848" s="3" t="s">
        <v>7019</v>
      </c>
      <c r="P1848" s="3">
        <v>2023</v>
      </c>
    </row>
    <row r="1849" spans="1:16" x14ac:dyDescent="0.25">
      <c r="A1849" s="3">
        <v>116325</v>
      </c>
      <c r="B1849" s="3" t="s">
        <v>2289</v>
      </c>
      <c r="D1849" s="3">
        <v>7</v>
      </c>
      <c r="E1849" s="3" t="s">
        <v>371</v>
      </c>
      <c r="F1849" s="3">
        <v>16</v>
      </c>
      <c r="G1849" s="3" t="s">
        <v>2703</v>
      </c>
      <c r="H1849" s="3" t="s">
        <v>0</v>
      </c>
      <c r="I1849" s="3" t="s">
        <v>2717</v>
      </c>
      <c r="J1849" s="3" t="s">
        <v>4</v>
      </c>
      <c r="K1849" s="3">
        <v>7307</v>
      </c>
      <c r="L1849" s="3" t="s">
        <v>440</v>
      </c>
      <c r="M1849" s="3" t="s">
        <v>13</v>
      </c>
      <c r="N1849" s="3" t="s">
        <v>6</v>
      </c>
      <c r="O1849" s="3" t="s">
        <v>7028</v>
      </c>
      <c r="P1849" s="3">
        <v>2023</v>
      </c>
    </row>
    <row r="1850" spans="1:16" x14ac:dyDescent="0.25">
      <c r="A1850" s="3">
        <v>200765</v>
      </c>
      <c r="B1850" s="3" t="s">
        <v>2290</v>
      </c>
      <c r="C1850" s="3">
        <v>116325</v>
      </c>
      <c r="D1850" s="3">
        <v>7</v>
      </c>
      <c r="E1850" s="3" t="s">
        <v>371</v>
      </c>
      <c r="F1850" s="3">
        <v>16</v>
      </c>
      <c r="G1850" s="3" t="s">
        <v>2703</v>
      </c>
      <c r="H1850" s="3" t="s">
        <v>0</v>
      </c>
      <c r="I1850" s="3" t="s">
        <v>2727</v>
      </c>
      <c r="J1850" s="3" t="s">
        <v>4</v>
      </c>
      <c r="K1850" s="3">
        <v>7307</v>
      </c>
      <c r="L1850" s="3" t="s">
        <v>440</v>
      </c>
      <c r="M1850" s="3" t="s">
        <v>2758</v>
      </c>
      <c r="N1850" s="3" t="s">
        <v>2762</v>
      </c>
      <c r="O1850" s="3" t="s">
        <v>7029</v>
      </c>
      <c r="P1850" s="3">
        <v>2022</v>
      </c>
    </row>
    <row r="1851" spans="1:16" x14ac:dyDescent="0.25">
      <c r="A1851" s="3">
        <v>106417</v>
      </c>
      <c r="B1851" s="3" t="s">
        <v>2588</v>
      </c>
      <c r="D1851" s="3">
        <v>5</v>
      </c>
      <c r="E1851" s="3" t="s">
        <v>144</v>
      </c>
      <c r="F1851" s="3">
        <v>6</v>
      </c>
      <c r="G1851" s="3" t="s">
        <v>2709</v>
      </c>
      <c r="H1851" s="3" t="s">
        <v>0</v>
      </c>
      <c r="I1851" s="3" t="s">
        <v>2713</v>
      </c>
      <c r="J1851" s="3" t="s">
        <v>4</v>
      </c>
      <c r="K1851" s="3">
        <v>5601</v>
      </c>
      <c r="L1851" s="3" t="s">
        <v>534</v>
      </c>
      <c r="M1851" s="3" t="s">
        <v>13</v>
      </c>
      <c r="N1851" s="3" t="s">
        <v>6</v>
      </c>
      <c r="O1851" s="3" t="s">
        <v>7029</v>
      </c>
      <c r="P1851" s="3">
        <v>2022</v>
      </c>
    </row>
    <row r="1852" spans="1:16" x14ac:dyDescent="0.25">
      <c r="A1852" s="3">
        <v>106418</v>
      </c>
      <c r="B1852" s="3" t="s">
        <v>2599</v>
      </c>
      <c r="D1852" s="3">
        <v>5</v>
      </c>
      <c r="E1852" s="3" t="s">
        <v>144</v>
      </c>
      <c r="F1852" s="3">
        <v>6</v>
      </c>
      <c r="G1852" s="3" t="s">
        <v>2709</v>
      </c>
      <c r="H1852" s="3" t="s">
        <v>0</v>
      </c>
      <c r="I1852" s="3" t="s">
        <v>2713</v>
      </c>
      <c r="J1852" s="3" t="s">
        <v>4</v>
      </c>
      <c r="K1852" s="3">
        <v>5601</v>
      </c>
      <c r="L1852" s="3" t="s">
        <v>534</v>
      </c>
      <c r="M1852" s="3" t="s">
        <v>13</v>
      </c>
      <c r="N1852" s="3" t="s">
        <v>6</v>
      </c>
      <c r="O1852" s="3" t="s">
        <v>7028</v>
      </c>
      <c r="P1852" s="3">
        <v>2023</v>
      </c>
    </row>
    <row r="1853" spans="1:16" x14ac:dyDescent="0.25">
      <c r="A1853" s="3">
        <v>106419</v>
      </c>
      <c r="B1853" s="3" t="s">
        <v>2651</v>
      </c>
      <c r="D1853" s="3">
        <v>5</v>
      </c>
      <c r="E1853" s="3" t="s">
        <v>144</v>
      </c>
      <c r="F1853" s="3">
        <v>6</v>
      </c>
      <c r="G1853" s="3" t="s">
        <v>2709</v>
      </c>
      <c r="H1853" s="3" t="s">
        <v>0</v>
      </c>
      <c r="I1853" s="3" t="s">
        <v>2713</v>
      </c>
      <c r="J1853" s="3" t="s">
        <v>4</v>
      </c>
      <c r="K1853" s="3">
        <v>5601</v>
      </c>
      <c r="L1853" s="3" t="s">
        <v>534</v>
      </c>
      <c r="M1853" s="3" t="s">
        <v>13</v>
      </c>
      <c r="N1853" s="3" t="s">
        <v>6</v>
      </c>
      <c r="O1853" s="3" t="s">
        <v>7030</v>
      </c>
      <c r="P1853" s="3">
        <v>2021</v>
      </c>
    </row>
    <row r="1854" spans="1:16" x14ac:dyDescent="0.25">
      <c r="A1854" s="3">
        <v>106422</v>
      </c>
      <c r="B1854" s="3" t="s">
        <v>2652</v>
      </c>
      <c r="D1854" s="3">
        <v>5</v>
      </c>
      <c r="E1854" s="3" t="s">
        <v>144</v>
      </c>
      <c r="F1854" s="3">
        <v>6</v>
      </c>
      <c r="G1854" s="3" t="s">
        <v>2709</v>
      </c>
      <c r="H1854" s="3" t="s">
        <v>0</v>
      </c>
      <c r="I1854" s="3" t="s">
        <v>2714</v>
      </c>
      <c r="J1854" s="3" t="s">
        <v>4</v>
      </c>
      <c r="K1854" s="3">
        <v>5601</v>
      </c>
      <c r="L1854" s="3" t="s">
        <v>534</v>
      </c>
      <c r="M1854" s="3" t="s">
        <v>13</v>
      </c>
      <c r="N1854" s="3" t="s">
        <v>6</v>
      </c>
      <c r="O1854" s="3" t="s">
        <v>7020</v>
      </c>
      <c r="P1854" s="3">
        <v>2022</v>
      </c>
    </row>
    <row r="1855" spans="1:16" x14ac:dyDescent="0.25">
      <c r="A1855" s="3">
        <v>106729</v>
      </c>
      <c r="B1855" s="3" t="s">
        <v>2663</v>
      </c>
      <c r="C1855" s="3">
        <v>106329</v>
      </c>
      <c r="D1855" s="3">
        <v>5</v>
      </c>
      <c r="E1855" s="3" t="s">
        <v>144</v>
      </c>
      <c r="F1855" s="3">
        <v>6</v>
      </c>
      <c r="G1855" s="3" t="s">
        <v>2709</v>
      </c>
      <c r="H1855" s="3" t="s">
        <v>0</v>
      </c>
      <c r="I1855" s="3" t="s">
        <v>2714</v>
      </c>
      <c r="J1855" s="3" t="s">
        <v>4</v>
      </c>
      <c r="K1855" s="3">
        <v>5601</v>
      </c>
      <c r="L1855" s="3" t="s">
        <v>534</v>
      </c>
      <c r="M1855" s="3" t="s">
        <v>13</v>
      </c>
      <c r="N1855" s="3" t="s">
        <v>6</v>
      </c>
      <c r="O1855" s="3" t="s">
        <v>7021</v>
      </c>
      <c r="P1855" s="3">
        <v>2021</v>
      </c>
    </row>
    <row r="1856" spans="1:16" x14ac:dyDescent="0.25">
      <c r="A1856" s="3">
        <v>106420</v>
      </c>
      <c r="B1856" s="3" t="s">
        <v>2670</v>
      </c>
      <c r="D1856" s="3">
        <v>5</v>
      </c>
      <c r="E1856" s="3" t="s">
        <v>144</v>
      </c>
      <c r="F1856" s="3">
        <v>6</v>
      </c>
      <c r="G1856" s="3" t="s">
        <v>2709</v>
      </c>
      <c r="H1856" s="3" t="s">
        <v>0</v>
      </c>
      <c r="I1856" s="3" t="s">
        <v>2713</v>
      </c>
      <c r="J1856" s="3" t="s">
        <v>4</v>
      </c>
      <c r="K1856" s="3">
        <v>5601</v>
      </c>
      <c r="L1856" s="3" t="s">
        <v>534</v>
      </c>
      <c r="M1856" s="3" t="s">
        <v>13</v>
      </c>
      <c r="N1856" s="3" t="s">
        <v>6</v>
      </c>
      <c r="O1856" s="3" t="s">
        <v>7028</v>
      </c>
      <c r="P1856" s="3">
        <v>2023</v>
      </c>
    </row>
    <row r="1857" spans="1:16" x14ac:dyDescent="0.25">
      <c r="A1857" s="3">
        <v>106234</v>
      </c>
      <c r="B1857" s="3" t="s">
        <v>2671</v>
      </c>
      <c r="D1857" s="3">
        <v>5</v>
      </c>
      <c r="E1857" s="3" t="s">
        <v>144</v>
      </c>
      <c r="F1857" s="3">
        <v>5</v>
      </c>
      <c r="G1857" s="3" t="s">
        <v>2691</v>
      </c>
      <c r="H1857" s="3" t="s">
        <v>3</v>
      </c>
      <c r="I1857" s="3" t="s">
        <v>2718</v>
      </c>
      <c r="J1857" s="3" t="s">
        <v>11</v>
      </c>
      <c r="K1857" s="3">
        <v>5601</v>
      </c>
      <c r="L1857" s="3" t="s">
        <v>534</v>
      </c>
      <c r="M1857" s="3" t="s">
        <v>13</v>
      </c>
      <c r="N1857" s="3" t="s">
        <v>6</v>
      </c>
      <c r="O1857" s="3" t="s">
        <v>7029</v>
      </c>
      <c r="P1857" s="3">
        <v>2022</v>
      </c>
    </row>
    <row r="1858" spans="1:16" x14ac:dyDescent="0.25">
      <c r="A1858" s="3">
        <v>200422</v>
      </c>
      <c r="B1858" s="3" t="s">
        <v>549</v>
      </c>
      <c r="D1858" s="3">
        <v>5</v>
      </c>
      <c r="E1858" s="3" t="s">
        <v>144</v>
      </c>
      <c r="F1858" s="3">
        <v>5</v>
      </c>
      <c r="G1858" s="3" t="s">
        <v>2691</v>
      </c>
      <c r="H1858" s="3" t="s">
        <v>3</v>
      </c>
      <c r="I1858" s="3" t="s">
        <v>15</v>
      </c>
      <c r="J1858" s="3" t="s">
        <v>11</v>
      </c>
      <c r="K1858" s="3">
        <v>5601</v>
      </c>
      <c r="L1858" s="3" t="s">
        <v>534</v>
      </c>
      <c r="M1858" s="3" t="s">
        <v>13</v>
      </c>
      <c r="N1858" s="3" t="s">
        <v>6</v>
      </c>
      <c r="O1858" s="3" t="s">
        <v>7030</v>
      </c>
      <c r="P1858" s="3">
        <v>2021</v>
      </c>
    </row>
    <row r="1859" spans="1:16" x14ac:dyDescent="0.25">
      <c r="A1859" s="3">
        <v>113728</v>
      </c>
      <c r="B1859" s="3" t="s">
        <v>2635</v>
      </c>
      <c r="C1859" s="3">
        <v>113313</v>
      </c>
      <c r="D1859" s="3">
        <v>13</v>
      </c>
      <c r="E1859" s="3" t="s">
        <v>2673</v>
      </c>
      <c r="F1859" s="3">
        <v>13</v>
      </c>
      <c r="G1859" s="3" t="s">
        <v>2710</v>
      </c>
      <c r="H1859" s="3" t="s">
        <v>0</v>
      </c>
      <c r="I1859" s="3" t="s">
        <v>2714</v>
      </c>
      <c r="J1859" s="3" t="s">
        <v>4</v>
      </c>
      <c r="K1859" s="3">
        <v>13401</v>
      </c>
      <c r="L1859" s="3" t="s">
        <v>543</v>
      </c>
      <c r="M1859" s="3" t="s">
        <v>13</v>
      </c>
      <c r="N1859" s="3" t="s">
        <v>6</v>
      </c>
      <c r="O1859" s="3" t="s">
        <v>7025</v>
      </c>
      <c r="P1859" s="3">
        <v>2023</v>
      </c>
    </row>
    <row r="1860" spans="1:16" x14ac:dyDescent="0.25">
      <c r="A1860" s="3">
        <v>113713</v>
      </c>
      <c r="B1860" s="3" t="s">
        <v>2641</v>
      </c>
      <c r="C1860" s="3">
        <v>113328</v>
      </c>
      <c r="D1860" s="3">
        <v>13</v>
      </c>
      <c r="E1860" s="3" t="s">
        <v>2673</v>
      </c>
      <c r="F1860" s="3">
        <v>13</v>
      </c>
      <c r="G1860" s="3" t="s">
        <v>2710</v>
      </c>
      <c r="H1860" s="3" t="s">
        <v>0</v>
      </c>
      <c r="I1860" s="3" t="s">
        <v>2714</v>
      </c>
      <c r="J1860" s="3" t="s">
        <v>4</v>
      </c>
      <c r="K1860" s="3">
        <v>13401</v>
      </c>
      <c r="L1860" s="3" t="s">
        <v>543</v>
      </c>
      <c r="M1860" s="3" t="s">
        <v>13</v>
      </c>
      <c r="N1860" s="3" t="s">
        <v>6</v>
      </c>
      <c r="O1860" s="3" t="s">
        <v>7019</v>
      </c>
      <c r="P1860" s="3">
        <v>2023</v>
      </c>
    </row>
    <row r="1861" spans="1:16" x14ac:dyDescent="0.25">
      <c r="A1861" s="3">
        <v>200064</v>
      </c>
      <c r="B1861" s="3" t="s">
        <v>545</v>
      </c>
      <c r="D1861" s="3">
        <v>13</v>
      </c>
      <c r="E1861" s="3" t="s">
        <v>2673</v>
      </c>
      <c r="F1861" s="3">
        <v>13</v>
      </c>
      <c r="G1861" s="3" t="s">
        <v>2678</v>
      </c>
      <c r="H1861" s="3" t="s">
        <v>3</v>
      </c>
      <c r="I1861" s="3" t="s">
        <v>2718</v>
      </c>
      <c r="J1861" s="3" t="s">
        <v>11</v>
      </c>
      <c r="K1861" s="3">
        <v>13401</v>
      </c>
      <c r="L1861" s="3" t="s">
        <v>543</v>
      </c>
      <c r="M1861" s="3" t="s">
        <v>13</v>
      </c>
      <c r="N1861" s="3" t="s">
        <v>6</v>
      </c>
      <c r="O1861" s="3" t="s">
        <v>7019</v>
      </c>
      <c r="P1861" s="3">
        <v>2023</v>
      </c>
    </row>
    <row r="1862" spans="1:16" x14ac:dyDescent="0.25">
      <c r="A1862" s="3">
        <v>113244</v>
      </c>
      <c r="B1862" s="3" t="s">
        <v>2659</v>
      </c>
      <c r="D1862" s="3">
        <v>13</v>
      </c>
      <c r="E1862" s="3" t="s">
        <v>2673</v>
      </c>
      <c r="F1862" s="3">
        <v>13</v>
      </c>
      <c r="G1862" s="3" t="s">
        <v>2678</v>
      </c>
      <c r="H1862" s="3" t="s">
        <v>3</v>
      </c>
      <c r="I1862" s="3" t="s">
        <v>18</v>
      </c>
      <c r="J1862" s="3" t="s">
        <v>11</v>
      </c>
      <c r="K1862" s="3">
        <v>13401</v>
      </c>
      <c r="L1862" s="3" t="s">
        <v>543</v>
      </c>
      <c r="M1862" s="3" t="s">
        <v>13</v>
      </c>
      <c r="N1862" s="3" t="s">
        <v>6</v>
      </c>
      <c r="O1862" s="3" t="s">
        <v>7028</v>
      </c>
      <c r="P1862" s="3">
        <v>2023</v>
      </c>
    </row>
    <row r="1863" spans="1:16" x14ac:dyDescent="0.25">
      <c r="A1863" s="3">
        <v>113828</v>
      </c>
      <c r="B1863" s="3" t="s">
        <v>2667</v>
      </c>
      <c r="C1863" s="3">
        <v>113328</v>
      </c>
      <c r="D1863" s="3">
        <v>13</v>
      </c>
      <c r="E1863" s="3" t="s">
        <v>2673</v>
      </c>
      <c r="F1863" s="3">
        <v>13</v>
      </c>
      <c r="G1863" s="3" t="s">
        <v>2710</v>
      </c>
      <c r="H1863" s="3" t="s">
        <v>0</v>
      </c>
      <c r="I1863" s="3" t="s">
        <v>2721</v>
      </c>
      <c r="J1863" s="3" t="s">
        <v>4</v>
      </c>
      <c r="K1863" s="3">
        <v>13401</v>
      </c>
      <c r="L1863" s="3" t="s">
        <v>543</v>
      </c>
      <c r="M1863" s="3" t="s">
        <v>2758</v>
      </c>
      <c r="N1863" s="3" t="s">
        <v>2761</v>
      </c>
      <c r="O1863" s="3" t="s">
        <v>7025</v>
      </c>
      <c r="P1863" s="3">
        <v>2023</v>
      </c>
    </row>
    <row r="1864" spans="1:16" x14ac:dyDescent="0.25">
      <c r="A1864" s="3">
        <v>113328</v>
      </c>
      <c r="B1864" s="3" t="s">
        <v>2668</v>
      </c>
      <c r="D1864" s="3">
        <v>13</v>
      </c>
      <c r="E1864" s="3" t="s">
        <v>2673</v>
      </c>
      <c r="F1864" s="3">
        <v>13</v>
      </c>
      <c r="G1864" s="3" t="s">
        <v>2710</v>
      </c>
      <c r="H1864" s="3" t="s">
        <v>0</v>
      </c>
      <c r="I1864" s="3" t="s">
        <v>2717</v>
      </c>
      <c r="J1864" s="3" t="s">
        <v>4</v>
      </c>
      <c r="K1864" s="3">
        <v>13401</v>
      </c>
      <c r="L1864" s="3" t="s">
        <v>543</v>
      </c>
      <c r="M1864" s="3" t="s">
        <v>13</v>
      </c>
      <c r="N1864" s="3" t="s">
        <v>6</v>
      </c>
      <c r="O1864" s="3" t="s">
        <v>7026</v>
      </c>
      <c r="P1864" s="3">
        <v>2022</v>
      </c>
    </row>
    <row r="1865" spans="1:16" x14ac:dyDescent="0.25">
      <c r="A1865" s="3">
        <v>117423</v>
      </c>
      <c r="B1865" s="3" t="s">
        <v>1966</v>
      </c>
      <c r="D1865" s="3">
        <v>16</v>
      </c>
      <c r="E1865" s="3" t="s">
        <v>279</v>
      </c>
      <c r="F1865" s="3">
        <v>17</v>
      </c>
      <c r="G1865" s="3" t="s">
        <v>2699</v>
      </c>
      <c r="H1865" s="3" t="s">
        <v>0</v>
      </c>
      <c r="I1865" s="3" t="s">
        <v>2713</v>
      </c>
      <c r="J1865" s="3" t="s">
        <v>4</v>
      </c>
      <c r="K1865" s="3">
        <v>16301</v>
      </c>
      <c r="L1865" s="3" t="s">
        <v>366</v>
      </c>
      <c r="M1865" s="3" t="s">
        <v>13</v>
      </c>
      <c r="N1865" s="3" t="s">
        <v>6</v>
      </c>
      <c r="O1865" s="3" t="s">
        <v>7029</v>
      </c>
      <c r="P1865" s="3">
        <v>2022</v>
      </c>
    </row>
    <row r="1866" spans="1:16" x14ac:dyDescent="0.25">
      <c r="A1866" s="3">
        <v>117416</v>
      </c>
      <c r="B1866" s="3" t="s">
        <v>1972</v>
      </c>
      <c r="D1866" s="3">
        <v>16</v>
      </c>
      <c r="E1866" s="3" t="s">
        <v>279</v>
      </c>
      <c r="F1866" s="3">
        <v>17</v>
      </c>
      <c r="G1866" s="3" t="s">
        <v>2699</v>
      </c>
      <c r="H1866" s="3" t="s">
        <v>0</v>
      </c>
      <c r="I1866" s="3" t="s">
        <v>2713</v>
      </c>
      <c r="J1866" s="3" t="s">
        <v>4</v>
      </c>
      <c r="K1866" s="3">
        <v>16301</v>
      </c>
      <c r="L1866" s="3" t="s">
        <v>366</v>
      </c>
      <c r="M1866" s="3" t="s">
        <v>13</v>
      </c>
      <c r="N1866" s="3" t="s">
        <v>6</v>
      </c>
      <c r="O1866" s="3" t="s">
        <v>7023</v>
      </c>
      <c r="P1866" s="3">
        <v>2022</v>
      </c>
    </row>
    <row r="1867" spans="1:16" x14ac:dyDescent="0.25">
      <c r="A1867" s="3">
        <v>117415</v>
      </c>
      <c r="B1867" s="3" t="s">
        <v>1976</v>
      </c>
      <c r="C1867" s="3">
        <v>117311</v>
      </c>
      <c r="D1867" s="3">
        <v>16</v>
      </c>
      <c r="E1867" s="3" t="s">
        <v>279</v>
      </c>
      <c r="F1867" s="3">
        <v>17</v>
      </c>
      <c r="G1867" s="3" t="s">
        <v>2699</v>
      </c>
      <c r="H1867" s="3" t="s">
        <v>0</v>
      </c>
      <c r="I1867" s="3" t="s">
        <v>2714</v>
      </c>
      <c r="J1867" s="3" t="s">
        <v>4</v>
      </c>
      <c r="K1867" s="3">
        <v>16301</v>
      </c>
      <c r="L1867" s="3" t="s">
        <v>366</v>
      </c>
      <c r="M1867" s="3" t="s">
        <v>13</v>
      </c>
      <c r="N1867" s="3" t="s">
        <v>6</v>
      </c>
      <c r="O1867" s="3" t="s">
        <v>7027</v>
      </c>
      <c r="P1867" s="3">
        <v>2021</v>
      </c>
    </row>
    <row r="1868" spans="1:16" x14ac:dyDescent="0.25">
      <c r="A1868" s="3">
        <v>117102</v>
      </c>
      <c r="B1868" s="3" t="s">
        <v>1979</v>
      </c>
      <c r="D1868" s="3">
        <v>16</v>
      </c>
      <c r="E1868" s="3" t="s">
        <v>279</v>
      </c>
      <c r="F1868" s="3">
        <v>17</v>
      </c>
      <c r="G1868" s="3" t="s">
        <v>2699</v>
      </c>
      <c r="H1868" s="3" t="s">
        <v>0</v>
      </c>
      <c r="I1868" s="3" t="s">
        <v>1</v>
      </c>
      <c r="J1868" s="3" t="s">
        <v>2741</v>
      </c>
      <c r="K1868" s="3">
        <v>16301</v>
      </c>
      <c r="L1868" s="3" t="s">
        <v>366</v>
      </c>
      <c r="M1868" s="3" t="s">
        <v>2758</v>
      </c>
      <c r="N1868" s="3" t="s">
        <v>2759</v>
      </c>
      <c r="O1868" s="3" t="s">
        <v>7030</v>
      </c>
      <c r="P1868" s="3">
        <v>2021</v>
      </c>
    </row>
    <row r="1869" spans="1:16" x14ac:dyDescent="0.25">
      <c r="A1869" s="3">
        <v>117329</v>
      </c>
      <c r="B1869" s="3" t="s">
        <v>1980</v>
      </c>
      <c r="D1869" s="3">
        <v>16</v>
      </c>
      <c r="E1869" s="3" t="s">
        <v>279</v>
      </c>
      <c r="F1869" s="3">
        <v>17</v>
      </c>
      <c r="G1869" s="3" t="s">
        <v>2699</v>
      </c>
      <c r="H1869" s="3" t="s">
        <v>0</v>
      </c>
      <c r="I1869" s="3" t="s">
        <v>2717</v>
      </c>
      <c r="J1869" s="3" t="s">
        <v>4</v>
      </c>
      <c r="K1869" s="3">
        <v>16301</v>
      </c>
      <c r="L1869" s="3" t="s">
        <v>366</v>
      </c>
      <c r="M1869" s="3" t="s">
        <v>13</v>
      </c>
      <c r="N1869" s="3" t="s">
        <v>6</v>
      </c>
      <c r="O1869" s="3" t="s">
        <v>7019</v>
      </c>
      <c r="P1869" s="3">
        <v>2023</v>
      </c>
    </row>
    <row r="1870" spans="1:16" x14ac:dyDescent="0.25">
      <c r="A1870" s="3">
        <v>200814</v>
      </c>
      <c r="B1870" s="3" t="s">
        <v>1981</v>
      </c>
      <c r="D1870" s="3">
        <v>16</v>
      </c>
      <c r="E1870" s="3" t="s">
        <v>279</v>
      </c>
      <c r="F1870" s="3">
        <v>16</v>
      </c>
      <c r="G1870" s="3" t="s">
        <v>2702</v>
      </c>
      <c r="H1870" s="3" t="s">
        <v>3</v>
      </c>
      <c r="I1870" s="3" t="s">
        <v>2728</v>
      </c>
      <c r="J1870" s="3" t="s">
        <v>11</v>
      </c>
      <c r="K1870" s="3">
        <v>16301</v>
      </c>
      <c r="L1870" s="3" t="s">
        <v>366</v>
      </c>
      <c r="M1870" s="3" t="s">
        <v>13</v>
      </c>
      <c r="N1870" s="3" t="s">
        <v>6</v>
      </c>
      <c r="O1870" s="3" t="s">
        <v>7021</v>
      </c>
      <c r="P1870" s="3">
        <v>2021</v>
      </c>
    </row>
    <row r="1871" spans="1:16" x14ac:dyDescent="0.25">
      <c r="A1871" s="3">
        <v>117729</v>
      </c>
      <c r="B1871" s="3" t="s">
        <v>1982</v>
      </c>
      <c r="C1871" s="3">
        <v>117329</v>
      </c>
      <c r="D1871" s="3">
        <v>16</v>
      </c>
      <c r="E1871" s="3" t="s">
        <v>279</v>
      </c>
      <c r="F1871" s="3">
        <v>17</v>
      </c>
      <c r="G1871" s="3" t="s">
        <v>2699</v>
      </c>
      <c r="H1871" s="3" t="s">
        <v>0</v>
      </c>
      <c r="I1871" s="3" t="s">
        <v>2714</v>
      </c>
      <c r="J1871" s="3" t="s">
        <v>4</v>
      </c>
      <c r="K1871" s="3">
        <v>16301</v>
      </c>
      <c r="L1871" s="3" t="s">
        <v>366</v>
      </c>
      <c r="M1871" s="3" t="s">
        <v>13</v>
      </c>
      <c r="N1871" s="3" t="s">
        <v>6</v>
      </c>
      <c r="O1871" s="3" t="s">
        <v>7022</v>
      </c>
      <c r="P1871" s="3">
        <v>2023</v>
      </c>
    </row>
    <row r="1872" spans="1:16" x14ac:dyDescent="0.25">
      <c r="A1872" s="3">
        <v>117811</v>
      </c>
      <c r="B1872" s="3" t="s">
        <v>1983</v>
      </c>
      <c r="C1872" s="3">
        <v>117311</v>
      </c>
      <c r="D1872" s="3">
        <v>16</v>
      </c>
      <c r="E1872" s="3" t="s">
        <v>279</v>
      </c>
      <c r="F1872" s="3">
        <v>17</v>
      </c>
      <c r="G1872" s="3" t="s">
        <v>2699</v>
      </c>
      <c r="H1872" s="3" t="s">
        <v>0</v>
      </c>
      <c r="I1872" s="3" t="s">
        <v>2721</v>
      </c>
      <c r="J1872" s="3" t="s">
        <v>4</v>
      </c>
      <c r="K1872" s="3">
        <v>16301</v>
      </c>
      <c r="L1872" s="3" t="s">
        <v>366</v>
      </c>
      <c r="M1872" s="3" t="s">
        <v>2758</v>
      </c>
      <c r="N1872" s="3" t="s">
        <v>2761</v>
      </c>
      <c r="O1872" s="3" t="s">
        <v>7023</v>
      </c>
      <c r="P1872" s="3">
        <v>2022</v>
      </c>
    </row>
    <row r="1873" spans="1:16" x14ac:dyDescent="0.25">
      <c r="A1873" s="3">
        <v>117311</v>
      </c>
      <c r="B1873" s="3" t="s">
        <v>1984</v>
      </c>
      <c r="D1873" s="3">
        <v>16</v>
      </c>
      <c r="E1873" s="3" t="s">
        <v>279</v>
      </c>
      <c r="F1873" s="3">
        <v>17</v>
      </c>
      <c r="G1873" s="3" t="s">
        <v>2699</v>
      </c>
      <c r="H1873" s="3" t="s">
        <v>0</v>
      </c>
      <c r="I1873" s="3" t="s">
        <v>2717</v>
      </c>
      <c r="J1873" s="3" t="s">
        <v>4</v>
      </c>
      <c r="K1873" s="3">
        <v>16301</v>
      </c>
      <c r="L1873" s="3" t="s">
        <v>366</v>
      </c>
      <c r="M1873" s="3" t="s">
        <v>13</v>
      </c>
      <c r="N1873" s="3" t="s">
        <v>6</v>
      </c>
      <c r="O1873" s="3" t="s">
        <v>7024</v>
      </c>
      <c r="P1873" s="3">
        <v>2021</v>
      </c>
    </row>
    <row r="1874" spans="1:16" x14ac:dyDescent="0.25">
      <c r="A1874" s="3">
        <v>117602</v>
      </c>
      <c r="B1874" s="3" t="s">
        <v>1985</v>
      </c>
      <c r="C1874" s="3">
        <v>117311</v>
      </c>
      <c r="D1874" s="3">
        <v>16</v>
      </c>
      <c r="E1874" s="3" t="s">
        <v>279</v>
      </c>
      <c r="F1874" s="3">
        <v>17</v>
      </c>
      <c r="G1874" s="3" t="s">
        <v>2699</v>
      </c>
      <c r="H1874" s="3" t="s">
        <v>0</v>
      </c>
      <c r="I1874" s="3" t="s">
        <v>2716</v>
      </c>
      <c r="J1874" s="3" t="s">
        <v>2741</v>
      </c>
      <c r="K1874" s="3">
        <v>16301</v>
      </c>
      <c r="L1874" s="3" t="s">
        <v>366</v>
      </c>
      <c r="M1874" s="3" t="s">
        <v>13</v>
      </c>
      <c r="N1874" s="3" t="s">
        <v>6</v>
      </c>
      <c r="O1874" s="3" t="s">
        <v>7025</v>
      </c>
      <c r="P1874" s="3">
        <v>2023</v>
      </c>
    </row>
    <row r="1875" spans="1:16" x14ac:dyDescent="0.25">
      <c r="A1875" s="3">
        <v>117421</v>
      </c>
      <c r="B1875" s="3" t="s">
        <v>1995</v>
      </c>
      <c r="D1875" s="3">
        <v>16</v>
      </c>
      <c r="E1875" s="3" t="s">
        <v>279</v>
      </c>
      <c r="F1875" s="3">
        <v>17</v>
      </c>
      <c r="G1875" s="3" t="s">
        <v>2699</v>
      </c>
      <c r="H1875" s="3" t="s">
        <v>0</v>
      </c>
      <c r="I1875" s="3" t="s">
        <v>2713</v>
      </c>
      <c r="J1875" s="3" t="s">
        <v>4</v>
      </c>
      <c r="K1875" s="3">
        <v>16301</v>
      </c>
      <c r="L1875" s="3" t="s">
        <v>366</v>
      </c>
      <c r="M1875" s="3" t="s">
        <v>13</v>
      </c>
      <c r="N1875" s="3" t="s">
        <v>6</v>
      </c>
      <c r="O1875" s="3" t="s">
        <v>7024</v>
      </c>
      <c r="P1875" s="3">
        <v>2021</v>
      </c>
    </row>
    <row r="1876" spans="1:16" x14ac:dyDescent="0.25">
      <c r="A1876" s="3">
        <v>117462</v>
      </c>
      <c r="B1876" s="3" t="s">
        <v>1997</v>
      </c>
      <c r="D1876" s="3">
        <v>16</v>
      </c>
      <c r="E1876" s="3" t="s">
        <v>279</v>
      </c>
      <c r="F1876" s="3">
        <v>17</v>
      </c>
      <c r="G1876" s="3" t="s">
        <v>2699</v>
      </c>
      <c r="H1876" s="3" t="s">
        <v>0</v>
      </c>
      <c r="I1876" s="3" t="s">
        <v>2713</v>
      </c>
      <c r="J1876" s="3" t="s">
        <v>4</v>
      </c>
      <c r="K1876" s="3">
        <v>16301</v>
      </c>
      <c r="L1876" s="3" t="s">
        <v>366</v>
      </c>
      <c r="M1876" s="3" t="s">
        <v>13</v>
      </c>
      <c r="N1876" s="3" t="s">
        <v>6</v>
      </c>
      <c r="O1876" s="3" t="s">
        <v>7026</v>
      </c>
      <c r="P1876" s="3">
        <v>2022</v>
      </c>
    </row>
    <row r="1877" spans="1:16" x14ac:dyDescent="0.25">
      <c r="A1877" s="3">
        <v>117461</v>
      </c>
      <c r="B1877" s="3" t="s">
        <v>2002</v>
      </c>
      <c r="D1877" s="3">
        <v>16</v>
      </c>
      <c r="E1877" s="3" t="s">
        <v>279</v>
      </c>
      <c r="F1877" s="3">
        <v>17</v>
      </c>
      <c r="G1877" s="3" t="s">
        <v>2699</v>
      </c>
      <c r="H1877" s="3" t="s">
        <v>0</v>
      </c>
      <c r="I1877" s="3" t="s">
        <v>2713</v>
      </c>
      <c r="J1877" s="3" t="s">
        <v>4</v>
      </c>
      <c r="K1877" s="3">
        <v>16301</v>
      </c>
      <c r="L1877" s="3" t="s">
        <v>366</v>
      </c>
      <c r="M1877" s="3" t="s">
        <v>13</v>
      </c>
      <c r="N1877" s="3" t="s">
        <v>6</v>
      </c>
      <c r="O1877" s="3" t="s">
        <v>7019</v>
      </c>
      <c r="P1877" s="3">
        <v>2023</v>
      </c>
    </row>
    <row r="1878" spans="1:16" x14ac:dyDescent="0.25">
      <c r="A1878" s="3">
        <v>116570</v>
      </c>
      <c r="B1878" s="3" t="s">
        <v>2099</v>
      </c>
      <c r="D1878" s="3">
        <v>7</v>
      </c>
      <c r="E1878" s="3" t="s">
        <v>371</v>
      </c>
      <c r="F1878" s="3">
        <v>16</v>
      </c>
      <c r="G1878" s="3" t="s">
        <v>2703</v>
      </c>
      <c r="H1878" s="3" t="s">
        <v>0</v>
      </c>
      <c r="I1878" s="3" t="s">
        <v>2713</v>
      </c>
      <c r="J1878" s="3" t="s">
        <v>4</v>
      </c>
      <c r="K1878" s="3">
        <v>7109</v>
      </c>
      <c r="L1878" s="3" t="s">
        <v>399</v>
      </c>
      <c r="M1878" s="3" t="s">
        <v>13</v>
      </c>
      <c r="N1878" s="3" t="s">
        <v>6</v>
      </c>
      <c r="O1878" s="3" t="s">
        <v>7023</v>
      </c>
      <c r="P1878" s="3">
        <v>2022</v>
      </c>
    </row>
    <row r="1879" spans="1:16" x14ac:dyDescent="0.25">
      <c r="A1879" s="3">
        <v>200770</v>
      </c>
      <c r="B1879" s="3" t="s">
        <v>2100</v>
      </c>
      <c r="C1879" s="3">
        <v>116570</v>
      </c>
      <c r="D1879" s="3">
        <v>7</v>
      </c>
      <c r="E1879" s="3" t="s">
        <v>371</v>
      </c>
      <c r="F1879" s="3">
        <v>16</v>
      </c>
      <c r="G1879" s="3" t="s">
        <v>2703</v>
      </c>
      <c r="H1879" s="3" t="s">
        <v>0</v>
      </c>
      <c r="I1879" s="3" t="s">
        <v>2727</v>
      </c>
      <c r="J1879" s="3" t="s">
        <v>4</v>
      </c>
      <c r="K1879" s="3">
        <v>7109</v>
      </c>
      <c r="L1879" s="3" t="s">
        <v>399</v>
      </c>
      <c r="M1879" s="3" t="s">
        <v>2758</v>
      </c>
      <c r="N1879" s="3" t="s">
        <v>2762</v>
      </c>
      <c r="O1879" s="3" t="s">
        <v>7024</v>
      </c>
      <c r="P1879" s="3">
        <v>2021</v>
      </c>
    </row>
    <row r="1880" spans="1:16" x14ac:dyDescent="0.25">
      <c r="A1880" s="3">
        <v>116452</v>
      </c>
      <c r="B1880" s="3" t="s">
        <v>2111</v>
      </c>
      <c r="D1880" s="3">
        <v>7</v>
      </c>
      <c r="E1880" s="3" t="s">
        <v>371</v>
      </c>
      <c r="F1880" s="3">
        <v>16</v>
      </c>
      <c r="G1880" s="3" t="s">
        <v>2703</v>
      </c>
      <c r="H1880" s="3" t="s">
        <v>0</v>
      </c>
      <c r="I1880" s="3" t="s">
        <v>2713</v>
      </c>
      <c r="J1880" s="3" t="s">
        <v>4</v>
      </c>
      <c r="K1880" s="3">
        <v>7109</v>
      </c>
      <c r="L1880" s="3" t="s">
        <v>399</v>
      </c>
      <c r="M1880" s="3" t="s">
        <v>13</v>
      </c>
      <c r="N1880" s="3" t="s">
        <v>6</v>
      </c>
      <c r="O1880" s="3" t="s">
        <v>7023</v>
      </c>
      <c r="P1880" s="3">
        <v>2022</v>
      </c>
    </row>
    <row r="1881" spans="1:16" x14ac:dyDescent="0.25">
      <c r="A1881" s="3">
        <v>200771</v>
      </c>
      <c r="B1881" s="3" t="s">
        <v>2130</v>
      </c>
      <c r="C1881" s="3">
        <v>116451</v>
      </c>
      <c r="D1881" s="3">
        <v>7</v>
      </c>
      <c r="E1881" s="3" t="s">
        <v>371</v>
      </c>
      <c r="F1881" s="3">
        <v>16</v>
      </c>
      <c r="G1881" s="3" t="s">
        <v>2703</v>
      </c>
      <c r="H1881" s="3" t="s">
        <v>0</v>
      </c>
      <c r="I1881" s="3" t="s">
        <v>2727</v>
      </c>
      <c r="J1881" s="3" t="s">
        <v>4</v>
      </c>
      <c r="K1881" s="3">
        <v>7109</v>
      </c>
      <c r="L1881" s="3" t="s">
        <v>399</v>
      </c>
      <c r="M1881" s="3" t="s">
        <v>2758</v>
      </c>
      <c r="N1881" s="3" t="s">
        <v>2762</v>
      </c>
      <c r="O1881" s="3" t="s">
        <v>7020</v>
      </c>
      <c r="P1881" s="3">
        <v>2022</v>
      </c>
    </row>
    <row r="1882" spans="1:16" x14ac:dyDescent="0.25">
      <c r="A1882" s="3">
        <v>116451</v>
      </c>
      <c r="B1882" s="3" t="s">
        <v>2131</v>
      </c>
      <c r="D1882" s="3">
        <v>7</v>
      </c>
      <c r="E1882" s="3" t="s">
        <v>371</v>
      </c>
      <c r="F1882" s="3">
        <v>16</v>
      </c>
      <c r="G1882" s="3" t="s">
        <v>2703</v>
      </c>
      <c r="H1882" s="3" t="s">
        <v>0</v>
      </c>
      <c r="I1882" s="3" t="s">
        <v>2713</v>
      </c>
      <c r="J1882" s="3" t="s">
        <v>4</v>
      </c>
      <c r="K1882" s="3">
        <v>7109</v>
      </c>
      <c r="L1882" s="3" t="s">
        <v>399</v>
      </c>
      <c r="M1882" s="3" t="s">
        <v>13</v>
      </c>
      <c r="N1882" s="3" t="s">
        <v>6</v>
      </c>
      <c r="O1882" s="3" t="s">
        <v>7021</v>
      </c>
      <c r="P1882" s="3">
        <v>2021</v>
      </c>
    </row>
    <row r="1883" spans="1:16" x14ac:dyDescent="0.25">
      <c r="A1883" s="3">
        <v>116453</v>
      </c>
      <c r="B1883" s="3" t="s">
        <v>2141</v>
      </c>
      <c r="D1883" s="3">
        <v>7</v>
      </c>
      <c r="E1883" s="3" t="s">
        <v>371</v>
      </c>
      <c r="F1883" s="3">
        <v>16</v>
      </c>
      <c r="G1883" s="3" t="s">
        <v>2703</v>
      </c>
      <c r="H1883" s="3" t="s">
        <v>0</v>
      </c>
      <c r="I1883" s="3" t="s">
        <v>2713</v>
      </c>
      <c r="J1883" s="3" t="s">
        <v>4</v>
      </c>
      <c r="K1883" s="3">
        <v>7109</v>
      </c>
      <c r="L1883" s="3" t="s">
        <v>399</v>
      </c>
      <c r="M1883" s="3" t="s">
        <v>13</v>
      </c>
      <c r="N1883" s="3" t="s">
        <v>6</v>
      </c>
      <c r="O1883" s="3" t="s">
        <v>7019</v>
      </c>
      <c r="P1883" s="3">
        <v>2023</v>
      </c>
    </row>
    <row r="1884" spans="1:16" x14ac:dyDescent="0.25">
      <c r="A1884" s="3">
        <v>116458</v>
      </c>
      <c r="B1884" s="3" t="s">
        <v>2145</v>
      </c>
      <c r="D1884" s="3">
        <v>7</v>
      </c>
      <c r="E1884" s="3" t="s">
        <v>371</v>
      </c>
      <c r="F1884" s="3">
        <v>16</v>
      </c>
      <c r="G1884" s="3" t="s">
        <v>2703</v>
      </c>
      <c r="H1884" s="3" t="s">
        <v>0</v>
      </c>
      <c r="I1884" s="3" t="s">
        <v>2713</v>
      </c>
      <c r="J1884" s="3" t="s">
        <v>4</v>
      </c>
      <c r="K1884" s="3">
        <v>7109</v>
      </c>
      <c r="L1884" s="3" t="s">
        <v>399</v>
      </c>
      <c r="M1884" s="3" t="s">
        <v>13</v>
      </c>
      <c r="N1884" s="3" t="s">
        <v>6</v>
      </c>
      <c r="O1884" s="3" t="s">
        <v>7024</v>
      </c>
      <c r="P1884" s="3">
        <v>2021</v>
      </c>
    </row>
    <row r="1885" spans="1:16" x14ac:dyDescent="0.25">
      <c r="A1885" s="3">
        <v>116450</v>
      </c>
      <c r="B1885" s="3" t="s">
        <v>2151</v>
      </c>
      <c r="D1885" s="3">
        <v>7</v>
      </c>
      <c r="E1885" s="3" t="s">
        <v>371</v>
      </c>
      <c r="F1885" s="3">
        <v>16</v>
      </c>
      <c r="G1885" s="3" t="s">
        <v>2703</v>
      </c>
      <c r="H1885" s="3" t="s">
        <v>0</v>
      </c>
      <c r="I1885" s="3" t="s">
        <v>2713</v>
      </c>
      <c r="J1885" s="3" t="s">
        <v>4</v>
      </c>
      <c r="K1885" s="3">
        <v>7109</v>
      </c>
      <c r="L1885" s="3" t="s">
        <v>399</v>
      </c>
      <c r="M1885" s="3" t="s">
        <v>13</v>
      </c>
      <c r="N1885" s="3" t="s">
        <v>6</v>
      </c>
      <c r="O1885" s="3" t="s">
        <v>7030</v>
      </c>
      <c r="P1885" s="3">
        <v>2021</v>
      </c>
    </row>
    <row r="1886" spans="1:16" x14ac:dyDescent="0.25">
      <c r="A1886" s="3">
        <v>116448</v>
      </c>
      <c r="B1886" s="3" t="s">
        <v>2153</v>
      </c>
      <c r="D1886" s="3">
        <v>7</v>
      </c>
      <c r="E1886" s="3" t="s">
        <v>371</v>
      </c>
      <c r="F1886" s="3">
        <v>16</v>
      </c>
      <c r="G1886" s="3" t="s">
        <v>2703</v>
      </c>
      <c r="H1886" s="3" t="s">
        <v>0</v>
      </c>
      <c r="I1886" s="3" t="s">
        <v>2713</v>
      </c>
      <c r="J1886" s="3" t="s">
        <v>4</v>
      </c>
      <c r="K1886" s="3">
        <v>7109</v>
      </c>
      <c r="L1886" s="3" t="s">
        <v>399</v>
      </c>
      <c r="M1886" s="3" t="s">
        <v>13</v>
      </c>
      <c r="N1886" s="3" t="s">
        <v>6</v>
      </c>
      <c r="O1886" s="3" t="s">
        <v>7020</v>
      </c>
      <c r="P1886" s="3">
        <v>2022</v>
      </c>
    </row>
    <row r="1887" spans="1:16" x14ac:dyDescent="0.25">
      <c r="A1887" s="3">
        <v>116546</v>
      </c>
      <c r="B1887" s="3" t="s">
        <v>2154</v>
      </c>
      <c r="D1887" s="3">
        <v>7</v>
      </c>
      <c r="E1887" s="3" t="s">
        <v>371</v>
      </c>
      <c r="F1887" s="3">
        <v>16</v>
      </c>
      <c r="G1887" s="3" t="s">
        <v>2703</v>
      </c>
      <c r="H1887" s="3" t="s">
        <v>0</v>
      </c>
      <c r="I1887" s="3" t="s">
        <v>2713</v>
      </c>
      <c r="J1887" s="3" t="s">
        <v>4</v>
      </c>
      <c r="K1887" s="3">
        <v>7109</v>
      </c>
      <c r="L1887" s="3" t="s">
        <v>399</v>
      </c>
      <c r="M1887" s="3" t="s">
        <v>13</v>
      </c>
      <c r="N1887" s="3" t="s">
        <v>6</v>
      </c>
      <c r="O1887" s="3" t="s">
        <v>7021</v>
      </c>
      <c r="P1887" s="3">
        <v>2021</v>
      </c>
    </row>
    <row r="1888" spans="1:16" x14ac:dyDescent="0.25">
      <c r="A1888" s="3">
        <v>116449</v>
      </c>
      <c r="B1888" s="3" t="s">
        <v>2156</v>
      </c>
      <c r="D1888" s="3">
        <v>7</v>
      </c>
      <c r="E1888" s="3" t="s">
        <v>371</v>
      </c>
      <c r="F1888" s="3">
        <v>16</v>
      </c>
      <c r="G1888" s="3" t="s">
        <v>2703</v>
      </c>
      <c r="H1888" s="3" t="s">
        <v>0</v>
      </c>
      <c r="I1888" s="3" t="s">
        <v>2713</v>
      </c>
      <c r="J1888" s="3" t="s">
        <v>4</v>
      </c>
      <c r="K1888" s="3">
        <v>7109</v>
      </c>
      <c r="L1888" s="3" t="s">
        <v>399</v>
      </c>
      <c r="M1888" s="3" t="s">
        <v>13</v>
      </c>
      <c r="N1888" s="3" t="s">
        <v>6</v>
      </c>
      <c r="O1888" s="3" t="s">
        <v>7023</v>
      </c>
      <c r="P1888" s="3">
        <v>2022</v>
      </c>
    </row>
    <row r="1889" spans="1:16" x14ac:dyDescent="0.25">
      <c r="A1889" s="3">
        <v>200232</v>
      </c>
      <c r="B1889" s="3" t="s">
        <v>2160</v>
      </c>
      <c r="C1889" s="3">
        <v>116313</v>
      </c>
      <c r="D1889" s="3">
        <v>7</v>
      </c>
      <c r="E1889" s="3" t="s">
        <v>371</v>
      </c>
      <c r="F1889" s="3">
        <v>16</v>
      </c>
      <c r="G1889" s="3" t="s">
        <v>2703</v>
      </c>
      <c r="H1889" s="3" t="s">
        <v>0</v>
      </c>
      <c r="I1889" s="3" t="s">
        <v>2714</v>
      </c>
      <c r="J1889" s="3" t="s">
        <v>4</v>
      </c>
      <c r="K1889" s="3">
        <v>7109</v>
      </c>
      <c r="L1889" s="3" t="s">
        <v>399</v>
      </c>
      <c r="M1889" s="3" t="s">
        <v>13</v>
      </c>
      <c r="N1889" s="3" t="s">
        <v>6</v>
      </c>
      <c r="O1889" s="3" t="s">
        <v>7027</v>
      </c>
      <c r="P1889" s="3">
        <v>2021</v>
      </c>
    </row>
    <row r="1890" spans="1:16" x14ac:dyDescent="0.25">
      <c r="A1890" s="3">
        <v>116813</v>
      </c>
      <c r="B1890" s="3" t="s">
        <v>2161</v>
      </c>
      <c r="C1890" s="3">
        <v>116313</v>
      </c>
      <c r="D1890" s="3">
        <v>7</v>
      </c>
      <c r="E1890" s="3" t="s">
        <v>371</v>
      </c>
      <c r="F1890" s="3">
        <v>16</v>
      </c>
      <c r="G1890" s="3" t="s">
        <v>2703</v>
      </c>
      <c r="H1890" s="3" t="s">
        <v>0</v>
      </c>
      <c r="I1890" s="3" t="s">
        <v>1888</v>
      </c>
      <c r="J1890" s="3" t="s">
        <v>4</v>
      </c>
      <c r="K1890" s="3">
        <v>7109</v>
      </c>
      <c r="L1890" s="3" t="s">
        <v>399</v>
      </c>
      <c r="M1890" s="3" t="s">
        <v>2758</v>
      </c>
      <c r="N1890" s="3" t="s">
        <v>2760</v>
      </c>
      <c r="O1890" s="3" t="s">
        <v>7028</v>
      </c>
      <c r="P1890" s="3">
        <v>2023</v>
      </c>
    </row>
    <row r="1891" spans="1:16" x14ac:dyDescent="0.25">
      <c r="A1891" s="3">
        <v>116313</v>
      </c>
      <c r="B1891" s="3" t="s">
        <v>2162</v>
      </c>
      <c r="D1891" s="3">
        <v>7</v>
      </c>
      <c r="E1891" s="3" t="s">
        <v>371</v>
      </c>
      <c r="F1891" s="3">
        <v>16</v>
      </c>
      <c r="G1891" s="3" t="s">
        <v>2703</v>
      </c>
      <c r="H1891" s="3" t="s">
        <v>0</v>
      </c>
      <c r="I1891" s="3" t="s">
        <v>2717</v>
      </c>
      <c r="J1891" s="3" t="s">
        <v>4</v>
      </c>
      <c r="K1891" s="3">
        <v>7109</v>
      </c>
      <c r="L1891" s="3" t="s">
        <v>399</v>
      </c>
      <c r="M1891" s="3" t="s">
        <v>13</v>
      </c>
      <c r="N1891" s="3" t="s">
        <v>6</v>
      </c>
      <c r="O1891" s="3" t="s">
        <v>7029</v>
      </c>
      <c r="P1891" s="3">
        <v>2022</v>
      </c>
    </row>
    <row r="1892" spans="1:16" x14ac:dyDescent="0.25">
      <c r="A1892" s="3">
        <v>116447</v>
      </c>
      <c r="B1892" s="3" t="s">
        <v>2164</v>
      </c>
      <c r="D1892" s="3">
        <v>7</v>
      </c>
      <c r="E1892" s="3" t="s">
        <v>371</v>
      </c>
      <c r="F1892" s="3">
        <v>16</v>
      </c>
      <c r="G1892" s="3" t="s">
        <v>2703</v>
      </c>
      <c r="H1892" s="3" t="s">
        <v>0</v>
      </c>
      <c r="I1892" s="3" t="s">
        <v>2713</v>
      </c>
      <c r="J1892" s="3" t="s">
        <v>4</v>
      </c>
      <c r="K1892" s="3">
        <v>7109</v>
      </c>
      <c r="L1892" s="3" t="s">
        <v>399</v>
      </c>
      <c r="M1892" s="3" t="s">
        <v>13</v>
      </c>
      <c r="N1892" s="3" t="s">
        <v>6</v>
      </c>
      <c r="O1892" s="3" t="s">
        <v>7019</v>
      </c>
      <c r="P1892" s="3">
        <v>2023</v>
      </c>
    </row>
    <row r="1893" spans="1:16" x14ac:dyDescent="0.25">
      <c r="A1893" s="3">
        <v>116713</v>
      </c>
      <c r="B1893" s="3" t="s">
        <v>2168</v>
      </c>
      <c r="C1893" s="3">
        <v>116313</v>
      </c>
      <c r="D1893" s="3">
        <v>7</v>
      </c>
      <c r="E1893" s="3" t="s">
        <v>371</v>
      </c>
      <c r="F1893" s="3">
        <v>16</v>
      </c>
      <c r="G1893" s="3" t="s">
        <v>2703</v>
      </c>
      <c r="H1893" s="3" t="s">
        <v>0</v>
      </c>
      <c r="I1893" s="3" t="s">
        <v>2714</v>
      </c>
      <c r="J1893" s="3" t="s">
        <v>4</v>
      </c>
      <c r="K1893" s="3">
        <v>7109</v>
      </c>
      <c r="L1893" s="3" t="s">
        <v>399</v>
      </c>
      <c r="M1893" s="3" t="s">
        <v>13</v>
      </c>
      <c r="N1893" s="3" t="s">
        <v>6</v>
      </c>
      <c r="O1893" s="3" t="s">
        <v>7023</v>
      </c>
      <c r="P1893" s="3">
        <v>2022</v>
      </c>
    </row>
    <row r="1894" spans="1:16" x14ac:dyDescent="0.25">
      <c r="A1894" s="3">
        <v>116445</v>
      </c>
      <c r="B1894" s="3" t="s">
        <v>2169</v>
      </c>
      <c r="D1894" s="3">
        <v>7</v>
      </c>
      <c r="E1894" s="3" t="s">
        <v>371</v>
      </c>
      <c r="F1894" s="3">
        <v>16</v>
      </c>
      <c r="G1894" s="3" t="s">
        <v>2703</v>
      </c>
      <c r="H1894" s="3" t="s">
        <v>0</v>
      </c>
      <c r="I1894" s="3" t="s">
        <v>2713</v>
      </c>
      <c r="J1894" s="3" t="s">
        <v>4</v>
      </c>
      <c r="K1894" s="3">
        <v>7109</v>
      </c>
      <c r="L1894" s="3" t="s">
        <v>399</v>
      </c>
      <c r="M1894" s="3" t="s">
        <v>13</v>
      </c>
      <c r="N1894" s="3" t="s">
        <v>6</v>
      </c>
      <c r="O1894" s="3" t="s">
        <v>7024</v>
      </c>
      <c r="P1894" s="3">
        <v>2021</v>
      </c>
    </row>
    <row r="1895" spans="1:16" x14ac:dyDescent="0.25">
      <c r="A1895" s="3">
        <v>116780</v>
      </c>
      <c r="B1895" s="3" t="s">
        <v>2170</v>
      </c>
      <c r="C1895" s="3">
        <v>116313</v>
      </c>
      <c r="D1895" s="3">
        <v>7</v>
      </c>
      <c r="E1895" s="3" t="s">
        <v>371</v>
      </c>
      <c r="F1895" s="3">
        <v>16</v>
      </c>
      <c r="G1895" s="3" t="s">
        <v>2703</v>
      </c>
      <c r="H1895" s="3" t="s">
        <v>0</v>
      </c>
      <c r="I1895" s="3" t="s">
        <v>2714</v>
      </c>
      <c r="J1895" s="3" t="s">
        <v>4</v>
      </c>
      <c r="K1895" s="3">
        <v>7109</v>
      </c>
      <c r="L1895" s="3" t="s">
        <v>399</v>
      </c>
      <c r="M1895" s="3" t="s">
        <v>13</v>
      </c>
      <c r="N1895" s="3" t="s">
        <v>6</v>
      </c>
      <c r="O1895" s="3" t="s">
        <v>7025</v>
      </c>
      <c r="P1895" s="3">
        <v>2023</v>
      </c>
    </row>
    <row r="1896" spans="1:16" x14ac:dyDescent="0.25">
      <c r="A1896" s="3">
        <v>116520</v>
      </c>
      <c r="B1896" s="3" t="s">
        <v>2171</v>
      </c>
      <c r="D1896" s="3">
        <v>7</v>
      </c>
      <c r="E1896" s="3" t="s">
        <v>371</v>
      </c>
      <c r="F1896" s="3">
        <v>16</v>
      </c>
      <c r="G1896" s="3" t="s">
        <v>2703</v>
      </c>
      <c r="H1896" s="3" t="s">
        <v>0</v>
      </c>
      <c r="I1896" s="3" t="s">
        <v>2713</v>
      </c>
      <c r="J1896" s="3" t="s">
        <v>4</v>
      </c>
      <c r="K1896" s="3">
        <v>7109</v>
      </c>
      <c r="L1896" s="3" t="s">
        <v>399</v>
      </c>
      <c r="M1896" s="3" t="s">
        <v>13</v>
      </c>
      <c r="N1896" s="3" t="s">
        <v>6</v>
      </c>
      <c r="O1896" s="3" t="s">
        <v>7026</v>
      </c>
      <c r="P1896" s="3">
        <v>2022</v>
      </c>
    </row>
    <row r="1897" spans="1:16" x14ac:dyDescent="0.25">
      <c r="A1897" s="3">
        <v>116446</v>
      </c>
      <c r="B1897" s="3" t="s">
        <v>2172</v>
      </c>
      <c r="D1897" s="3">
        <v>7</v>
      </c>
      <c r="E1897" s="3" t="s">
        <v>371</v>
      </c>
      <c r="F1897" s="3">
        <v>16</v>
      </c>
      <c r="G1897" s="3" t="s">
        <v>2703</v>
      </c>
      <c r="H1897" s="3" t="s">
        <v>0</v>
      </c>
      <c r="I1897" s="3" t="s">
        <v>2713</v>
      </c>
      <c r="J1897" s="3" t="s">
        <v>4</v>
      </c>
      <c r="K1897" s="3">
        <v>7109</v>
      </c>
      <c r="L1897" s="3" t="s">
        <v>399</v>
      </c>
      <c r="M1897" s="3" t="s">
        <v>13</v>
      </c>
      <c r="N1897" s="3" t="s">
        <v>6</v>
      </c>
      <c r="O1897" s="3" t="s">
        <v>7027</v>
      </c>
      <c r="P1897" s="3">
        <v>2021</v>
      </c>
    </row>
    <row r="1898" spans="1:16" x14ac:dyDescent="0.25">
      <c r="A1898" s="3">
        <v>116443</v>
      </c>
      <c r="B1898" s="3" t="s">
        <v>2182</v>
      </c>
      <c r="D1898" s="3">
        <v>7</v>
      </c>
      <c r="E1898" s="3" t="s">
        <v>371</v>
      </c>
      <c r="F1898" s="3">
        <v>16</v>
      </c>
      <c r="G1898" s="3" t="s">
        <v>2703</v>
      </c>
      <c r="H1898" s="3" t="s">
        <v>0</v>
      </c>
      <c r="I1898" s="3" t="s">
        <v>2713</v>
      </c>
      <c r="J1898" s="3" t="s">
        <v>4</v>
      </c>
      <c r="K1898" s="3">
        <v>7109</v>
      </c>
      <c r="L1898" s="3" t="s">
        <v>399</v>
      </c>
      <c r="M1898" s="3" t="s">
        <v>13</v>
      </c>
      <c r="N1898" s="3" t="s">
        <v>6</v>
      </c>
      <c r="O1898" s="3" t="s">
        <v>7025</v>
      </c>
      <c r="P1898" s="3">
        <v>2023</v>
      </c>
    </row>
    <row r="1899" spans="1:16" x14ac:dyDescent="0.25">
      <c r="A1899" s="3">
        <v>116444</v>
      </c>
      <c r="B1899" s="3" t="s">
        <v>2191</v>
      </c>
      <c r="D1899" s="3">
        <v>7</v>
      </c>
      <c r="E1899" s="3" t="s">
        <v>371</v>
      </c>
      <c r="F1899" s="3">
        <v>16</v>
      </c>
      <c r="G1899" s="3" t="s">
        <v>2703</v>
      </c>
      <c r="H1899" s="3" t="s">
        <v>0</v>
      </c>
      <c r="I1899" s="3" t="s">
        <v>2713</v>
      </c>
      <c r="J1899" s="3" t="s">
        <v>4</v>
      </c>
      <c r="K1899" s="3">
        <v>7109</v>
      </c>
      <c r="L1899" s="3" t="s">
        <v>399</v>
      </c>
      <c r="M1899" s="3" t="s">
        <v>13</v>
      </c>
      <c r="N1899" s="3" t="s">
        <v>6</v>
      </c>
      <c r="O1899" s="3" t="s">
        <v>7023</v>
      </c>
      <c r="P1899" s="3">
        <v>2022</v>
      </c>
    </row>
    <row r="1900" spans="1:16" x14ac:dyDescent="0.25">
      <c r="A1900" s="3">
        <v>117467</v>
      </c>
      <c r="B1900" s="3" t="s">
        <v>1901</v>
      </c>
      <c r="D1900" s="3">
        <v>16</v>
      </c>
      <c r="E1900" s="3" t="s">
        <v>279</v>
      </c>
      <c r="F1900" s="3">
        <v>17</v>
      </c>
      <c r="G1900" s="3" t="s">
        <v>2699</v>
      </c>
      <c r="H1900" s="3" t="s">
        <v>0</v>
      </c>
      <c r="I1900" s="3" t="s">
        <v>2713</v>
      </c>
      <c r="J1900" s="3" t="s">
        <v>4</v>
      </c>
      <c r="K1900" s="3">
        <v>16304</v>
      </c>
      <c r="L1900" s="3" t="s">
        <v>346</v>
      </c>
      <c r="M1900" s="3" t="s">
        <v>13</v>
      </c>
      <c r="N1900" s="3" t="s">
        <v>6</v>
      </c>
      <c r="O1900" s="3" t="s">
        <v>7021</v>
      </c>
      <c r="P1900" s="3">
        <v>2021</v>
      </c>
    </row>
    <row r="1901" spans="1:16" x14ac:dyDescent="0.25">
      <c r="A1901" s="3">
        <v>117309</v>
      </c>
      <c r="B1901" s="3" t="s">
        <v>1957</v>
      </c>
      <c r="D1901" s="3">
        <v>16</v>
      </c>
      <c r="E1901" s="3" t="s">
        <v>279</v>
      </c>
      <c r="F1901" s="3">
        <v>17</v>
      </c>
      <c r="G1901" s="3" t="s">
        <v>2699</v>
      </c>
      <c r="H1901" s="3" t="s">
        <v>0</v>
      </c>
      <c r="I1901" s="3" t="s">
        <v>2717</v>
      </c>
      <c r="J1901" s="3" t="s">
        <v>4</v>
      </c>
      <c r="K1901" s="3">
        <v>16304</v>
      </c>
      <c r="L1901" s="3" t="s">
        <v>346</v>
      </c>
      <c r="M1901" s="3" t="s">
        <v>13</v>
      </c>
      <c r="N1901" s="3" t="s">
        <v>6</v>
      </c>
      <c r="O1901" s="3" t="s">
        <v>7020</v>
      </c>
      <c r="P1901" s="3">
        <v>2022</v>
      </c>
    </row>
    <row r="1902" spans="1:16" x14ac:dyDescent="0.25">
      <c r="A1902" s="3">
        <v>200831</v>
      </c>
      <c r="B1902" s="3" t="s">
        <v>1959</v>
      </c>
      <c r="C1902" s="3">
        <v>117309</v>
      </c>
      <c r="D1902" s="3">
        <v>16</v>
      </c>
      <c r="E1902" s="3" t="s">
        <v>279</v>
      </c>
      <c r="F1902" s="3">
        <v>17</v>
      </c>
      <c r="G1902" s="3" t="s">
        <v>2699</v>
      </c>
      <c r="H1902" s="3" t="s">
        <v>0</v>
      </c>
      <c r="I1902" s="3" t="s">
        <v>2727</v>
      </c>
      <c r="J1902" s="3" t="s">
        <v>4</v>
      </c>
      <c r="K1902" s="3">
        <v>16304</v>
      </c>
      <c r="L1902" s="3" t="s">
        <v>346</v>
      </c>
      <c r="M1902" s="3" t="s">
        <v>2758</v>
      </c>
      <c r="N1902" s="3" t="s">
        <v>2762</v>
      </c>
      <c r="O1902" s="3" t="s">
        <v>7022</v>
      </c>
      <c r="P1902" s="3">
        <v>2023</v>
      </c>
    </row>
    <row r="1903" spans="1:16" x14ac:dyDescent="0.25">
      <c r="A1903" s="3">
        <v>117470</v>
      </c>
      <c r="B1903" s="3" t="s">
        <v>1986</v>
      </c>
      <c r="D1903" s="3">
        <v>16</v>
      </c>
      <c r="E1903" s="3" t="s">
        <v>279</v>
      </c>
      <c r="F1903" s="3">
        <v>17</v>
      </c>
      <c r="G1903" s="3" t="s">
        <v>2699</v>
      </c>
      <c r="H1903" s="3" t="s">
        <v>0</v>
      </c>
      <c r="I1903" s="3" t="s">
        <v>2713</v>
      </c>
      <c r="J1903" s="3" t="s">
        <v>4</v>
      </c>
      <c r="K1903" s="3">
        <v>16304</v>
      </c>
      <c r="L1903" s="3" t="s">
        <v>346</v>
      </c>
      <c r="M1903" s="3" t="s">
        <v>13</v>
      </c>
      <c r="N1903" s="3" t="s">
        <v>6</v>
      </c>
      <c r="O1903" s="3" t="s">
        <v>7026</v>
      </c>
      <c r="P1903" s="3">
        <v>2022</v>
      </c>
    </row>
    <row r="1904" spans="1:16" x14ac:dyDescent="0.25">
      <c r="A1904" s="3">
        <v>115434</v>
      </c>
      <c r="B1904" s="3" t="s">
        <v>2359</v>
      </c>
      <c r="D1904" s="3">
        <v>6</v>
      </c>
      <c r="E1904" s="3" t="s">
        <v>461</v>
      </c>
      <c r="F1904" s="3">
        <v>15</v>
      </c>
      <c r="G1904" s="3" t="s">
        <v>2706</v>
      </c>
      <c r="H1904" s="3" t="s">
        <v>0</v>
      </c>
      <c r="I1904" s="3" t="s">
        <v>2713</v>
      </c>
      <c r="J1904" s="3" t="s">
        <v>4</v>
      </c>
      <c r="K1904" s="3">
        <v>6301</v>
      </c>
      <c r="L1904" s="3" t="s">
        <v>468</v>
      </c>
      <c r="M1904" s="3" t="s">
        <v>13</v>
      </c>
      <c r="N1904" s="3" t="s">
        <v>6</v>
      </c>
      <c r="O1904" s="3" t="s">
        <v>7026</v>
      </c>
      <c r="P1904" s="3">
        <v>2022</v>
      </c>
    </row>
    <row r="1905" spans="1:16" x14ac:dyDescent="0.25">
      <c r="A1905" s="3">
        <v>115436</v>
      </c>
      <c r="B1905" s="3" t="s">
        <v>2368</v>
      </c>
      <c r="D1905" s="3">
        <v>6</v>
      </c>
      <c r="E1905" s="3" t="s">
        <v>461</v>
      </c>
      <c r="F1905" s="3">
        <v>15</v>
      </c>
      <c r="G1905" s="3" t="s">
        <v>2706</v>
      </c>
      <c r="H1905" s="3" t="s">
        <v>0</v>
      </c>
      <c r="I1905" s="3" t="s">
        <v>2713</v>
      </c>
      <c r="J1905" s="3" t="s">
        <v>4</v>
      </c>
      <c r="K1905" s="3">
        <v>6301</v>
      </c>
      <c r="L1905" s="3" t="s">
        <v>468</v>
      </c>
      <c r="M1905" s="3" t="s">
        <v>13</v>
      </c>
      <c r="N1905" s="3" t="s">
        <v>6</v>
      </c>
      <c r="O1905" s="3" t="s">
        <v>7023</v>
      </c>
      <c r="P1905" s="3">
        <v>2022</v>
      </c>
    </row>
    <row r="1906" spans="1:16" x14ac:dyDescent="0.25">
      <c r="A1906" s="3">
        <v>115323</v>
      </c>
      <c r="B1906" s="3" t="s">
        <v>2386</v>
      </c>
      <c r="D1906" s="3">
        <v>6</v>
      </c>
      <c r="E1906" s="3" t="s">
        <v>461</v>
      </c>
      <c r="F1906" s="3">
        <v>15</v>
      </c>
      <c r="G1906" s="3" t="s">
        <v>2706</v>
      </c>
      <c r="H1906" s="3" t="s">
        <v>0</v>
      </c>
      <c r="I1906" s="3" t="s">
        <v>2717</v>
      </c>
      <c r="J1906" s="3" t="s">
        <v>4</v>
      </c>
      <c r="K1906" s="3">
        <v>6301</v>
      </c>
      <c r="L1906" s="3" t="s">
        <v>468</v>
      </c>
      <c r="M1906" s="3" t="s">
        <v>13</v>
      </c>
      <c r="N1906" s="3" t="s">
        <v>6</v>
      </c>
      <c r="O1906" s="3" t="s">
        <v>7022</v>
      </c>
      <c r="P1906" s="3">
        <v>2023</v>
      </c>
    </row>
    <row r="1907" spans="1:16" x14ac:dyDescent="0.25">
      <c r="A1907" s="3">
        <v>115823</v>
      </c>
      <c r="B1907" s="3" t="s">
        <v>2387</v>
      </c>
      <c r="C1907" s="3">
        <v>115323</v>
      </c>
      <c r="D1907" s="3">
        <v>6</v>
      </c>
      <c r="E1907" s="3" t="s">
        <v>461</v>
      </c>
      <c r="F1907" s="3">
        <v>15</v>
      </c>
      <c r="G1907" s="3" t="s">
        <v>2706</v>
      </c>
      <c r="H1907" s="3" t="s">
        <v>0</v>
      </c>
      <c r="I1907" s="3" t="s">
        <v>2721</v>
      </c>
      <c r="J1907" s="3" t="s">
        <v>4</v>
      </c>
      <c r="K1907" s="3">
        <v>6301</v>
      </c>
      <c r="L1907" s="3" t="s">
        <v>468</v>
      </c>
      <c r="M1907" s="3" t="s">
        <v>2758</v>
      </c>
      <c r="N1907" s="3" t="s">
        <v>2761</v>
      </c>
      <c r="O1907" s="3" t="s">
        <v>7023</v>
      </c>
      <c r="P1907" s="3">
        <v>2022</v>
      </c>
    </row>
    <row r="1908" spans="1:16" x14ac:dyDescent="0.25">
      <c r="A1908" s="3">
        <v>115257</v>
      </c>
      <c r="B1908" s="3" t="s">
        <v>477</v>
      </c>
      <c r="D1908" s="3">
        <v>6</v>
      </c>
      <c r="E1908" s="3" t="s">
        <v>461</v>
      </c>
      <c r="F1908" s="3">
        <v>6</v>
      </c>
      <c r="G1908" s="3" t="s">
        <v>2707</v>
      </c>
      <c r="H1908" s="3" t="s">
        <v>3</v>
      </c>
      <c r="I1908" s="3" t="s">
        <v>15</v>
      </c>
      <c r="J1908" s="3" t="s">
        <v>11</v>
      </c>
      <c r="K1908" s="3">
        <v>6301</v>
      </c>
      <c r="L1908" s="3" t="s">
        <v>468</v>
      </c>
      <c r="M1908" s="3" t="s">
        <v>13</v>
      </c>
      <c r="N1908" s="3" t="s">
        <v>6</v>
      </c>
      <c r="O1908" s="3" t="s">
        <v>7027</v>
      </c>
      <c r="P1908" s="3">
        <v>2021</v>
      </c>
    </row>
    <row r="1909" spans="1:16" x14ac:dyDescent="0.25">
      <c r="A1909" s="3">
        <v>200387</v>
      </c>
      <c r="B1909" s="3" t="s">
        <v>2391</v>
      </c>
      <c r="D1909" s="3">
        <v>6</v>
      </c>
      <c r="E1909" s="3" t="s">
        <v>461</v>
      </c>
      <c r="F1909" s="3">
        <v>6</v>
      </c>
      <c r="G1909" s="3" t="s">
        <v>2707</v>
      </c>
      <c r="H1909" s="3" t="s">
        <v>3</v>
      </c>
      <c r="I1909" s="3" t="s">
        <v>2718</v>
      </c>
      <c r="J1909" s="3" t="s">
        <v>11</v>
      </c>
      <c r="K1909" s="3">
        <v>6301</v>
      </c>
      <c r="L1909" s="3" t="s">
        <v>468</v>
      </c>
      <c r="M1909" s="3" t="s">
        <v>13</v>
      </c>
      <c r="N1909" s="3" t="s">
        <v>6</v>
      </c>
      <c r="O1909" s="3" t="s">
        <v>7028</v>
      </c>
      <c r="P1909" s="3">
        <v>2023</v>
      </c>
    </row>
    <row r="1910" spans="1:16" x14ac:dyDescent="0.25">
      <c r="A1910" s="3">
        <v>200017</v>
      </c>
      <c r="B1910" s="3" t="s">
        <v>2392</v>
      </c>
      <c r="D1910" s="3">
        <v>6</v>
      </c>
      <c r="E1910" s="3" t="s">
        <v>461</v>
      </c>
      <c r="F1910" s="3">
        <v>6</v>
      </c>
      <c r="G1910" s="3" t="s">
        <v>2707</v>
      </c>
      <c r="H1910" s="3" t="s">
        <v>3</v>
      </c>
      <c r="I1910" s="3" t="s">
        <v>2728</v>
      </c>
      <c r="J1910" s="3" t="s">
        <v>11</v>
      </c>
      <c r="K1910" s="3">
        <v>6301</v>
      </c>
      <c r="L1910" s="3" t="s">
        <v>468</v>
      </c>
      <c r="M1910" s="3" t="s">
        <v>13</v>
      </c>
      <c r="N1910" s="3" t="s">
        <v>6</v>
      </c>
      <c r="O1910" s="3" t="s">
        <v>7029</v>
      </c>
      <c r="P1910" s="3">
        <v>2022</v>
      </c>
    </row>
    <row r="1911" spans="1:16" x14ac:dyDescent="0.25">
      <c r="A1911" s="3">
        <v>115204</v>
      </c>
      <c r="B1911" s="3" t="s">
        <v>2393</v>
      </c>
      <c r="D1911" s="3">
        <v>6</v>
      </c>
      <c r="E1911" s="3" t="s">
        <v>461</v>
      </c>
      <c r="F1911" s="3">
        <v>6</v>
      </c>
      <c r="G1911" s="3" t="s">
        <v>2707</v>
      </c>
      <c r="H1911" s="3" t="s">
        <v>3</v>
      </c>
      <c r="I1911" s="3" t="s">
        <v>18</v>
      </c>
      <c r="J1911" s="3" t="s">
        <v>11</v>
      </c>
      <c r="K1911" s="3">
        <v>6301</v>
      </c>
      <c r="L1911" s="3" t="s">
        <v>468</v>
      </c>
      <c r="M1911" s="3" t="s">
        <v>13</v>
      </c>
      <c r="N1911" s="3" t="s">
        <v>6</v>
      </c>
      <c r="O1911" s="3" t="s">
        <v>7030</v>
      </c>
      <c r="P1911" s="3">
        <v>2021</v>
      </c>
    </row>
    <row r="1912" spans="1:16" x14ac:dyDescent="0.25">
      <c r="A1912" s="3">
        <v>115258</v>
      </c>
      <c r="B1912" s="3" t="s">
        <v>478</v>
      </c>
      <c r="D1912" s="3">
        <v>6</v>
      </c>
      <c r="E1912" s="3" t="s">
        <v>461</v>
      </c>
      <c r="F1912" s="3">
        <v>6</v>
      </c>
      <c r="G1912" s="3" t="s">
        <v>2707</v>
      </c>
      <c r="H1912" s="3" t="s">
        <v>3</v>
      </c>
      <c r="I1912" s="3" t="s">
        <v>15</v>
      </c>
      <c r="J1912" s="3" t="s">
        <v>11</v>
      </c>
      <c r="K1912" s="3">
        <v>6301</v>
      </c>
      <c r="L1912" s="3" t="s">
        <v>468</v>
      </c>
      <c r="M1912" s="3" t="s">
        <v>13</v>
      </c>
      <c r="N1912" s="3" t="s">
        <v>6</v>
      </c>
      <c r="O1912" s="3" t="s">
        <v>7019</v>
      </c>
      <c r="P1912" s="3">
        <v>2023</v>
      </c>
    </row>
    <row r="1913" spans="1:16" x14ac:dyDescent="0.25">
      <c r="A1913" s="3">
        <v>200501</v>
      </c>
      <c r="B1913" s="3" t="s">
        <v>2394</v>
      </c>
      <c r="D1913" s="3">
        <v>6</v>
      </c>
      <c r="E1913" s="3" t="s">
        <v>461</v>
      </c>
      <c r="F1913" s="3">
        <v>6</v>
      </c>
      <c r="G1913" s="3" t="s">
        <v>2707</v>
      </c>
      <c r="H1913" s="3" t="s">
        <v>3</v>
      </c>
      <c r="I1913" s="3" t="s">
        <v>17</v>
      </c>
      <c r="J1913" s="3" t="s">
        <v>11</v>
      </c>
      <c r="K1913" s="3">
        <v>6301</v>
      </c>
      <c r="L1913" s="3" t="s">
        <v>468</v>
      </c>
      <c r="M1913" s="3" t="s">
        <v>13</v>
      </c>
      <c r="N1913" s="3" t="s">
        <v>6</v>
      </c>
      <c r="O1913" s="3" t="s">
        <v>7020</v>
      </c>
      <c r="P1913" s="3">
        <v>2022</v>
      </c>
    </row>
    <row r="1914" spans="1:16" x14ac:dyDescent="0.25">
      <c r="A1914" s="3">
        <v>115259</v>
      </c>
      <c r="B1914" s="3" t="s">
        <v>479</v>
      </c>
      <c r="D1914" s="3">
        <v>6</v>
      </c>
      <c r="E1914" s="3" t="s">
        <v>461</v>
      </c>
      <c r="F1914" s="3">
        <v>6</v>
      </c>
      <c r="G1914" s="3" t="s">
        <v>2707</v>
      </c>
      <c r="H1914" s="3" t="s">
        <v>3</v>
      </c>
      <c r="I1914" s="3" t="s">
        <v>15</v>
      </c>
      <c r="J1914" s="3" t="s">
        <v>11</v>
      </c>
      <c r="K1914" s="3">
        <v>6301</v>
      </c>
      <c r="L1914" s="3" t="s">
        <v>468</v>
      </c>
      <c r="M1914" s="3" t="s">
        <v>13</v>
      </c>
      <c r="N1914" s="3" t="s">
        <v>6</v>
      </c>
      <c r="O1914" s="3" t="s">
        <v>7021</v>
      </c>
      <c r="P1914" s="3">
        <v>2021</v>
      </c>
    </row>
    <row r="1915" spans="1:16" x14ac:dyDescent="0.25">
      <c r="A1915" s="3">
        <v>115266</v>
      </c>
      <c r="B1915" s="3" t="s">
        <v>480</v>
      </c>
      <c r="D1915" s="3">
        <v>6</v>
      </c>
      <c r="E1915" s="3" t="s">
        <v>461</v>
      </c>
      <c r="F1915" s="3">
        <v>6</v>
      </c>
      <c r="G1915" s="3" t="s">
        <v>2707</v>
      </c>
      <c r="H1915" s="3" t="s">
        <v>3</v>
      </c>
      <c r="I1915" s="3" t="s">
        <v>18</v>
      </c>
      <c r="J1915" s="3" t="s">
        <v>11</v>
      </c>
      <c r="K1915" s="3">
        <v>6301</v>
      </c>
      <c r="L1915" s="3" t="s">
        <v>468</v>
      </c>
      <c r="M1915" s="3" t="s">
        <v>13</v>
      </c>
      <c r="N1915" s="3" t="s">
        <v>6</v>
      </c>
      <c r="O1915" s="3" t="s">
        <v>7022</v>
      </c>
      <c r="P1915" s="3">
        <v>2023</v>
      </c>
    </row>
    <row r="1916" spans="1:16" x14ac:dyDescent="0.25">
      <c r="A1916" s="3">
        <v>200240</v>
      </c>
      <c r="B1916" s="3" t="s">
        <v>2395</v>
      </c>
      <c r="D1916" s="3">
        <v>6</v>
      </c>
      <c r="E1916" s="3" t="s">
        <v>461</v>
      </c>
      <c r="F1916" s="3">
        <v>6</v>
      </c>
      <c r="G1916" s="3" t="s">
        <v>2707</v>
      </c>
      <c r="H1916" s="3" t="s">
        <v>3</v>
      </c>
      <c r="I1916" s="3" t="s">
        <v>2718</v>
      </c>
      <c r="J1916" s="3" t="s">
        <v>11</v>
      </c>
      <c r="K1916" s="3">
        <v>6301</v>
      </c>
      <c r="L1916" s="3" t="s">
        <v>468</v>
      </c>
      <c r="M1916" s="3" t="s">
        <v>13</v>
      </c>
      <c r="N1916" s="3" t="s">
        <v>6</v>
      </c>
      <c r="O1916" s="3" t="s">
        <v>7024</v>
      </c>
      <c r="P1916" s="3">
        <v>2021</v>
      </c>
    </row>
    <row r="1917" spans="1:16" x14ac:dyDescent="0.25">
      <c r="A1917" s="3">
        <v>200958</v>
      </c>
      <c r="B1917" s="3" t="s">
        <v>482</v>
      </c>
      <c r="D1917" s="3">
        <v>6</v>
      </c>
      <c r="E1917" s="3" t="s">
        <v>461</v>
      </c>
      <c r="F1917" s="3">
        <v>6</v>
      </c>
      <c r="G1917" s="3" t="s">
        <v>2707</v>
      </c>
      <c r="H1917" s="3" t="s">
        <v>3</v>
      </c>
      <c r="I1917" s="3" t="s">
        <v>15</v>
      </c>
      <c r="J1917" s="3" t="s">
        <v>11</v>
      </c>
      <c r="K1917" s="3">
        <v>6301</v>
      </c>
      <c r="L1917" s="3" t="s">
        <v>468</v>
      </c>
      <c r="M1917" s="3" t="s">
        <v>13</v>
      </c>
      <c r="N1917" s="3" t="s">
        <v>6</v>
      </c>
      <c r="O1917" s="3" t="s">
        <v>7025</v>
      </c>
      <c r="P1917" s="3">
        <v>2023</v>
      </c>
    </row>
    <row r="1918" spans="1:16" x14ac:dyDescent="0.25">
      <c r="A1918" s="3">
        <v>115256</v>
      </c>
      <c r="B1918" s="3" t="s">
        <v>2396</v>
      </c>
      <c r="D1918" s="3">
        <v>6</v>
      </c>
      <c r="E1918" s="3" t="s">
        <v>461</v>
      </c>
      <c r="F1918" s="3">
        <v>6</v>
      </c>
      <c r="G1918" s="3" t="s">
        <v>2707</v>
      </c>
      <c r="H1918" s="3" t="s">
        <v>3</v>
      </c>
      <c r="I1918" s="3" t="s">
        <v>15</v>
      </c>
      <c r="J1918" s="3" t="s">
        <v>11</v>
      </c>
      <c r="K1918" s="3">
        <v>6301</v>
      </c>
      <c r="L1918" s="3" t="s">
        <v>468</v>
      </c>
      <c r="M1918" s="3" t="s">
        <v>13</v>
      </c>
      <c r="N1918" s="3" t="s">
        <v>6</v>
      </c>
      <c r="O1918" s="3" t="s">
        <v>7026</v>
      </c>
      <c r="P1918" s="3">
        <v>2022</v>
      </c>
    </row>
    <row r="1919" spans="1:16" x14ac:dyDescent="0.25">
      <c r="A1919" s="3">
        <v>115214</v>
      </c>
      <c r="B1919" s="3" t="s">
        <v>483</v>
      </c>
      <c r="D1919" s="3">
        <v>6</v>
      </c>
      <c r="E1919" s="3" t="s">
        <v>461</v>
      </c>
      <c r="F1919" s="3">
        <v>6</v>
      </c>
      <c r="G1919" s="3" t="s">
        <v>2707</v>
      </c>
      <c r="H1919" s="3" t="s">
        <v>3</v>
      </c>
      <c r="I1919" s="3" t="s">
        <v>17</v>
      </c>
      <c r="J1919" s="3" t="s">
        <v>11</v>
      </c>
      <c r="K1919" s="3">
        <v>6301</v>
      </c>
      <c r="L1919" s="3" t="s">
        <v>468</v>
      </c>
      <c r="M1919" s="3" t="s">
        <v>13</v>
      </c>
      <c r="N1919" s="3" t="s">
        <v>6</v>
      </c>
      <c r="O1919" s="3" t="s">
        <v>7027</v>
      </c>
      <c r="P1919" s="3">
        <v>2021</v>
      </c>
    </row>
    <row r="1920" spans="1:16" x14ac:dyDescent="0.25">
      <c r="A1920" s="3">
        <v>200014</v>
      </c>
      <c r="B1920" s="3" t="s">
        <v>2397</v>
      </c>
      <c r="D1920" s="3">
        <v>6</v>
      </c>
      <c r="E1920" s="3" t="s">
        <v>461</v>
      </c>
      <c r="F1920" s="3">
        <v>6</v>
      </c>
      <c r="G1920" s="3" t="s">
        <v>2707</v>
      </c>
      <c r="H1920" s="3" t="s">
        <v>3</v>
      </c>
      <c r="I1920" s="3" t="s">
        <v>2728</v>
      </c>
      <c r="J1920" s="3" t="s">
        <v>11</v>
      </c>
      <c r="K1920" s="3">
        <v>6301</v>
      </c>
      <c r="L1920" s="3" t="s">
        <v>468</v>
      </c>
      <c r="M1920" s="3" t="s">
        <v>13</v>
      </c>
      <c r="N1920" s="3" t="s">
        <v>6</v>
      </c>
      <c r="O1920" s="3" t="s">
        <v>7028</v>
      </c>
      <c r="P1920" s="3">
        <v>2023</v>
      </c>
    </row>
    <row r="1921" spans="1:16" x14ac:dyDescent="0.25">
      <c r="A1921" s="3">
        <v>115432</v>
      </c>
      <c r="B1921" s="3" t="s">
        <v>2398</v>
      </c>
      <c r="D1921" s="3">
        <v>6</v>
      </c>
      <c r="E1921" s="3" t="s">
        <v>461</v>
      </c>
      <c r="F1921" s="3">
        <v>15</v>
      </c>
      <c r="G1921" s="3" t="s">
        <v>2706</v>
      </c>
      <c r="H1921" s="3" t="s">
        <v>0</v>
      </c>
      <c r="I1921" s="3" t="s">
        <v>2713</v>
      </c>
      <c r="J1921" s="3" t="s">
        <v>4</v>
      </c>
      <c r="K1921" s="3">
        <v>6301</v>
      </c>
      <c r="L1921" s="3" t="s">
        <v>468</v>
      </c>
      <c r="M1921" s="3" t="s">
        <v>13</v>
      </c>
      <c r="N1921" s="3" t="s">
        <v>6</v>
      </c>
      <c r="O1921" s="3" t="s">
        <v>7029</v>
      </c>
      <c r="P1921" s="3">
        <v>2022</v>
      </c>
    </row>
    <row r="1922" spans="1:16" x14ac:dyDescent="0.25">
      <c r="A1922" s="3">
        <v>200480</v>
      </c>
      <c r="B1922" s="3" t="s">
        <v>2399</v>
      </c>
      <c r="D1922" s="3">
        <v>6</v>
      </c>
      <c r="E1922" s="3" t="s">
        <v>461</v>
      </c>
      <c r="F1922" s="3">
        <v>6</v>
      </c>
      <c r="G1922" s="3" t="s">
        <v>2707</v>
      </c>
      <c r="H1922" s="3" t="s">
        <v>3</v>
      </c>
      <c r="I1922" s="3" t="s">
        <v>17</v>
      </c>
      <c r="J1922" s="3" t="s">
        <v>11</v>
      </c>
      <c r="K1922" s="3">
        <v>6301</v>
      </c>
      <c r="L1922" s="3" t="s">
        <v>468</v>
      </c>
      <c r="M1922" s="3" t="s">
        <v>13</v>
      </c>
      <c r="N1922" s="3" t="s">
        <v>6</v>
      </c>
      <c r="O1922" s="3" t="s">
        <v>7030</v>
      </c>
      <c r="P1922" s="3">
        <v>2021</v>
      </c>
    </row>
    <row r="1923" spans="1:16" x14ac:dyDescent="0.25">
      <c r="A1923" s="3">
        <v>115107</v>
      </c>
      <c r="B1923" s="3" t="s">
        <v>2400</v>
      </c>
      <c r="D1923" s="3">
        <v>6</v>
      </c>
      <c r="E1923" s="3" t="s">
        <v>461</v>
      </c>
      <c r="F1923" s="3">
        <v>15</v>
      </c>
      <c r="G1923" s="3" t="s">
        <v>2706</v>
      </c>
      <c r="H1923" s="3" t="s">
        <v>0</v>
      </c>
      <c r="I1923" s="3" t="s">
        <v>1</v>
      </c>
      <c r="J1923" s="3" t="s">
        <v>2741</v>
      </c>
      <c r="K1923" s="3">
        <v>6301</v>
      </c>
      <c r="L1923" s="3" t="s">
        <v>468</v>
      </c>
      <c r="M1923" s="3" t="s">
        <v>2758</v>
      </c>
      <c r="N1923" s="3" t="s">
        <v>2759</v>
      </c>
      <c r="O1923" s="3" t="s">
        <v>7019</v>
      </c>
      <c r="P1923" s="3">
        <v>2023</v>
      </c>
    </row>
    <row r="1924" spans="1:16" x14ac:dyDescent="0.25">
      <c r="A1924" s="3">
        <v>200671</v>
      </c>
      <c r="B1924" s="3" t="s">
        <v>484</v>
      </c>
      <c r="D1924" s="3">
        <v>6</v>
      </c>
      <c r="E1924" s="3" t="s">
        <v>461</v>
      </c>
      <c r="F1924" s="3">
        <v>6</v>
      </c>
      <c r="G1924" s="3" t="s">
        <v>6</v>
      </c>
      <c r="H1924" s="3" t="s">
        <v>6</v>
      </c>
      <c r="I1924" s="3" t="s">
        <v>26</v>
      </c>
      <c r="J1924" s="3" t="s">
        <v>2744</v>
      </c>
      <c r="K1924" s="3">
        <v>6301</v>
      </c>
      <c r="L1924" s="3" t="s">
        <v>468</v>
      </c>
      <c r="M1924" s="3" t="s">
        <v>13</v>
      </c>
      <c r="N1924" s="3" t="s">
        <v>6</v>
      </c>
      <c r="O1924" s="3" t="s">
        <v>7020</v>
      </c>
      <c r="P1924" s="3">
        <v>2022</v>
      </c>
    </row>
    <row r="1925" spans="1:16" x14ac:dyDescent="0.25">
      <c r="A1925" s="3">
        <v>200145</v>
      </c>
      <c r="B1925" s="3" t="s">
        <v>2401</v>
      </c>
      <c r="C1925" s="3">
        <v>115317</v>
      </c>
      <c r="D1925" s="3">
        <v>6</v>
      </c>
      <c r="E1925" s="3" t="s">
        <v>461</v>
      </c>
      <c r="F1925" s="3">
        <v>15</v>
      </c>
      <c r="G1925" s="3" t="s">
        <v>2706</v>
      </c>
      <c r="H1925" s="3" t="s">
        <v>0</v>
      </c>
      <c r="I1925" s="3" t="s">
        <v>2721</v>
      </c>
      <c r="J1925" s="3" t="s">
        <v>4</v>
      </c>
      <c r="K1925" s="3">
        <v>6301</v>
      </c>
      <c r="L1925" s="3" t="s">
        <v>468</v>
      </c>
      <c r="M1925" s="3" t="s">
        <v>2758</v>
      </c>
      <c r="N1925" s="3" t="s">
        <v>2761</v>
      </c>
      <c r="O1925" s="3" t="s">
        <v>7021</v>
      </c>
      <c r="P1925" s="3">
        <v>2021</v>
      </c>
    </row>
    <row r="1926" spans="1:16" x14ac:dyDescent="0.25">
      <c r="A1926" s="3">
        <v>115317</v>
      </c>
      <c r="B1926" s="3" t="s">
        <v>2402</v>
      </c>
      <c r="D1926" s="3">
        <v>6</v>
      </c>
      <c r="E1926" s="3" t="s">
        <v>461</v>
      </c>
      <c r="F1926" s="3">
        <v>15</v>
      </c>
      <c r="G1926" s="3" t="s">
        <v>2706</v>
      </c>
      <c r="H1926" s="3" t="s">
        <v>0</v>
      </c>
      <c r="I1926" s="3" t="s">
        <v>2717</v>
      </c>
      <c r="J1926" s="3" t="s">
        <v>4</v>
      </c>
      <c r="K1926" s="3">
        <v>6301</v>
      </c>
      <c r="L1926" s="3" t="s">
        <v>468</v>
      </c>
      <c r="M1926" s="3" t="s">
        <v>13</v>
      </c>
      <c r="N1926" s="3" t="s">
        <v>6</v>
      </c>
      <c r="O1926" s="3" t="s">
        <v>7022</v>
      </c>
      <c r="P1926" s="3">
        <v>2023</v>
      </c>
    </row>
    <row r="1927" spans="1:16" x14ac:dyDescent="0.25">
      <c r="A1927" s="3">
        <v>115717</v>
      </c>
      <c r="B1927" s="3" t="s">
        <v>2403</v>
      </c>
      <c r="C1927" s="3">
        <v>115317</v>
      </c>
      <c r="D1927" s="3">
        <v>6</v>
      </c>
      <c r="E1927" s="3" t="s">
        <v>461</v>
      </c>
      <c r="F1927" s="3">
        <v>15</v>
      </c>
      <c r="G1927" s="3" t="s">
        <v>2706</v>
      </c>
      <c r="H1927" s="3" t="s">
        <v>0</v>
      </c>
      <c r="I1927" s="3" t="s">
        <v>2714</v>
      </c>
      <c r="J1927" s="3" t="s">
        <v>4</v>
      </c>
      <c r="K1927" s="3">
        <v>6301</v>
      </c>
      <c r="L1927" s="3" t="s">
        <v>468</v>
      </c>
      <c r="M1927" s="3" t="s">
        <v>13</v>
      </c>
      <c r="N1927" s="3" t="s">
        <v>6</v>
      </c>
      <c r="O1927" s="3" t="s">
        <v>7023</v>
      </c>
      <c r="P1927" s="3">
        <v>2022</v>
      </c>
    </row>
    <row r="1928" spans="1:16" x14ac:dyDescent="0.25">
      <c r="A1928" s="3">
        <v>200491</v>
      </c>
      <c r="B1928" s="3" t="s">
        <v>2405</v>
      </c>
      <c r="C1928" s="3">
        <v>115317</v>
      </c>
      <c r="D1928" s="3">
        <v>6</v>
      </c>
      <c r="E1928" s="3" t="s">
        <v>461</v>
      </c>
      <c r="F1928" s="3">
        <v>15</v>
      </c>
      <c r="G1928" s="3" t="s">
        <v>2706</v>
      </c>
      <c r="H1928" s="3" t="s">
        <v>0</v>
      </c>
      <c r="I1928" s="3" t="s">
        <v>2714</v>
      </c>
      <c r="J1928" s="3" t="s">
        <v>4</v>
      </c>
      <c r="K1928" s="3">
        <v>6301</v>
      </c>
      <c r="L1928" s="3" t="s">
        <v>468</v>
      </c>
      <c r="M1928" s="3" t="s">
        <v>13</v>
      </c>
      <c r="N1928" s="3" t="s">
        <v>6</v>
      </c>
      <c r="O1928" s="3" t="s">
        <v>7025</v>
      </c>
      <c r="P1928" s="3">
        <v>2023</v>
      </c>
    </row>
    <row r="1929" spans="1:16" x14ac:dyDescent="0.25">
      <c r="A1929" s="3">
        <v>126404</v>
      </c>
      <c r="B1929" s="3" t="s">
        <v>615</v>
      </c>
      <c r="D1929" s="3">
        <v>12</v>
      </c>
      <c r="E1929" s="3" t="s">
        <v>2672</v>
      </c>
      <c r="F1929" s="3">
        <v>26</v>
      </c>
      <c r="G1929" s="3" t="s">
        <v>2675</v>
      </c>
      <c r="H1929" s="3" t="s">
        <v>0</v>
      </c>
      <c r="I1929" s="3" t="s">
        <v>2713</v>
      </c>
      <c r="J1929" s="3" t="s">
        <v>4</v>
      </c>
      <c r="K1929" s="3">
        <v>12104</v>
      </c>
      <c r="L1929" s="3" t="s">
        <v>32</v>
      </c>
      <c r="M1929" s="3" t="s">
        <v>13</v>
      </c>
      <c r="N1929" s="3" t="s">
        <v>6</v>
      </c>
      <c r="O1929" s="3" t="s">
        <v>7020</v>
      </c>
      <c r="P1929" s="3">
        <v>2022</v>
      </c>
    </row>
    <row r="1930" spans="1:16" x14ac:dyDescent="0.25">
      <c r="A1930" s="3">
        <v>117455</v>
      </c>
      <c r="B1930" s="3" t="s">
        <v>1783</v>
      </c>
      <c r="D1930" s="3">
        <v>16</v>
      </c>
      <c r="E1930" s="3" t="s">
        <v>279</v>
      </c>
      <c r="F1930" s="3">
        <v>17</v>
      </c>
      <c r="G1930" s="3" t="s">
        <v>2699</v>
      </c>
      <c r="H1930" s="3" t="s">
        <v>0</v>
      </c>
      <c r="I1930" s="3" t="s">
        <v>2717</v>
      </c>
      <c r="J1930" s="3" t="s">
        <v>4</v>
      </c>
      <c r="K1930" s="3">
        <v>16108</v>
      </c>
      <c r="L1930" s="3" t="s">
        <v>293</v>
      </c>
      <c r="M1930" s="3" t="s">
        <v>13</v>
      </c>
      <c r="N1930" s="3" t="s">
        <v>6</v>
      </c>
      <c r="O1930" s="3" t="s">
        <v>7020</v>
      </c>
      <c r="P1930" s="3">
        <v>2022</v>
      </c>
    </row>
    <row r="1931" spans="1:16" x14ac:dyDescent="0.25">
      <c r="A1931" s="3">
        <v>117454</v>
      </c>
      <c r="B1931" s="3" t="s">
        <v>1788</v>
      </c>
      <c r="D1931" s="3">
        <v>16</v>
      </c>
      <c r="E1931" s="3" t="s">
        <v>279</v>
      </c>
      <c r="F1931" s="3">
        <v>17</v>
      </c>
      <c r="G1931" s="3" t="s">
        <v>2699</v>
      </c>
      <c r="H1931" s="3" t="s">
        <v>0</v>
      </c>
      <c r="I1931" s="3" t="s">
        <v>2713</v>
      </c>
      <c r="J1931" s="3" t="s">
        <v>4</v>
      </c>
      <c r="K1931" s="3">
        <v>16108</v>
      </c>
      <c r="L1931" s="3" t="s">
        <v>293</v>
      </c>
      <c r="M1931" s="3" t="s">
        <v>13</v>
      </c>
      <c r="N1931" s="3" t="s">
        <v>6</v>
      </c>
      <c r="O1931" s="3" t="s">
        <v>7025</v>
      </c>
      <c r="P1931" s="3">
        <v>2023</v>
      </c>
    </row>
    <row r="1932" spans="1:16" x14ac:dyDescent="0.25">
      <c r="A1932" s="3">
        <v>200839</v>
      </c>
      <c r="B1932" s="3" t="s">
        <v>1792</v>
      </c>
      <c r="C1932" s="3">
        <v>117319</v>
      </c>
      <c r="D1932" s="3">
        <v>16</v>
      </c>
      <c r="E1932" s="3" t="s">
        <v>279</v>
      </c>
      <c r="F1932" s="3">
        <v>17</v>
      </c>
      <c r="G1932" s="3" t="s">
        <v>2699</v>
      </c>
      <c r="H1932" s="3" t="s">
        <v>0</v>
      </c>
      <c r="I1932" s="3" t="s">
        <v>2727</v>
      </c>
      <c r="J1932" s="3" t="s">
        <v>4</v>
      </c>
      <c r="K1932" s="3">
        <v>16108</v>
      </c>
      <c r="L1932" s="3" t="s">
        <v>293</v>
      </c>
      <c r="M1932" s="3" t="s">
        <v>2758</v>
      </c>
      <c r="N1932" s="3" t="s">
        <v>2762</v>
      </c>
      <c r="O1932" s="3" t="s">
        <v>7030</v>
      </c>
      <c r="P1932" s="3">
        <v>2021</v>
      </c>
    </row>
    <row r="1933" spans="1:16" x14ac:dyDescent="0.25">
      <c r="A1933" s="3">
        <v>117319</v>
      </c>
      <c r="B1933" s="3" t="s">
        <v>1795</v>
      </c>
      <c r="D1933" s="3">
        <v>16</v>
      </c>
      <c r="E1933" s="3" t="s">
        <v>279</v>
      </c>
      <c r="F1933" s="3">
        <v>17</v>
      </c>
      <c r="G1933" s="3" t="s">
        <v>2699</v>
      </c>
      <c r="H1933" s="3" t="s">
        <v>0</v>
      </c>
      <c r="I1933" s="3" t="s">
        <v>2717</v>
      </c>
      <c r="J1933" s="3" t="s">
        <v>4</v>
      </c>
      <c r="K1933" s="3">
        <v>16108</v>
      </c>
      <c r="L1933" s="3" t="s">
        <v>293</v>
      </c>
      <c r="M1933" s="3" t="s">
        <v>13</v>
      </c>
      <c r="N1933" s="3" t="s">
        <v>6</v>
      </c>
      <c r="O1933" s="3" t="s">
        <v>7021</v>
      </c>
      <c r="P1933" s="3">
        <v>2021</v>
      </c>
    </row>
    <row r="1934" spans="1:16" x14ac:dyDescent="0.25">
      <c r="A1934" s="3">
        <v>117308</v>
      </c>
      <c r="B1934" s="3" t="s">
        <v>1843</v>
      </c>
      <c r="D1934" s="3">
        <v>16</v>
      </c>
      <c r="E1934" s="3" t="s">
        <v>279</v>
      </c>
      <c r="F1934" s="3">
        <v>17</v>
      </c>
      <c r="G1934" s="3" t="s">
        <v>2699</v>
      </c>
      <c r="H1934" s="3" t="s">
        <v>0</v>
      </c>
      <c r="I1934" s="3" t="s">
        <v>2717</v>
      </c>
      <c r="J1934" s="3" t="s">
        <v>4</v>
      </c>
      <c r="K1934" s="3">
        <v>16108</v>
      </c>
      <c r="L1934" s="3" t="s">
        <v>293</v>
      </c>
      <c r="M1934" s="3" t="s">
        <v>13</v>
      </c>
      <c r="N1934" s="3" t="s">
        <v>6</v>
      </c>
      <c r="O1934" s="3" t="s">
        <v>7030</v>
      </c>
      <c r="P1934" s="3">
        <v>2021</v>
      </c>
    </row>
    <row r="1935" spans="1:16" x14ac:dyDescent="0.25">
      <c r="A1935" s="3">
        <v>200830</v>
      </c>
      <c r="B1935" s="3" t="s">
        <v>1844</v>
      </c>
      <c r="C1935" s="3">
        <v>117308</v>
      </c>
      <c r="D1935" s="3">
        <v>16</v>
      </c>
      <c r="E1935" s="3" t="s">
        <v>279</v>
      </c>
      <c r="F1935" s="3">
        <v>17</v>
      </c>
      <c r="G1935" s="3" t="s">
        <v>2699</v>
      </c>
      <c r="H1935" s="3" t="s">
        <v>0</v>
      </c>
      <c r="I1935" s="3" t="s">
        <v>2727</v>
      </c>
      <c r="J1935" s="3" t="s">
        <v>4</v>
      </c>
      <c r="K1935" s="3">
        <v>16108</v>
      </c>
      <c r="L1935" s="3" t="s">
        <v>293</v>
      </c>
      <c r="M1935" s="3" t="s">
        <v>2758</v>
      </c>
      <c r="N1935" s="3" t="s">
        <v>2762</v>
      </c>
      <c r="O1935" s="3" t="s">
        <v>7019</v>
      </c>
      <c r="P1935" s="3">
        <v>2023</v>
      </c>
    </row>
    <row r="1936" spans="1:16" x14ac:dyDescent="0.25">
      <c r="A1936" s="3">
        <v>116464</v>
      </c>
      <c r="B1936" s="3" t="s">
        <v>2104</v>
      </c>
      <c r="D1936" s="3">
        <v>7</v>
      </c>
      <c r="E1936" s="3" t="s">
        <v>371</v>
      </c>
      <c r="F1936" s="3">
        <v>16</v>
      </c>
      <c r="G1936" s="3" t="s">
        <v>2703</v>
      </c>
      <c r="H1936" s="3" t="s">
        <v>0</v>
      </c>
      <c r="I1936" s="3" t="s">
        <v>2713</v>
      </c>
      <c r="J1936" s="3" t="s">
        <v>4</v>
      </c>
      <c r="K1936" s="3">
        <v>7406</v>
      </c>
      <c r="L1936" s="3" t="s">
        <v>400</v>
      </c>
      <c r="M1936" s="3" t="s">
        <v>13</v>
      </c>
      <c r="N1936" s="3" t="s">
        <v>6</v>
      </c>
      <c r="O1936" s="3" t="s">
        <v>7028</v>
      </c>
      <c r="P1936" s="3">
        <v>2023</v>
      </c>
    </row>
    <row r="1937" spans="1:16" x14ac:dyDescent="0.25">
      <c r="A1937" s="3">
        <v>116463</v>
      </c>
      <c r="B1937" s="3" t="s">
        <v>2115</v>
      </c>
      <c r="D1937" s="3">
        <v>7</v>
      </c>
      <c r="E1937" s="3" t="s">
        <v>371</v>
      </c>
      <c r="F1937" s="3">
        <v>16</v>
      </c>
      <c r="G1937" s="3" t="s">
        <v>2703</v>
      </c>
      <c r="H1937" s="3" t="s">
        <v>0</v>
      </c>
      <c r="I1937" s="3" t="s">
        <v>2713</v>
      </c>
      <c r="J1937" s="3" t="s">
        <v>4</v>
      </c>
      <c r="K1937" s="3">
        <v>7406</v>
      </c>
      <c r="L1937" s="3" t="s">
        <v>400</v>
      </c>
      <c r="M1937" s="3" t="s">
        <v>13</v>
      </c>
      <c r="N1937" s="3" t="s">
        <v>6</v>
      </c>
      <c r="O1937" s="3" t="s">
        <v>7028</v>
      </c>
      <c r="P1937" s="3">
        <v>2023</v>
      </c>
    </row>
    <row r="1938" spans="1:16" x14ac:dyDescent="0.25">
      <c r="A1938" s="3">
        <v>116462</v>
      </c>
      <c r="B1938" s="3" t="s">
        <v>2125</v>
      </c>
      <c r="D1938" s="3">
        <v>7</v>
      </c>
      <c r="E1938" s="3" t="s">
        <v>371</v>
      </c>
      <c r="F1938" s="3">
        <v>16</v>
      </c>
      <c r="G1938" s="3" t="s">
        <v>2703</v>
      </c>
      <c r="H1938" s="3" t="s">
        <v>0</v>
      </c>
      <c r="I1938" s="3" t="s">
        <v>2713</v>
      </c>
      <c r="J1938" s="3" t="s">
        <v>4</v>
      </c>
      <c r="K1938" s="3">
        <v>7406</v>
      </c>
      <c r="L1938" s="3" t="s">
        <v>400</v>
      </c>
      <c r="M1938" s="3" t="s">
        <v>13</v>
      </c>
      <c r="N1938" s="3" t="s">
        <v>6</v>
      </c>
      <c r="O1938" s="3" t="s">
        <v>7027</v>
      </c>
      <c r="P1938" s="3">
        <v>2021</v>
      </c>
    </row>
    <row r="1939" spans="1:16" x14ac:dyDescent="0.25">
      <c r="A1939" s="3">
        <v>200038</v>
      </c>
      <c r="B1939" s="3" t="s">
        <v>2132</v>
      </c>
      <c r="D1939" s="3">
        <v>7</v>
      </c>
      <c r="E1939" s="3" t="s">
        <v>371</v>
      </c>
      <c r="F1939" s="3">
        <v>16</v>
      </c>
      <c r="G1939" s="3" t="s">
        <v>2703</v>
      </c>
      <c r="H1939" s="3" t="s">
        <v>0</v>
      </c>
      <c r="I1939" s="3" t="s">
        <v>2713</v>
      </c>
      <c r="J1939" s="3" t="s">
        <v>4</v>
      </c>
      <c r="K1939" s="3">
        <v>7406</v>
      </c>
      <c r="L1939" s="3" t="s">
        <v>400</v>
      </c>
      <c r="M1939" s="3" t="s">
        <v>13</v>
      </c>
      <c r="N1939" s="3" t="s">
        <v>6</v>
      </c>
      <c r="O1939" s="3" t="s">
        <v>7022</v>
      </c>
      <c r="P1939" s="3">
        <v>2023</v>
      </c>
    </row>
    <row r="1940" spans="1:16" x14ac:dyDescent="0.25">
      <c r="A1940" s="3">
        <v>116465</v>
      </c>
      <c r="B1940" s="3" t="s">
        <v>2134</v>
      </c>
      <c r="D1940" s="3">
        <v>7</v>
      </c>
      <c r="E1940" s="3" t="s">
        <v>371</v>
      </c>
      <c r="F1940" s="3">
        <v>16</v>
      </c>
      <c r="G1940" s="3" t="s">
        <v>2703</v>
      </c>
      <c r="H1940" s="3" t="s">
        <v>0</v>
      </c>
      <c r="I1940" s="3" t="s">
        <v>2713</v>
      </c>
      <c r="J1940" s="3" t="s">
        <v>4</v>
      </c>
      <c r="K1940" s="3">
        <v>7406</v>
      </c>
      <c r="L1940" s="3" t="s">
        <v>400</v>
      </c>
      <c r="M1940" s="3" t="s">
        <v>13</v>
      </c>
      <c r="N1940" s="3" t="s">
        <v>6</v>
      </c>
      <c r="O1940" s="3" t="s">
        <v>7024</v>
      </c>
      <c r="P1940" s="3">
        <v>2021</v>
      </c>
    </row>
    <row r="1941" spans="1:16" x14ac:dyDescent="0.25">
      <c r="A1941" s="3">
        <v>116342</v>
      </c>
      <c r="B1941" s="3" t="s">
        <v>2138</v>
      </c>
      <c r="D1941" s="3">
        <v>7</v>
      </c>
      <c r="E1941" s="3" t="s">
        <v>371</v>
      </c>
      <c r="F1941" s="3">
        <v>16</v>
      </c>
      <c r="G1941" s="3" t="s">
        <v>2703</v>
      </c>
      <c r="H1941" s="3" t="s">
        <v>0</v>
      </c>
      <c r="I1941" s="3" t="s">
        <v>2717</v>
      </c>
      <c r="J1941" s="3" t="s">
        <v>4</v>
      </c>
      <c r="K1941" s="3">
        <v>7406</v>
      </c>
      <c r="L1941" s="3" t="s">
        <v>400</v>
      </c>
      <c r="M1941" s="3" t="s">
        <v>13</v>
      </c>
      <c r="N1941" s="3" t="s">
        <v>6</v>
      </c>
      <c r="O1941" s="3" t="s">
        <v>7028</v>
      </c>
      <c r="P1941" s="3">
        <v>2023</v>
      </c>
    </row>
    <row r="1942" spans="1:16" x14ac:dyDescent="0.25">
      <c r="A1942" s="3">
        <v>200781</v>
      </c>
      <c r="B1942" s="3" t="s">
        <v>2139</v>
      </c>
      <c r="C1942" s="3">
        <v>116518</v>
      </c>
      <c r="D1942" s="3">
        <v>7</v>
      </c>
      <c r="E1942" s="3" t="s">
        <v>371</v>
      </c>
      <c r="F1942" s="3">
        <v>16</v>
      </c>
      <c r="G1942" s="3" t="s">
        <v>2703</v>
      </c>
      <c r="H1942" s="3" t="s">
        <v>0</v>
      </c>
      <c r="I1942" s="3" t="s">
        <v>2727</v>
      </c>
      <c r="J1942" s="3" t="s">
        <v>4</v>
      </c>
      <c r="K1942" s="3">
        <v>7406</v>
      </c>
      <c r="L1942" s="3" t="s">
        <v>400</v>
      </c>
      <c r="M1942" s="3" t="s">
        <v>2758</v>
      </c>
      <c r="N1942" s="3" t="s">
        <v>2762</v>
      </c>
      <c r="O1942" s="3" t="s">
        <v>7029</v>
      </c>
      <c r="P1942" s="3">
        <v>2022</v>
      </c>
    </row>
    <row r="1943" spans="1:16" x14ac:dyDescent="0.25">
      <c r="A1943" s="3">
        <v>116763</v>
      </c>
      <c r="B1943" s="3" t="s">
        <v>2140</v>
      </c>
      <c r="C1943" s="3">
        <v>116342</v>
      </c>
      <c r="D1943" s="3">
        <v>7</v>
      </c>
      <c r="E1943" s="3" t="s">
        <v>371</v>
      </c>
      <c r="F1943" s="3">
        <v>16</v>
      </c>
      <c r="G1943" s="3" t="s">
        <v>2703</v>
      </c>
      <c r="H1943" s="3" t="s">
        <v>0</v>
      </c>
      <c r="I1943" s="3" t="s">
        <v>2714</v>
      </c>
      <c r="J1943" s="3" t="s">
        <v>4</v>
      </c>
      <c r="K1943" s="3">
        <v>7406</v>
      </c>
      <c r="L1943" s="3" t="s">
        <v>400</v>
      </c>
      <c r="M1943" s="3" t="s">
        <v>13</v>
      </c>
      <c r="N1943" s="3" t="s">
        <v>6</v>
      </c>
      <c r="O1943" s="3" t="s">
        <v>7030</v>
      </c>
      <c r="P1943" s="3">
        <v>2021</v>
      </c>
    </row>
    <row r="1944" spans="1:16" x14ac:dyDescent="0.25">
      <c r="A1944" s="3">
        <v>200805</v>
      </c>
      <c r="B1944" s="3" t="s">
        <v>403</v>
      </c>
      <c r="D1944" s="3">
        <v>7</v>
      </c>
      <c r="E1944" s="3" t="s">
        <v>371</v>
      </c>
      <c r="F1944" s="3">
        <v>7</v>
      </c>
      <c r="G1944" s="3" t="s">
        <v>2704</v>
      </c>
      <c r="H1944" s="3" t="s">
        <v>3</v>
      </c>
      <c r="I1944" s="3" t="s">
        <v>2728</v>
      </c>
      <c r="J1944" s="3" t="s">
        <v>11</v>
      </c>
      <c r="K1944" s="3">
        <v>7406</v>
      </c>
      <c r="L1944" s="3" t="s">
        <v>400</v>
      </c>
      <c r="M1944" s="3" t="s">
        <v>13</v>
      </c>
      <c r="N1944" s="3" t="s">
        <v>6</v>
      </c>
      <c r="O1944" s="3" t="s">
        <v>7020</v>
      </c>
      <c r="P1944" s="3">
        <v>2022</v>
      </c>
    </row>
    <row r="1945" spans="1:16" x14ac:dyDescent="0.25">
      <c r="A1945" s="3">
        <v>116461</v>
      </c>
      <c r="B1945" s="3" t="s">
        <v>2143</v>
      </c>
      <c r="D1945" s="3">
        <v>7</v>
      </c>
      <c r="E1945" s="3" t="s">
        <v>371</v>
      </c>
      <c r="F1945" s="3">
        <v>16</v>
      </c>
      <c r="G1945" s="3" t="s">
        <v>2703</v>
      </c>
      <c r="H1945" s="3" t="s">
        <v>0</v>
      </c>
      <c r="I1945" s="3" t="s">
        <v>2713</v>
      </c>
      <c r="J1945" s="3" t="s">
        <v>4</v>
      </c>
      <c r="K1945" s="3">
        <v>7406</v>
      </c>
      <c r="L1945" s="3" t="s">
        <v>400</v>
      </c>
      <c r="M1945" s="3" t="s">
        <v>13</v>
      </c>
      <c r="N1945" s="3" t="s">
        <v>6</v>
      </c>
      <c r="O1945" s="3" t="s">
        <v>7022</v>
      </c>
      <c r="P1945" s="3">
        <v>2023</v>
      </c>
    </row>
    <row r="1946" spans="1:16" x14ac:dyDescent="0.25">
      <c r="A1946" s="3">
        <v>200028</v>
      </c>
      <c r="B1946" s="3" t="s">
        <v>2144</v>
      </c>
      <c r="D1946" s="3">
        <v>7</v>
      </c>
      <c r="E1946" s="3" t="s">
        <v>371</v>
      </c>
      <c r="F1946" s="3">
        <v>7</v>
      </c>
      <c r="G1946" s="3" t="s">
        <v>2704</v>
      </c>
      <c r="H1946" s="3" t="s">
        <v>3</v>
      </c>
      <c r="I1946" s="3" t="s">
        <v>2718</v>
      </c>
      <c r="J1946" s="3" t="s">
        <v>11</v>
      </c>
      <c r="K1946" s="3">
        <v>7406</v>
      </c>
      <c r="L1946" s="3" t="s">
        <v>400</v>
      </c>
      <c r="M1946" s="3" t="s">
        <v>13</v>
      </c>
      <c r="N1946" s="3" t="s">
        <v>6</v>
      </c>
      <c r="O1946" s="3" t="s">
        <v>7023</v>
      </c>
      <c r="P1946" s="3">
        <v>2022</v>
      </c>
    </row>
    <row r="1947" spans="1:16" x14ac:dyDescent="0.25">
      <c r="A1947" s="3">
        <v>116109</v>
      </c>
      <c r="B1947" s="3" t="s">
        <v>2146</v>
      </c>
      <c r="D1947" s="3">
        <v>7</v>
      </c>
      <c r="E1947" s="3" t="s">
        <v>371</v>
      </c>
      <c r="F1947" s="3">
        <v>16</v>
      </c>
      <c r="G1947" s="3" t="s">
        <v>2703</v>
      </c>
      <c r="H1947" s="3" t="s">
        <v>0</v>
      </c>
      <c r="I1947" s="3" t="s">
        <v>1</v>
      </c>
      <c r="J1947" s="3" t="s">
        <v>2741</v>
      </c>
      <c r="K1947" s="3">
        <v>7406</v>
      </c>
      <c r="L1947" s="3" t="s">
        <v>400</v>
      </c>
      <c r="M1947" s="3" t="s">
        <v>2758</v>
      </c>
      <c r="N1947" s="3" t="s">
        <v>2759</v>
      </c>
      <c r="O1947" s="3" t="s">
        <v>7025</v>
      </c>
      <c r="P1947" s="3">
        <v>2023</v>
      </c>
    </row>
    <row r="1948" spans="1:16" x14ac:dyDescent="0.25">
      <c r="A1948" s="3">
        <v>116460</v>
      </c>
      <c r="B1948" s="3" t="s">
        <v>2150</v>
      </c>
      <c r="D1948" s="3">
        <v>7</v>
      </c>
      <c r="E1948" s="3" t="s">
        <v>371</v>
      </c>
      <c r="F1948" s="3">
        <v>16</v>
      </c>
      <c r="G1948" s="3" t="s">
        <v>2703</v>
      </c>
      <c r="H1948" s="3" t="s">
        <v>0</v>
      </c>
      <c r="I1948" s="3" t="s">
        <v>2713</v>
      </c>
      <c r="J1948" s="3" t="s">
        <v>4</v>
      </c>
      <c r="K1948" s="3">
        <v>7406</v>
      </c>
      <c r="L1948" s="3" t="s">
        <v>400</v>
      </c>
      <c r="M1948" s="3" t="s">
        <v>13</v>
      </c>
      <c r="N1948" s="3" t="s">
        <v>6</v>
      </c>
      <c r="O1948" s="3" t="s">
        <v>7029</v>
      </c>
      <c r="P1948" s="3">
        <v>2022</v>
      </c>
    </row>
    <row r="1949" spans="1:16" x14ac:dyDescent="0.25">
      <c r="A1949" s="3">
        <v>116518</v>
      </c>
      <c r="B1949" s="3" t="s">
        <v>2152</v>
      </c>
      <c r="D1949" s="3">
        <v>7</v>
      </c>
      <c r="E1949" s="3" t="s">
        <v>371</v>
      </c>
      <c r="F1949" s="3">
        <v>16</v>
      </c>
      <c r="G1949" s="3" t="s">
        <v>2703</v>
      </c>
      <c r="H1949" s="3" t="s">
        <v>0</v>
      </c>
      <c r="I1949" s="3" t="s">
        <v>2713</v>
      </c>
      <c r="J1949" s="3" t="s">
        <v>4</v>
      </c>
      <c r="K1949" s="3">
        <v>7406</v>
      </c>
      <c r="L1949" s="3" t="s">
        <v>400</v>
      </c>
      <c r="M1949" s="3" t="s">
        <v>13</v>
      </c>
      <c r="N1949" s="3" t="s">
        <v>6</v>
      </c>
      <c r="O1949" s="3" t="s">
        <v>7019</v>
      </c>
      <c r="P1949" s="3">
        <v>2023</v>
      </c>
    </row>
    <row r="1950" spans="1:16" x14ac:dyDescent="0.25">
      <c r="A1950" s="3">
        <v>116475</v>
      </c>
      <c r="B1950" s="3" t="s">
        <v>2158</v>
      </c>
      <c r="D1950" s="3">
        <v>7</v>
      </c>
      <c r="E1950" s="3" t="s">
        <v>371</v>
      </c>
      <c r="F1950" s="3">
        <v>16</v>
      </c>
      <c r="G1950" s="3" t="s">
        <v>2703</v>
      </c>
      <c r="H1950" s="3" t="s">
        <v>0</v>
      </c>
      <c r="I1950" s="3" t="s">
        <v>2713</v>
      </c>
      <c r="J1950" s="3" t="s">
        <v>4</v>
      </c>
      <c r="K1950" s="3">
        <v>7406</v>
      </c>
      <c r="L1950" s="3" t="s">
        <v>400</v>
      </c>
      <c r="M1950" s="3" t="s">
        <v>13</v>
      </c>
      <c r="N1950" s="3" t="s">
        <v>6</v>
      </c>
      <c r="O1950" s="3" t="s">
        <v>7025</v>
      </c>
      <c r="P1950" s="3">
        <v>2023</v>
      </c>
    </row>
    <row r="1951" spans="1:16" x14ac:dyDescent="0.25">
      <c r="A1951" s="3">
        <v>116459</v>
      </c>
      <c r="B1951" s="3" t="s">
        <v>2159</v>
      </c>
      <c r="D1951" s="3">
        <v>7</v>
      </c>
      <c r="E1951" s="3" t="s">
        <v>371</v>
      </c>
      <c r="F1951" s="3">
        <v>16</v>
      </c>
      <c r="G1951" s="3" t="s">
        <v>2703</v>
      </c>
      <c r="H1951" s="3" t="s">
        <v>0</v>
      </c>
      <c r="I1951" s="3" t="s">
        <v>2713</v>
      </c>
      <c r="J1951" s="3" t="s">
        <v>4</v>
      </c>
      <c r="K1951" s="3">
        <v>7406</v>
      </c>
      <c r="L1951" s="3" t="s">
        <v>400</v>
      </c>
      <c r="M1951" s="3" t="s">
        <v>13</v>
      </c>
      <c r="N1951" s="3" t="s">
        <v>6</v>
      </c>
      <c r="O1951" s="3" t="s">
        <v>7026</v>
      </c>
      <c r="P1951" s="3">
        <v>2022</v>
      </c>
    </row>
    <row r="1952" spans="1:16" x14ac:dyDescent="0.25">
      <c r="A1952" s="3">
        <v>114408</v>
      </c>
      <c r="B1952" s="3" t="s">
        <v>2575</v>
      </c>
      <c r="D1952" s="3">
        <v>13</v>
      </c>
      <c r="E1952" s="3" t="s">
        <v>2673</v>
      </c>
      <c r="F1952" s="3">
        <v>14</v>
      </c>
      <c r="G1952" s="3" t="s">
        <v>2711</v>
      </c>
      <c r="H1952" s="3" t="s">
        <v>0</v>
      </c>
      <c r="I1952" s="3" t="s">
        <v>2713</v>
      </c>
      <c r="J1952" s="3" t="s">
        <v>4</v>
      </c>
      <c r="K1952" s="3">
        <v>13203</v>
      </c>
      <c r="L1952" s="3" t="s">
        <v>2756</v>
      </c>
      <c r="M1952" s="3" t="s">
        <v>13</v>
      </c>
      <c r="N1952" s="3" t="s">
        <v>6</v>
      </c>
      <c r="O1952" s="3" t="s">
        <v>7028</v>
      </c>
      <c r="P1952" s="3">
        <v>2023</v>
      </c>
    </row>
    <row r="1953" spans="1:16" x14ac:dyDescent="0.25">
      <c r="A1953" s="3">
        <v>114410</v>
      </c>
      <c r="B1953" s="3" t="s">
        <v>2583</v>
      </c>
      <c r="D1953" s="3">
        <v>13</v>
      </c>
      <c r="E1953" s="3" t="s">
        <v>2673</v>
      </c>
      <c r="F1953" s="3">
        <v>14</v>
      </c>
      <c r="G1953" s="3" t="s">
        <v>2711</v>
      </c>
      <c r="H1953" s="3" t="s">
        <v>0</v>
      </c>
      <c r="I1953" s="3" t="s">
        <v>2713</v>
      </c>
      <c r="J1953" s="3" t="s">
        <v>4</v>
      </c>
      <c r="K1953" s="3">
        <v>13203</v>
      </c>
      <c r="L1953" s="3" t="s">
        <v>2756</v>
      </c>
      <c r="M1953" s="3" t="s">
        <v>13</v>
      </c>
      <c r="N1953" s="3" t="s">
        <v>6</v>
      </c>
      <c r="O1953" s="3" t="s">
        <v>7024</v>
      </c>
      <c r="P1953" s="3">
        <v>2021</v>
      </c>
    </row>
    <row r="1954" spans="1:16" x14ac:dyDescent="0.25">
      <c r="A1954" s="3">
        <v>114102</v>
      </c>
      <c r="B1954" s="3" t="s">
        <v>2644</v>
      </c>
      <c r="D1954" s="3">
        <v>13</v>
      </c>
      <c r="E1954" s="3" t="s">
        <v>2673</v>
      </c>
      <c r="F1954" s="3">
        <v>14</v>
      </c>
      <c r="G1954" s="3" t="s">
        <v>2711</v>
      </c>
      <c r="H1954" s="3" t="s">
        <v>0</v>
      </c>
      <c r="I1954" s="3" t="s">
        <v>1</v>
      </c>
      <c r="J1954" s="3" t="s">
        <v>2741</v>
      </c>
      <c r="K1954" s="3">
        <v>13203</v>
      </c>
      <c r="L1954" s="3" t="s">
        <v>2756</v>
      </c>
      <c r="M1954" s="3" t="s">
        <v>2758</v>
      </c>
      <c r="N1954" s="3" t="s">
        <v>2759</v>
      </c>
      <c r="O1954" s="3" t="s">
        <v>7022</v>
      </c>
      <c r="P1954" s="3">
        <v>2023</v>
      </c>
    </row>
    <row r="1955" spans="1:16" x14ac:dyDescent="0.25">
      <c r="A1955" s="3">
        <v>200200</v>
      </c>
      <c r="B1955" s="3" t="s">
        <v>2645</v>
      </c>
      <c r="C1955" s="3">
        <v>114102</v>
      </c>
      <c r="D1955" s="3">
        <v>13</v>
      </c>
      <c r="E1955" s="3" t="s">
        <v>2673</v>
      </c>
      <c r="F1955" s="3">
        <v>14</v>
      </c>
      <c r="G1955" s="3" t="s">
        <v>2711</v>
      </c>
      <c r="H1955" s="3" t="s">
        <v>0</v>
      </c>
      <c r="I1955" s="3" t="s">
        <v>2716</v>
      </c>
      <c r="J1955" s="3" t="s">
        <v>2741</v>
      </c>
      <c r="K1955" s="3">
        <v>13203</v>
      </c>
      <c r="L1955" s="3" t="s">
        <v>2756</v>
      </c>
      <c r="M1955" s="3" t="s">
        <v>13</v>
      </c>
      <c r="N1955" s="3" t="s">
        <v>6</v>
      </c>
      <c r="O1955" s="3" t="s">
        <v>7023</v>
      </c>
      <c r="P1955" s="3">
        <v>2022</v>
      </c>
    </row>
    <row r="1956" spans="1:16" x14ac:dyDescent="0.25">
      <c r="A1956" s="3">
        <v>123402</v>
      </c>
      <c r="B1956" s="3" t="s">
        <v>985</v>
      </c>
      <c r="D1956" s="3">
        <v>10</v>
      </c>
      <c r="E1956" s="3" t="s">
        <v>63</v>
      </c>
      <c r="F1956" s="3">
        <v>23</v>
      </c>
      <c r="G1956" s="3" t="s">
        <v>2685</v>
      </c>
      <c r="H1956" s="3" t="s">
        <v>0</v>
      </c>
      <c r="I1956" s="3" t="s">
        <v>2713</v>
      </c>
      <c r="J1956" s="3" t="s">
        <v>4</v>
      </c>
      <c r="K1956" s="3">
        <v>10306</v>
      </c>
      <c r="L1956" s="3" t="s">
        <v>2750</v>
      </c>
      <c r="M1956" s="3" t="s">
        <v>13</v>
      </c>
      <c r="N1956" s="3" t="s">
        <v>6</v>
      </c>
      <c r="O1956" s="3" t="s">
        <v>7030</v>
      </c>
      <c r="P1956" s="3">
        <v>2021</v>
      </c>
    </row>
    <row r="1957" spans="1:16" x14ac:dyDescent="0.25">
      <c r="A1957" s="3">
        <v>123312</v>
      </c>
      <c r="B1957" s="3" t="s">
        <v>987</v>
      </c>
      <c r="D1957" s="3">
        <v>10</v>
      </c>
      <c r="E1957" s="3" t="s">
        <v>63</v>
      </c>
      <c r="F1957" s="3">
        <v>23</v>
      </c>
      <c r="G1957" s="3" t="s">
        <v>2685</v>
      </c>
      <c r="H1957" s="3" t="s">
        <v>0</v>
      </c>
      <c r="I1957" s="3" t="s">
        <v>2717</v>
      </c>
      <c r="J1957" s="3" t="s">
        <v>4</v>
      </c>
      <c r="K1957" s="3">
        <v>10306</v>
      </c>
      <c r="L1957" s="3" t="s">
        <v>2750</v>
      </c>
      <c r="M1957" s="3" t="s">
        <v>13</v>
      </c>
      <c r="N1957" s="3" t="s">
        <v>6</v>
      </c>
      <c r="O1957" s="3" t="s">
        <v>7020</v>
      </c>
      <c r="P1957" s="3">
        <v>2022</v>
      </c>
    </row>
    <row r="1958" spans="1:16" x14ac:dyDescent="0.25">
      <c r="A1958" s="3">
        <v>200750</v>
      </c>
      <c r="B1958" s="3" t="s">
        <v>988</v>
      </c>
      <c r="C1958" s="3">
        <v>123312</v>
      </c>
      <c r="D1958" s="3">
        <v>10</v>
      </c>
      <c r="E1958" s="3" t="s">
        <v>63</v>
      </c>
      <c r="F1958" s="3">
        <v>23</v>
      </c>
      <c r="G1958" s="3" t="s">
        <v>2685</v>
      </c>
      <c r="H1958" s="3" t="s">
        <v>0</v>
      </c>
      <c r="I1958" s="3" t="s">
        <v>2727</v>
      </c>
      <c r="J1958" s="3" t="s">
        <v>4</v>
      </c>
      <c r="K1958" s="3">
        <v>10306</v>
      </c>
      <c r="L1958" s="3" t="s">
        <v>2750</v>
      </c>
      <c r="M1958" s="3" t="s">
        <v>2758</v>
      </c>
      <c r="N1958" s="3" t="s">
        <v>2762</v>
      </c>
      <c r="O1958" s="3" t="s">
        <v>7021</v>
      </c>
      <c r="P1958" s="3">
        <v>2021</v>
      </c>
    </row>
    <row r="1959" spans="1:16" x14ac:dyDescent="0.25">
      <c r="A1959" s="3">
        <v>123311</v>
      </c>
      <c r="B1959" s="3" t="s">
        <v>995</v>
      </c>
      <c r="D1959" s="3">
        <v>10</v>
      </c>
      <c r="E1959" s="3" t="s">
        <v>63</v>
      </c>
      <c r="F1959" s="3">
        <v>23</v>
      </c>
      <c r="G1959" s="3" t="s">
        <v>2685</v>
      </c>
      <c r="H1959" s="3" t="s">
        <v>0</v>
      </c>
      <c r="I1959" s="3" t="s">
        <v>2717</v>
      </c>
      <c r="J1959" s="3" t="s">
        <v>4</v>
      </c>
      <c r="K1959" s="3">
        <v>10306</v>
      </c>
      <c r="L1959" s="3" t="s">
        <v>2750</v>
      </c>
      <c r="M1959" s="3" t="s">
        <v>13</v>
      </c>
      <c r="N1959" s="3" t="s">
        <v>6</v>
      </c>
      <c r="O1959" s="3" t="s">
        <v>7028</v>
      </c>
      <c r="P1959" s="3">
        <v>2023</v>
      </c>
    </row>
    <row r="1960" spans="1:16" x14ac:dyDescent="0.25">
      <c r="A1960" s="3">
        <v>200749</v>
      </c>
      <c r="B1960" s="3" t="s">
        <v>996</v>
      </c>
      <c r="C1960" s="3">
        <v>123311</v>
      </c>
      <c r="D1960" s="3">
        <v>10</v>
      </c>
      <c r="E1960" s="3" t="s">
        <v>63</v>
      </c>
      <c r="F1960" s="3">
        <v>23</v>
      </c>
      <c r="G1960" s="3" t="s">
        <v>2685</v>
      </c>
      <c r="H1960" s="3" t="s">
        <v>0</v>
      </c>
      <c r="I1960" s="3" t="s">
        <v>2727</v>
      </c>
      <c r="J1960" s="3" t="s">
        <v>4</v>
      </c>
      <c r="K1960" s="3">
        <v>10306</v>
      </c>
      <c r="L1960" s="3" t="s">
        <v>2750</v>
      </c>
      <c r="M1960" s="3" t="s">
        <v>2758</v>
      </c>
      <c r="N1960" s="3" t="s">
        <v>2762</v>
      </c>
      <c r="O1960" s="3" t="s">
        <v>7029</v>
      </c>
      <c r="P1960" s="3">
        <v>2022</v>
      </c>
    </row>
    <row r="1961" spans="1:16" x14ac:dyDescent="0.25">
      <c r="A1961" s="3">
        <v>123430</v>
      </c>
      <c r="B1961" s="3" t="s">
        <v>1024</v>
      </c>
      <c r="D1961" s="3">
        <v>10</v>
      </c>
      <c r="E1961" s="3" t="s">
        <v>63</v>
      </c>
      <c r="F1961" s="3">
        <v>23</v>
      </c>
      <c r="G1961" s="3" t="s">
        <v>2685</v>
      </c>
      <c r="H1961" s="3" t="s">
        <v>0</v>
      </c>
      <c r="I1961" s="3" t="s">
        <v>2713</v>
      </c>
      <c r="J1961" s="3" t="s">
        <v>4</v>
      </c>
      <c r="K1961" s="3">
        <v>10306</v>
      </c>
      <c r="L1961" s="3" t="s">
        <v>2750</v>
      </c>
      <c r="M1961" s="3" t="s">
        <v>13</v>
      </c>
      <c r="N1961" s="3" t="s">
        <v>6</v>
      </c>
      <c r="O1961" s="3" t="s">
        <v>7028</v>
      </c>
      <c r="P1961" s="3">
        <v>2023</v>
      </c>
    </row>
    <row r="1962" spans="1:16" x14ac:dyDescent="0.25">
      <c r="A1962" s="3">
        <v>123431</v>
      </c>
      <c r="B1962" s="3" t="s">
        <v>1028</v>
      </c>
      <c r="D1962" s="3">
        <v>10</v>
      </c>
      <c r="E1962" s="3" t="s">
        <v>63</v>
      </c>
      <c r="F1962" s="3">
        <v>23</v>
      </c>
      <c r="G1962" s="3" t="s">
        <v>2685</v>
      </c>
      <c r="H1962" s="3" t="s">
        <v>0</v>
      </c>
      <c r="I1962" s="3" t="s">
        <v>2713</v>
      </c>
      <c r="J1962" s="3" t="s">
        <v>4</v>
      </c>
      <c r="K1962" s="3">
        <v>10306</v>
      </c>
      <c r="L1962" s="3" t="s">
        <v>2750</v>
      </c>
      <c r="M1962" s="3" t="s">
        <v>13</v>
      </c>
      <c r="N1962" s="3" t="s">
        <v>6</v>
      </c>
      <c r="O1962" s="3" t="s">
        <v>7020</v>
      </c>
      <c r="P1962" s="3">
        <v>2022</v>
      </c>
    </row>
    <row r="1963" spans="1:16" x14ac:dyDescent="0.25">
      <c r="A1963" s="3">
        <v>123104</v>
      </c>
      <c r="B1963" s="3" t="s">
        <v>135</v>
      </c>
      <c r="D1963" s="3">
        <v>10</v>
      </c>
      <c r="E1963" s="3" t="s">
        <v>63</v>
      </c>
      <c r="F1963" s="3">
        <v>23</v>
      </c>
      <c r="G1963" s="3" t="s">
        <v>2685</v>
      </c>
      <c r="H1963" s="3" t="s">
        <v>0</v>
      </c>
      <c r="I1963" s="3" t="s">
        <v>1</v>
      </c>
      <c r="J1963" s="3" t="s">
        <v>2741</v>
      </c>
      <c r="K1963" s="3">
        <v>10306</v>
      </c>
      <c r="L1963" s="3" t="s">
        <v>2750</v>
      </c>
      <c r="M1963" s="3" t="s">
        <v>2758</v>
      </c>
      <c r="N1963" s="3" t="s">
        <v>2759</v>
      </c>
      <c r="O1963" s="3" t="s">
        <v>7021</v>
      </c>
      <c r="P1963" s="3">
        <v>2021</v>
      </c>
    </row>
    <row r="1964" spans="1:16" x14ac:dyDescent="0.25">
      <c r="A1964" s="3">
        <v>200490</v>
      </c>
      <c r="B1964" s="3" t="s">
        <v>1029</v>
      </c>
      <c r="D1964" s="3">
        <v>10</v>
      </c>
      <c r="E1964" s="3" t="s">
        <v>63</v>
      </c>
      <c r="F1964" s="3">
        <v>23</v>
      </c>
      <c r="G1964" s="3" t="s">
        <v>2685</v>
      </c>
      <c r="H1964" s="3" t="s">
        <v>0</v>
      </c>
      <c r="I1964" s="3" t="s">
        <v>2713</v>
      </c>
      <c r="J1964" s="3" t="s">
        <v>4</v>
      </c>
      <c r="K1964" s="3">
        <v>10306</v>
      </c>
      <c r="L1964" s="3" t="s">
        <v>2750</v>
      </c>
      <c r="M1964" s="3" t="s">
        <v>13</v>
      </c>
      <c r="N1964" s="3" t="s">
        <v>6</v>
      </c>
      <c r="O1964" s="3" t="s">
        <v>7022</v>
      </c>
      <c r="P1964" s="3">
        <v>2023</v>
      </c>
    </row>
    <row r="1965" spans="1:16" x14ac:dyDescent="0.25">
      <c r="A1965" s="3">
        <v>201217</v>
      </c>
      <c r="B1965" s="3" t="s">
        <v>564</v>
      </c>
      <c r="D1965" s="3">
        <v>13</v>
      </c>
      <c r="E1965" s="3" t="s">
        <v>2673</v>
      </c>
      <c r="F1965" s="3">
        <v>13</v>
      </c>
      <c r="G1965" s="3" t="s">
        <v>2678</v>
      </c>
      <c r="H1965" s="3" t="s">
        <v>3</v>
      </c>
      <c r="I1965" s="3" t="s">
        <v>10</v>
      </c>
      <c r="J1965" s="3" t="s">
        <v>11</v>
      </c>
      <c r="K1965" s="3">
        <v>13130</v>
      </c>
      <c r="L1965" s="3" t="s">
        <v>333</v>
      </c>
      <c r="M1965" s="3" t="s">
        <v>13</v>
      </c>
      <c r="N1965" s="3" t="s">
        <v>6</v>
      </c>
      <c r="O1965" s="3" t="s">
        <v>7027</v>
      </c>
      <c r="P1965" s="3">
        <v>2021</v>
      </c>
    </row>
    <row r="1966" spans="1:16" x14ac:dyDescent="0.25">
      <c r="A1966" s="3">
        <v>117471</v>
      </c>
      <c r="B1966" s="3" t="s">
        <v>1963</v>
      </c>
      <c r="D1966" s="3">
        <v>16</v>
      </c>
      <c r="E1966" s="3" t="s">
        <v>279</v>
      </c>
      <c r="F1966" s="3">
        <v>17</v>
      </c>
      <c r="G1966" s="3" t="s">
        <v>2699</v>
      </c>
      <c r="H1966" s="3" t="s">
        <v>0</v>
      </c>
      <c r="I1966" s="3" t="s">
        <v>2713</v>
      </c>
      <c r="J1966" s="3" t="s">
        <v>4</v>
      </c>
      <c r="K1966" s="3">
        <v>16305</v>
      </c>
      <c r="L1966" s="3" t="s">
        <v>365</v>
      </c>
      <c r="M1966" s="3" t="s">
        <v>13</v>
      </c>
      <c r="N1966" s="3" t="s">
        <v>6</v>
      </c>
      <c r="O1966" s="3" t="s">
        <v>7026</v>
      </c>
      <c r="P1966" s="3">
        <v>2022</v>
      </c>
    </row>
    <row r="1967" spans="1:16" x14ac:dyDescent="0.25">
      <c r="A1967" s="3">
        <v>200833</v>
      </c>
      <c r="B1967" s="3" t="s">
        <v>1967</v>
      </c>
      <c r="C1967" s="3">
        <v>117312</v>
      </c>
      <c r="D1967" s="3">
        <v>16</v>
      </c>
      <c r="E1967" s="3" t="s">
        <v>279</v>
      </c>
      <c r="F1967" s="3">
        <v>17</v>
      </c>
      <c r="G1967" s="3" t="s">
        <v>2699</v>
      </c>
      <c r="H1967" s="3" t="s">
        <v>0</v>
      </c>
      <c r="I1967" s="3" t="s">
        <v>2727</v>
      </c>
      <c r="J1967" s="3" t="s">
        <v>4</v>
      </c>
      <c r="K1967" s="3">
        <v>16305</v>
      </c>
      <c r="L1967" s="3" t="s">
        <v>365</v>
      </c>
      <c r="M1967" s="3" t="s">
        <v>2758</v>
      </c>
      <c r="N1967" s="3" t="s">
        <v>2762</v>
      </c>
      <c r="O1967" s="3" t="s">
        <v>7030</v>
      </c>
      <c r="P1967" s="3">
        <v>2021</v>
      </c>
    </row>
    <row r="1968" spans="1:16" x14ac:dyDescent="0.25">
      <c r="A1968" s="3">
        <v>117312</v>
      </c>
      <c r="B1968" s="3" t="s">
        <v>1968</v>
      </c>
      <c r="D1968" s="3">
        <v>16</v>
      </c>
      <c r="E1968" s="3" t="s">
        <v>279</v>
      </c>
      <c r="F1968" s="3">
        <v>17</v>
      </c>
      <c r="G1968" s="3" t="s">
        <v>2699</v>
      </c>
      <c r="H1968" s="3" t="s">
        <v>0</v>
      </c>
      <c r="I1968" s="3" t="s">
        <v>2717</v>
      </c>
      <c r="J1968" s="3" t="s">
        <v>4</v>
      </c>
      <c r="K1968" s="3">
        <v>16305</v>
      </c>
      <c r="L1968" s="3" t="s">
        <v>365</v>
      </c>
      <c r="M1968" s="3" t="s">
        <v>13</v>
      </c>
      <c r="N1968" s="3" t="s">
        <v>6</v>
      </c>
      <c r="O1968" s="3" t="s">
        <v>7019</v>
      </c>
      <c r="P1968" s="3">
        <v>2023</v>
      </c>
    </row>
    <row r="1969" spans="1:16" x14ac:dyDescent="0.25">
      <c r="A1969" s="3">
        <v>123432</v>
      </c>
      <c r="B1969" s="3" t="s">
        <v>1026</v>
      </c>
      <c r="D1969" s="3">
        <v>10</v>
      </c>
      <c r="E1969" s="3" t="s">
        <v>63</v>
      </c>
      <c r="F1969" s="3">
        <v>23</v>
      </c>
      <c r="G1969" s="3" t="s">
        <v>2685</v>
      </c>
      <c r="H1969" s="3" t="s">
        <v>0</v>
      </c>
      <c r="I1969" s="3" t="s">
        <v>2713</v>
      </c>
      <c r="J1969" s="3" t="s">
        <v>4</v>
      </c>
      <c r="K1969" s="3">
        <v>10307</v>
      </c>
      <c r="L1969" s="3" t="s">
        <v>134</v>
      </c>
      <c r="M1969" s="3" t="s">
        <v>13</v>
      </c>
      <c r="N1969" s="3" t="s">
        <v>6</v>
      </c>
      <c r="O1969" s="3" t="s">
        <v>7030</v>
      </c>
      <c r="P1969" s="3">
        <v>2021</v>
      </c>
    </row>
    <row r="1970" spans="1:16" x14ac:dyDescent="0.25">
      <c r="A1970" s="3">
        <v>123436</v>
      </c>
      <c r="B1970" s="3" t="s">
        <v>1030</v>
      </c>
      <c r="D1970" s="3">
        <v>10</v>
      </c>
      <c r="E1970" s="3" t="s">
        <v>63</v>
      </c>
      <c r="F1970" s="3">
        <v>23</v>
      </c>
      <c r="G1970" s="3" t="s">
        <v>2685</v>
      </c>
      <c r="H1970" s="3" t="s">
        <v>0</v>
      </c>
      <c r="I1970" s="3" t="s">
        <v>2713</v>
      </c>
      <c r="J1970" s="3" t="s">
        <v>4</v>
      </c>
      <c r="K1970" s="3">
        <v>10307</v>
      </c>
      <c r="L1970" s="3" t="s">
        <v>134</v>
      </c>
      <c r="M1970" s="3" t="s">
        <v>13</v>
      </c>
      <c r="N1970" s="3" t="s">
        <v>6</v>
      </c>
      <c r="O1970" s="3" t="s">
        <v>7023</v>
      </c>
      <c r="P1970" s="3">
        <v>2022</v>
      </c>
    </row>
    <row r="1971" spans="1:16" x14ac:dyDescent="0.25">
      <c r="A1971" s="3">
        <v>200748</v>
      </c>
      <c r="B1971" s="3" t="s">
        <v>1032</v>
      </c>
      <c r="C1971" s="3">
        <v>123305</v>
      </c>
      <c r="D1971" s="3">
        <v>10</v>
      </c>
      <c r="E1971" s="3" t="s">
        <v>63</v>
      </c>
      <c r="F1971" s="3">
        <v>23</v>
      </c>
      <c r="G1971" s="3" t="s">
        <v>2685</v>
      </c>
      <c r="H1971" s="3" t="s">
        <v>0</v>
      </c>
      <c r="I1971" s="3" t="s">
        <v>2727</v>
      </c>
      <c r="J1971" s="3" t="s">
        <v>4</v>
      </c>
      <c r="K1971" s="3">
        <v>10307</v>
      </c>
      <c r="L1971" s="3" t="s">
        <v>134</v>
      </c>
      <c r="M1971" s="3" t="s">
        <v>2758</v>
      </c>
      <c r="N1971" s="3" t="s">
        <v>2762</v>
      </c>
      <c r="O1971" s="3" t="s">
        <v>7025</v>
      </c>
      <c r="P1971" s="3">
        <v>2023</v>
      </c>
    </row>
    <row r="1972" spans="1:16" x14ac:dyDescent="0.25">
      <c r="A1972" s="3">
        <v>123305</v>
      </c>
      <c r="B1972" s="3" t="s">
        <v>1033</v>
      </c>
      <c r="D1972" s="3">
        <v>10</v>
      </c>
      <c r="E1972" s="3" t="s">
        <v>63</v>
      </c>
      <c r="F1972" s="3">
        <v>23</v>
      </c>
      <c r="G1972" s="3" t="s">
        <v>2685</v>
      </c>
      <c r="H1972" s="3" t="s">
        <v>0</v>
      </c>
      <c r="I1972" s="3" t="s">
        <v>2717</v>
      </c>
      <c r="J1972" s="3" t="s">
        <v>4</v>
      </c>
      <c r="K1972" s="3">
        <v>10307</v>
      </c>
      <c r="L1972" s="3" t="s">
        <v>134</v>
      </c>
      <c r="M1972" s="3" t="s">
        <v>13</v>
      </c>
      <c r="N1972" s="3" t="s">
        <v>6</v>
      </c>
      <c r="O1972" s="3" t="s">
        <v>7026</v>
      </c>
      <c r="P1972" s="3">
        <v>2022</v>
      </c>
    </row>
    <row r="1973" spans="1:16" x14ac:dyDescent="0.25">
      <c r="A1973" s="3">
        <v>123435</v>
      </c>
      <c r="B1973" s="3" t="s">
        <v>1035</v>
      </c>
      <c r="D1973" s="3">
        <v>10</v>
      </c>
      <c r="E1973" s="3" t="s">
        <v>63</v>
      </c>
      <c r="F1973" s="3">
        <v>23</v>
      </c>
      <c r="G1973" s="3" t="s">
        <v>2685</v>
      </c>
      <c r="H1973" s="3" t="s">
        <v>0</v>
      </c>
      <c r="I1973" s="3" t="s">
        <v>2713</v>
      </c>
      <c r="J1973" s="3" t="s">
        <v>4</v>
      </c>
      <c r="K1973" s="3">
        <v>10307</v>
      </c>
      <c r="L1973" s="3" t="s">
        <v>134</v>
      </c>
      <c r="M1973" s="3" t="s">
        <v>13</v>
      </c>
      <c r="N1973" s="3" t="s">
        <v>6</v>
      </c>
      <c r="O1973" s="3" t="s">
        <v>7028</v>
      </c>
      <c r="P1973" s="3">
        <v>2023</v>
      </c>
    </row>
    <row r="1974" spans="1:16" x14ac:dyDescent="0.25">
      <c r="A1974" s="3">
        <v>123105</v>
      </c>
      <c r="B1974" s="3" t="s">
        <v>136</v>
      </c>
      <c r="D1974" s="3">
        <v>10</v>
      </c>
      <c r="E1974" s="3" t="s">
        <v>63</v>
      </c>
      <c r="F1974" s="3">
        <v>23</v>
      </c>
      <c r="G1974" s="3" t="s">
        <v>2685</v>
      </c>
      <c r="H1974" s="3" t="s">
        <v>0</v>
      </c>
      <c r="I1974" s="3" t="s">
        <v>1</v>
      </c>
      <c r="J1974" s="3" t="s">
        <v>2741</v>
      </c>
      <c r="K1974" s="3">
        <v>10307</v>
      </c>
      <c r="L1974" s="3" t="s">
        <v>134</v>
      </c>
      <c r="M1974" s="3" t="s">
        <v>2758</v>
      </c>
      <c r="N1974" s="3" t="s">
        <v>2759</v>
      </c>
      <c r="O1974" s="3" t="s">
        <v>7030</v>
      </c>
      <c r="P1974" s="3">
        <v>2021</v>
      </c>
    </row>
    <row r="1975" spans="1:16" x14ac:dyDescent="0.25">
      <c r="A1975" s="3">
        <v>123437</v>
      </c>
      <c r="B1975" s="3" t="s">
        <v>1048</v>
      </c>
      <c r="D1975" s="3">
        <v>10</v>
      </c>
      <c r="E1975" s="3" t="s">
        <v>63</v>
      </c>
      <c r="F1975" s="3">
        <v>23</v>
      </c>
      <c r="G1975" s="3" t="s">
        <v>2685</v>
      </c>
      <c r="H1975" s="3" t="s">
        <v>0</v>
      </c>
      <c r="I1975" s="3" t="s">
        <v>2713</v>
      </c>
      <c r="J1975" s="3" t="s">
        <v>2741</v>
      </c>
      <c r="K1975" s="3">
        <v>10307</v>
      </c>
      <c r="L1975" s="3" t="s">
        <v>134</v>
      </c>
      <c r="M1975" s="3" t="s">
        <v>13</v>
      </c>
      <c r="N1975" s="3" t="s">
        <v>6</v>
      </c>
      <c r="O1975" s="3" t="s">
        <v>7019</v>
      </c>
      <c r="P1975" s="3">
        <v>2023</v>
      </c>
    </row>
    <row r="1976" spans="1:16" x14ac:dyDescent="0.25">
      <c r="A1976" s="3">
        <v>110495</v>
      </c>
      <c r="B1976" s="3" t="s">
        <v>2562</v>
      </c>
      <c r="D1976" s="3">
        <v>13</v>
      </c>
      <c r="E1976" s="3" t="s">
        <v>2673</v>
      </c>
      <c r="F1976" s="3">
        <v>10</v>
      </c>
      <c r="G1976" s="3" t="s">
        <v>2708</v>
      </c>
      <c r="H1976" s="3" t="s">
        <v>0</v>
      </c>
      <c r="I1976" s="3" t="s">
        <v>2713</v>
      </c>
      <c r="J1976" s="3" t="s">
        <v>4</v>
      </c>
      <c r="K1976" s="3">
        <v>13505</v>
      </c>
      <c r="L1976" s="3" t="s">
        <v>216</v>
      </c>
      <c r="M1976" s="3" t="s">
        <v>13</v>
      </c>
      <c r="N1976" s="3" t="s">
        <v>6</v>
      </c>
      <c r="O1976" s="3" t="s">
        <v>7027</v>
      </c>
      <c r="P1976" s="3">
        <v>2021</v>
      </c>
    </row>
    <row r="1977" spans="1:16" x14ac:dyDescent="0.25">
      <c r="A1977" s="3">
        <v>110387</v>
      </c>
      <c r="B1977" s="3" t="s">
        <v>2567</v>
      </c>
      <c r="D1977" s="3">
        <v>13</v>
      </c>
      <c r="E1977" s="3" t="s">
        <v>2673</v>
      </c>
      <c r="F1977" s="3">
        <v>10</v>
      </c>
      <c r="G1977" s="3" t="s">
        <v>2708</v>
      </c>
      <c r="H1977" s="3" t="s">
        <v>0</v>
      </c>
      <c r="I1977" s="3" t="s">
        <v>2717</v>
      </c>
      <c r="J1977" s="3" t="s">
        <v>4</v>
      </c>
      <c r="K1977" s="3">
        <v>13505</v>
      </c>
      <c r="L1977" s="3" t="s">
        <v>216</v>
      </c>
      <c r="M1977" s="3" t="s">
        <v>13</v>
      </c>
      <c r="N1977" s="3" t="s">
        <v>6</v>
      </c>
      <c r="O1977" s="3" t="s">
        <v>7020</v>
      </c>
      <c r="P1977" s="3">
        <v>2022</v>
      </c>
    </row>
    <row r="1978" spans="1:16" x14ac:dyDescent="0.25">
      <c r="A1978" s="3">
        <v>200877</v>
      </c>
      <c r="B1978" s="3" t="s">
        <v>2568</v>
      </c>
      <c r="C1978" s="3">
        <v>110387</v>
      </c>
      <c r="D1978" s="3">
        <v>13</v>
      </c>
      <c r="E1978" s="3" t="s">
        <v>2673</v>
      </c>
      <c r="F1978" s="3">
        <v>10</v>
      </c>
      <c r="G1978" s="3" t="s">
        <v>2708</v>
      </c>
      <c r="H1978" s="3" t="s">
        <v>0</v>
      </c>
      <c r="I1978" s="3" t="s">
        <v>2727</v>
      </c>
      <c r="J1978" s="3" t="s">
        <v>4</v>
      </c>
      <c r="K1978" s="3">
        <v>13505</v>
      </c>
      <c r="L1978" s="3" t="s">
        <v>216</v>
      </c>
      <c r="M1978" s="3" t="s">
        <v>2758</v>
      </c>
      <c r="N1978" s="3" t="s">
        <v>2762</v>
      </c>
      <c r="O1978" s="3" t="s">
        <v>7021</v>
      </c>
      <c r="P1978" s="3">
        <v>2021</v>
      </c>
    </row>
    <row r="1979" spans="1:16" x14ac:dyDescent="0.25">
      <c r="A1979" s="3">
        <v>110490</v>
      </c>
      <c r="B1979" s="3" t="s">
        <v>2582</v>
      </c>
      <c r="D1979" s="3">
        <v>13</v>
      </c>
      <c r="E1979" s="3" t="s">
        <v>2673</v>
      </c>
      <c r="F1979" s="3">
        <v>10</v>
      </c>
      <c r="G1979" s="3" t="s">
        <v>2708</v>
      </c>
      <c r="H1979" s="3" t="s">
        <v>0</v>
      </c>
      <c r="I1979" s="3" t="s">
        <v>2713</v>
      </c>
      <c r="J1979" s="3" t="s">
        <v>4</v>
      </c>
      <c r="K1979" s="3">
        <v>13505</v>
      </c>
      <c r="L1979" s="3" t="s">
        <v>216</v>
      </c>
      <c r="M1979" s="3" t="s">
        <v>13</v>
      </c>
      <c r="N1979" s="3" t="s">
        <v>6</v>
      </c>
      <c r="O1979" s="3" t="s">
        <v>7023</v>
      </c>
      <c r="P1979" s="3">
        <v>2022</v>
      </c>
    </row>
    <row r="1980" spans="1:16" x14ac:dyDescent="0.25">
      <c r="A1980" s="3">
        <v>110485</v>
      </c>
      <c r="B1980" s="3" t="s">
        <v>2606</v>
      </c>
      <c r="D1980" s="3">
        <v>13</v>
      </c>
      <c r="E1980" s="3" t="s">
        <v>2673</v>
      </c>
      <c r="F1980" s="3">
        <v>10</v>
      </c>
      <c r="G1980" s="3" t="s">
        <v>2708</v>
      </c>
      <c r="H1980" s="3" t="s">
        <v>0</v>
      </c>
      <c r="I1980" s="3" t="s">
        <v>2713</v>
      </c>
      <c r="J1980" s="3" t="s">
        <v>4</v>
      </c>
      <c r="K1980" s="3">
        <v>13505</v>
      </c>
      <c r="L1980" s="3" t="s">
        <v>216</v>
      </c>
      <c r="M1980" s="3" t="s">
        <v>13</v>
      </c>
      <c r="N1980" s="3" t="s">
        <v>6</v>
      </c>
      <c r="O1980" s="3" t="s">
        <v>7024</v>
      </c>
      <c r="P1980" s="3">
        <v>2021</v>
      </c>
    </row>
    <row r="1981" spans="1:16" x14ac:dyDescent="0.25">
      <c r="A1981" s="3">
        <v>110492</v>
      </c>
      <c r="B1981" s="3" t="s">
        <v>2611</v>
      </c>
      <c r="D1981" s="3">
        <v>13</v>
      </c>
      <c r="E1981" s="3" t="s">
        <v>2673</v>
      </c>
      <c r="F1981" s="3">
        <v>10</v>
      </c>
      <c r="G1981" s="3" t="s">
        <v>2708</v>
      </c>
      <c r="H1981" s="3" t="s">
        <v>0</v>
      </c>
      <c r="I1981" s="3" t="s">
        <v>2713</v>
      </c>
      <c r="J1981" s="3" t="s">
        <v>4</v>
      </c>
      <c r="K1981" s="3">
        <v>13505</v>
      </c>
      <c r="L1981" s="3" t="s">
        <v>216</v>
      </c>
      <c r="M1981" s="3" t="s">
        <v>13</v>
      </c>
      <c r="N1981" s="3" t="s">
        <v>6</v>
      </c>
      <c r="O1981" s="3" t="s">
        <v>7029</v>
      </c>
      <c r="P1981" s="3">
        <v>2022</v>
      </c>
    </row>
    <row r="1982" spans="1:16" x14ac:dyDescent="0.25">
      <c r="A1982" s="3">
        <v>118818</v>
      </c>
      <c r="B1982" s="3" t="s">
        <v>1781</v>
      </c>
      <c r="C1982" s="3">
        <v>118318</v>
      </c>
      <c r="D1982" s="3">
        <v>8</v>
      </c>
      <c r="E1982" s="3" t="s">
        <v>567</v>
      </c>
      <c r="F1982" s="3">
        <v>18</v>
      </c>
      <c r="G1982" s="3" t="s">
        <v>2698</v>
      </c>
      <c r="H1982" s="3" t="s">
        <v>0</v>
      </c>
      <c r="I1982" s="3" t="s">
        <v>2721</v>
      </c>
      <c r="J1982" s="3" t="s">
        <v>4</v>
      </c>
      <c r="K1982" s="3">
        <v>8108</v>
      </c>
      <c r="L1982" s="3" t="s">
        <v>2753</v>
      </c>
      <c r="M1982" s="3" t="s">
        <v>2758</v>
      </c>
      <c r="N1982" s="3" t="s">
        <v>2761</v>
      </c>
      <c r="O1982" s="3" t="s">
        <v>7030</v>
      </c>
      <c r="P1982" s="3">
        <v>2021</v>
      </c>
    </row>
    <row r="1983" spans="1:16" x14ac:dyDescent="0.25">
      <c r="A1983" s="3">
        <v>118318</v>
      </c>
      <c r="B1983" s="3" t="s">
        <v>1782</v>
      </c>
      <c r="D1983" s="3">
        <v>8</v>
      </c>
      <c r="E1983" s="3" t="s">
        <v>567</v>
      </c>
      <c r="F1983" s="3">
        <v>18</v>
      </c>
      <c r="G1983" s="3" t="s">
        <v>2698</v>
      </c>
      <c r="H1983" s="3" t="s">
        <v>0</v>
      </c>
      <c r="I1983" s="3" t="s">
        <v>2717</v>
      </c>
      <c r="J1983" s="3" t="s">
        <v>4</v>
      </c>
      <c r="K1983" s="3">
        <v>8108</v>
      </c>
      <c r="L1983" s="3" t="s">
        <v>2753</v>
      </c>
      <c r="M1983" s="3" t="s">
        <v>13</v>
      </c>
      <c r="N1983" s="3" t="s">
        <v>6</v>
      </c>
      <c r="O1983" s="3" t="s">
        <v>7019</v>
      </c>
      <c r="P1983" s="3">
        <v>2023</v>
      </c>
    </row>
    <row r="1984" spans="1:16" x14ac:dyDescent="0.25">
      <c r="A1984" s="3">
        <v>118319</v>
      </c>
      <c r="B1984" s="3" t="s">
        <v>1787</v>
      </c>
      <c r="D1984" s="3">
        <v>8</v>
      </c>
      <c r="E1984" s="3" t="s">
        <v>567</v>
      </c>
      <c r="F1984" s="3">
        <v>18</v>
      </c>
      <c r="G1984" s="3" t="s">
        <v>2698</v>
      </c>
      <c r="H1984" s="3" t="s">
        <v>0</v>
      </c>
      <c r="I1984" s="3" t="s">
        <v>2717</v>
      </c>
      <c r="J1984" s="3" t="s">
        <v>4</v>
      </c>
      <c r="K1984" s="3">
        <v>8108</v>
      </c>
      <c r="L1984" s="3" t="s">
        <v>2753</v>
      </c>
      <c r="M1984" s="3" t="s">
        <v>13</v>
      </c>
      <c r="N1984" s="3" t="s">
        <v>6</v>
      </c>
      <c r="O1984" s="3" t="s">
        <v>7024</v>
      </c>
      <c r="P1984" s="3">
        <v>2021</v>
      </c>
    </row>
    <row r="1985" spans="1:16" x14ac:dyDescent="0.25">
      <c r="A1985" s="3">
        <v>200651</v>
      </c>
      <c r="B1985" s="3" t="s">
        <v>1793</v>
      </c>
      <c r="D1985" s="3">
        <v>8</v>
      </c>
      <c r="E1985" s="3" t="s">
        <v>567</v>
      </c>
      <c r="F1985" s="3">
        <v>8</v>
      </c>
      <c r="G1985" s="3" t="s">
        <v>2677</v>
      </c>
      <c r="H1985" s="3" t="s">
        <v>3</v>
      </c>
      <c r="I1985" s="3" t="s">
        <v>17</v>
      </c>
      <c r="J1985" s="3" t="s">
        <v>11</v>
      </c>
      <c r="K1985" s="3">
        <v>8108</v>
      </c>
      <c r="L1985" s="3" t="s">
        <v>2753</v>
      </c>
      <c r="M1985" s="3" t="s">
        <v>13</v>
      </c>
      <c r="N1985" s="3" t="s">
        <v>6</v>
      </c>
      <c r="O1985" s="3" t="s">
        <v>7019</v>
      </c>
      <c r="P1985" s="3">
        <v>2023</v>
      </c>
    </row>
    <row r="1986" spans="1:16" x14ac:dyDescent="0.25">
      <c r="A1986" s="3">
        <v>118708</v>
      </c>
      <c r="B1986" s="3" t="s">
        <v>1794</v>
      </c>
      <c r="C1986" s="3">
        <v>118308</v>
      </c>
      <c r="D1986" s="3">
        <v>8</v>
      </c>
      <c r="E1986" s="3" t="s">
        <v>567</v>
      </c>
      <c r="F1986" s="3">
        <v>18</v>
      </c>
      <c r="G1986" s="3" t="s">
        <v>2698</v>
      </c>
      <c r="H1986" s="3" t="s">
        <v>0</v>
      </c>
      <c r="I1986" s="3" t="s">
        <v>2714</v>
      </c>
      <c r="J1986" s="3" t="s">
        <v>4</v>
      </c>
      <c r="K1986" s="3">
        <v>8108</v>
      </c>
      <c r="L1986" s="3" t="s">
        <v>2753</v>
      </c>
      <c r="M1986" s="3" t="s">
        <v>13</v>
      </c>
      <c r="N1986" s="3" t="s">
        <v>6</v>
      </c>
      <c r="O1986" s="3" t="s">
        <v>7020</v>
      </c>
      <c r="P1986" s="3">
        <v>2022</v>
      </c>
    </row>
    <row r="1987" spans="1:16" x14ac:dyDescent="0.25">
      <c r="A1987" s="3">
        <v>118517</v>
      </c>
      <c r="B1987" s="3" t="s">
        <v>298</v>
      </c>
      <c r="D1987" s="3">
        <v>8</v>
      </c>
      <c r="E1987" s="3" t="s">
        <v>567</v>
      </c>
      <c r="F1987" s="3">
        <v>8</v>
      </c>
      <c r="G1987" s="3" t="s">
        <v>2677</v>
      </c>
      <c r="H1987" s="3" t="s">
        <v>3</v>
      </c>
      <c r="I1987" s="3" t="s">
        <v>2718</v>
      </c>
      <c r="J1987" s="3" t="s">
        <v>11</v>
      </c>
      <c r="K1987" s="3">
        <v>8108</v>
      </c>
      <c r="L1987" s="3" t="s">
        <v>2753</v>
      </c>
      <c r="M1987" s="3" t="s">
        <v>13</v>
      </c>
      <c r="N1987" s="3" t="s">
        <v>6</v>
      </c>
      <c r="O1987" s="3" t="s">
        <v>7023</v>
      </c>
      <c r="P1987" s="3">
        <v>2022</v>
      </c>
    </row>
    <row r="1988" spans="1:16" x14ac:dyDescent="0.25">
      <c r="A1988" s="3">
        <v>118302</v>
      </c>
      <c r="B1988" s="3" t="s">
        <v>1797</v>
      </c>
      <c r="D1988" s="3">
        <v>8</v>
      </c>
      <c r="E1988" s="3" t="s">
        <v>567</v>
      </c>
      <c r="F1988" s="3">
        <v>18</v>
      </c>
      <c r="G1988" s="3" t="s">
        <v>2698</v>
      </c>
      <c r="H1988" s="3" t="s">
        <v>0</v>
      </c>
      <c r="I1988" s="3" t="s">
        <v>2717</v>
      </c>
      <c r="J1988" s="3" t="s">
        <v>4</v>
      </c>
      <c r="K1988" s="3">
        <v>8108</v>
      </c>
      <c r="L1988" s="3" t="s">
        <v>2753</v>
      </c>
      <c r="M1988" s="3" t="s">
        <v>13</v>
      </c>
      <c r="N1988" s="3" t="s">
        <v>6</v>
      </c>
      <c r="O1988" s="3" t="s">
        <v>7025</v>
      </c>
      <c r="P1988" s="3">
        <v>2023</v>
      </c>
    </row>
    <row r="1989" spans="1:16" x14ac:dyDescent="0.25">
      <c r="A1989" s="3">
        <v>200920</v>
      </c>
      <c r="B1989" s="3" t="s">
        <v>1798</v>
      </c>
      <c r="C1989" s="3">
        <v>118302</v>
      </c>
      <c r="D1989" s="3">
        <v>8</v>
      </c>
      <c r="E1989" s="3" t="s">
        <v>567</v>
      </c>
      <c r="F1989" s="3">
        <v>18</v>
      </c>
      <c r="G1989" s="3" t="s">
        <v>2698</v>
      </c>
      <c r="H1989" s="3" t="s">
        <v>0</v>
      </c>
      <c r="I1989" s="3" t="s">
        <v>1888</v>
      </c>
      <c r="J1989" s="3" t="s">
        <v>4</v>
      </c>
      <c r="K1989" s="3">
        <v>8108</v>
      </c>
      <c r="L1989" s="3" t="s">
        <v>2753</v>
      </c>
      <c r="M1989" s="3" t="s">
        <v>2758</v>
      </c>
      <c r="N1989" s="3" t="s">
        <v>2760</v>
      </c>
      <c r="O1989" s="3" t="s">
        <v>7026</v>
      </c>
      <c r="P1989" s="3">
        <v>2022</v>
      </c>
    </row>
    <row r="1990" spans="1:16" x14ac:dyDescent="0.25">
      <c r="A1990" s="3">
        <v>118297</v>
      </c>
      <c r="B1990" s="3" t="s">
        <v>299</v>
      </c>
      <c r="D1990" s="3">
        <v>8</v>
      </c>
      <c r="E1990" s="3" t="s">
        <v>567</v>
      </c>
      <c r="F1990" s="3">
        <v>8</v>
      </c>
      <c r="G1990" s="3" t="s">
        <v>2677</v>
      </c>
      <c r="H1990" s="3" t="s">
        <v>3</v>
      </c>
      <c r="I1990" s="3" t="s">
        <v>17</v>
      </c>
      <c r="J1990" s="3" t="s">
        <v>11</v>
      </c>
      <c r="K1990" s="3">
        <v>8108</v>
      </c>
      <c r="L1990" s="3" t="s">
        <v>2753</v>
      </c>
      <c r="M1990" s="3" t="s">
        <v>13</v>
      </c>
      <c r="N1990" s="3" t="s">
        <v>6</v>
      </c>
      <c r="O1990" s="3" t="s">
        <v>7027</v>
      </c>
      <c r="P1990" s="3">
        <v>2021</v>
      </c>
    </row>
    <row r="1991" spans="1:16" x14ac:dyDescent="0.25">
      <c r="A1991" s="3">
        <v>118308</v>
      </c>
      <c r="B1991" s="3" t="s">
        <v>1799</v>
      </c>
      <c r="D1991" s="3">
        <v>8</v>
      </c>
      <c r="E1991" s="3" t="s">
        <v>567</v>
      </c>
      <c r="F1991" s="3">
        <v>18</v>
      </c>
      <c r="G1991" s="3" t="s">
        <v>2698</v>
      </c>
      <c r="H1991" s="3" t="s">
        <v>0</v>
      </c>
      <c r="I1991" s="3" t="s">
        <v>2717</v>
      </c>
      <c r="J1991" s="3" t="s">
        <v>4</v>
      </c>
      <c r="K1991" s="3">
        <v>8108</v>
      </c>
      <c r="L1991" s="3" t="s">
        <v>2753</v>
      </c>
      <c r="M1991" s="3" t="s">
        <v>13</v>
      </c>
      <c r="N1991" s="3" t="s">
        <v>6</v>
      </c>
      <c r="O1991" s="3" t="s">
        <v>7028</v>
      </c>
      <c r="P1991" s="3">
        <v>2023</v>
      </c>
    </row>
    <row r="1992" spans="1:16" x14ac:dyDescent="0.25">
      <c r="A1992" s="3">
        <v>118808</v>
      </c>
      <c r="B1992" s="3" t="s">
        <v>1800</v>
      </c>
      <c r="C1992" s="3">
        <v>118308</v>
      </c>
      <c r="D1992" s="3">
        <v>8</v>
      </c>
      <c r="E1992" s="3" t="s">
        <v>567</v>
      </c>
      <c r="F1992" s="3">
        <v>18</v>
      </c>
      <c r="G1992" s="3" t="s">
        <v>2698</v>
      </c>
      <c r="H1992" s="3" t="s">
        <v>0</v>
      </c>
      <c r="I1992" s="3" t="s">
        <v>2721</v>
      </c>
      <c r="J1992" s="3" t="s">
        <v>4</v>
      </c>
      <c r="K1992" s="3">
        <v>8108</v>
      </c>
      <c r="L1992" s="3" t="s">
        <v>2753</v>
      </c>
      <c r="M1992" s="3" t="s">
        <v>2758</v>
      </c>
      <c r="N1992" s="3" t="s">
        <v>2761</v>
      </c>
      <c r="O1992" s="3" t="s">
        <v>7029</v>
      </c>
      <c r="P1992" s="3">
        <v>2022</v>
      </c>
    </row>
    <row r="1993" spans="1:16" x14ac:dyDescent="0.25">
      <c r="A1993" s="3">
        <v>200581</v>
      </c>
      <c r="B1993" s="3" t="s">
        <v>1801</v>
      </c>
      <c r="C1993" s="3">
        <v>118308</v>
      </c>
      <c r="D1993" s="3">
        <v>8</v>
      </c>
      <c r="E1993" s="3" t="s">
        <v>567</v>
      </c>
      <c r="F1993" s="3">
        <v>18</v>
      </c>
      <c r="G1993" s="3" t="s">
        <v>2698</v>
      </c>
      <c r="H1993" s="3" t="s">
        <v>0</v>
      </c>
      <c r="I1993" s="3" t="s">
        <v>1888</v>
      </c>
      <c r="J1993" s="3" t="s">
        <v>4</v>
      </c>
      <c r="K1993" s="3">
        <v>8108</v>
      </c>
      <c r="L1993" s="3" t="s">
        <v>2753</v>
      </c>
      <c r="M1993" s="3" t="s">
        <v>2758</v>
      </c>
      <c r="N1993" s="3" t="s">
        <v>2760</v>
      </c>
      <c r="O1993" s="3" t="s">
        <v>7030</v>
      </c>
      <c r="P1993" s="3">
        <v>2021</v>
      </c>
    </row>
    <row r="1994" spans="1:16" x14ac:dyDescent="0.25">
      <c r="A1994" s="3">
        <v>200369</v>
      </c>
      <c r="B1994" s="3" t="s">
        <v>1818</v>
      </c>
      <c r="C1994" s="3">
        <v>118302</v>
      </c>
      <c r="D1994" s="3">
        <v>8</v>
      </c>
      <c r="E1994" s="3" t="s">
        <v>567</v>
      </c>
      <c r="F1994" s="3">
        <v>18</v>
      </c>
      <c r="G1994" s="3" t="s">
        <v>2698</v>
      </c>
      <c r="H1994" s="3" t="s">
        <v>0</v>
      </c>
      <c r="I1994" s="3" t="s">
        <v>2714</v>
      </c>
      <c r="J1994" s="3" t="s">
        <v>4</v>
      </c>
      <c r="K1994" s="3">
        <v>8108</v>
      </c>
      <c r="L1994" s="3" t="s">
        <v>2753</v>
      </c>
      <c r="M1994" s="3" t="s">
        <v>13</v>
      </c>
      <c r="N1994" s="3" t="s">
        <v>6</v>
      </c>
      <c r="O1994" s="3" t="s">
        <v>7028</v>
      </c>
      <c r="P1994" s="3">
        <v>2023</v>
      </c>
    </row>
    <row r="1995" spans="1:16" x14ac:dyDescent="0.25">
      <c r="A1995" s="3">
        <v>116572</v>
      </c>
      <c r="B1995" s="3" t="s">
        <v>2234</v>
      </c>
      <c r="D1995" s="3">
        <v>7</v>
      </c>
      <c r="E1995" s="3" t="s">
        <v>371</v>
      </c>
      <c r="F1995" s="3">
        <v>16</v>
      </c>
      <c r="G1995" s="3" t="s">
        <v>2703</v>
      </c>
      <c r="H1995" s="3" t="s">
        <v>0</v>
      </c>
      <c r="I1995" s="3" t="s">
        <v>2713</v>
      </c>
      <c r="J1995" s="3" t="s">
        <v>4</v>
      </c>
      <c r="K1995" s="3">
        <v>7110</v>
      </c>
      <c r="L1995" s="3" t="s">
        <v>432</v>
      </c>
      <c r="M1995" s="3" t="s">
        <v>13</v>
      </c>
      <c r="N1995" s="3" t="s">
        <v>6</v>
      </c>
      <c r="O1995" s="3" t="s">
        <v>7028</v>
      </c>
      <c r="P1995" s="3">
        <v>2023</v>
      </c>
    </row>
    <row r="1996" spans="1:16" x14ac:dyDescent="0.25">
      <c r="A1996" s="3">
        <v>200774</v>
      </c>
      <c r="B1996" s="3" t="s">
        <v>2242</v>
      </c>
      <c r="C1996" s="3">
        <v>116324</v>
      </c>
      <c r="D1996" s="3">
        <v>7</v>
      </c>
      <c r="E1996" s="3" t="s">
        <v>371</v>
      </c>
      <c r="F1996" s="3">
        <v>16</v>
      </c>
      <c r="G1996" s="3" t="s">
        <v>2703</v>
      </c>
      <c r="H1996" s="3" t="s">
        <v>0</v>
      </c>
      <c r="I1996" s="3" t="s">
        <v>2727</v>
      </c>
      <c r="J1996" s="3" t="s">
        <v>4</v>
      </c>
      <c r="K1996" s="3">
        <v>7110</v>
      </c>
      <c r="L1996" s="3" t="s">
        <v>432</v>
      </c>
      <c r="M1996" s="3" t="s">
        <v>2758</v>
      </c>
      <c r="N1996" s="3" t="s">
        <v>2762</v>
      </c>
      <c r="O1996" s="3" t="s">
        <v>7027</v>
      </c>
      <c r="P1996" s="3">
        <v>2021</v>
      </c>
    </row>
    <row r="1997" spans="1:16" x14ac:dyDescent="0.25">
      <c r="A1997" s="3">
        <v>116324</v>
      </c>
      <c r="B1997" s="3" t="s">
        <v>2243</v>
      </c>
      <c r="D1997" s="3">
        <v>7</v>
      </c>
      <c r="E1997" s="3" t="s">
        <v>371</v>
      </c>
      <c r="F1997" s="3">
        <v>16</v>
      </c>
      <c r="G1997" s="3" t="s">
        <v>2703</v>
      </c>
      <c r="H1997" s="3" t="s">
        <v>0</v>
      </c>
      <c r="I1997" s="3" t="s">
        <v>2717</v>
      </c>
      <c r="J1997" s="3" t="s">
        <v>4</v>
      </c>
      <c r="K1997" s="3">
        <v>7110</v>
      </c>
      <c r="L1997" s="3" t="s">
        <v>432</v>
      </c>
      <c r="M1997" s="3" t="s">
        <v>13</v>
      </c>
      <c r="N1997" s="3" t="s">
        <v>6</v>
      </c>
      <c r="O1997" s="3" t="s">
        <v>7028</v>
      </c>
      <c r="P1997" s="3">
        <v>2023</v>
      </c>
    </row>
    <row r="1998" spans="1:16" x14ac:dyDescent="0.25">
      <c r="A1998" s="3">
        <v>120308</v>
      </c>
      <c r="B1998" s="3" t="s">
        <v>1689</v>
      </c>
      <c r="D1998" s="3">
        <v>8</v>
      </c>
      <c r="E1998" s="3" t="s">
        <v>567</v>
      </c>
      <c r="F1998" s="3">
        <v>20</v>
      </c>
      <c r="G1998" s="3" t="s">
        <v>2697</v>
      </c>
      <c r="H1998" s="3" t="s">
        <v>0</v>
      </c>
      <c r="I1998" s="3" t="s">
        <v>2717</v>
      </c>
      <c r="J1998" s="3" t="s">
        <v>4</v>
      </c>
      <c r="K1998" s="3">
        <v>8310</v>
      </c>
      <c r="L1998" s="3" t="s">
        <v>274</v>
      </c>
      <c r="M1998" s="3" t="s">
        <v>13</v>
      </c>
      <c r="N1998" s="3" t="s">
        <v>6</v>
      </c>
      <c r="O1998" s="3" t="s">
        <v>7029</v>
      </c>
      <c r="P1998" s="3">
        <v>2022</v>
      </c>
    </row>
    <row r="1999" spans="1:16" x14ac:dyDescent="0.25">
      <c r="A1999" s="3">
        <v>200977</v>
      </c>
      <c r="B1999" s="3" t="s">
        <v>1690</v>
      </c>
      <c r="C1999" s="3">
        <v>120308</v>
      </c>
      <c r="D1999" s="3">
        <v>8</v>
      </c>
      <c r="E1999" s="3" t="s">
        <v>567</v>
      </c>
      <c r="F1999" s="3">
        <v>20</v>
      </c>
      <c r="G1999" s="3" t="s">
        <v>2697</v>
      </c>
      <c r="H1999" s="3" t="s">
        <v>0</v>
      </c>
      <c r="I1999" s="3" t="s">
        <v>2727</v>
      </c>
      <c r="J1999" s="3" t="s">
        <v>4</v>
      </c>
      <c r="K1999" s="3">
        <v>8310</v>
      </c>
      <c r="L1999" s="3" t="s">
        <v>274</v>
      </c>
      <c r="M1999" s="3" t="s">
        <v>2758</v>
      </c>
      <c r="N1999" s="3" t="s">
        <v>2762</v>
      </c>
      <c r="O1999" s="3" t="s">
        <v>7030</v>
      </c>
      <c r="P1999" s="3">
        <v>2021</v>
      </c>
    </row>
    <row r="2000" spans="1:16" x14ac:dyDescent="0.25">
      <c r="A2000" s="3">
        <v>120436</v>
      </c>
      <c r="B2000" s="3" t="s">
        <v>1704</v>
      </c>
      <c r="D2000" s="3">
        <v>8</v>
      </c>
      <c r="E2000" s="3" t="s">
        <v>567</v>
      </c>
      <c r="F2000" s="3">
        <v>20</v>
      </c>
      <c r="G2000" s="3" t="s">
        <v>2697</v>
      </c>
      <c r="H2000" s="3" t="s">
        <v>0</v>
      </c>
      <c r="I2000" s="3" t="s">
        <v>2713</v>
      </c>
      <c r="J2000" s="3" t="s">
        <v>4</v>
      </c>
      <c r="K2000" s="3">
        <v>8310</v>
      </c>
      <c r="L2000" s="3" t="s">
        <v>274</v>
      </c>
      <c r="M2000" s="3" t="s">
        <v>13</v>
      </c>
      <c r="N2000" s="3" t="s">
        <v>6</v>
      </c>
      <c r="O2000" s="3" t="s">
        <v>7020</v>
      </c>
      <c r="P2000" s="3">
        <v>2022</v>
      </c>
    </row>
    <row r="2001" spans="1:16" x14ac:dyDescent="0.25">
      <c r="A2001" s="3">
        <v>115426</v>
      </c>
      <c r="B2001" s="3" t="s">
        <v>2409</v>
      </c>
      <c r="D2001" s="3">
        <v>6</v>
      </c>
      <c r="E2001" s="3" t="s">
        <v>461</v>
      </c>
      <c r="F2001" s="3">
        <v>15</v>
      </c>
      <c r="G2001" s="3" t="s">
        <v>2706</v>
      </c>
      <c r="H2001" s="3" t="s">
        <v>0</v>
      </c>
      <c r="I2001" s="3" t="s">
        <v>2713</v>
      </c>
      <c r="J2001" s="3" t="s">
        <v>4</v>
      </c>
      <c r="K2001" s="3">
        <v>6117</v>
      </c>
      <c r="L2001" s="3" t="s">
        <v>485</v>
      </c>
      <c r="M2001" s="3" t="s">
        <v>13</v>
      </c>
      <c r="N2001" s="3" t="s">
        <v>6</v>
      </c>
      <c r="O2001" s="3" t="s">
        <v>7029</v>
      </c>
      <c r="P2001" s="3">
        <v>2022</v>
      </c>
    </row>
    <row r="2002" spans="1:16" x14ac:dyDescent="0.25">
      <c r="A2002" s="3">
        <v>115484</v>
      </c>
      <c r="B2002" s="3" t="s">
        <v>2410</v>
      </c>
      <c r="D2002" s="3">
        <v>6</v>
      </c>
      <c r="E2002" s="3" t="s">
        <v>461</v>
      </c>
      <c r="F2002" s="3">
        <v>15</v>
      </c>
      <c r="G2002" s="3" t="s">
        <v>2706</v>
      </c>
      <c r="H2002" s="3" t="s">
        <v>0</v>
      </c>
      <c r="I2002" s="3" t="s">
        <v>2713</v>
      </c>
      <c r="J2002" s="3" t="s">
        <v>4</v>
      </c>
      <c r="K2002" s="3">
        <v>6117</v>
      </c>
      <c r="L2002" s="3" t="s">
        <v>485</v>
      </c>
      <c r="M2002" s="3" t="s">
        <v>13</v>
      </c>
      <c r="N2002" s="3" t="s">
        <v>6</v>
      </c>
      <c r="O2002" s="3" t="s">
        <v>7030</v>
      </c>
      <c r="P2002" s="3">
        <v>2021</v>
      </c>
    </row>
    <row r="2003" spans="1:16" x14ac:dyDescent="0.25">
      <c r="A2003" s="3">
        <v>115427</v>
      </c>
      <c r="B2003" s="3" t="s">
        <v>2414</v>
      </c>
      <c r="D2003" s="3">
        <v>6</v>
      </c>
      <c r="E2003" s="3" t="s">
        <v>461</v>
      </c>
      <c r="F2003" s="3">
        <v>15</v>
      </c>
      <c r="G2003" s="3" t="s">
        <v>2706</v>
      </c>
      <c r="H2003" s="3" t="s">
        <v>0</v>
      </c>
      <c r="I2003" s="3" t="s">
        <v>2713</v>
      </c>
      <c r="J2003" s="3" t="s">
        <v>4</v>
      </c>
      <c r="K2003" s="3">
        <v>6117</v>
      </c>
      <c r="L2003" s="3" t="s">
        <v>485</v>
      </c>
      <c r="M2003" s="3" t="s">
        <v>13</v>
      </c>
      <c r="N2003" s="3" t="s">
        <v>6</v>
      </c>
      <c r="O2003" s="3" t="s">
        <v>7022</v>
      </c>
      <c r="P2003" s="3">
        <v>2023</v>
      </c>
    </row>
    <row r="2004" spans="1:16" x14ac:dyDescent="0.25">
      <c r="A2004" s="3">
        <v>115253</v>
      </c>
      <c r="B2004" s="3" t="s">
        <v>2420</v>
      </c>
      <c r="D2004" s="3">
        <v>6</v>
      </c>
      <c r="E2004" s="3" t="s">
        <v>461</v>
      </c>
      <c r="F2004" s="3">
        <v>6</v>
      </c>
      <c r="G2004" s="3" t="s">
        <v>2707</v>
      </c>
      <c r="H2004" s="3" t="s">
        <v>3</v>
      </c>
      <c r="I2004" s="3" t="s">
        <v>15</v>
      </c>
      <c r="J2004" s="3" t="s">
        <v>11</v>
      </c>
      <c r="K2004" s="3">
        <v>6117</v>
      </c>
      <c r="L2004" s="3" t="s">
        <v>485</v>
      </c>
      <c r="M2004" s="3" t="s">
        <v>13</v>
      </c>
      <c r="N2004" s="3" t="s">
        <v>6</v>
      </c>
      <c r="O2004" s="3" t="s">
        <v>7028</v>
      </c>
      <c r="P2004" s="3">
        <v>2023</v>
      </c>
    </row>
    <row r="2005" spans="1:16" x14ac:dyDescent="0.25">
      <c r="A2005" s="3">
        <v>115105</v>
      </c>
      <c r="B2005" s="3" t="s">
        <v>2423</v>
      </c>
      <c r="D2005" s="3">
        <v>6</v>
      </c>
      <c r="E2005" s="3" t="s">
        <v>461</v>
      </c>
      <c r="F2005" s="3">
        <v>15</v>
      </c>
      <c r="G2005" s="3" t="s">
        <v>2706</v>
      </c>
      <c r="H2005" s="3" t="s">
        <v>0</v>
      </c>
      <c r="I2005" s="3" t="s">
        <v>1</v>
      </c>
      <c r="J2005" s="3" t="s">
        <v>2741</v>
      </c>
      <c r="K2005" s="3">
        <v>6117</v>
      </c>
      <c r="L2005" s="3" t="s">
        <v>485</v>
      </c>
      <c r="M2005" s="3" t="s">
        <v>2758</v>
      </c>
      <c r="N2005" s="3" t="s">
        <v>2759</v>
      </c>
      <c r="O2005" s="3" t="s">
        <v>7019</v>
      </c>
      <c r="P2005" s="3">
        <v>2023</v>
      </c>
    </row>
    <row r="2006" spans="1:16" x14ac:dyDescent="0.25">
      <c r="A2006" s="3">
        <v>115254</v>
      </c>
      <c r="B2006" s="3" t="s">
        <v>2424</v>
      </c>
      <c r="D2006" s="3">
        <v>6</v>
      </c>
      <c r="E2006" s="3" t="s">
        <v>461</v>
      </c>
      <c r="F2006" s="3">
        <v>6</v>
      </c>
      <c r="G2006" s="3" t="s">
        <v>2707</v>
      </c>
      <c r="H2006" s="3" t="s">
        <v>3</v>
      </c>
      <c r="I2006" s="3" t="s">
        <v>15</v>
      </c>
      <c r="J2006" s="3" t="s">
        <v>11</v>
      </c>
      <c r="K2006" s="3">
        <v>6117</v>
      </c>
      <c r="L2006" s="3" t="s">
        <v>485</v>
      </c>
      <c r="M2006" s="3" t="s">
        <v>13</v>
      </c>
      <c r="N2006" s="3" t="s">
        <v>6</v>
      </c>
      <c r="O2006" s="3" t="s">
        <v>7020</v>
      </c>
      <c r="P2006" s="3">
        <v>2022</v>
      </c>
    </row>
    <row r="2007" spans="1:16" x14ac:dyDescent="0.25">
      <c r="A2007" s="3">
        <v>115267</v>
      </c>
      <c r="B2007" s="3" t="s">
        <v>489</v>
      </c>
      <c r="D2007" s="3">
        <v>6</v>
      </c>
      <c r="E2007" s="3" t="s">
        <v>461</v>
      </c>
      <c r="F2007" s="3">
        <v>6</v>
      </c>
      <c r="G2007" s="3" t="s">
        <v>2707</v>
      </c>
      <c r="H2007" s="3" t="s">
        <v>3</v>
      </c>
      <c r="I2007" s="3" t="s">
        <v>15</v>
      </c>
      <c r="J2007" s="3" t="s">
        <v>11</v>
      </c>
      <c r="K2007" s="3">
        <v>6117</v>
      </c>
      <c r="L2007" s="3" t="s">
        <v>485</v>
      </c>
      <c r="M2007" s="3" t="s">
        <v>13</v>
      </c>
      <c r="N2007" s="3" t="s">
        <v>6</v>
      </c>
      <c r="O2007" s="3" t="s">
        <v>7021</v>
      </c>
      <c r="P2007" s="3">
        <v>2021</v>
      </c>
    </row>
    <row r="2008" spans="1:16" x14ac:dyDescent="0.25">
      <c r="A2008" s="3">
        <v>200719</v>
      </c>
      <c r="B2008" s="3" t="s">
        <v>2425</v>
      </c>
      <c r="C2008" s="3">
        <v>200075</v>
      </c>
      <c r="D2008" s="3">
        <v>6</v>
      </c>
      <c r="E2008" s="3" t="s">
        <v>461</v>
      </c>
      <c r="F2008" s="3">
        <v>15</v>
      </c>
      <c r="G2008" s="3" t="s">
        <v>2706</v>
      </c>
      <c r="H2008" s="3" t="s">
        <v>0</v>
      </c>
      <c r="I2008" s="3" t="s">
        <v>1888</v>
      </c>
      <c r="J2008" s="3" t="s">
        <v>4</v>
      </c>
      <c r="K2008" s="3">
        <v>6117</v>
      </c>
      <c r="L2008" s="3" t="s">
        <v>485</v>
      </c>
      <c r="M2008" s="3" t="s">
        <v>2758</v>
      </c>
      <c r="N2008" s="3" t="s">
        <v>2760</v>
      </c>
      <c r="O2008" s="3" t="s">
        <v>7022</v>
      </c>
      <c r="P2008" s="3">
        <v>2023</v>
      </c>
    </row>
    <row r="2009" spans="1:16" x14ac:dyDescent="0.25">
      <c r="A2009" s="3">
        <v>200790</v>
      </c>
      <c r="B2009" s="3" t="s">
        <v>2426</v>
      </c>
      <c r="D2009" s="3">
        <v>6</v>
      </c>
      <c r="E2009" s="3" t="s">
        <v>461</v>
      </c>
      <c r="F2009" s="3">
        <v>6</v>
      </c>
      <c r="G2009" s="3" t="s">
        <v>2707</v>
      </c>
      <c r="H2009" s="3" t="s">
        <v>3</v>
      </c>
      <c r="I2009" s="3" t="s">
        <v>2718</v>
      </c>
      <c r="J2009" s="3" t="s">
        <v>11</v>
      </c>
      <c r="K2009" s="3">
        <v>6117</v>
      </c>
      <c r="L2009" s="3" t="s">
        <v>485</v>
      </c>
      <c r="M2009" s="3" t="s">
        <v>13</v>
      </c>
      <c r="N2009" s="3" t="s">
        <v>6</v>
      </c>
      <c r="O2009" s="3" t="s">
        <v>7023</v>
      </c>
      <c r="P2009" s="3">
        <v>2022</v>
      </c>
    </row>
    <row r="2010" spans="1:16" x14ac:dyDescent="0.25">
      <c r="A2010" s="3">
        <v>115271</v>
      </c>
      <c r="B2010" s="3" t="s">
        <v>2427</v>
      </c>
      <c r="D2010" s="3">
        <v>6</v>
      </c>
      <c r="E2010" s="3" t="s">
        <v>461</v>
      </c>
      <c r="F2010" s="3">
        <v>6</v>
      </c>
      <c r="G2010" s="3" t="s">
        <v>2707</v>
      </c>
      <c r="H2010" s="3" t="s">
        <v>3</v>
      </c>
      <c r="I2010" s="3" t="s">
        <v>2718</v>
      </c>
      <c r="J2010" s="3" t="s">
        <v>11</v>
      </c>
      <c r="K2010" s="3">
        <v>6117</v>
      </c>
      <c r="L2010" s="3" t="s">
        <v>485</v>
      </c>
      <c r="M2010" s="3" t="s">
        <v>13</v>
      </c>
      <c r="N2010" s="3" t="s">
        <v>6</v>
      </c>
      <c r="O2010" s="3" t="s">
        <v>7024</v>
      </c>
      <c r="P2010" s="3">
        <v>2021</v>
      </c>
    </row>
    <row r="2011" spans="1:16" x14ac:dyDescent="0.25">
      <c r="A2011" s="3">
        <v>200075</v>
      </c>
      <c r="B2011" s="3" t="s">
        <v>2428</v>
      </c>
      <c r="D2011" s="3">
        <v>6</v>
      </c>
      <c r="E2011" s="3" t="s">
        <v>461</v>
      </c>
      <c r="F2011" s="3">
        <v>15</v>
      </c>
      <c r="G2011" s="3" t="s">
        <v>2706</v>
      </c>
      <c r="H2011" s="3" t="s">
        <v>0</v>
      </c>
      <c r="I2011" s="3" t="s">
        <v>2717</v>
      </c>
      <c r="J2011" s="3" t="s">
        <v>4</v>
      </c>
      <c r="K2011" s="3">
        <v>6117</v>
      </c>
      <c r="L2011" s="3" t="s">
        <v>485</v>
      </c>
      <c r="M2011" s="3" t="s">
        <v>13</v>
      </c>
      <c r="N2011" s="3" t="s">
        <v>6</v>
      </c>
      <c r="O2011" s="3" t="s">
        <v>7025</v>
      </c>
      <c r="P2011" s="3">
        <v>2023</v>
      </c>
    </row>
    <row r="2012" spans="1:16" x14ac:dyDescent="0.25">
      <c r="A2012" s="3">
        <v>200821</v>
      </c>
      <c r="B2012" s="3" t="s">
        <v>490</v>
      </c>
      <c r="D2012" s="3">
        <v>6</v>
      </c>
      <c r="E2012" s="3" t="s">
        <v>461</v>
      </c>
      <c r="F2012" s="3">
        <v>6</v>
      </c>
      <c r="G2012" s="3" t="s">
        <v>2707</v>
      </c>
      <c r="H2012" s="3" t="s">
        <v>3</v>
      </c>
      <c r="I2012" s="3" t="s">
        <v>2728</v>
      </c>
      <c r="J2012" s="3" t="s">
        <v>11</v>
      </c>
      <c r="K2012" s="3">
        <v>6117</v>
      </c>
      <c r="L2012" s="3" t="s">
        <v>485</v>
      </c>
      <c r="M2012" s="3" t="s">
        <v>13</v>
      </c>
      <c r="N2012" s="3" t="s">
        <v>6</v>
      </c>
      <c r="O2012" s="3" t="s">
        <v>7026</v>
      </c>
      <c r="P2012" s="3">
        <v>2022</v>
      </c>
    </row>
    <row r="2013" spans="1:16" x14ac:dyDescent="0.25">
      <c r="A2013" s="3">
        <v>115425</v>
      </c>
      <c r="B2013" s="3" t="s">
        <v>2430</v>
      </c>
      <c r="D2013" s="3">
        <v>6</v>
      </c>
      <c r="E2013" s="3" t="s">
        <v>461</v>
      </c>
      <c r="F2013" s="3">
        <v>15</v>
      </c>
      <c r="G2013" s="3" t="s">
        <v>2706</v>
      </c>
      <c r="H2013" s="3" t="s">
        <v>0</v>
      </c>
      <c r="I2013" s="3" t="s">
        <v>2713</v>
      </c>
      <c r="J2013" s="3" t="s">
        <v>4</v>
      </c>
      <c r="K2013" s="3">
        <v>6117</v>
      </c>
      <c r="L2013" s="3" t="s">
        <v>485</v>
      </c>
      <c r="M2013" s="3" t="s">
        <v>13</v>
      </c>
      <c r="N2013" s="3" t="s">
        <v>6</v>
      </c>
      <c r="O2013" s="3" t="s">
        <v>7028</v>
      </c>
      <c r="P2013" s="3">
        <v>2023</v>
      </c>
    </row>
    <row r="2014" spans="1:16" x14ac:dyDescent="0.25">
      <c r="A2014" s="3">
        <v>115424</v>
      </c>
      <c r="B2014" s="3" t="s">
        <v>2448</v>
      </c>
      <c r="D2014" s="3">
        <v>6</v>
      </c>
      <c r="E2014" s="3" t="s">
        <v>461</v>
      </c>
      <c r="F2014" s="3">
        <v>15</v>
      </c>
      <c r="G2014" s="3" t="s">
        <v>2706</v>
      </c>
      <c r="H2014" s="3" t="s">
        <v>0</v>
      </c>
      <c r="I2014" s="3" t="s">
        <v>2713</v>
      </c>
      <c r="J2014" s="3" t="s">
        <v>4</v>
      </c>
      <c r="K2014" s="3">
        <v>6117</v>
      </c>
      <c r="L2014" s="3" t="s">
        <v>485</v>
      </c>
      <c r="M2014" s="3" t="s">
        <v>13</v>
      </c>
      <c r="N2014" s="3" t="s">
        <v>6</v>
      </c>
      <c r="O2014" s="3" t="s">
        <v>7027</v>
      </c>
      <c r="P2014" s="3">
        <v>2021</v>
      </c>
    </row>
    <row r="2015" spans="1:16" x14ac:dyDescent="0.25">
      <c r="A2015" s="3">
        <v>200259</v>
      </c>
      <c r="B2015" s="3" t="s">
        <v>1579</v>
      </c>
      <c r="C2015" s="3">
        <v>120010</v>
      </c>
      <c r="D2015" s="3">
        <v>8</v>
      </c>
      <c r="E2015" s="3" t="s">
        <v>567</v>
      </c>
      <c r="F2015" s="3">
        <v>20</v>
      </c>
      <c r="G2015" s="3" t="s">
        <v>2697</v>
      </c>
      <c r="H2015" s="3" t="s">
        <v>0</v>
      </c>
      <c r="I2015" s="3" t="s">
        <v>2714</v>
      </c>
      <c r="J2015" s="3" t="s">
        <v>4</v>
      </c>
      <c r="K2015" s="3">
        <v>8311</v>
      </c>
      <c r="L2015" s="3" t="s">
        <v>256</v>
      </c>
      <c r="M2015" s="3" t="s">
        <v>13</v>
      </c>
      <c r="N2015" s="3" t="s">
        <v>6</v>
      </c>
      <c r="O2015" s="3" t="s">
        <v>7029</v>
      </c>
      <c r="P2015" s="3">
        <v>2022</v>
      </c>
    </row>
    <row r="2016" spans="1:16" x14ac:dyDescent="0.25">
      <c r="A2016" s="3">
        <v>120013</v>
      </c>
      <c r="B2016" s="3" t="s">
        <v>1580</v>
      </c>
      <c r="C2016" s="3">
        <v>120010</v>
      </c>
      <c r="D2016" s="3">
        <v>8</v>
      </c>
      <c r="E2016" s="3" t="s">
        <v>567</v>
      </c>
      <c r="F2016" s="3">
        <v>20</v>
      </c>
      <c r="G2016" s="3" t="s">
        <v>2697</v>
      </c>
      <c r="H2016" s="3" t="s">
        <v>0</v>
      </c>
      <c r="I2016" s="3" t="s">
        <v>2726</v>
      </c>
      <c r="J2016" s="3" t="s">
        <v>2741</v>
      </c>
      <c r="K2016" s="3">
        <v>8311</v>
      </c>
      <c r="L2016" s="3" t="s">
        <v>256</v>
      </c>
      <c r="M2016" s="3" t="s">
        <v>13</v>
      </c>
      <c r="N2016" s="3" t="s">
        <v>6</v>
      </c>
      <c r="O2016" s="3" t="s">
        <v>7030</v>
      </c>
      <c r="P2016" s="3">
        <v>2021</v>
      </c>
    </row>
    <row r="2017" spans="1:16" x14ac:dyDescent="0.25">
      <c r="A2017" s="3">
        <v>120106</v>
      </c>
      <c r="B2017" s="3" t="s">
        <v>1581</v>
      </c>
      <c r="D2017" s="3">
        <v>8</v>
      </c>
      <c r="E2017" s="3" t="s">
        <v>567</v>
      </c>
      <c r="F2017" s="3">
        <v>20</v>
      </c>
      <c r="G2017" s="3" t="s">
        <v>2697</v>
      </c>
      <c r="H2017" s="3" t="s">
        <v>0</v>
      </c>
      <c r="I2017" s="3" t="s">
        <v>1</v>
      </c>
      <c r="J2017" s="3" t="s">
        <v>2741</v>
      </c>
      <c r="K2017" s="3">
        <v>8311</v>
      </c>
      <c r="L2017" s="3" t="s">
        <v>256</v>
      </c>
      <c r="M2017" s="3" t="s">
        <v>2758</v>
      </c>
      <c r="N2017" s="3" t="s">
        <v>2759</v>
      </c>
      <c r="O2017" s="3" t="s">
        <v>7019</v>
      </c>
      <c r="P2017" s="3">
        <v>2023</v>
      </c>
    </row>
    <row r="2018" spans="1:16" x14ac:dyDescent="0.25">
      <c r="A2018" s="3">
        <v>120469</v>
      </c>
      <c r="B2018" s="3" t="s">
        <v>1582</v>
      </c>
      <c r="D2018" s="3">
        <v>8</v>
      </c>
      <c r="E2018" s="3" t="s">
        <v>567</v>
      </c>
      <c r="F2018" s="3">
        <v>20</v>
      </c>
      <c r="G2018" s="3" t="s">
        <v>2697</v>
      </c>
      <c r="H2018" s="3" t="s">
        <v>0</v>
      </c>
      <c r="I2018" s="3" t="s">
        <v>2713</v>
      </c>
      <c r="J2018" s="3" t="s">
        <v>4</v>
      </c>
      <c r="K2018" s="3">
        <v>8311</v>
      </c>
      <c r="L2018" s="3" t="s">
        <v>256</v>
      </c>
      <c r="M2018" s="3" t="s">
        <v>13</v>
      </c>
      <c r="N2018" s="3" t="s">
        <v>6</v>
      </c>
      <c r="O2018" s="3" t="s">
        <v>7020</v>
      </c>
      <c r="P2018" s="3">
        <v>2022</v>
      </c>
    </row>
    <row r="2019" spans="1:16" x14ac:dyDescent="0.25">
      <c r="A2019" s="3">
        <v>120447</v>
      </c>
      <c r="B2019" s="3" t="s">
        <v>1584</v>
      </c>
      <c r="D2019" s="3">
        <v>8</v>
      </c>
      <c r="E2019" s="3" t="s">
        <v>567</v>
      </c>
      <c r="F2019" s="3">
        <v>20</v>
      </c>
      <c r="G2019" s="3" t="s">
        <v>2697</v>
      </c>
      <c r="H2019" s="3" t="s">
        <v>0</v>
      </c>
      <c r="I2019" s="3" t="s">
        <v>2713</v>
      </c>
      <c r="J2019" s="3" t="s">
        <v>4</v>
      </c>
      <c r="K2019" s="3">
        <v>8311</v>
      </c>
      <c r="L2019" s="3" t="s">
        <v>256</v>
      </c>
      <c r="M2019" s="3" t="s">
        <v>13</v>
      </c>
      <c r="N2019" s="3" t="s">
        <v>6</v>
      </c>
      <c r="O2019" s="3" t="s">
        <v>7022</v>
      </c>
      <c r="P2019" s="3">
        <v>2023</v>
      </c>
    </row>
    <row r="2020" spans="1:16" x14ac:dyDescent="0.25">
      <c r="A2020" s="3">
        <v>120443</v>
      </c>
      <c r="B2020" s="3" t="s">
        <v>1585</v>
      </c>
      <c r="D2020" s="3">
        <v>8</v>
      </c>
      <c r="E2020" s="3" t="s">
        <v>567</v>
      </c>
      <c r="F2020" s="3">
        <v>20</v>
      </c>
      <c r="G2020" s="3" t="s">
        <v>2697</v>
      </c>
      <c r="H2020" s="3" t="s">
        <v>0</v>
      </c>
      <c r="I2020" s="3" t="s">
        <v>2713</v>
      </c>
      <c r="J2020" s="3" t="s">
        <v>4</v>
      </c>
      <c r="K2020" s="3">
        <v>8311</v>
      </c>
      <c r="L2020" s="3" t="s">
        <v>256</v>
      </c>
      <c r="M2020" s="3" t="s">
        <v>13</v>
      </c>
      <c r="N2020" s="3" t="s">
        <v>6</v>
      </c>
      <c r="O2020" s="3" t="s">
        <v>7023</v>
      </c>
      <c r="P2020" s="3">
        <v>2022</v>
      </c>
    </row>
    <row r="2021" spans="1:16" x14ac:dyDescent="0.25">
      <c r="A2021" s="3">
        <v>120442</v>
      </c>
      <c r="B2021" s="3" t="s">
        <v>1606</v>
      </c>
      <c r="D2021" s="3">
        <v>8</v>
      </c>
      <c r="E2021" s="3" t="s">
        <v>567</v>
      </c>
      <c r="F2021" s="3">
        <v>20</v>
      </c>
      <c r="G2021" s="3" t="s">
        <v>2697</v>
      </c>
      <c r="H2021" s="3" t="s">
        <v>0</v>
      </c>
      <c r="I2021" s="3" t="s">
        <v>2713</v>
      </c>
      <c r="J2021" s="3" t="s">
        <v>4</v>
      </c>
      <c r="K2021" s="3">
        <v>8311</v>
      </c>
      <c r="L2021" s="3" t="s">
        <v>256</v>
      </c>
      <c r="M2021" s="3" t="s">
        <v>13</v>
      </c>
      <c r="N2021" s="3" t="s">
        <v>6</v>
      </c>
      <c r="O2021" s="3" t="s">
        <v>7020</v>
      </c>
      <c r="P2021" s="3">
        <v>2022</v>
      </c>
    </row>
    <row r="2022" spans="1:16" x14ac:dyDescent="0.25">
      <c r="A2022" s="3">
        <v>120472</v>
      </c>
      <c r="B2022" s="3" t="s">
        <v>1610</v>
      </c>
      <c r="D2022" s="3">
        <v>8</v>
      </c>
      <c r="E2022" s="3" t="s">
        <v>567</v>
      </c>
      <c r="F2022" s="3">
        <v>20</v>
      </c>
      <c r="G2022" s="3" t="s">
        <v>2697</v>
      </c>
      <c r="H2022" s="3" t="s">
        <v>0</v>
      </c>
      <c r="I2022" s="3" t="s">
        <v>2713</v>
      </c>
      <c r="J2022" s="3" t="s">
        <v>4</v>
      </c>
      <c r="K2022" s="3">
        <v>8311</v>
      </c>
      <c r="L2022" s="3" t="s">
        <v>256</v>
      </c>
      <c r="M2022" s="3" t="s">
        <v>13</v>
      </c>
      <c r="N2022" s="3" t="s">
        <v>6</v>
      </c>
      <c r="O2022" s="3" t="s">
        <v>7024</v>
      </c>
      <c r="P2022" s="3">
        <v>2021</v>
      </c>
    </row>
    <row r="2023" spans="1:16" x14ac:dyDescent="0.25">
      <c r="A2023" s="3">
        <v>115443</v>
      </c>
      <c r="B2023" s="3" t="s">
        <v>2357</v>
      </c>
      <c r="D2023" s="3">
        <v>6</v>
      </c>
      <c r="E2023" s="3" t="s">
        <v>461</v>
      </c>
      <c r="F2023" s="3">
        <v>15</v>
      </c>
      <c r="G2023" s="3" t="s">
        <v>2706</v>
      </c>
      <c r="H2023" s="3" t="s">
        <v>0</v>
      </c>
      <c r="I2023" s="3" t="s">
        <v>2713</v>
      </c>
      <c r="J2023" s="3" t="s">
        <v>4</v>
      </c>
      <c r="K2023" s="3">
        <v>6310</v>
      </c>
      <c r="L2023" s="3" t="s">
        <v>467</v>
      </c>
      <c r="M2023" s="3" t="s">
        <v>13</v>
      </c>
      <c r="N2023" s="3" t="s">
        <v>6</v>
      </c>
      <c r="O2023" s="3" t="s">
        <v>7024</v>
      </c>
      <c r="P2023" s="3">
        <v>2021</v>
      </c>
    </row>
    <row r="2024" spans="1:16" x14ac:dyDescent="0.25">
      <c r="A2024" s="3">
        <v>115450</v>
      </c>
      <c r="B2024" s="3" t="s">
        <v>2362</v>
      </c>
      <c r="D2024" s="3">
        <v>6</v>
      </c>
      <c r="E2024" s="3" t="s">
        <v>461</v>
      </c>
      <c r="F2024" s="3">
        <v>15</v>
      </c>
      <c r="G2024" s="3" t="s">
        <v>2706</v>
      </c>
      <c r="H2024" s="3" t="s">
        <v>0</v>
      </c>
      <c r="I2024" s="3" t="s">
        <v>2713</v>
      </c>
      <c r="J2024" s="3" t="s">
        <v>4</v>
      </c>
      <c r="K2024" s="3">
        <v>6310</v>
      </c>
      <c r="L2024" s="3" t="s">
        <v>467</v>
      </c>
      <c r="M2024" s="3" t="s">
        <v>13</v>
      </c>
      <c r="N2024" s="3" t="s">
        <v>6</v>
      </c>
      <c r="O2024" s="3" t="s">
        <v>7029</v>
      </c>
      <c r="P2024" s="3">
        <v>2022</v>
      </c>
    </row>
    <row r="2025" spans="1:16" x14ac:dyDescent="0.25">
      <c r="A2025" s="3">
        <v>115263</v>
      </c>
      <c r="B2025" s="3" t="s">
        <v>472</v>
      </c>
      <c r="D2025" s="3">
        <v>6</v>
      </c>
      <c r="E2025" s="3" t="s">
        <v>461</v>
      </c>
      <c r="F2025" s="3">
        <v>6</v>
      </c>
      <c r="G2025" s="3" t="s">
        <v>2707</v>
      </c>
      <c r="H2025" s="3" t="s">
        <v>3</v>
      </c>
      <c r="I2025" s="3" t="s">
        <v>15</v>
      </c>
      <c r="J2025" s="3" t="s">
        <v>11</v>
      </c>
      <c r="K2025" s="3">
        <v>6310</v>
      </c>
      <c r="L2025" s="3" t="s">
        <v>467</v>
      </c>
      <c r="M2025" s="3" t="s">
        <v>13</v>
      </c>
      <c r="N2025" s="3" t="s">
        <v>6</v>
      </c>
      <c r="O2025" s="3" t="s">
        <v>7025</v>
      </c>
      <c r="P2025" s="3">
        <v>2023</v>
      </c>
    </row>
    <row r="2026" spans="1:16" x14ac:dyDescent="0.25">
      <c r="A2026" s="3">
        <v>115272</v>
      </c>
      <c r="B2026" s="3" t="s">
        <v>2372</v>
      </c>
      <c r="D2026" s="3">
        <v>6</v>
      </c>
      <c r="E2026" s="3" t="s">
        <v>461</v>
      </c>
      <c r="F2026" s="3">
        <v>6</v>
      </c>
      <c r="G2026" s="3" t="s">
        <v>2707</v>
      </c>
      <c r="H2026" s="3" t="s">
        <v>3</v>
      </c>
      <c r="I2026" s="3" t="s">
        <v>2718</v>
      </c>
      <c r="J2026" s="3" t="s">
        <v>11</v>
      </c>
      <c r="K2026" s="3">
        <v>6310</v>
      </c>
      <c r="L2026" s="3" t="s">
        <v>467</v>
      </c>
      <c r="M2026" s="3" t="s">
        <v>13</v>
      </c>
      <c r="N2026" s="3" t="s">
        <v>6</v>
      </c>
      <c r="O2026" s="3" t="s">
        <v>7028</v>
      </c>
      <c r="P2026" s="3">
        <v>2023</v>
      </c>
    </row>
    <row r="2027" spans="1:16" x14ac:dyDescent="0.25">
      <c r="A2027" s="3">
        <v>201064</v>
      </c>
      <c r="B2027" s="3" t="s">
        <v>2373</v>
      </c>
      <c r="D2027" s="3">
        <v>6</v>
      </c>
      <c r="E2027" s="3" t="s">
        <v>461</v>
      </c>
      <c r="F2027" s="3">
        <v>6</v>
      </c>
      <c r="G2027" s="3" t="s">
        <v>2707</v>
      </c>
      <c r="H2027" s="3" t="s">
        <v>3</v>
      </c>
      <c r="I2027" s="3" t="s">
        <v>2718</v>
      </c>
      <c r="J2027" s="3" t="s">
        <v>11</v>
      </c>
      <c r="K2027" s="3">
        <v>6310</v>
      </c>
      <c r="L2027" s="3" t="s">
        <v>467</v>
      </c>
      <c r="M2027" s="3" t="s">
        <v>13</v>
      </c>
      <c r="N2027" s="3" t="s">
        <v>6</v>
      </c>
      <c r="O2027" s="3" t="s">
        <v>7029</v>
      </c>
      <c r="P2027" s="3">
        <v>2022</v>
      </c>
    </row>
    <row r="2028" spans="1:16" x14ac:dyDescent="0.25">
      <c r="A2028" s="3">
        <v>115261</v>
      </c>
      <c r="B2028" s="3" t="s">
        <v>2374</v>
      </c>
      <c r="D2028" s="3">
        <v>6</v>
      </c>
      <c r="E2028" s="3" t="s">
        <v>461</v>
      </c>
      <c r="F2028" s="3">
        <v>6</v>
      </c>
      <c r="G2028" s="3" t="s">
        <v>2707</v>
      </c>
      <c r="H2028" s="3" t="s">
        <v>3</v>
      </c>
      <c r="I2028" s="3" t="s">
        <v>2718</v>
      </c>
      <c r="J2028" s="3" t="s">
        <v>11</v>
      </c>
      <c r="K2028" s="3">
        <v>6310</v>
      </c>
      <c r="L2028" s="3" t="s">
        <v>467</v>
      </c>
      <c r="M2028" s="3" t="s">
        <v>13</v>
      </c>
      <c r="N2028" s="3" t="s">
        <v>6</v>
      </c>
      <c r="O2028" s="3" t="s">
        <v>7030</v>
      </c>
      <c r="P2028" s="3">
        <v>2021</v>
      </c>
    </row>
    <row r="2029" spans="1:16" x14ac:dyDescent="0.25">
      <c r="A2029" s="3">
        <v>115262</v>
      </c>
      <c r="B2029" s="3" t="s">
        <v>473</v>
      </c>
      <c r="D2029" s="3">
        <v>6</v>
      </c>
      <c r="E2029" s="3" t="s">
        <v>461</v>
      </c>
      <c r="F2029" s="3">
        <v>6</v>
      </c>
      <c r="G2029" s="3" t="s">
        <v>2707</v>
      </c>
      <c r="H2029" s="3" t="s">
        <v>3</v>
      </c>
      <c r="I2029" s="3" t="s">
        <v>15</v>
      </c>
      <c r="J2029" s="3" t="s">
        <v>11</v>
      </c>
      <c r="K2029" s="3">
        <v>6310</v>
      </c>
      <c r="L2029" s="3" t="s">
        <v>467</v>
      </c>
      <c r="M2029" s="3" t="s">
        <v>13</v>
      </c>
      <c r="N2029" s="3" t="s">
        <v>6</v>
      </c>
      <c r="O2029" s="3" t="s">
        <v>7019</v>
      </c>
      <c r="P2029" s="3">
        <v>2023</v>
      </c>
    </row>
    <row r="2030" spans="1:16" x14ac:dyDescent="0.25">
      <c r="A2030" s="3">
        <v>115601</v>
      </c>
      <c r="B2030" s="3" t="s">
        <v>2375</v>
      </c>
      <c r="C2030" s="3">
        <v>115010</v>
      </c>
      <c r="D2030" s="3">
        <v>6</v>
      </c>
      <c r="E2030" s="3" t="s">
        <v>461</v>
      </c>
      <c r="F2030" s="3">
        <v>15</v>
      </c>
      <c r="G2030" s="3" t="s">
        <v>2706</v>
      </c>
      <c r="H2030" s="3" t="s">
        <v>0</v>
      </c>
      <c r="I2030" s="3" t="s">
        <v>2716</v>
      </c>
      <c r="J2030" s="3" t="s">
        <v>4</v>
      </c>
      <c r="K2030" s="3">
        <v>6310</v>
      </c>
      <c r="L2030" s="3" t="s">
        <v>467</v>
      </c>
      <c r="M2030" s="3" t="s">
        <v>13</v>
      </c>
      <c r="N2030" s="3" t="s">
        <v>6</v>
      </c>
      <c r="O2030" s="3" t="s">
        <v>7020</v>
      </c>
      <c r="P2030" s="3">
        <v>2022</v>
      </c>
    </row>
    <row r="2031" spans="1:16" x14ac:dyDescent="0.25">
      <c r="A2031" s="3">
        <v>200631</v>
      </c>
      <c r="B2031" s="3" t="s">
        <v>474</v>
      </c>
      <c r="D2031" s="3">
        <v>6</v>
      </c>
      <c r="E2031" s="3" t="s">
        <v>461</v>
      </c>
      <c r="F2031" s="3">
        <v>6</v>
      </c>
      <c r="G2031" s="3" t="s">
        <v>2707</v>
      </c>
      <c r="H2031" s="3" t="s">
        <v>3</v>
      </c>
      <c r="I2031" s="3" t="s">
        <v>2718</v>
      </c>
      <c r="J2031" s="3" t="s">
        <v>11</v>
      </c>
      <c r="K2031" s="3">
        <v>6310</v>
      </c>
      <c r="L2031" s="3" t="s">
        <v>467</v>
      </c>
      <c r="M2031" s="3" t="s">
        <v>13</v>
      </c>
      <c r="N2031" s="3" t="s">
        <v>6</v>
      </c>
      <c r="O2031" s="3" t="s">
        <v>7023</v>
      </c>
      <c r="P2031" s="3">
        <v>2022</v>
      </c>
    </row>
    <row r="2032" spans="1:16" x14ac:dyDescent="0.25">
      <c r="A2032" s="3">
        <v>200040</v>
      </c>
      <c r="B2032" s="3" t="s">
        <v>2377</v>
      </c>
      <c r="D2032" s="3">
        <v>6</v>
      </c>
      <c r="E2032" s="3" t="s">
        <v>461</v>
      </c>
      <c r="F2032" s="3">
        <v>6</v>
      </c>
      <c r="G2032" s="3" t="s">
        <v>2707</v>
      </c>
      <c r="H2032" s="3" t="s">
        <v>3</v>
      </c>
      <c r="I2032" s="3" t="s">
        <v>2728</v>
      </c>
      <c r="J2032" s="3" t="s">
        <v>11</v>
      </c>
      <c r="K2032" s="3">
        <v>6310</v>
      </c>
      <c r="L2032" s="3" t="s">
        <v>467</v>
      </c>
      <c r="M2032" s="3" t="s">
        <v>13</v>
      </c>
      <c r="N2032" s="3" t="s">
        <v>6</v>
      </c>
      <c r="O2032" s="3" t="s">
        <v>7024</v>
      </c>
      <c r="P2032" s="3">
        <v>2021</v>
      </c>
    </row>
    <row r="2033" spans="1:16" x14ac:dyDescent="0.25">
      <c r="A2033" s="3">
        <v>200672</v>
      </c>
      <c r="B2033" s="3" t="s">
        <v>475</v>
      </c>
      <c r="D2033" s="3">
        <v>6</v>
      </c>
      <c r="E2033" s="3" t="s">
        <v>461</v>
      </c>
      <c r="F2033" s="3">
        <v>6</v>
      </c>
      <c r="G2033" s="3" t="s">
        <v>6</v>
      </c>
      <c r="H2033" s="3" t="s">
        <v>6</v>
      </c>
      <c r="I2033" s="3" t="s">
        <v>26</v>
      </c>
      <c r="J2033" s="3" t="s">
        <v>2744</v>
      </c>
      <c r="K2033" s="3">
        <v>6310</v>
      </c>
      <c r="L2033" s="3" t="s">
        <v>467</v>
      </c>
      <c r="M2033" s="3" t="s">
        <v>13</v>
      </c>
      <c r="N2033" s="3" t="s">
        <v>6</v>
      </c>
      <c r="O2033" s="3" t="s">
        <v>7025</v>
      </c>
      <c r="P2033" s="3">
        <v>2023</v>
      </c>
    </row>
    <row r="2034" spans="1:16" x14ac:dyDescent="0.25">
      <c r="A2034" s="3">
        <v>200623</v>
      </c>
      <c r="B2034" s="3" t="s">
        <v>2378</v>
      </c>
      <c r="C2034" s="3">
        <v>115319</v>
      </c>
      <c r="D2034" s="3">
        <v>6</v>
      </c>
      <c r="E2034" s="3" t="s">
        <v>461</v>
      </c>
      <c r="F2034" s="3">
        <v>15</v>
      </c>
      <c r="G2034" s="3" t="s">
        <v>2706</v>
      </c>
      <c r="H2034" s="3" t="s">
        <v>0</v>
      </c>
      <c r="I2034" s="3" t="s">
        <v>1888</v>
      </c>
      <c r="J2034" s="3" t="s">
        <v>4</v>
      </c>
      <c r="K2034" s="3">
        <v>6310</v>
      </c>
      <c r="L2034" s="3" t="s">
        <v>467</v>
      </c>
      <c r="M2034" s="3" t="s">
        <v>2758</v>
      </c>
      <c r="N2034" s="3" t="s">
        <v>2760</v>
      </c>
      <c r="O2034" s="3" t="s">
        <v>7026</v>
      </c>
      <c r="P2034" s="3">
        <v>2022</v>
      </c>
    </row>
    <row r="2035" spans="1:16" x14ac:dyDescent="0.25">
      <c r="A2035" s="3">
        <v>115110</v>
      </c>
      <c r="B2035" s="3" t="s">
        <v>2379</v>
      </c>
      <c r="D2035" s="3">
        <v>6</v>
      </c>
      <c r="E2035" s="3" t="s">
        <v>461</v>
      </c>
      <c r="F2035" s="3">
        <v>15</v>
      </c>
      <c r="G2035" s="3" t="s">
        <v>2706</v>
      </c>
      <c r="H2035" s="3" t="s">
        <v>0</v>
      </c>
      <c r="I2035" s="3" t="s">
        <v>1</v>
      </c>
      <c r="J2035" s="3" t="s">
        <v>2741</v>
      </c>
      <c r="K2035" s="3">
        <v>6310</v>
      </c>
      <c r="L2035" s="3" t="s">
        <v>467</v>
      </c>
      <c r="M2035" s="3" t="s">
        <v>2758</v>
      </c>
      <c r="N2035" s="3" t="s">
        <v>2759</v>
      </c>
      <c r="O2035" s="3" t="s">
        <v>7027</v>
      </c>
      <c r="P2035" s="3">
        <v>2021</v>
      </c>
    </row>
    <row r="2036" spans="1:16" x14ac:dyDescent="0.25">
      <c r="A2036" s="3">
        <v>115319</v>
      </c>
      <c r="B2036" s="3" t="s">
        <v>2380</v>
      </c>
      <c r="D2036" s="3">
        <v>6</v>
      </c>
      <c r="E2036" s="3" t="s">
        <v>461</v>
      </c>
      <c r="F2036" s="3">
        <v>15</v>
      </c>
      <c r="G2036" s="3" t="s">
        <v>2706</v>
      </c>
      <c r="H2036" s="3" t="s">
        <v>0</v>
      </c>
      <c r="I2036" s="3" t="s">
        <v>2717</v>
      </c>
      <c r="J2036" s="3" t="s">
        <v>4</v>
      </c>
      <c r="K2036" s="3">
        <v>6310</v>
      </c>
      <c r="L2036" s="3" t="s">
        <v>467</v>
      </c>
      <c r="M2036" s="3" t="s">
        <v>13</v>
      </c>
      <c r="N2036" s="3" t="s">
        <v>6</v>
      </c>
      <c r="O2036" s="3" t="s">
        <v>7028</v>
      </c>
      <c r="P2036" s="3">
        <v>2023</v>
      </c>
    </row>
    <row r="2037" spans="1:16" x14ac:dyDescent="0.25">
      <c r="A2037" s="3">
        <v>200016</v>
      </c>
      <c r="B2037" s="3" t="s">
        <v>2381</v>
      </c>
      <c r="D2037" s="3">
        <v>6</v>
      </c>
      <c r="E2037" s="3" t="s">
        <v>461</v>
      </c>
      <c r="F2037" s="3">
        <v>6</v>
      </c>
      <c r="G2037" s="3" t="s">
        <v>2707</v>
      </c>
      <c r="H2037" s="3" t="s">
        <v>3</v>
      </c>
      <c r="I2037" s="3" t="s">
        <v>2728</v>
      </c>
      <c r="J2037" s="3" t="s">
        <v>11</v>
      </c>
      <c r="K2037" s="3">
        <v>6310</v>
      </c>
      <c r="L2037" s="3" t="s">
        <v>467</v>
      </c>
      <c r="M2037" s="3" t="s">
        <v>13</v>
      </c>
      <c r="N2037" s="3" t="s">
        <v>6</v>
      </c>
      <c r="O2037" s="3" t="s">
        <v>7029</v>
      </c>
      <c r="P2037" s="3">
        <v>2022</v>
      </c>
    </row>
    <row r="2038" spans="1:16" x14ac:dyDescent="0.25">
      <c r="A2038" s="3">
        <v>200288</v>
      </c>
      <c r="B2038" s="3" t="s">
        <v>2382</v>
      </c>
      <c r="C2038" s="3">
        <v>115319</v>
      </c>
      <c r="D2038" s="3">
        <v>6</v>
      </c>
      <c r="E2038" s="3" t="s">
        <v>461</v>
      </c>
      <c r="F2038" s="3">
        <v>15</v>
      </c>
      <c r="G2038" s="3" t="s">
        <v>2706</v>
      </c>
      <c r="H2038" s="3" t="s">
        <v>0</v>
      </c>
      <c r="I2038" s="3" t="s">
        <v>2714</v>
      </c>
      <c r="J2038" s="3" t="s">
        <v>4</v>
      </c>
      <c r="K2038" s="3">
        <v>6310</v>
      </c>
      <c r="L2038" s="3" t="s">
        <v>467</v>
      </c>
      <c r="M2038" s="3" t="s">
        <v>13</v>
      </c>
      <c r="N2038" s="3" t="s">
        <v>6</v>
      </c>
      <c r="O2038" s="3" t="s">
        <v>7030</v>
      </c>
      <c r="P2038" s="3">
        <v>2021</v>
      </c>
    </row>
    <row r="2039" spans="1:16" x14ac:dyDescent="0.25">
      <c r="A2039" s="3">
        <v>115449</v>
      </c>
      <c r="B2039" s="3" t="s">
        <v>2384</v>
      </c>
      <c r="D2039" s="3">
        <v>6</v>
      </c>
      <c r="E2039" s="3" t="s">
        <v>461</v>
      </c>
      <c r="F2039" s="3">
        <v>15</v>
      </c>
      <c r="G2039" s="3" t="s">
        <v>2706</v>
      </c>
      <c r="H2039" s="3" t="s">
        <v>0</v>
      </c>
      <c r="I2039" s="3" t="s">
        <v>2713</v>
      </c>
      <c r="J2039" s="3" t="s">
        <v>4</v>
      </c>
      <c r="K2039" s="3">
        <v>6310</v>
      </c>
      <c r="L2039" s="3" t="s">
        <v>467</v>
      </c>
      <c r="M2039" s="3" t="s">
        <v>13</v>
      </c>
      <c r="N2039" s="3" t="s">
        <v>6</v>
      </c>
      <c r="O2039" s="3" t="s">
        <v>7020</v>
      </c>
      <c r="P2039" s="3">
        <v>2022</v>
      </c>
    </row>
    <row r="2040" spans="1:16" x14ac:dyDescent="0.25">
      <c r="A2040" s="3">
        <v>115444</v>
      </c>
      <c r="B2040" s="3" t="s">
        <v>2390</v>
      </c>
      <c r="D2040" s="3">
        <v>6</v>
      </c>
      <c r="E2040" s="3" t="s">
        <v>461</v>
      </c>
      <c r="F2040" s="3">
        <v>15</v>
      </c>
      <c r="G2040" s="3" t="s">
        <v>2706</v>
      </c>
      <c r="H2040" s="3" t="s">
        <v>0</v>
      </c>
      <c r="I2040" s="3" t="s">
        <v>2713</v>
      </c>
      <c r="J2040" s="3" t="s">
        <v>4</v>
      </c>
      <c r="K2040" s="3">
        <v>6310</v>
      </c>
      <c r="L2040" s="3" t="s">
        <v>467</v>
      </c>
      <c r="M2040" s="3" t="s">
        <v>13</v>
      </c>
      <c r="N2040" s="3" t="s">
        <v>6</v>
      </c>
      <c r="O2040" s="3" t="s">
        <v>7026</v>
      </c>
      <c r="P2040" s="3">
        <v>2022</v>
      </c>
    </row>
    <row r="2041" spans="1:16" x14ac:dyDescent="0.25">
      <c r="A2041" s="3">
        <v>118432</v>
      </c>
      <c r="B2041" s="3" t="s">
        <v>1664</v>
      </c>
      <c r="D2041" s="3">
        <v>8</v>
      </c>
      <c r="E2041" s="3" t="s">
        <v>567</v>
      </c>
      <c r="F2041" s="3">
        <v>18</v>
      </c>
      <c r="G2041" s="3" t="s">
        <v>2698</v>
      </c>
      <c r="H2041" s="3" t="s">
        <v>0</v>
      </c>
      <c r="I2041" s="3" t="s">
        <v>2713</v>
      </c>
      <c r="J2041" s="3" t="s">
        <v>4</v>
      </c>
      <c r="K2041" s="3">
        <v>8109</v>
      </c>
      <c r="L2041" s="3" t="s">
        <v>270</v>
      </c>
      <c r="M2041" s="3" t="s">
        <v>13</v>
      </c>
      <c r="N2041" s="3" t="s">
        <v>6</v>
      </c>
      <c r="O2041" s="3" t="s">
        <v>7027</v>
      </c>
      <c r="P2041" s="3">
        <v>2021</v>
      </c>
    </row>
    <row r="2042" spans="1:16" x14ac:dyDescent="0.25">
      <c r="A2042" s="3">
        <v>118435</v>
      </c>
      <c r="B2042" s="3" t="s">
        <v>1675</v>
      </c>
      <c r="D2042" s="3">
        <v>8</v>
      </c>
      <c r="E2042" s="3" t="s">
        <v>567</v>
      </c>
      <c r="F2042" s="3">
        <v>18</v>
      </c>
      <c r="G2042" s="3" t="s">
        <v>2698</v>
      </c>
      <c r="H2042" s="3" t="s">
        <v>0</v>
      </c>
      <c r="I2042" s="3" t="s">
        <v>2713</v>
      </c>
      <c r="J2042" s="3" t="s">
        <v>4</v>
      </c>
      <c r="K2042" s="3">
        <v>8109</v>
      </c>
      <c r="L2042" s="3" t="s">
        <v>270</v>
      </c>
      <c r="M2042" s="3" t="s">
        <v>13</v>
      </c>
      <c r="N2042" s="3" t="s">
        <v>6</v>
      </c>
      <c r="O2042" s="3" t="s">
        <v>7026</v>
      </c>
      <c r="P2042" s="3">
        <v>2022</v>
      </c>
    </row>
    <row r="2043" spans="1:16" x14ac:dyDescent="0.25">
      <c r="A2043" s="3">
        <v>118436</v>
      </c>
      <c r="B2043" s="3" t="s">
        <v>1681</v>
      </c>
      <c r="D2043" s="3">
        <v>8</v>
      </c>
      <c r="E2043" s="3" t="s">
        <v>567</v>
      </c>
      <c r="F2043" s="3">
        <v>18</v>
      </c>
      <c r="G2043" s="3" t="s">
        <v>2698</v>
      </c>
      <c r="H2043" s="3" t="s">
        <v>0</v>
      </c>
      <c r="I2043" s="3" t="s">
        <v>2713</v>
      </c>
      <c r="J2043" s="3" t="s">
        <v>4</v>
      </c>
      <c r="K2043" s="3">
        <v>8109</v>
      </c>
      <c r="L2043" s="3" t="s">
        <v>270</v>
      </c>
      <c r="M2043" s="3" t="s">
        <v>13</v>
      </c>
      <c r="N2043" s="3" t="s">
        <v>6</v>
      </c>
      <c r="O2043" s="3" t="s">
        <v>7021</v>
      </c>
      <c r="P2043" s="3">
        <v>2021</v>
      </c>
    </row>
    <row r="2044" spans="1:16" x14ac:dyDescent="0.25">
      <c r="A2044" s="3">
        <v>118437</v>
      </c>
      <c r="B2044" s="3" t="s">
        <v>1684</v>
      </c>
      <c r="D2044" s="3">
        <v>8</v>
      </c>
      <c r="E2044" s="3" t="s">
        <v>567</v>
      </c>
      <c r="F2044" s="3">
        <v>18</v>
      </c>
      <c r="G2044" s="3" t="s">
        <v>2698</v>
      </c>
      <c r="H2044" s="3" t="s">
        <v>0</v>
      </c>
      <c r="I2044" s="3" t="s">
        <v>2713</v>
      </c>
      <c r="J2044" s="3" t="s">
        <v>4</v>
      </c>
      <c r="K2044" s="3">
        <v>8109</v>
      </c>
      <c r="L2044" s="3" t="s">
        <v>270</v>
      </c>
      <c r="M2044" s="3" t="s">
        <v>13</v>
      </c>
      <c r="N2044" s="3" t="s">
        <v>6</v>
      </c>
      <c r="O2044" s="3" t="s">
        <v>7024</v>
      </c>
      <c r="P2044" s="3">
        <v>2021</v>
      </c>
    </row>
    <row r="2045" spans="1:16" x14ac:dyDescent="0.25">
      <c r="A2045" s="3">
        <v>118433</v>
      </c>
      <c r="B2045" s="3" t="s">
        <v>1685</v>
      </c>
      <c r="D2045" s="3">
        <v>8</v>
      </c>
      <c r="E2045" s="3" t="s">
        <v>567</v>
      </c>
      <c r="F2045" s="3">
        <v>18</v>
      </c>
      <c r="G2045" s="3" t="s">
        <v>2698</v>
      </c>
      <c r="H2045" s="3" t="s">
        <v>0</v>
      </c>
      <c r="I2045" s="3" t="s">
        <v>2713</v>
      </c>
      <c r="J2045" s="3" t="s">
        <v>4</v>
      </c>
      <c r="K2045" s="3">
        <v>8109</v>
      </c>
      <c r="L2045" s="3" t="s">
        <v>270</v>
      </c>
      <c r="M2045" s="3" t="s">
        <v>13</v>
      </c>
      <c r="N2045" s="3" t="s">
        <v>6</v>
      </c>
      <c r="O2045" s="3" t="s">
        <v>7025</v>
      </c>
      <c r="P2045" s="3">
        <v>2023</v>
      </c>
    </row>
    <row r="2046" spans="1:16" x14ac:dyDescent="0.25">
      <c r="A2046" s="3">
        <v>118434</v>
      </c>
      <c r="B2046" s="3" t="s">
        <v>1698</v>
      </c>
      <c r="D2046" s="3">
        <v>8</v>
      </c>
      <c r="E2046" s="3" t="s">
        <v>567</v>
      </c>
      <c r="F2046" s="3">
        <v>18</v>
      </c>
      <c r="G2046" s="3" t="s">
        <v>2698</v>
      </c>
      <c r="H2046" s="3" t="s">
        <v>0</v>
      </c>
      <c r="I2046" s="3" t="s">
        <v>2713</v>
      </c>
      <c r="J2046" s="3" t="s">
        <v>4</v>
      </c>
      <c r="K2046" s="3">
        <v>8109</v>
      </c>
      <c r="L2046" s="3" t="s">
        <v>270</v>
      </c>
      <c r="M2046" s="3" t="s">
        <v>13</v>
      </c>
      <c r="N2046" s="3" t="s">
        <v>6</v>
      </c>
      <c r="O2046" s="3" t="s">
        <v>7026</v>
      </c>
      <c r="P2046" s="3">
        <v>2022</v>
      </c>
    </row>
    <row r="2047" spans="1:16" x14ac:dyDescent="0.25">
      <c r="A2047" s="3">
        <v>118107</v>
      </c>
      <c r="B2047" s="3" t="s">
        <v>277</v>
      </c>
      <c r="D2047" s="3">
        <v>8</v>
      </c>
      <c r="E2047" s="3" t="s">
        <v>567</v>
      </c>
      <c r="F2047" s="3">
        <v>18</v>
      </c>
      <c r="G2047" s="3" t="s">
        <v>2698</v>
      </c>
      <c r="H2047" s="3" t="s">
        <v>0</v>
      </c>
      <c r="I2047" s="3" t="s">
        <v>1</v>
      </c>
      <c r="J2047" s="3" t="s">
        <v>2741</v>
      </c>
      <c r="K2047" s="3">
        <v>8109</v>
      </c>
      <c r="L2047" s="3" t="s">
        <v>270</v>
      </c>
      <c r="M2047" s="3" t="s">
        <v>2758</v>
      </c>
      <c r="N2047" s="3" t="s">
        <v>2759</v>
      </c>
      <c r="O2047" s="3" t="s">
        <v>7027</v>
      </c>
      <c r="P2047" s="3">
        <v>2021</v>
      </c>
    </row>
    <row r="2048" spans="1:16" x14ac:dyDescent="0.25">
      <c r="A2048" s="3">
        <v>106414</v>
      </c>
      <c r="B2048" s="3" t="s">
        <v>2563</v>
      </c>
      <c r="D2048" s="3">
        <v>5</v>
      </c>
      <c r="E2048" s="3" t="s">
        <v>144</v>
      </c>
      <c r="F2048" s="3">
        <v>6</v>
      </c>
      <c r="G2048" s="3" t="s">
        <v>2709</v>
      </c>
      <c r="H2048" s="3" t="s">
        <v>0</v>
      </c>
      <c r="I2048" s="3" t="s">
        <v>2713</v>
      </c>
      <c r="J2048" s="3" t="s">
        <v>4</v>
      </c>
      <c r="K2048" s="3">
        <v>5606</v>
      </c>
      <c r="L2048" s="3" t="s">
        <v>121</v>
      </c>
      <c r="M2048" s="3" t="s">
        <v>13</v>
      </c>
      <c r="N2048" s="3" t="s">
        <v>6</v>
      </c>
      <c r="O2048" s="3" t="s">
        <v>7028</v>
      </c>
      <c r="P2048" s="3">
        <v>2023</v>
      </c>
    </row>
    <row r="2049" spans="1:16" x14ac:dyDescent="0.25">
      <c r="A2049" s="3">
        <v>106407</v>
      </c>
      <c r="B2049" s="3" t="s">
        <v>2565</v>
      </c>
      <c r="D2049" s="3">
        <v>5</v>
      </c>
      <c r="E2049" s="3" t="s">
        <v>144</v>
      </c>
      <c r="F2049" s="3">
        <v>6</v>
      </c>
      <c r="G2049" s="3" t="s">
        <v>2709</v>
      </c>
      <c r="H2049" s="3" t="s">
        <v>0</v>
      </c>
      <c r="I2049" s="3" t="s">
        <v>2713</v>
      </c>
      <c r="J2049" s="3" t="s">
        <v>4</v>
      </c>
      <c r="K2049" s="3">
        <v>5606</v>
      </c>
      <c r="L2049" s="3" t="s">
        <v>121</v>
      </c>
      <c r="M2049" s="3" t="s">
        <v>13</v>
      </c>
      <c r="N2049" s="3" t="s">
        <v>6</v>
      </c>
      <c r="O2049" s="3" t="s">
        <v>7030</v>
      </c>
      <c r="P2049" s="3">
        <v>2021</v>
      </c>
    </row>
    <row r="2050" spans="1:16" x14ac:dyDescent="0.25">
      <c r="A2050" s="3">
        <v>106413</v>
      </c>
      <c r="B2050" s="3" t="s">
        <v>2586</v>
      </c>
      <c r="D2050" s="3">
        <v>5</v>
      </c>
      <c r="E2050" s="3" t="s">
        <v>144</v>
      </c>
      <c r="F2050" s="3">
        <v>6</v>
      </c>
      <c r="G2050" s="3" t="s">
        <v>2709</v>
      </c>
      <c r="H2050" s="3" t="s">
        <v>0</v>
      </c>
      <c r="I2050" s="3" t="s">
        <v>2713</v>
      </c>
      <c r="J2050" s="3" t="s">
        <v>4</v>
      </c>
      <c r="K2050" s="3">
        <v>5606</v>
      </c>
      <c r="L2050" s="3" t="s">
        <v>121</v>
      </c>
      <c r="M2050" s="3" t="s">
        <v>13</v>
      </c>
      <c r="N2050" s="3" t="s">
        <v>6</v>
      </c>
      <c r="O2050" s="3" t="s">
        <v>7027</v>
      </c>
      <c r="P2050" s="3">
        <v>2021</v>
      </c>
    </row>
    <row r="2051" spans="1:16" x14ac:dyDescent="0.25">
      <c r="A2051" s="3">
        <v>106337</v>
      </c>
      <c r="B2051" s="3" t="s">
        <v>2642</v>
      </c>
      <c r="D2051" s="3">
        <v>5</v>
      </c>
      <c r="E2051" s="3" t="s">
        <v>144</v>
      </c>
      <c r="F2051" s="3">
        <v>6</v>
      </c>
      <c r="G2051" s="3" t="s">
        <v>2709</v>
      </c>
      <c r="H2051" s="3" t="s">
        <v>0</v>
      </c>
      <c r="I2051" s="3" t="s">
        <v>2717</v>
      </c>
      <c r="J2051" s="3" t="s">
        <v>4</v>
      </c>
      <c r="K2051" s="3">
        <v>5606</v>
      </c>
      <c r="L2051" s="3" t="s">
        <v>121</v>
      </c>
      <c r="M2051" s="3" t="s">
        <v>13</v>
      </c>
      <c r="N2051" s="3" t="s">
        <v>6</v>
      </c>
      <c r="O2051" s="3" t="s">
        <v>7020</v>
      </c>
      <c r="P2051" s="3">
        <v>2022</v>
      </c>
    </row>
    <row r="2052" spans="1:16" x14ac:dyDescent="0.25">
      <c r="A2052" s="3">
        <v>200730</v>
      </c>
      <c r="B2052" s="3" t="s">
        <v>2643</v>
      </c>
      <c r="C2052" s="3">
        <v>106337</v>
      </c>
      <c r="D2052" s="3">
        <v>5</v>
      </c>
      <c r="E2052" s="3" t="s">
        <v>144</v>
      </c>
      <c r="F2052" s="3">
        <v>6</v>
      </c>
      <c r="G2052" s="3" t="s">
        <v>2709</v>
      </c>
      <c r="H2052" s="3" t="s">
        <v>0</v>
      </c>
      <c r="I2052" s="3" t="s">
        <v>2727</v>
      </c>
      <c r="J2052" s="3" t="s">
        <v>4</v>
      </c>
      <c r="K2052" s="3">
        <v>5606</v>
      </c>
      <c r="L2052" s="3" t="s">
        <v>121</v>
      </c>
      <c r="M2052" s="3" t="s">
        <v>2758</v>
      </c>
      <c r="N2052" s="3" t="s">
        <v>2762</v>
      </c>
      <c r="O2052" s="3" t="s">
        <v>7021</v>
      </c>
      <c r="P2052" s="3">
        <v>2021</v>
      </c>
    </row>
    <row r="2053" spans="1:16" x14ac:dyDescent="0.25">
      <c r="A2053" s="3">
        <v>110400</v>
      </c>
      <c r="B2053" s="3" t="s">
        <v>2548</v>
      </c>
      <c r="D2053" s="3">
        <v>13</v>
      </c>
      <c r="E2053" s="3" t="s">
        <v>2673</v>
      </c>
      <c r="F2053" s="3">
        <v>10</v>
      </c>
      <c r="G2053" s="3" t="s">
        <v>2708</v>
      </c>
      <c r="H2053" s="3" t="s">
        <v>0</v>
      </c>
      <c r="I2053" s="3" t="s">
        <v>2713</v>
      </c>
      <c r="J2053" s="3" t="s">
        <v>4</v>
      </c>
      <c r="K2053" s="3">
        <v>13601</v>
      </c>
      <c r="L2053" s="3" t="s">
        <v>529</v>
      </c>
      <c r="M2053" s="3" t="s">
        <v>13</v>
      </c>
      <c r="N2053" s="3" t="s">
        <v>6</v>
      </c>
      <c r="O2053" s="3" t="s">
        <v>7025</v>
      </c>
      <c r="P2053" s="3">
        <v>2023</v>
      </c>
    </row>
    <row r="2054" spans="1:16" x14ac:dyDescent="0.25">
      <c r="A2054" s="3">
        <v>200365</v>
      </c>
      <c r="B2054" s="3" t="s">
        <v>2626</v>
      </c>
      <c r="C2054" s="3">
        <v>110390</v>
      </c>
      <c r="D2054" s="3">
        <v>13</v>
      </c>
      <c r="E2054" s="3" t="s">
        <v>2673</v>
      </c>
      <c r="F2054" s="3">
        <v>10</v>
      </c>
      <c r="G2054" s="3" t="s">
        <v>2708</v>
      </c>
      <c r="H2054" s="3" t="s">
        <v>0</v>
      </c>
      <c r="I2054" s="3" t="s">
        <v>2714</v>
      </c>
      <c r="J2054" s="3" t="s">
        <v>4</v>
      </c>
      <c r="K2054" s="3">
        <v>13601</v>
      </c>
      <c r="L2054" s="3" t="s">
        <v>529</v>
      </c>
      <c r="M2054" s="3" t="s">
        <v>13</v>
      </c>
      <c r="N2054" s="3" t="s">
        <v>6</v>
      </c>
      <c r="O2054" s="3" t="s">
        <v>7024</v>
      </c>
      <c r="P2054" s="3">
        <v>2021</v>
      </c>
    </row>
    <row r="2055" spans="1:16" x14ac:dyDescent="0.25">
      <c r="A2055" s="3">
        <v>200119</v>
      </c>
      <c r="B2055" s="3" t="s">
        <v>2630</v>
      </c>
      <c r="C2055" s="3">
        <v>110390</v>
      </c>
      <c r="D2055" s="3">
        <v>13</v>
      </c>
      <c r="E2055" s="3" t="s">
        <v>2673</v>
      </c>
      <c r="F2055" s="3">
        <v>10</v>
      </c>
      <c r="G2055" s="3" t="s">
        <v>2708</v>
      </c>
      <c r="H2055" s="3" t="s">
        <v>0</v>
      </c>
      <c r="I2055" s="3" t="s">
        <v>2721</v>
      </c>
      <c r="J2055" s="3" t="s">
        <v>4</v>
      </c>
      <c r="K2055" s="3">
        <v>13601</v>
      </c>
      <c r="L2055" s="3" t="s">
        <v>529</v>
      </c>
      <c r="M2055" s="3" t="s">
        <v>2758</v>
      </c>
      <c r="N2055" s="3" t="s">
        <v>2761</v>
      </c>
      <c r="O2055" s="3" t="s">
        <v>7030</v>
      </c>
      <c r="P2055" s="3">
        <v>2021</v>
      </c>
    </row>
    <row r="2056" spans="1:16" x14ac:dyDescent="0.25">
      <c r="A2056" s="3">
        <v>110390</v>
      </c>
      <c r="B2056" s="3" t="s">
        <v>2631</v>
      </c>
      <c r="D2056" s="3">
        <v>13</v>
      </c>
      <c r="E2056" s="3" t="s">
        <v>2673</v>
      </c>
      <c r="F2056" s="3">
        <v>10</v>
      </c>
      <c r="G2056" s="3" t="s">
        <v>2708</v>
      </c>
      <c r="H2056" s="3" t="s">
        <v>0</v>
      </c>
      <c r="I2056" s="3" t="s">
        <v>2717</v>
      </c>
      <c r="J2056" s="3" t="s">
        <v>4</v>
      </c>
      <c r="K2056" s="3">
        <v>13601</v>
      </c>
      <c r="L2056" s="3" t="s">
        <v>529</v>
      </c>
      <c r="M2056" s="3" t="s">
        <v>13</v>
      </c>
      <c r="N2056" s="3" t="s">
        <v>6</v>
      </c>
      <c r="O2056" s="3" t="s">
        <v>7019</v>
      </c>
      <c r="P2056" s="3">
        <v>2023</v>
      </c>
    </row>
    <row r="2057" spans="1:16" x14ac:dyDescent="0.25">
      <c r="A2057" s="3">
        <v>110623</v>
      </c>
      <c r="B2057" s="3" t="s">
        <v>2632</v>
      </c>
      <c r="C2057" s="3">
        <v>110010</v>
      </c>
      <c r="D2057" s="3">
        <v>13</v>
      </c>
      <c r="E2057" s="3" t="s">
        <v>2673</v>
      </c>
      <c r="F2057" s="3">
        <v>10</v>
      </c>
      <c r="G2057" s="3" t="s">
        <v>2708</v>
      </c>
      <c r="H2057" s="3" t="s">
        <v>0</v>
      </c>
      <c r="I2057" s="3" t="s">
        <v>2716</v>
      </c>
      <c r="J2057" s="3" t="s">
        <v>4</v>
      </c>
      <c r="K2057" s="3">
        <v>13601</v>
      </c>
      <c r="L2057" s="3" t="s">
        <v>529</v>
      </c>
      <c r="M2057" s="3" t="s">
        <v>13</v>
      </c>
      <c r="N2057" s="3" t="s">
        <v>6</v>
      </c>
      <c r="O2057" s="3" t="s">
        <v>7020</v>
      </c>
      <c r="P2057" s="3">
        <v>2022</v>
      </c>
    </row>
    <row r="2058" spans="1:16" x14ac:dyDescent="0.25">
      <c r="A2058" s="3">
        <v>110130</v>
      </c>
      <c r="B2058" s="3" t="s">
        <v>541</v>
      </c>
      <c r="D2058" s="3">
        <v>13</v>
      </c>
      <c r="E2058" s="3" t="s">
        <v>2673</v>
      </c>
      <c r="F2058" s="3">
        <v>10</v>
      </c>
      <c r="G2058" s="3" t="s">
        <v>2708</v>
      </c>
      <c r="H2058" s="3" t="s">
        <v>0</v>
      </c>
      <c r="I2058" s="3" t="s">
        <v>1</v>
      </c>
      <c r="J2058" s="3" t="s">
        <v>2741</v>
      </c>
      <c r="K2058" s="3">
        <v>13601</v>
      </c>
      <c r="L2058" s="3" t="s">
        <v>529</v>
      </c>
      <c r="M2058" s="3" t="s">
        <v>2758</v>
      </c>
      <c r="N2058" s="3" t="s">
        <v>2759</v>
      </c>
      <c r="O2058" s="3" t="s">
        <v>7022</v>
      </c>
      <c r="P2058" s="3">
        <v>2023</v>
      </c>
    </row>
    <row r="2059" spans="1:16" x14ac:dyDescent="0.25">
      <c r="A2059" s="3">
        <v>110279</v>
      </c>
      <c r="B2059" s="3" t="s">
        <v>2634</v>
      </c>
      <c r="D2059" s="3">
        <v>13</v>
      </c>
      <c r="E2059" s="3" t="s">
        <v>2673</v>
      </c>
      <c r="F2059" s="3">
        <v>13</v>
      </c>
      <c r="G2059" s="3" t="s">
        <v>2678</v>
      </c>
      <c r="H2059" s="3" t="s">
        <v>3</v>
      </c>
      <c r="I2059" s="3" t="s">
        <v>2718</v>
      </c>
      <c r="J2059" s="3" t="s">
        <v>11</v>
      </c>
      <c r="K2059" s="3">
        <v>13601</v>
      </c>
      <c r="L2059" s="3" t="s">
        <v>529</v>
      </c>
      <c r="M2059" s="3" t="s">
        <v>13</v>
      </c>
      <c r="N2059" s="3" t="s">
        <v>6</v>
      </c>
      <c r="O2059" s="3" t="s">
        <v>7023</v>
      </c>
      <c r="P2059" s="3">
        <v>2022</v>
      </c>
    </row>
    <row r="2060" spans="1:16" x14ac:dyDescent="0.25">
      <c r="A2060" s="3">
        <v>200886</v>
      </c>
      <c r="B2060" s="3" t="s">
        <v>542</v>
      </c>
      <c r="D2060" s="3">
        <v>13</v>
      </c>
      <c r="E2060" s="3" t="s">
        <v>2673</v>
      </c>
      <c r="F2060" s="3">
        <v>13</v>
      </c>
      <c r="G2060" s="3" t="s">
        <v>2678</v>
      </c>
      <c r="H2060" s="3" t="s">
        <v>3</v>
      </c>
      <c r="I2060" s="3" t="s">
        <v>2718</v>
      </c>
      <c r="J2060" s="3" t="s">
        <v>11</v>
      </c>
      <c r="K2060" s="3">
        <v>13601</v>
      </c>
      <c r="L2060" s="3" t="s">
        <v>529</v>
      </c>
      <c r="M2060" s="3" t="s">
        <v>13</v>
      </c>
      <c r="N2060" s="3" t="s">
        <v>6</v>
      </c>
      <c r="O2060" s="3" t="s">
        <v>7024</v>
      </c>
      <c r="P2060" s="3">
        <v>2021</v>
      </c>
    </row>
    <row r="2061" spans="1:16" x14ac:dyDescent="0.25">
      <c r="A2061" s="3">
        <v>200251</v>
      </c>
      <c r="B2061" s="3" t="s">
        <v>2636</v>
      </c>
      <c r="D2061" s="3">
        <v>13</v>
      </c>
      <c r="E2061" s="3" t="s">
        <v>2673</v>
      </c>
      <c r="F2061" s="3">
        <v>13</v>
      </c>
      <c r="G2061" s="3" t="s">
        <v>2678</v>
      </c>
      <c r="H2061" s="3" t="s">
        <v>3</v>
      </c>
      <c r="I2061" s="3" t="s">
        <v>2718</v>
      </c>
      <c r="J2061" s="3" t="s">
        <v>11</v>
      </c>
      <c r="K2061" s="3">
        <v>13601</v>
      </c>
      <c r="L2061" s="3" t="s">
        <v>529</v>
      </c>
      <c r="M2061" s="3" t="s">
        <v>13</v>
      </c>
      <c r="N2061" s="3" t="s">
        <v>6</v>
      </c>
      <c r="O2061" s="3" t="s">
        <v>7026</v>
      </c>
      <c r="P2061" s="3">
        <v>2022</v>
      </c>
    </row>
    <row r="2062" spans="1:16" x14ac:dyDescent="0.25">
      <c r="A2062" s="3">
        <v>110891</v>
      </c>
      <c r="B2062" s="3" t="s">
        <v>2637</v>
      </c>
      <c r="C2062" s="3">
        <v>110390</v>
      </c>
      <c r="D2062" s="3">
        <v>13</v>
      </c>
      <c r="E2062" s="3" t="s">
        <v>2673</v>
      </c>
      <c r="F2062" s="3">
        <v>10</v>
      </c>
      <c r="G2062" s="3" t="s">
        <v>2708</v>
      </c>
      <c r="H2062" s="3" t="s">
        <v>0</v>
      </c>
      <c r="I2062" s="3" t="s">
        <v>2721</v>
      </c>
      <c r="J2062" s="3" t="s">
        <v>4</v>
      </c>
      <c r="K2062" s="3">
        <v>13601</v>
      </c>
      <c r="L2062" s="3" t="s">
        <v>529</v>
      </c>
      <c r="M2062" s="3" t="s">
        <v>2758</v>
      </c>
      <c r="N2062" s="3" t="s">
        <v>2761</v>
      </c>
      <c r="O2062" s="3" t="s">
        <v>7027</v>
      </c>
      <c r="P2062" s="3">
        <v>2021</v>
      </c>
    </row>
    <row r="2063" spans="1:16" x14ac:dyDescent="0.25">
      <c r="A2063" s="3">
        <v>200479</v>
      </c>
      <c r="B2063" s="3" t="s">
        <v>2638</v>
      </c>
      <c r="C2063" s="3">
        <v>110390</v>
      </c>
      <c r="D2063" s="3">
        <v>13</v>
      </c>
      <c r="E2063" s="3" t="s">
        <v>2673</v>
      </c>
      <c r="F2063" s="3">
        <v>10</v>
      </c>
      <c r="G2063" s="3" t="s">
        <v>2708</v>
      </c>
      <c r="H2063" s="3" t="s">
        <v>0</v>
      </c>
      <c r="I2063" s="3" t="s">
        <v>1888</v>
      </c>
      <c r="J2063" s="3" t="s">
        <v>4</v>
      </c>
      <c r="K2063" s="3">
        <v>13601</v>
      </c>
      <c r="L2063" s="3" t="s">
        <v>529</v>
      </c>
      <c r="M2063" s="3" t="s">
        <v>2758</v>
      </c>
      <c r="N2063" s="3" t="s">
        <v>2760</v>
      </c>
      <c r="O2063" s="3" t="s">
        <v>7028</v>
      </c>
      <c r="P2063" s="3">
        <v>2023</v>
      </c>
    </row>
    <row r="2064" spans="1:16" x14ac:dyDescent="0.25">
      <c r="A2064" s="3">
        <v>110219</v>
      </c>
      <c r="B2064" s="3" t="s">
        <v>2639</v>
      </c>
      <c r="D2064" s="3">
        <v>13</v>
      </c>
      <c r="E2064" s="3" t="s">
        <v>2673</v>
      </c>
      <c r="F2064" s="3">
        <v>13</v>
      </c>
      <c r="G2064" s="3" t="s">
        <v>2678</v>
      </c>
      <c r="H2064" s="3" t="s">
        <v>3</v>
      </c>
      <c r="I2064" s="3" t="s">
        <v>2718</v>
      </c>
      <c r="J2064" s="3" t="s">
        <v>11</v>
      </c>
      <c r="K2064" s="3">
        <v>13601</v>
      </c>
      <c r="L2064" s="3" t="s">
        <v>529</v>
      </c>
      <c r="M2064" s="3" t="s">
        <v>13</v>
      </c>
      <c r="N2064" s="3" t="s">
        <v>6</v>
      </c>
      <c r="O2064" s="3" t="s">
        <v>7029</v>
      </c>
      <c r="P2064" s="3">
        <v>2022</v>
      </c>
    </row>
    <row r="2065" spans="1:16" x14ac:dyDescent="0.25">
      <c r="A2065" s="3">
        <v>200274</v>
      </c>
      <c r="B2065" s="3" t="s">
        <v>2174</v>
      </c>
      <c r="D2065" s="3">
        <v>7</v>
      </c>
      <c r="E2065" s="3" t="s">
        <v>371</v>
      </c>
      <c r="F2065" s="3">
        <v>7</v>
      </c>
      <c r="G2065" s="3" t="s">
        <v>2704</v>
      </c>
      <c r="H2065" s="3" t="s">
        <v>3</v>
      </c>
      <c r="I2065" s="3" t="s">
        <v>2718</v>
      </c>
      <c r="J2065" s="3" t="s">
        <v>563</v>
      </c>
      <c r="K2065" s="3">
        <v>7101</v>
      </c>
      <c r="L2065" s="3" t="s">
        <v>406</v>
      </c>
      <c r="M2065" s="3" t="s">
        <v>13</v>
      </c>
      <c r="N2065" s="3" t="s">
        <v>6</v>
      </c>
      <c r="O2065" s="3" t="s">
        <v>7029</v>
      </c>
      <c r="P2065" s="3">
        <v>2022</v>
      </c>
    </row>
    <row r="2066" spans="1:16" x14ac:dyDescent="0.25">
      <c r="A2066" s="3">
        <v>116561</v>
      </c>
      <c r="B2066" s="3" t="s">
        <v>2175</v>
      </c>
      <c r="D2066" s="3">
        <v>7</v>
      </c>
      <c r="E2066" s="3" t="s">
        <v>371</v>
      </c>
      <c r="F2066" s="3">
        <v>16</v>
      </c>
      <c r="G2066" s="3" t="s">
        <v>2703</v>
      </c>
      <c r="H2066" s="3" t="s">
        <v>0</v>
      </c>
      <c r="I2066" s="3" t="s">
        <v>2713</v>
      </c>
      <c r="J2066" s="3" t="s">
        <v>4</v>
      </c>
      <c r="K2066" s="3">
        <v>7101</v>
      </c>
      <c r="L2066" s="3" t="s">
        <v>406</v>
      </c>
      <c r="M2066" s="3" t="s">
        <v>13</v>
      </c>
      <c r="N2066" s="3" t="s">
        <v>6</v>
      </c>
      <c r="O2066" s="3" t="s">
        <v>7030</v>
      </c>
      <c r="P2066" s="3">
        <v>2021</v>
      </c>
    </row>
    <row r="2067" spans="1:16" x14ac:dyDescent="0.25">
      <c r="A2067" s="3">
        <v>200767</v>
      </c>
      <c r="B2067" s="3" t="s">
        <v>2176</v>
      </c>
      <c r="C2067" s="3">
        <v>116561</v>
      </c>
      <c r="D2067" s="3">
        <v>7</v>
      </c>
      <c r="E2067" s="3" t="s">
        <v>371</v>
      </c>
      <c r="F2067" s="3">
        <v>16</v>
      </c>
      <c r="G2067" s="3" t="s">
        <v>2703</v>
      </c>
      <c r="H2067" s="3" t="s">
        <v>0</v>
      </c>
      <c r="I2067" s="3" t="s">
        <v>2727</v>
      </c>
      <c r="J2067" s="3" t="s">
        <v>4</v>
      </c>
      <c r="K2067" s="3">
        <v>7101</v>
      </c>
      <c r="L2067" s="3" t="s">
        <v>406</v>
      </c>
      <c r="M2067" s="3" t="s">
        <v>2758</v>
      </c>
      <c r="N2067" s="3" t="s">
        <v>2762</v>
      </c>
      <c r="O2067" s="3" t="s">
        <v>7019</v>
      </c>
      <c r="P2067" s="3">
        <v>2023</v>
      </c>
    </row>
    <row r="2068" spans="1:16" x14ac:dyDescent="0.25">
      <c r="A2068" s="3">
        <v>116307</v>
      </c>
      <c r="B2068" s="3" t="s">
        <v>2183</v>
      </c>
      <c r="D2068" s="3">
        <v>7</v>
      </c>
      <c r="E2068" s="3" t="s">
        <v>371</v>
      </c>
      <c r="F2068" s="3">
        <v>16</v>
      </c>
      <c r="G2068" s="3" t="s">
        <v>2703</v>
      </c>
      <c r="H2068" s="3" t="s">
        <v>0</v>
      </c>
      <c r="I2068" s="3" t="s">
        <v>2717</v>
      </c>
      <c r="J2068" s="3" t="s">
        <v>4</v>
      </c>
      <c r="K2068" s="3">
        <v>7101</v>
      </c>
      <c r="L2068" s="3" t="s">
        <v>406</v>
      </c>
      <c r="M2068" s="3" t="s">
        <v>13</v>
      </c>
      <c r="N2068" s="3" t="s">
        <v>6</v>
      </c>
      <c r="O2068" s="3" t="s">
        <v>7026</v>
      </c>
      <c r="P2068" s="3">
        <v>2022</v>
      </c>
    </row>
    <row r="2069" spans="1:16" x14ac:dyDescent="0.25">
      <c r="A2069" s="3">
        <v>116807</v>
      </c>
      <c r="B2069" s="3" t="s">
        <v>2184</v>
      </c>
      <c r="C2069" s="3">
        <v>116307</v>
      </c>
      <c r="D2069" s="3">
        <v>7</v>
      </c>
      <c r="E2069" s="3" t="s">
        <v>371</v>
      </c>
      <c r="F2069" s="3">
        <v>16</v>
      </c>
      <c r="G2069" s="3" t="s">
        <v>2703</v>
      </c>
      <c r="H2069" s="3" t="s">
        <v>0</v>
      </c>
      <c r="I2069" s="3" t="s">
        <v>2721</v>
      </c>
      <c r="J2069" s="3" t="s">
        <v>4</v>
      </c>
      <c r="K2069" s="3">
        <v>7101</v>
      </c>
      <c r="L2069" s="3" t="s">
        <v>406</v>
      </c>
      <c r="M2069" s="3" t="s">
        <v>2758</v>
      </c>
      <c r="N2069" s="3" t="s">
        <v>2761</v>
      </c>
      <c r="O2069" s="3" t="s">
        <v>7027</v>
      </c>
      <c r="P2069" s="3">
        <v>2021</v>
      </c>
    </row>
    <row r="2070" spans="1:16" x14ac:dyDescent="0.25">
      <c r="A2070" s="3">
        <v>200352</v>
      </c>
      <c r="B2070" s="3" t="s">
        <v>2185</v>
      </c>
      <c r="C2070" s="3">
        <v>116331</v>
      </c>
      <c r="D2070" s="3">
        <v>7</v>
      </c>
      <c r="E2070" s="3" t="s">
        <v>371</v>
      </c>
      <c r="F2070" s="3">
        <v>16</v>
      </c>
      <c r="G2070" s="3" t="s">
        <v>2703</v>
      </c>
      <c r="H2070" s="3" t="s">
        <v>0</v>
      </c>
      <c r="I2070" s="3" t="s">
        <v>2714</v>
      </c>
      <c r="J2070" s="3" t="s">
        <v>4</v>
      </c>
      <c r="K2070" s="3">
        <v>7101</v>
      </c>
      <c r="L2070" s="3" t="s">
        <v>406</v>
      </c>
      <c r="M2070" s="3" t="s">
        <v>13</v>
      </c>
      <c r="N2070" s="3" t="s">
        <v>6</v>
      </c>
      <c r="O2070" s="3" t="s">
        <v>7028</v>
      </c>
      <c r="P2070" s="3">
        <v>2023</v>
      </c>
    </row>
    <row r="2071" spans="1:16" x14ac:dyDescent="0.25">
      <c r="A2071" s="3">
        <v>200072</v>
      </c>
      <c r="B2071" s="3" t="s">
        <v>2186</v>
      </c>
      <c r="D2071" s="3">
        <v>7</v>
      </c>
      <c r="E2071" s="3" t="s">
        <v>371</v>
      </c>
      <c r="F2071" s="3">
        <v>16</v>
      </c>
      <c r="G2071" s="3" t="s">
        <v>2703</v>
      </c>
      <c r="H2071" s="3" t="s">
        <v>0</v>
      </c>
      <c r="I2071" s="3" t="s">
        <v>2717</v>
      </c>
      <c r="J2071" s="3" t="s">
        <v>4</v>
      </c>
      <c r="K2071" s="3">
        <v>7101</v>
      </c>
      <c r="L2071" s="3" t="s">
        <v>406</v>
      </c>
      <c r="M2071" s="3" t="s">
        <v>13</v>
      </c>
      <c r="N2071" s="3" t="s">
        <v>6</v>
      </c>
      <c r="O2071" s="3" t="s">
        <v>7029</v>
      </c>
      <c r="P2071" s="3">
        <v>2022</v>
      </c>
    </row>
    <row r="2072" spans="1:16" x14ac:dyDescent="0.25">
      <c r="A2072" s="3">
        <v>116705</v>
      </c>
      <c r="B2072" s="3" t="s">
        <v>2187</v>
      </c>
      <c r="C2072" s="3">
        <v>116305</v>
      </c>
      <c r="D2072" s="3">
        <v>7</v>
      </c>
      <c r="E2072" s="3" t="s">
        <v>371</v>
      </c>
      <c r="F2072" s="3">
        <v>16</v>
      </c>
      <c r="G2072" s="3" t="s">
        <v>2703</v>
      </c>
      <c r="H2072" s="3" t="s">
        <v>0</v>
      </c>
      <c r="I2072" s="3" t="s">
        <v>2714</v>
      </c>
      <c r="J2072" s="3" t="s">
        <v>4</v>
      </c>
      <c r="K2072" s="3">
        <v>7101</v>
      </c>
      <c r="L2072" s="3" t="s">
        <v>406</v>
      </c>
      <c r="M2072" s="3" t="s">
        <v>13</v>
      </c>
      <c r="N2072" s="3" t="s">
        <v>6</v>
      </c>
      <c r="O2072" s="3" t="s">
        <v>7030</v>
      </c>
      <c r="P2072" s="3">
        <v>2021</v>
      </c>
    </row>
    <row r="2073" spans="1:16" x14ac:dyDescent="0.25">
      <c r="A2073" s="3">
        <v>116331</v>
      </c>
      <c r="B2073" s="3" t="s">
        <v>2189</v>
      </c>
      <c r="D2073" s="3">
        <v>7</v>
      </c>
      <c r="E2073" s="3" t="s">
        <v>371</v>
      </c>
      <c r="F2073" s="3">
        <v>16</v>
      </c>
      <c r="G2073" s="3" t="s">
        <v>2703</v>
      </c>
      <c r="H2073" s="3" t="s">
        <v>0</v>
      </c>
      <c r="I2073" s="3" t="s">
        <v>2717</v>
      </c>
      <c r="J2073" s="3" t="s">
        <v>4</v>
      </c>
      <c r="K2073" s="3">
        <v>7101</v>
      </c>
      <c r="L2073" s="3" t="s">
        <v>406</v>
      </c>
      <c r="M2073" s="3" t="s">
        <v>13</v>
      </c>
      <c r="N2073" s="3" t="s">
        <v>6</v>
      </c>
      <c r="O2073" s="3" t="s">
        <v>7020</v>
      </c>
      <c r="P2073" s="3">
        <v>2022</v>
      </c>
    </row>
    <row r="2074" spans="1:16" x14ac:dyDescent="0.25">
      <c r="A2074" s="3">
        <v>116831</v>
      </c>
      <c r="B2074" s="3" t="s">
        <v>2190</v>
      </c>
      <c r="C2074" s="3">
        <v>116331</v>
      </c>
      <c r="D2074" s="3">
        <v>7</v>
      </c>
      <c r="E2074" s="3" t="s">
        <v>371</v>
      </c>
      <c r="F2074" s="3">
        <v>16</v>
      </c>
      <c r="G2074" s="3" t="s">
        <v>2703</v>
      </c>
      <c r="H2074" s="3" t="s">
        <v>0</v>
      </c>
      <c r="I2074" s="3" t="s">
        <v>2721</v>
      </c>
      <c r="J2074" s="3" t="s">
        <v>4</v>
      </c>
      <c r="K2074" s="3">
        <v>7101</v>
      </c>
      <c r="L2074" s="3" t="s">
        <v>406</v>
      </c>
      <c r="M2074" s="3" t="s">
        <v>2758</v>
      </c>
      <c r="N2074" s="3" t="s">
        <v>2761</v>
      </c>
      <c r="O2074" s="3" t="s">
        <v>7021</v>
      </c>
      <c r="P2074" s="3">
        <v>2021</v>
      </c>
    </row>
    <row r="2075" spans="1:16" x14ac:dyDescent="0.25">
      <c r="A2075" s="3">
        <v>116056</v>
      </c>
      <c r="B2075" s="3" t="s">
        <v>408</v>
      </c>
      <c r="C2075" s="3">
        <v>116010</v>
      </c>
      <c r="D2075" s="3">
        <v>7</v>
      </c>
      <c r="E2075" s="3" t="s">
        <v>371</v>
      </c>
      <c r="F2075" s="3">
        <v>16</v>
      </c>
      <c r="G2075" s="3" t="s">
        <v>2703</v>
      </c>
      <c r="H2075" s="3" t="s">
        <v>0</v>
      </c>
      <c r="I2075" s="3" t="s">
        <v>2723</v>
      </c>
      <c r="J2075" s="3" t="s">
        <v>2741</v>
      </c>
      <c r="K2075" s="3">
        <v>7101</v>
      </c>
      <c r="L2075" s="3" t="s">
        <v>406</v>
      </c>
      <c r="M2075" s="3" t="s">
        <v>13</v>
      </c>
      <c r="N2075" s="3" t="s">
        <v>6</v>
      </c>
      <c r="O2075" s="3" t="s">
        <v>7022</v>
      </c>
      <c r="P2075" s="3">
        <v>2023</v>
      </c>
    </row>
    <row r="2076" spans="1:16" x14ac:dyDescent="0.25">
      <c r="A2076" s="3">
        <v>116306</v>
      </c>
      <c r="B2076" s="3" t="s">
        <v>2192</v>
      </c>
      <c r="D2076" s="3">
        <v>7</v>
      </c>
      <c r="E2076" s="3" t="s">
        <v>371</v>
      </c>
      <c r="F2076" s="3">
        <v>16</v>
      </c>
      <c r="G2076" s="3" t="s">
        <v>2703</v>
      </c>
      <c r="H2076" s="3" t="s">
        <v>0</v>
      </c>
      <c r="I2076" s="3" t="s">
        <v>2717</v>
      </c>
      <c r="J2076" s="3" t="s">
        <v>4</v>
      </c>
      <c r="K2076" s="3">
        <v>7101</v>
      </c>
      <c r="L2076" s="3" t="s">
        <v>406</v>
      </c>
      <c r="M2076" s="3" t="s">
        <v>13</v>
      </c>
      <c r="N2076" s="3" t="s">
        <v>6</v>
      </c>
      <c r="O2076" s="3" t="s">
        <v>7024</v>
      </c>
      <c r="P2076" s="3">
        <v>2021</v>
      </c>
    </row>
    <row r="2077" spans="1:16" x14ac:dyDescent="0.25">
      <c r="A2077" s="3">
        <v>116602</v>
      </c>
      <c r="B2077" s="3" t="s">
        <v>2193</v>
      </c>
      <c r="C2077" s="3">
        <v>116010</v>
      </c>
      <c r="D2077" s="3">
        <v>7</v>
      </c>
      <c r="E2077" s="3" t="s">
        <v>371</v>
      </c>
      <c r="F2077" s="3">
        <v>16</v>
      </c>
      <c r="G2077" s="3" t="s">
        <v>2703</v>
      </c>
      <c r="H2077" s="3" t="s">
        <v>0</v>
      </c>
      <c r="I2077" s="3" t="s">
        <v>2716</v>
      </c>
      <c r="J2077" s="3" t="s">
        <v>2741</v>
      </c>
      <c r="K2077" s="3">
        <v>7101</v>
      </c>
      <c r="L2077" s="3" t="s">
        <v>406</v>
      </c>
      <c r="M2077" s="3" t="s">
        <v>13</v>
      </c>
      <c r="N2077" s="3" t="s">
        <v>6</v>
      </c>
      <c r="O2077" s="3" t="s">
        <v>7025</v>
      </c>
      <c r="P2077" s="3">
        <v>2023</v>
      </c>
    </row>
    <row r="2078" spans="1:16" x14ac:dyDescent="0.25">
      <c r="A2078" s="3">
        <v>116806</v>
      </c>
      <c r="B2078" s="3" t="s">
        <v>2194</v>
      </c>
      <c r="C2078" s="3">
        <v>116306</v>
      </c>
      <c r="D2078" s="3">
        <v>7</v>
      </c>
      <c r="E2078" s="3" t="s">
        <v>371</v>
      </c>
      <c r="F2078" s="3">
        <v>16</v>
      </c>
      <c r="G2078" s="3" t="s">
        <v>2703</v>
      </c>
      <c r="H2078" s="3" t="s">
        <v>0</v>
      </c>
      <c r="I2078" s="3" t="s">
        <v>1888</v>
      </c>
      <c r="J2078" s="3" t="s">
        <v>4</v>
      </c>
      <c r="K2078" s="3">
        <v>7101</v>
      </c>
      <c r="L2078" s="3" t="s">
        <v>406</v>
      </c>
      <c r="M2078" s="3" t="s">
        <v>2758</v>
      </c>
      <c r="N2078" s="3" t="s">
        <v>2760</v>
      </c>
      <c r="O2078" s="3" t="s">
        <v>7026</v>
      </c>
      <c r="P2078" s="3">
        <v>2022</v>
      </c>
    </row>
    <row r="2079" spans="1:16" x14ac:dyDescent="0.25">
      <c r="A2079" s="3">
        <v>201058</v>
      </c>
      <c r="B2079" s="3" t="s">
        <v>2196</v>
      </c>
      <c r="D2079" s="3">
        <v>7</v>
      </c>
      <c r="E2079" s="3" t="s">
        <v>371</v>
      </c>
      <c r="F2079" s="3">
        <v>7</v>
      </c>
      <c r="G2079" s="3" t="s">
        <v>2704</v>
      </c>
      <c r="H2079" s="3" t="s">
        <v>3</v>
      </c>
      <c r="I2079" s="3" t="s">
        <v>17</v>
      </c>
      <c r="J2079" s="3" t="s">
        <v>11</v>
      </c>
      <c r="K2079" s="3">
        <v>7101</v>
      </c>
      <c r="L2079" s="3" t="s">
        <v>406</v>
      </c>
      <c r="M2079" s="3" t="s">
        <v>13</v>
      </c>
      <c r="N2079" s="3" t="s">
        <v>6</v>
      </c>
      <c r="O2079" s="3" t="s">
        <v>7029</v>
      </c>
      <c r="P2079" s="3">
        <v>2022</v>
      </c>
    </row>
    <row r="2080" spans="1:16" x14ac:dyDescent="0.25">
      <c r="A2080" s="3">
        <v>116012</v>
      </c>
      <c r="B2080" s="3" t="s">
        <v>409</v>
      </c>
      <c r="C2080" s="3">
        <v>116010</v>
      </c>
      <c r="D2080" s="3">
        <v>7</v>
      </c>
      <c r="E2080" s="3" t="s">
        <v>371</v>
      </c>
      <c r="F2080" s="3">
        <v>16</v>
      </c>
      <c r="G2080" s="3" t="s">
        <v>2703</v>
      </c>
      <c r="H2080" s="3" t="s">
        <v>0</v>
      </c>
      <c r="I2080" s="3" t="s">
        <v>2726</v>
      </c>
      <c r="J2080" s="3" t="s">
        <v>2741</v>
      </c>
      <c r="K2080" s="3">
        <v>7101</v>
      </c>
      <c r="L2080" s="3" t="s">
        <v>406</v>
      </c>
      <c r="M2080" s="3" t="s">
        <v>13</v>
      </c>
      <c r="N2080" s="3" t="s">
        <v>6</v>
      </c>
      <c r="O2080" s="3" t="s">
        <v>7030</v>
      </c>
      <c r="P2080" s="3">
        <v>2021</v>
      </c>
    </row>
    <row r="2081" spans="1:16" x14ac:dyDescent="0.25">
      <c r="A2081" s="3">
        <v>200598</v>
      </c>
      <c r="B2081" s="3" t="s">
        <v>2197</v>
      </c>
      <c r="C2081" s="3">
        <v>116010</v>
      </c>
      <c r="D2081" s="3">
        <v>7</v>
      </c>
      <c r="E2081" s="3" t="s">
        <v>371</v>
      </c>
      <c r="F2081" s="3">
        <v>16</v>
      </c>
      <c r="G2081" s="3" t="s">
        <v>2703</v>
      </c>
      <c r="H2081" s="3" t="s">
        <v>0</v>
      </c>
      <c r="I2081" s="3" t="s">
        <v>2726</v>
      </c>
      <c r="J2081" s="3" t="s">
        <v>4</v>
      </c>
      <c r="K2081" s="3">
        <v>7101</v>
      </c>
      <c r="L2081" s="3" t="s">
        <v>406</v>
      </c>
      <c r="M2081" s="3" t="s">
        <v>13</v>
      </c>
      <c r="N2081" s="3" t="s">
        <v>6</v>
      </c>
      <c r="O2081" s="3" t="s">
        <v>7019</v>
      </c>
      <c r="P2081" s="3">
        <v>2023</v>
      </c>
    </row>
    <row r="2082" spans="1:16" x14ac:dyDescent="0.25">
      <c r="A2082" s="3">
        <v>200599</v>
      </c>
      <c r="B2082" s="3" t="s">
        <v>2198</v>
      </c>
      <c r="C2082" s="3">
        <v>116010</v>
      </c>
      <c r="D2082" s="3">
        <v>7</v>
      </c>
      <c r="E2082" s="3" t="s">
        <v>371</v>
      </c>
      <c r="F2082" s="3">
        <v>16</v>
      </c>
      <c r="G2082" s="3" t="s">
        <v>2703</v>
      </c>
      <c r="H2082" s="3" t="s">
        <v>0</v>
      </c>
      <c r="I2082" s="3" t="s">
        <v>2726</v>
      </c>
      <c r="J2082" s="3" t="s">
        <v>4</v>
      </c>
      <c r="K2082" s="3">
        <v>7101</v>
      </c>
      <c r="L2082" s="3" t="s">
        <v>406</v>
      </c>
      <c r="M2082" s="3" t="s">
        <v>13</v>
      </c>
      <c r="N2082" s="3" t="s">
        <v>6</v>
      </c>
      <c r="O2082" s="3" t="s">
        <v>7020</v>
      </c>
      <c r="P2082" s="3">
        <v>2022</v>
      </c>
    </row>
    <row r="2083" spans="1:16" x14ac:dyDescent="0.25">
      <c r="A2083" s="3">
        <v>116276</v>
      </c>
      <c r="B2083" s="3" t="s">
        <v>410</v>
      </c>
      <c r="D2083" s="3">
        <v>7</v>
      </c>
      <c r="E2083" s="3" t="s">
        <v>371</v>
      </c>
      <c r="F2083" s="3">
        <v>7</v>
      </c>
      <c r="G2083" s="3" t="s">
        <v>2704</v>
      </c>
      <c r="H2083" s="3" t="s">
        <v>3</v>
      </c>
      <c r="I2083" s="3" t="s">
        <v>18</v>
      </c>
      <c r="J2083" s="3" t="s">
        <v>11</v>
      </c>
      <c r="K2083" s="3">
        <v>7101</v>
      </c>
      <c r="L2083" s="3" t="s">
        <v>406</v>
      </c>
      <c r="M2083" s="3" t="s">
        <v>13</v>
      </c>
      <c r="N2083" s="3" t="s">
        <v>6</v>
      </c>
      <c r="O2083" s="3" t="s">
        <v>7021</v>
      </c>
      <c r="P2083" s="3">
        <v>2021</v>
      </c>
    </row>
    <row r="2084" spans="1:16" x14ac:dyDescent="0.25">
      <c r="A2084" s="3">
        <v>200918</v>
      </c>
      <c r="B2084" s="3" t="s">
        <v>2199</v>
      </c>
      <c r="D2084" s="3">
        <v>7</v>
      </c>
      <c r="E2084" s="3" t="s">
        <v>371</v>
      </c>
      <c r="F2084" s="3">
        <v>7</v>
      </c>
      <c r="G2084" s="3" t="s">
        <v>2704</v>
      </c>
      <c r="H2084" s="3" t="s">
        <v>3</v>
      </c>
      <c r="I2084" s="3" t="s">
        <v>2718</v>
      </c>
      <c r="J2084" s="3" t="s">
        <v>11</v>
      </c>
      <c r="K2084" s="3">
        <v>7101</v>
      </c>
      <c r="L2084" s="3" t="s">
        <v>406</v>
      </c>
      <c r="M2084" s="3" t="s">
        <v>13</v>
      </c>
      <c r="N2084" s="3" t="s">
        <v>6</v>
      </c>
      <c r="O2084" s="3" t="s">
        <v>7022</v>
      </c>
      <c r="P2084" s="3">
        <v>2023</v>
      </c>
    </row>
    <row r="2085" spans="1:16" x14ac:dyDescent="0.25">
      <c r="A2085" s="3">
        <v>200673</v>
      </c>
      <c r="B2085" s="3" t="s">
        <v>411</v>
      </c>
      <c r="D2085" s="3">
        <v>7</v>
      </c>
      <c r="E2085" s="3" t="s">
        <v>371</v>
      </c>
      <c r="F2085" s="3">
        <v>7</v>
      </c>
      <c r="G2085" s="3" t="s">
        <v>6</v>
      </c>
      <c r="H2085" s="3" t="s">
        <v>6</v>
      </c>
      <c r="I2085" s="3" t="s">
        <v>26</v>
      </c>
      <c r="J2085" s="3" t="s">
        <v>2744</v>
      </c>
      <c r="K2085" s="3">
        <v>7101</v>
      </c>
      <c r="L2085" s="3" t="s">
        <v>406</v>
      </c>
      <c r="M2085" s="3" t="s">
        <v>13</v>
      </c>
      <c r="N2085" s="3" t="s">
        <v>6</v>
      </c>
      <c r="O2085" s="3" t="s">
        <v>7023</v>
      </c>
      <c r="P2085" s="3">
        <v>2022</v>
      </c>
    </row>
    <row r="2086" spans="1:16" x14ac:dyDescent="0.25">
      <c r="A2086" s="3">
        <v>200797</v>
      </c>
      <c r="B2086" s="3" t="s">
        <v>412</v>
      </c>
      <c r="D2086" s="3">
        <v>7</v>
      </c>
      <c r="E2086" s="3" t="s">
        <v>371</v>
      </c>
      <c r="F2086" s="3">
        <v>7</v>
      </c>
      <c r="G2086" s="3" t="s">
        <v>2704</v>
      </c>
      <c r="H2086" s="3" t="s">
        <v>3</v>
      </c>
      <c r="I2086" s="3" t="s">
        <v>2728</v>
      </c>
      <c r="J2086" s="3" t="s">
        <v>11</v>
      </c>
      <c r="K2086" s="3">
        <v>7101</v>
      </c>
      <c r="L2086" s="3" t="s">
        <v>406</v>
      </c>
      <c r="M2086" s="3" t="s">
        <v>13</v>
      </c>
      <c r="N2086" s="3" t="s">
        <v>6</v>
      </c>
      <c r="O2086" s="3" t="s">
        <v>7024</v>
      </c>
      <c r="P2086" s="3">
        <v>2021</v>
      </c>
    </row>
    <row r="2087" spans="1:16" x14ac:dyDescent="0.25">
      <c r="A2087" s="3">
        <v>200003</v>
      </c>
      <c r="B2087" s="3" t="s">
        <v>413</v>
      </c>
      <c r="D2087" s="3">
        <v>7</v>
      </c>
      <c r="E2087" s="3" t="s">
        <v>371</v>
      </c>
      <c r="F2087" s="3">
        <v>7</v>
      </c>
      <c r="G2087" s="3" t="s">
        <v>2704</v>
      </c>
      <c r="H2087" s="3" t="s">
        <v>3</v>
      </c>
      <c r="I2087" s="3" t="s">
        <v>2718</v>
      </c>
      <c r="J2087" s="3" t="s">
        <v>11</v>
      </c>
      <c r="K2087" s="3">
        <v>7101</v>
      </c>
      <c r="L2087" s="3" t="s">
        <v>406</v>
      </c>
      <c r="M2087" s="3" t="s">
        <v>13</v>
      </c>
      <c r="N2087" s="3" t="s">
        <v>6</v>
      </c>
      <c r="O2087" s="3" t="s">
        <v>7025</v>
      </c>
      <c r="P2087" s="3">
        <v>2023</v>
      </c>
    </row>
    <row r="2088" spans="1:16" x14ac:dyDescent="0.25">
      <c r="A2088" s="3">
        <v>116105</v>
      </c>
      <c r="B2088" s="3" t="s">
        <v>414</v>
      </c>
      <c r="D2088" s="3">
        <v>7</v>
      </c>
      <c r="E2088" s="3" t="s">
        <v>371</v>
      </c>
      <c r="F2088" s="3">
        <v>16</v>
      </c>
      <c r="G2088" s="3" t="s">
        <v>2703</v>
      </c>
      <c r="H2088" s="3" t="s">
        <v>0</v>
      </c>
      <c r="I2088" s="3" t="s">
        <v>1</v>
      </c>
      <c r="J2088" s="3" t="s">
        <v>2741</v>
      </c>
      <c r="K2088" s="3">
        <v>7101</v>
      </c>
      <c r="L2088" s="3" t="s">
        <v>406</v>
      </c>
      <c r="M2088" s="3" t="s">
        <v>2758</v>
      </c>
      <c r="N2088" s="3" t="s">
        <v>2759</v>
      </c>
      <c r="O2088" s="3" t="s">
        <v>7026</v>
      </c>
      <c r="P2088" s="3">
        <v>2022</v>
      </c>
    </row>
    <row r="2089" spans="1:16" x14ac:dyDescent="0.25">
      <c r="A2089" s="3">
        <v>116266</v>
      </c>
      <c r="B2089" s="3" t="s">
        <v>2200</v>
      </c>
      <c r="D2089" s="3">
        <v>7</v>
      </c>
      <c r="E2089" s="3" t="s">
        <v>371</v>
      </c>
      <c r="F2089" s="3">
        <v>16</v>
      </c>
      <c r="G2089" s="3" t="s">
        <v>2703</v>
      </c>
      <c r="H2089" s="3" t="s">
        <v>0</v>
      </c>
      <c r="I2089" s="3" t="s">
        <v>2729</v>
      </c>
      <c r="J2089" s="3" t="s">
        <v>91</v>
      </c>
      <c r="K2089" s="3">
        <v>7101</v>
      </c>
      <c r="L2089" s="3" t="s">
        <v>406</v>
      </c>
      <c r="M2089" s="3" t="s">
        <v>13</v>
      </c>
      <c r="N2089" s="3" t="s">
        <v>6</v>
      </c>
      <c r="O2089" s="3" t="s">
        <v>7027</v>
      </c>
      <c r="P2089" s="3">
        <v>2021</v>
      </c>
    </row>
    <row r="2090" spans="1:16" x14ac:dyDescent="0.25">
      <c r="A2090" s="3">
        <v>116766</v>
      </c>
      <c r="B2090" s="3" t="s">
        <v>2201</v>
      </c>
      <c r="C2090" s="3">
        <v>200987</v>
      </c>
      <c r="D2090" s="3">
        <v>7</v>
      </c>
      <c r="E2090" s="3" t="s">
        <v>371</v>
      </c>
      <c r="F2090" s="3">
        <v>16</v>
      </c>
      <c r="G2090" s="3" t="s">
        <v>2703</v>
      </c>
      <c r="H2090" s="3" t="s">
        <v>0</v>
      </c>
      <c r="I2090" s="3" t="s">
        <v>2714</v>
      </c>
      <c r="J2090" s="3" t="s">
        <v>4</v>
      </c>
      <c r="K2090" s="3">
        <v>7101</v>
      </c>
      <c r="L2090" s="3" t="s">
        <v>406</v>
      </c>
      <c r="M2090" s="3" t="s">
        <v>13</v>
      </c>
      <c r="N2090" s="3" t="s">
        <v>6</v>
      </c>
      <c r="O2090" s="3" t="s">
        <v>7030</v>
      </c>
      <c r="P2090" s="3">
        <v>2021</v>
      </c>
    </row>
    <row r="2091" spans="1:16" x14ac:dyDescent="0.25">
      <c r="A2091" s="3">
        <v>116265</v>
      </c>
      <c r="B2091" s="3" t="s">
        <v>417</v>
      </c>
      <c r="D2091" s="3">
        <v>7</v>
      </c>
      <c r="E2091" s="3" t="s">
        <v>371</v>
      </c>
      <c r="F2091" s="3">
        <v>16</v>
      </c>
      <c r="G2091" s="3" t="s">
        <v>2703</v>
      </c>
      <c r="H2091" s="3" t="s">
        <v>0</v>
      </c>
      <c r="I2091" s="3" t="s">
        <v>2729</v>
      </c>
      <c r="J2091" s="3" t="s">
        <v>91</v>
      </c>
      <c r="K2091" s="3">
        <v>7101</v>
      </c>
      <c r="L2091" s="3" t="s">
        <v>406</v>
      </c>
      <c r="M2091" s="3" t="s">
        <v>13</v>
      </c>
      <c r="N2091" s="3" t="s">
        <v>6</v>
      </c>
      <c r="O2091" s="3" t="s">
        <v>7019</v>
      </c>
      <c r="P2091" s="3">
        <v>2023</v>
      </c>
    </row>
    <row r="2092" spans="1:16" x14ac:dyDescent="0.25">
      <c r="A2092" s="3">
        <v>116030</v>
      </c>
      <c r="B2092" s="3" t="s">
        <v>2202</v>
      </c>
      <c r="D2092" s="3">
        <v>7</v>
      </c>
      <c r="E2092" s="3" t="s">
        <v>371</v>
      </c>
      <c r="F2092" s="3">
        <v>16</v>
      </c>
      <c r="G2092" s="3" t="s">
        <v>2703</v>
      </c>
      <c r="H2092" s="3" t="s">
        <v>0</v>
      </c>
      <c r="I2092" s="3" t="s">
        <v>2719</v>
      </c>
      <c r="J2092" s="3" t="s">
        <v>2741</v>
      </c>
      <c r="K2092" s="3">
        <v>7101</v>
      </c>
      <c r="L2092" s="3" t="s">
        <v>406</v>
      </c>
      <c r="M2092" s="3" t="s">
        <v>13</v>
      </c>
      <c r="N2092" s="3" t="s">
        <v>6</v>
      </c>
      <c r="O2092" s="3" t="s">
        <v>7020</v>
      </c>
      <c r="P2092" s="3">
        <v>2022</v>
      </c>
    </row>
    <row r="2093" spans="1:16" x14ac:dyDescent="0.25">
      <c r="A2093" s="3">
        <v>116011</v>
      </c>
      <c r="B2093" s="3" t="s">
        <v>2203</v>
      </c>
      <c r="C2093" s="3">
        <v>116010</v>
      </c>
      <c r="D2093" s="3">
        <v>7</v>
      </c>
      <c r="E2093" s="3" t="s">
        <v>371</v>
      </c>
      <c r="F2093" s="3">
        <v>16</v>
      </c>
      <c r="G2093" s="3" t="s">
        <v>2703</v>
      </c>
      <c r="H2093" s="3" t="s">
        <v>0</v>
      </c>
      <c r="I2093" s="3" t="s">
        <v>2720</v>
      </c>
      <c r="J2093" s="3" t="s">
        <v>2741</v>
      </c>
      <c r="K2093" s="3">
        <v>7101</v>
      </c>
      <c r="L2093" s="3" t="s">
        <v>406</v>
      </c>
      <c r="M2093" s="3" t="s">
        <v>13</v>
      </c>
      <c r="N2093" s="3" t="s">
        <v>6</v>
      </c>
      <c r="O2093" s="3" t="s">
        <v>7021</v>
      </c>
      <c r="P2093" s="3">
        <v>2021</v>
      </c>
    </row>
    <row r="2094" spans="1:16" x14ac:dyDescent="0.25">
      <c r="A2094" s="3">
        <v>116218</v>
      </c>
      <c r="B2094" s="3" t="s">
        <v>418</v>
      </c>
      <c r="D2094" s="3">
        <v>7</v>
      </c>
      <c r="E2094" s="3" t="s">
        <v>371</v>
      </c>
      <c r="F2094" s="3">
        <v>7</v>
      </c>
      <c r="G2094" s="3" t="s">
        <v>2704</v>
      </c>
      <c r="H2094" s="3" t="s">
        <v>3</v>
      </c>
      <c r="I2094" s="3" t="s">
        <v>18</v>
      </c>
      <c r="J2094" s="3" t="s">
        <v>11</v>
      </c>
      <c r="K2094" s="3">
        <v>7101</v>
      </c>
      <c r="L2094" s="3" t="s">
        <v>406</v>
      </c>
      <c r="M2094" s="3" t="s">
        <v>13</v>
      </c>
      <c r="N2094" s="3" t="s">
        <v>6</v>
      </c>
      <c r="O2094" s="3" t="s">
        <v>7022</v>
      </c>
      <c r="P2094" s="3">
        <v>2023</v>
      </c>
    </row>
    <row r="2095" spans="1:16" x14ac:dyDescent="0.25">
      <c r="A2095" s="3">
        <v>116219</v>
      </c>
      <c r="B2095" s="3" t="s">
        <v>419</v>
      </c>
      <c r="D2095" s="3">
        <v>7</v>
      </c>
      <c r="E2095" s="3" t="s">
        <v>371</v>
      </c>
      <c r="F2095" s="3">
        <v>7</v>
      </c>
      <c r="G2095" s="3" t="s">
        <v>2704</v>
      </c>
      <c r="H2095" s="3" t="s">
        <v>3</v>
      </c>
      <c r="I2095" s="3" t="s">
        <v>2718</v>
      </c>
      <c r="J2095" s="3" t="s">
        <v>11</v>
      </c>
      <c r="K2095" s="3">
        <v>7101</v>
      </c>
      <c r="L2095" s="3" t="s">
        <v>406</v>
      </c>
      <c r="M2095" s="3" t="s">
        <v>13</v>
      </c>
      <c r="N2095" s="3" t="s">
        <v>6</v>
      </c>
      <c r="O2095" s="3" t="s">
        <v>7023</v>
      </c>
      <c r="P2095" s="3">
        <v>2022</v>
      </c>
    </row>
    <row r="2096" spans="1:16" x14ac:dyDescent="0.25">
      <c r="A2096" s="3">
        <v>116150</v>
      </c>
      <c r="B2096" s="3" t="s">
        <v>2204</v>
      </c>
      <c r="D2096" s="3">
        <v>7</v>
      </c>
      <c r="E2096" s="3" t="s">
        <v>371</v>
      </c>
      <c r="F2096" s="3">
        <v>16</v>
      </c>
      <c r="G2096" s="3" t="s">
        <v>2703</v>
      </c>
      <c r="H2096" s="3" t="s">
        <v>0</v>
      </c>
      <c r="I2096" s="3" t="s">
        <v>2740</v>
      </c>
      <c r="J2096" s="3" t="s">
        <v>2741</v>
      </c>
      <c r="K2096" s="3">
        <v>7101</v>
      </c>
      <c r="L2096" s="3" t="s">
        <v>406</v>
      </c>
      <c r="M2096" s="3" t="s">
        <v>13</v>
      </c>
      <c r="N2096" s="3" t="s">
        <v>6</v>
      </c>
      <c r="O2096" s="3" t="s">
        <v>7024</v>
      </c>
      <c r="P2096" s="3">
        <v>2021</v>
      </c>
    </row>
    <row r="2097" spans="1:16" x14ac:dyDescent="0.25">
      <c r="A2097" s="3">
        <v>200199</v>
      </c>
      <c r="B2097" s="3" t="s">
        <v>420</v>
      </c>
      <c r="D2097" s="3">
        <v>7</v>
      </c>
      <c r="E2097" s="3" t="s">
        <v>371</v>
      </c>
      <c r="F2097" s="3">
        <v>7</v>
      </c>
      <c r="G2097" s="3" t="s">
        <v>2704</v>
      </c>
      <c r="H2097" s="3" t="s">
        <v>3</v>
      </c>
      <c r="I2097" s="3" t="s">
        <v>15</v>
      </c>
      <c r="J2097" s="3" t="s">
        <v>11</v>
      </c>
      <c r="K2097" s="3">
        <v>7101</v>
      </c>
      <c r="L2097" s="3" t="s">
        <v>406</v>
      </c>
      <c r="M2097" s="3" t="s">
        <v>13</v>
      </c>
      <c r="N2097" s="3" t="s">
        <v>6</v>
      </c>
      <c r="O2097" s="3" t="s">
        <v>7025</v>
      </c>
      <c r="P2097" s="3">
        <v>2023</v>
      </c>
    </row>
    <row r="2098" spans="1:16" x14ac:dyDescent="0.25">
      <c r="A2098" s="3">
        <v>201011</v>
      </c>
      <c r="B2098" s="3" t="s">
        <v>421</v>
      </c>
      <c r="D2098" s="3">
        <v>7</v>
      </c>
      <c r="E2098" s="3" t="s">
        <v>371</v>
      </c>
      <c r="F2098" s="3">
        <v>7</v>
      </c>
      <c r="G2098" s="3" t="s">
        <v>2704</v>
      </c>
      <c r="H2098" s="3" t="s">
        <v>3</v>
      </c>
      <c r="I2098" s="3" t="s">
        <v>15</v>
      </c>
      <c r="J2098" s="3" t="s">
        <v>11</v>
      </c>
      <c r="K2098" s="3">
        <v>7101</v>
      </c>
      <c r="L2098" s="3" t="s">
        <v>406</v>
      </c>
      <c r="M2098" s="3" t="s">
        <v>13</v>
      </c>
      <c r="N2098" s="3" t="s">
        <v>6</v>
      </c>
      <c r="O2098" s="3" t="s">
        <v>7026</v>
      </c>
      <c r="P2098" s="3">
        <v>2022</v>
      </c>
    </row>
    <row r="2099" spans="1:16" x14ac:dyDescent="0.25">
      <c r="A2099" s="3">
        <v>200405</v>
      </c>
      <c r="B2099" s="3" t="s">
        <v>422</v>
      </c>
      <c r="D2099" s="3">
        <v>7</v>
      </c>
      <c r="E2099" s="3" t="s">
        <v>371</v>
      </c>
      <c r="F2099" s="3">
        <v>7</v>
      </c>
      <c r="G2099" s="3" t="s">
        <v>2704</v>
      </c>
      <c r="H2099" s="3" t="s">
        <v>3</v>
      </c>
      <c r="I2099" s="3" t="s">
        <v>15</v>
      </c>
      <c r="J2099" s="3" t="s">
        <v>11</v>
      </c>
      <c r="K2099" s="3">
        <v>7101</v>
      </c>
      <c r="L2099" s="3" t="s">
        <v>406</v>
      </c>
      <c r="M2099" s="3" t="s">
        <v>13</v>
      </c>
      <c r="N2099" s="3" t="s">
        <v>6</v>
      </c>
      <c r="O2099" s="3" t="s">
        <v>7027</v>
      </c>
      <c r="P2099" s="3">
        <v>2021</v>
      </c>
    </row>
    <row r="2100" spans="1:16" x14ac:dyDescent="0.25">
      <c r="A2100" s="3">
        <v>116261</v>
      </c>
      <c r="B2100" s="3" t="s">
        <v>2205</v>
      </c>
      <c r="D2100" s="3">
        <v>7</v>
      </c>
      <c r="E2100" s="3" t="s">
        <v>371</v>
      </c>
      <c r="F2100" s="3">
        <v>7</v>
      </c>
      <c r="G2100" s="3" t="s">
        <v>2704</v>
      </c>
      <c r="H2100" s="3" t="s">
        <v>3</v>
      </c>
      <c r="I2100" s="3" t="s">
        <v>2722</v>
      </c>
      <c r="J2100" s="3" t="s">
        <v>11</v>
      </c>
      <c r="K2100" s="3">
        <v>7101</v>
      </c>
      <c r="L2100" s="3" t="s">
        <v>406</v>
      </c>
      <c r="M2100" s="3" t="s">
        <v>13</v>
      </c>
      <c r="N2100" s="3" t="s">
        <v>6</v>
      </c>
      <c r="O2100" s="3" t="s">
        <v>7028</v>
      </c>
      <c r="P2100" s="3">
        <v>2023</v>
      </c>
    </row>
    <row r="2101" spans="1:16" x14ac:dyDescent="0.25">
      <c r="A2101" s="3">
        <v>200276</v>
      </c>
      <c r="B2101" s="3" t="s">
        <v>2206</v>
      </c>
      <c r="D2101" s="3">
        <v>7</v>
      </c>
      <c r="E2101" s="3" t="s">
        <v>371</v>
      </c>
      <c r="F2101" s="3">
        <v>7</v>
      </c>
      <c r="G2101" s="3" t="s">
        <v>2704</v>
      </c>
      <c r="H2101" s="3" t="s">
        <v>3</v>
      </c>
      <c r="I2101" s="3" t="s">
        <v>2718</v>
      </c>
      <c r="J2101" s="3" t="s">
        <v>563</v>
      </c>
      <c r="K2101" s="3">
        <v>7101</v>
      </c>
      <c r="L2101" s="3" t="s">
        <v>406</v>
      </c>
      <c r="M2101" s="3" t="s">
        <v>13</v>
      </c>
      <c r="N2101" s="3" t="s">
        <v>6</v>
      </c>
      <c r="O2101" s="3" t="s">
        <v>7029</v>
      </c>
      <c r="P2101" s="3">
        <v>2022</v>
      </c>
    </row>
    <row r="2102" spans="1:16" x14ac:dyDescent="0.25">
      <c r="A2102" s="3">
        <v>200212</v>
      </c>
      <c r="B2102" s="3" t="s">
        <v>423</v>
      </c>
      <c r="D2102" s="3">
        <v>7</v>
      </c>
      <c r="E2102" s="3" t="s">
        <v>371</v>
      </c>
      <c r="F2102" s="3">
        <v>7</v>
      </c>
      <c r="G2102" s="3" t="s">
        <v>2704</v>
      </c>
      <c r="H2102" s="3" t="s">
        <v>3</v>
      </c>
      <c r="I2102" s="3" t="s">
        <v>15</v>
      </c>
      <c r="J2102" s="3" t="s">
        <v>11</v>
      </c>
      <c r="K2102" s="3">
        <v>7101</v>
      </c>
      <c r="L2102" s="3" t="s">
        <v>406</v>
      </c>
      <c r="M2102" s="3" t="s">
        <v>13</v>
      </c>
      <c r="N2102" s="3" t="s">
        <v>6</v>
      </c>
      <c r="O2102" s="3" t="s">
        <v>7030</v>
      </c>
      <c r="P2102" s="3">
        <v>2021</v>
      </c>
    </row>
    <row r="2103" spans="1:16" x14ac:dyDescent="0.25">
      <c r="A2103" s="3">
        <v>116209</v>
      </c>
      <c r="B2103" s="3" t="s">
        <v>2207</v>
      </c>
      <c r="D2103" s="3">
        <v>7</v>
      </c>
      <c r="E2103" s="3" t="s">
        <v>371</v>
      </c>
      <c r="F2103" s="3">
        <v>7</v>
      </c>
      <c r="G2103" s="3" t="s">
        <v>2704</v>
      </c>
      <c r="H2103" s="3" t="s">
        <v>3</v>
      </c>
      <c r="I2103" s="3" t="s">
        <v>2718</v>
      </c>
      <c r="J2103" s="3" t="s">
        <v>11</v>
      </c>
      <c r="K2103" s="3">
        <v>7101</v>
      </c>
      <c r="L2103" s="3" t="s">
        <v>406</v>
      </c>
      <c r="M2103" s="3" t="s">
        <v>13</v>
      </c>
      <c r="N2103" s="3" t="s">
        <v>6</v>
      </c>
      <c r="O2103" s="3" t="s">
        <v>7019</v>
      </c>
      <c r="P2103" s="3">
        <v>2023</v>
      </c>
    </row>
    <row r="2104" spans="1:16" x14ac:dyDescent="0.25">
      <c r="A2104" s="3">
        <v>116262</v>
      </c>
      <c r="B2104" s="3" t="s">
        <v>424</v>
      </c>
      <c r="D2104" s="3">
        <v>7</v>
      </c>
      <c r="E2104" s="3" t="s">
        <v>371</v>
      </c>
      <c r="F2104" s="3">
        <v>7</v>
      </c>
      <c r="G2104" s="3" t="s">
        <v>2704</v>
      </c>
      <c r="H2104" s="3" t="s">
        <v>3</v>
      </c>
      <c r="I2104" s="3" t="s">
        <v>18</v>
      </c>
      <c r="J2104" s="3" t="s">
        <v>11</v>
      </c>
      <c r="K2104" s="3">
        <v>7101</v>
      </c>
      <c r="L2104" s="3" t="s">
        <v>406</v>
      </c>
      <c r="M2104" s="3" t="s">
        <v>13</v>
      </c>
      <c r="N2104" s="3" t="s">
        <v>6</v>
      </c>
      <c r="O2104" s="3" t="s">
        <v>7020</v>
      </c>
      <c r="P2104" s="3">
        <v>2022</v>
      </c>
    </row>
    <row r="2105" spans="1:16" x14ac:dyDescent="0.25">
      <c r="A2105" s="3">
        <v>200406</v>
      </c>
      <c r="B2105" s="3" t="s">
        <v>2208</v>
      </c>
      <c r="D2105" s="3">
        <v>7</v>
      </c>
      <c r="E2105" s="3" t="s">
        <v>371</v>
      </c>
      <c r="F2105" s="3">
        <v>7</v>
      </c>
      <c r="G2105" s="3" t="s">
        <v>2704</v>
      </c>
      <c r="H2105" s="3" t="s">
        <v>3</v>
      </c>
      <c r="I2105" s="3" t="s">
        <v>15</v>
      </c>
      <c r="J2105" s="3" t="s">
        <v>11</v>
      </c>
      <c r="K2105" s="3">
        <v>7101</v>
      </c>
      <c r="L2105" s="3" t="s">
        <v>406</v>
      </c>
      <c r="M2105" s="3" t="s">
        <v>13</v>
      </c>
      <c r="N2105" s="3" t="s">
        <v>6</v>
      </c>
      <c r="O2105" s="3" t="s">
        <v>7021</v>
      </c>
      <c r="P2105" s="3">
        <v>2021</v>
      </c>
    </row>
    <row r="2106" spans="1:16" x14ac:dyDescent="0.25">
      <c r="A2106" s="3">
        <v>200196</v>
      </c>
      <c r="B2106" s="3" t="s">
        <v>425</v>
      </c>
      <c r="D2106" s="3">
        <v>7</v>
      </c>
      <c r="E2106" s="3" t="s">
        <v>371</v>
      </c>
      <c r="F2106" s="3">
        <v>7</v>
      </c>
      <c r="G2106" s="3" t="s">
        <v>2704</v>
      </c>
      <c r="H2106" s="3" t="s">
        <v>3</v>
      </c>
      <c r="I2106" s="3" t="s">
        <v>15</v>
      </c>
      <c r="J2106" s="3" t="s">
        <v>11</v>
      </c>
      <c r="K2106" s="3">
        <v>7101</v>
      </c>
      <c r="L2106" s="3" t="s">
        <v>406</v>
      </c>
      <c r="M2106" s="3" t="s">
        <v>13</v>
      </c>
      <c r="N2106" s="3" t="s">
        <v>6</v>
      </c>
      <c r="O2106" s="3" t="s">
        <v>7022</v>
      </c>
      <c r="P2106" s="3">
        <v>2023</v>
      </c>
    </row>
    <row r="2107" spans="1:16" x14ac:dyDescent="0.25">
      <c r="A2107" s="3">
        <v>200404</v>
      </c>
      <c r="B2107" s="3" t="s">
        <v>2209</v>
      </c>
      <c r="D2107" s="3">
        <v>7</v>
      </c>
      <c r="E2107" s="3" t="s">
        <v>371</v>
      </c>
      <c r="F2107" s="3">
        <v>7</v>
      </c>
      <c r="G2107" s="3" t="s">
        <v>2704</v>
      </c>
      <c r="H2107" s="3" t="s">
        <v>3</v>
      </c>
      <c r="I2107" s="3" t="s">
        <v>15</v>
      </c>
      <c r="J2107" s="3" t="s">
        <v>11</v>
      </c>
      <c r="K2107" s="3">
        <v>7101</v>
      </c>
      <c r="L2107" s="3" t="s">
        <v>406</v>
      </c>
      <c r="M2107" s="3" t="s">
        <v>13</v>
      </c>
      <c r="N2107" s="3" t="s">
        <v>6</v>
      </c>
      <c r="O2107" s="3" t="s">
        <v>7023</v>
      </c>
      <c r="P2107" s="3">
        <v>2022</v>
      </c>
    </row>
    <row r="2108" spans="1:16" x14ac:dyDescent="0.25">
      <c r="A2108" s="3">
        <v>116205</v>
      </c>
      <c r="B2108" s="3" t="s">
        <v>2210</v>
      </c>
      <c r="D2108" s="3">
        <v>7</v>
      </c>
      <c r="E2108" s="3" t="s">
        <v>371</v>
      </c>
      <c r="F2108" s="3">
        <v>7</v>
      </c>
      <c r="G2108" s="3" t="s">
        <v>2704</v>
      </c>
      <c r="H2108" s="3" t="s">
        <v>3</v>
      </c>
      <c r="I2108" s="3" t="s">
        <v>2718</v>
      </c>
      <c r="J2108" s="3" t="s">
        <v>11</v>
      </c>
      <c r="K2108" s="3">
        <v>7101</v>
      </c>
      <c r="L2108" s="3" t="s">
        <v>406</v>
      </c>
      <c r="M2108" s="3" t="s">
        <v>13</v>
      </c>
      <c r="N2108" s="3" t="s">
        <v>6</v>
      </c>
      <c r="O2108" s="3" t="s">
        <v>7024</v>
      </c>
      <c r="P2108" s="3">
        <v>2021</v>
      </c>
    </row>
    <row r="2109" spans="1:16" x14ac:dyDescent="0.25">
      <c r="A2109" s="3">
        <v>200275</v>
      </c>
      <c r="B2109" s="3" t="s">
        <v>2211</v>
      </c>
      <c r="D2109" s="3">
        <v>7</v>
      </c>
      <c r="E2109" s="3" t="s">
        <v>371</v>
      </c>
      <c r="F2109" s="3">
        <v>7</v>
      </c>
      <c r="G2109" s="3" t="s">
        <v>2704</v>
      </c>
      <c r="H2109" s="3" t="s">
        <v>3</v>
      </c>
      <c r="I2109" s="3" t="s">
        <v>2718</v>
      </c>
      <c r="J2109" s="3" t="s">
        <v>563</v>
      </c>
      <c r="K2109" s="3">
        <v>7101</v>
      </c>
      <c r="L2109" s="3" t="s">
        <v>406</v>
      </c>
      <c r="M2109" s="3" t="s">
        <v>13</v>
      </c>
      <c r="N2109" s="3" t="s">
        <v>6</v>
      </c>
      <c r="O2109" s="3" t="s">
        <v>7025</v>
      </c>
      <c r="P2109" s="3">
        <v>2023</v>
      </c>
    </row>
    <row r="2110" spans="1:16" x14ac:dyDescent="0.25">
      <c r="A2110" s="3">
        <v>116275</v>
      </c>
      <c r="B2110" s="3" t="s">
        <v>2213</v>
      </c>
      <c r="D2110" s="3">
        <v>7</v>
      </c>
      <c r="E2110" s="3" t="s">
        <v>371</v>
      </c>
      <c r="F2110" s="3">
        <v>7</v>
      </c>
      <c r="G2110" s="3" t="s">
        <v>2704</v>
      </c>
      <c r="H2110" s="3" t="s">
        <v>3</v>
      </c>
      <c r="I2110" s="3" t="s">
        <v>2722</v>
      </c>
      <c r="J2110" s="3" t="s">
        <v>2742</v>
      </c>
      <c r="K2110" s="3">
        <v>7101</v>
      </c>
      <c r="L2110" s="3" t="s">
        <v>406</v>
      </c>
      <c r="M2110" s="3" t="s">
        <v>13</v>
      </c>
      <c r="N2110" s="3" t="s">
        <v>6</v>
      </c>
      <c r="O2110" s="3" t="s">
        <v>7027</v>
      </c>
      <c r="P2110" s="3">
        <v>2021</v>
      </c>
    </row>
    <row r="2111" spans="1:16" x14ac:dyDescent="0.25">
      <c r="A2111" s="3">
        <v>200987</v>
      </c>
      <c r="B2111" s="3" t="s">
        <v>2214</v>
      </c>
      <c r="D2111" s="3">
        <v>7</v>
      </c>
      <c r="E2111" s="3" t="s">
        <v>371</v>
      </c>
      <c r="F2111" s="3">
        <v>16</v>
      </c>
      <c r="G2111" s="3" t="s">
        <v>2703</v>
      </c>
      <c r="H2111" s="3" t="s">
        <v>0</v>
      </c>
      <c r="I2111" s="3" t="s">
        <v>2717</v>
      </c>
      <c r="J2111" s="3" t="s">
        <v>4</v>
      </c>
      <c r="K2111" s="3">
        <v>7101</v>
      </c>
      <c r="L2111" s="3" t="s">
        <v>406</v>
      </c>
      <c r="M2111" s="3" t="s">
        <v>13</v>
      </c>
      <c r="N2111" s="3" t="s">
        <v>6</v>
      </c>
      <c r="O2111" s="3" t="s">
        <v>7028</v>
      </c>
      <c r="P2111" s="3">
        <v>2023</v>
      </c>
    </row>
    <row r="2112" spans="1:16" x14ac:dyDescent="0.25">
      <c r="A2112" s="3">
        <v>116343</v>
      </c>
      <c r="B2112" s="3" t="s">
        <v>2215</v>
      </c>
      <c r="D2112" s="3">
        <v>7</v>
      </c>
      <c r="E2112" s="3" t="s">
        <v>371</v>
      </c>
      <c r="F2112" s="3">
        <v>16</v>
      </c>
      <c r="G2112" s="3" t="s">
        <v>2703</v>
      </c>
      <c r="H2112" s="3" t="s">
        <v>0</v>
      </c>
      <c r="I2112" s="3" t="s">
        <v>2717</v>
      </c>
      <c r="J2112" s="3" t="s">
        <v>4</v>
      </c>
      <c r="K2112" s="3">
        <v>7101</v>
      </c>
      <c r="L2112" s="3" t="s">
        <v>406</v>
      </c>
      <c r="M2112" s="3" t="s">
        <v>13</v>
      </c>
      <c r="N2112" s="3" t="s">
        <v>6</v>
      </c>
      <c r="O2112" s="3" t="s">
        <v>7029</v>
      </c>
      <c r="P2112" s="3">
        <v>2022</v>
      </c>
    </row>
    <row r="2113" spans="1:16" x14ac:dyDescent="0.25">
      <c r="A2113" s="3">
        <v>116760</v>
      </c>
      <c r="B2113" s="3" t="s">
        <v>2216</v>
      </c>
      <c r="C2113" s="3">
        <v>116305</v>
      </c>
      <c r="D2113" s="3">
        <v>7</v>
      </c>
      <c r="E2113" s="3" t="s">
        <v>371</v>
      </c>
      <c r="F2113" s="3">
        <v>16</v>
      </c>
      <c r="G2113" s="3" t="s">
        <v>2703</v>
      </c>
      <c r="H2113" s="3" t="s">
        <v>0</v>
      </c>
      <c r="I2113" s="3" t="s">
        <v>2714</v>
      </c>
      <c r="J2113" s="3" t="s">
        <v>4</v>
      </c>
      <c r="K2113" s="3">
        <v>7101</v>
      </c>
      <c r="L2113" s="3" t="s">
        <v>406</v>
      </c>
      <c r="M2113" s="3" t="s">
        <v>13</v>
      </c>
      <c r="N2113" s="3" t="s">
        <v>6</v>
      </c>
      <c r="O2113" s="3" t="s">
        <v>7030</v>
      </c>
      <c r="P2113" s="3">
        <v>2021</v>
      </c>
    </row>
    <row r="2114" spans="1:16" x14ac:dyDescent="0.25">
      <c r="A2114" s="3">
        <v>116217</v>
      </c>
      <c r="B2114" s="3" t="s">
        <v>427</v>
      </c>
      <c r="D2114" s="3">
        <v>7</v>
      </c>
      <c r="E2114" s="3" t="s">
        <v>371</v>
      </c>
      <c r="F2114" s="3">
        <v>7</v>
      </c>
      <c r="G2114" s="3" t="s">
        <v>2704</v>
      </c>
      <c r="H2114" s="3" t="s">
        <v>3</v>
      </c>
      <c r="I2114" s="3" t="s">
        <v>18</v>
      </c>
      <c r="J2114" s="3" t="s">
        <v>11</v>
      </c>
      <c r="K2114" s="3">
        <v>7101</v>
      </c>
      <c r="L2114" s="3" t="s">
        <v>406</v>
      </c>
      <c r="M2114" s="3" t="s">
        <v>13</v>
      </c>
      <c r="N2114" s="3" t="s">
        <v>6</v>
      </c>
      <c r="O2114" s="3" t="s">
        <v>7019</v>
      </c>
      <c r="P2114" s="3">
        <v>2023</v>
      </c>
    </row>
    <row r="2115" spans="1:16" x14ac:dyDescent="0.25">
      <c r="A2115" s="3">
        <v>116805</v>
      </c>
      <c r="B2115" s="3" t="s">
        <v>2218</v>
      </c>
      <c r="C2115" s="3">
        <v>116305</v>
      </c>
      <c r="D2115" s="3">
        <v>7</v>
      </c>
      <c r="E2115" s="3" t="s">
        <v>371</v>
      </c>
      <c r="F2115" s="3">
        <v>16</v>
      </c>
      <c r="G2115" s="3" t="s">
        <v>2703</v>
      </c>
      <c r="H2115" s="3" t="s">
        <v>0</v>
      </c>
      <c r="I2115" s="3" t="s">
        <v>2721</v>
      </c>
      <c r="J2115" s="3" t="s">
        <v>4</v>
      </c>
      <c r="K2115" s="3">
        <v>7101</v>
      </c>
      <c r="L2115" s="3" t="s">
        <v>406</v>
      </c>
      <c r="M2115" s="3" t="s">
        <v>2758</v>
      </c>
      <c r="N2115" s="3" t="s">
        <v>2761</v>
      </c>
      <c r="O2115" s="3" t="s">
        <v>7021</v>
      </c>
      <c r="P2115" s="3">
        <v>2021</v>
      </c>
    </row>
    <row r="2116" spans="1:16" x14ac:dyDescent="0.25">
      <c r="A2116" s="3">
        <v>116305</v>
      </c>
      <c r="B2116" s="3" t="s">
        <v>2219</v>
      </c>
      <c r="D2116" s="3">
        <v>7</v>
      </c>
      <c r="E2116" s="3" t="s">
        <v>371</v>
      </c>
      <c r="F2116" s="3">
        <v>16</v>
      </c>
      <c r="G2116" s="3" t="s">
        <v>2703</v>
      </c>
      <c r="H2116" s="3" t="s">
        <v>0</v>
      </c>
      <c r="I2116" s="3" t="s">
        <v>2717</v>
      </c>
      <c r="J2116" s="3" t="s">
        <v>4</v>
      </c>
      <c r="K2116" s="3">
        <v>7101</v>
      </c>
      <c r="L2116" s="3" t="s">
        <v>406</v>
      </c>
      <c r="M2116" s="3" t="s">
        <v>13</v>
      </c>
      <c r="N2116" s="3" t="s">
        <v>6</v>
      </c>
      <c r="O2116" s="3" t="s">
        <v>7022</v>
      </c>
      <c r="P2116" s="3">
        <v>2023</v>
      </c>
    </row>
    <row r="2117" spans="1:16" x14ac:dyDescent="0.25">
      <c r="A2117" s="3">
        <v>116267</v>
      </c>
      <c r="B2117" s="3" t="s">
        <v>429</v>
      </c>
      <c r="D2117" s="3">
        <v>7</v>
      </c>
      <c r="E2117" s="3" t="s">
        <v>371</v>
      </c>
      <c r="F2117" s="3">
        <v>16</v>
      </c>
      <c r="G2117" s="3" t="s">
        <v>2703</v>
      </c>
      <c r="H2117" s="3" t="s">
        <v>0</v>
      </c>
      <c r="I2117" s="3" t="s">
        <v>2729</v>
      </c>
      <c r="J2117" s="3" t="s">
        <v>91</v>
      </c>
      <c r="K2117" s="3">
        <v>7101</v>
      </c>
      <c r="L2117" s="3" t="s">
        <v>406</v>
      </c>
      <c r="M2117" s="3" t="s">
        <v>13</v>
      </c>
      <c r="N2117" s="3" t="s">
        <v>6</v>
      </c>
      <c r="O2117" s="3" t="s">
        <v>7023</v>
      </c>
      <c r="P2117" s="3">
        <v>2022</v>
      </c>
    </row>
    <row r="2118" spans="1:16" x14ac:dyDescent="0.25">
      <c r="A2118" s="3">
        <v>200249</v>
      </c>
      <c r="B2118" s="3" t="s">
        <v>430</v>
      </c>
      <c r="D2118" s="3">
        <v>7</v>
      </c>
      <c r="E2118" s="3" t="s">
        <v>371</v>
      </c>
      <c r="F2118" s="3">
        <v>7</v>
      </c>
      <c r="G2118" s="3" t="s">
        <v>2704</v>
      </c>
      <c r="H2118" s="3" t="s">
        <v>3</v>
      </c>
      <c r="I2118" s="3" t="s">
        <v>2732</v>
      </c>
      <c r="J2118" s="3" t="s">
        <v>11</v>
      </c>
      <c r="K2118" s="3">
        <v>7101</v>
      </c>
      <c r="L2118" s="3" t="s">
        <v>406</v>
      </c>
      <c r="M2118" s="3" t="s">
        <v>13</v>
      </c>
      <c r="N2118" s="3" t="s">
        <v>6</v>
      </c>
      <c r="O2118" s="3" t="s">
        <v>7025</v>
      </c>
      <c r="P2118" s="3">
        <v>2023</v>
      </c>
    </row>
    <row r="2119" spans="1:16" x14ac:dyDescent="0.25">
      <c r="A2119" s="3">
        <v>116840</v>
      </c>
      <c r="B2119" s="3" t="s">
        <v>2221</v>
      </c>
      <c r="C2119" s="3">
        <v>116340</v>
      </c>
      <c r="D2119" s="3">
        <v>7</v>
      </c>
      <c r="E2119" s="3" t="s">
        <v>371</v>
      </c>
      <c r="F2119" s="3">
        <v>16</v>
      </c>
      <c r="G2119" s="3" t="s">
        <v>2703</v>
      </c>
      <c r="H2119" s="3" t="s">
        <v>0</v>
      </c>
      <c r="I2119" s="3" t="s">
        <v>1888</v>
      </c>
      <c r="J2119" s="3" t="s">
        <v>4</v>
      </c>
      <c r="K2119" s="3">
        <v>7101</v>
      </c>
      <c r="L2119" s="3" t="s">
        <v>406</v>
      </c>
      <c r="M2119" s="3" t="s">
        <v>2758</v>
      </c>
      <c r="N2119" s="3" t="s">
        <v>2760</v>
      </c>
      <c r="O2119" s="3" t="s">
        <v>7026</v>
      </c>
      <c r="P2119" s="3">
        <v>2022</v>
      </c>
    </row>
    <row r="2120" spans="1:16" x14ac:dyDescent="0.25">
      <c r="A2120" s="3">
        <v>116340</v>
      </c>
      <c r="B2120" s="3" t="s">
        <v>2222</v>
      </c>
      <c r="D2120" s="3">
        <v>7</v>
      </c>
      <c r="E2120" s="3" t="s">
        <v>371</v>
      </c>
      <c r="F2120" s="3">
        <v>16</v>
      </c>
      <c r="G2120" s="3" t="s">
        <v>2703</v>
      </c>
      <c r="H2120" s="3" t="s">
        <v>0</v>
      </c>
      <c r="I2120" s="3" t="s">
        <v>2717</v>
      </c>
      <c r="J2120" s="3" t="s">
        <v>4</v>
      </c>
      <c r="K2120" s="3">
        <v>7101</v>
      </c>
      <c r="L2120" s="3" t="s">
        <v>406</v>
      </c>
      <c r="M2120" s="3" t="s">
        <v>13</v>
      </c>
      <c r="N2120" s="3" t="s">
        <v>6</v>
      </c>
      <c r="O2120" s="3" t="s">
        <v>7027</v>
      </c>
      <c r="P2120" s="3">
        <v>2021</v>
      </c>
    </row>
    <row r="2121" spans="1:16" x14ac:dyDescent="0.25">
      <c r="A2121" s="3">
        <v>118289</v>
      </c>
      <c r="B2121" s="3" t="s">
        <v>1853</v>
      </c>
      <c r="D2121" s="3">
        <v>8</v>
      </c>
      <c r="E2121" s="3" t="s">
        <v>567</v>
      </c>
      <c r="F2121" s="3">
        <v>8</v>
      </c>
      <c r="G2121" s="3" t="s">
        <v>2677</v>
      </c>
      <c r="H2121" s="3" t="s">
        <v>3</v>
      </c>
      <c r="I2121" s="3" t="s">
        <v>2718</v>
      </c>
      <c r="J2121" s="3" t="s">
        <v>11</v>
      </c>
      <c r="K2121" s="3">
        <v>8110</v>
      </c>
      <c r="L2121" s="3" t="s">
        <v>332</v>
      </c>
      <c r="M2121" s="3" t="s">
        <v>13</v>
      </c>
      <c r="N2121" s="3" t="s">
        <v>6</v>
      </c>
      <c r="O2121" s="3" t="s">
        <v>7028</v>
      </c>
      <c r="P2121" s="3">
        <v>2023</v>
      </c>
    </row>
    <row r="2122" spans="1:16" x14ac:dyDescent="0.25">
      <c r="A2122" s="3">
        <v>119200</v>
      </c>
      <c r="B2122" s="3" t="s">
        <v>1856</v>
      </c>
      <c r="D2122" s="3">
        <v>8</v>
      </c>
      <c r="E2122" s="3" t="s">
        <v>567</v>
      </c>
      <c r="F2122" s="3">
        <v>8</v>
      </c>
      <c r="G2122" s="3" t="s">
        <v>2677</v>
      </c>
      <c r="H2122" s="3" t="s">
        <v>3</v>
      </c>
      <c r="I2122" s="3" t="s">
        <v>1</v>
      </c>
      <c r="J2122" s="3" t="s">
        <v>11</v>
      </c>
      <c r="K2122" s="3">
        <v>8110</v>
      </c>
      <c r="L2122" s="3" t="s">
        <v>332</v>
      </c>
      <c r="M2122" s="3" t="s">
        <v>2758</v>
      </c>
      <c r="N2122" s="3" t="s">
        <v>2759</v>
      </c>
      <c r="O2122" s="3" t="s">
        <v>7019</v>
      </c>
      <c r="P2122" s="3">
        <v>2023</v>
      </c>
    </row>
    <row r="2123" spans="1:16" x14ac:dyDescent="0.25">
      <c r="A2123" s="3">
        <v>119702</v>
      </c>
      <c r="B2123" s="3" t="s">
        <v>1860</v>
      </c>
      <c r="C2123" s="3">
        <v>119307</v>
      </c>
      <c r="D2123" s="3">
        <v>8</v>
      </c>
      <c r="E2123" s="3" t="s">
        <v>567</v>
      </c>
      <c r="F2123" s="3">
        <v>19</v>
      </c>
      <c r="G2123" s="3" t="s">
        <v>2701</v>
      </c>
      <c r="H2123" s="3" t="s">
        <v>0</v>
      </c>
      <c r="I2123" s="3" t="s">
        <v>2714</v>
      </c>
      <c r="J2123" s="3" t="s">
        <v>4</v>
      </c>
      <c r="K2123" s="3">
        <v>8110</v>
      </c>
      <c r="L2123" s="3" t="s">
        <v>332</v>
      </c>
      <c r="M2123" s="3" t="s">
        <v>13</v>
      </c>
      <c r="N2123" s="3" t="s">
        <v>6</v>
      </c>
      <c r="O2123" s="3" t="s">
        <v>7023</v>
      </c>
      <c r="P2123" s="3">
        <v>2022</v>
      </c>
    </row>
    <row r="2124" spans="1:16" x14ac:dyDescent="0.25">
      <c r="A2124" s="3">
        <v>119705</v>
      </c>
      <c r="B2124" s="3" t="s">
        <v>1861</v>
      </c>
      <c r="C2124" s="3">
        <v>119307</v>
      </c>
      <c r="D2124" s="3">
        <v>8</v>
      </c>
      <c r="E2124" s="3" t="s">
        <v>567</v>
      </c>
      <c r="F2124" s="3">
        <v>19</v>
      </c>
      <c r="G2124" s="3" t="s">
        <v>2701</v>
      </c>
      <c r="H2124" s="3" t="s">
        <v>0</v>
      </c>
      <c r="I2124" s="3" t="s">
        <v>2714</v>
      </c>
      <c r="J2124" s="3" t="s">
        <v>4</v>
      </c>
      <c r="K2124" s="3">
        <v>8110</v>
      </c>
      <c r="L2124" s="3" t="s">
        <v>332</v>
      </c>
      <c r="M2124" s="3" t="s">
        <v>13</v>
      </c>
      <c r="N2124" s="3" t="s">
        <v>6</v>
      </c>
      <c r="O2124" s="3" t="s">
        <v>7024</v>
      </c>
      <c r="P2124" s="3">
        <v>2021</v>
      </c>
    </row>
    <row r="2125" spans="1:16" x14ac:dyDescent="0.25">
      <c r="A2125" s="3">
        <v>119207</v>
      </c>
      <c r="B2125" s="3" t="s">
        <v>335</v>
      </c>
      <c r="D2125" s="3">
        <v>8</v>
      </c>
      <c r="E2125" s="3" t="s">
        <v>567</v>
      </c>
      <c r="F2125" s="3">
        <v>8</v>
      </c>
      <c r="G2125" s="3" t="s">
        <v>2677</v>
      </c>
      <c r="H2125" s="3" t="s">
        <v>3</v>
      </c>
      <c r="I2125" s="3" t="s">
        <v>18</v>
      </c>
      <c r="J2125" s="3" t="s">
        <v>11</v>
      </c>
      <c r="K2125" s="3">
        <v>8110</v>
      </c>
      <c r="L2125" s="3" t="s">
        <v>332</v>
      </c>
      <c r="M2125" s="3" t="s">
        <v>2758</v>
      </c>
      <c r="N2125" s="3" t="s">
        <v>2759</v>
      </c>
      <c r="O2125" s="3" t="s">
        <v>7027</v>
      </c>
      <c r="P2125" s="3">
        <v>2021</v>
      </c>
    </row>
    <row r="2126" spans="1:16" x14ac:dyDescent="0.25">
      <c r="A2126" s="3">
        <v>119307</v>
      </c>
      <c r="B2126" s="3" t="s">
        <v>1866</v>
      </c>
      <c r="D2126" s="3">
        <v>8</v>
      </c>
      <c r="E2126" s="3" t="s">
        <v>567</v>
      </c>
      <c r="F2126" s="3">
        <v>19</v>
      </c>
      <c r="G2126" s="3" t="s">
        <v>2701</v>
      </c>
      <c r="H2126" s="3" t="s">
        <v>0</v>
      </c>
      <c r="I2126" s="3" t="s">
        <v>2717</v>
      </c>
      <c r="J2126" s="3" t="s">
        <v>4</v>
      </c>
      <c r="K2126" s="3">
        <v>8110</v>
      </c>
      <c r="L2126" s="3" t="s">
        <v>332</v>
      </c>
      <c r="M2126" s="3" t="s">
        <v>13</v>
      </c>
      <c r="N2126" s="3" t="s">
        <v>6</v>
      </c>
      <c r="O2126" s="3" t="s">
        <v>7030</v>
      </c>
      <c r="P2126" s="3">
        <v>2021</v>
      </c>
    </row>
    <row r="2127" spans="1:16" x14ac:dyDescent="0.25">
      <c r="A2127" s="3">
        <v>119803</v>
      </c>
      <c r="B2127" s="3" t="s">
        <v>1867</v>
      </c>
      <c r="C2127" s="3">
        <v>119307</v>
      </c>
      <c r="D2127" s="3">
        <v>8</v>
      </c>
      <c r="E2127" s="3" t="s">
        <v>567</v>
      </c>
      <c r="F2127" s="3">
        <v>19</v>
      </c>
      <c r="G2127" s="3" t="s">
        <v>2701</v>
      </c>
      <c r="H2127" s="3" t="s">
        <v>0</v>
      </c>
      <c r="I2127" s="3" t="s">
        <v>2721</v>
      </c>
      <c r="J2127" s="3" t="s">
        <v>4</v>
      </c>
      <c r="K2127" s="3">
        <v>8110</v>
      </c>
      <c r="L2127" s="3" t="s">
        <v>332</v>
      </c>
      <c r="M2127" s="3" t="s">
        <v>2758</v>
      </c>
      <c r="N2127" s="3" t="s">
        <v>2761</v>
      </c>
      <c r="O2127" s="3" t="s">
        <v>7019</v>
      </c>
      <c r="P2127" s="3">
        <v>2023</v>
      </c>
    </row>
    <row r="2128" spans="1:16" x14ac:dyDescent="0.25">
      <c r="A2128" s="3">
        <v>119213</v>
      </c>
      <c r="B2128" s="3" t="s">
        <v>1868</v>
      </c>
      <c r="D2128" s="3">
        <v>8</v>
      </c>
      <c r="E2128" s="3" t="s">
        <v>567</v>
      </c>
      <c r="F2128" s="3">
        <v>8</v>
      </c>
      <c r="G2128" s="3" t="s">
        <v>2677</v>
      </c>
      <c r="H2128" s="3" t="s">
        <v>3</v>
      </c>
      <c r="I2128" s="3" t="s">
        <v>15</v>
      </c>
      <c r="J2128" s="3" t="s">
        <v>11</v>
      </c>
      <c r="K2128" s="3">
        <v>8110</v>
      </c>
      <c r="L2128" s="3" t="s">
        <v>332</v>
      </c>
      <c r="M2128" s="3" t="s">
        <v>13</v>
      </c>
      <c r="N2128" s="3" t="s">
        <v>6</v>
      </c>
      <c r="O2128" s="3" t="s">
        <v>7020</v>
      </c>
      <c r="P2128" s="3">
        <v>2022</v>
      </c>
    </row>
    <row r="2129" spans="1:16" x14ac:dyDescent="0.25">
      <c r="A2129" s="3">
        <v>119303</v>
      </c>
      <c r="B2129" s="3" t="s">
        <v>1870</v>
      </c>
      <c r="D2129" s="3">
        <v>8</v>
      </c>
      <c r="E2129" s="3" t="s">
        <v>567</v>
      </c>
      <c r="F2129" s="3">
        <v>19</v>
      </c>
      <c r="G2129" s="3" t="s">
        <v>2701</v>
      </c>
      <c r="H2129" s="3" t="s">
        <v>0</v>
      </c>
      <c r="I2129" s="3" t="s">
        <v>2717</v>
      </c>
      <c r="J2129" s="3" t="s">
        <v>4</v>
      </c>
      <c r="K2129" s="3">
        <v>8110</v>
      </c>
      <c r="L2129" s="3" t="s">
        <v>332</v>
      </c>
      <c r="M2129" s="3" t="s">
        <v>13</v>
      </c>
      <c r="N2129" s="3" t="s">
        <v>6</v>
      </c>
      <c r="O2129" s="3" t="s">
        <v>7022</v>
      </c>
      <c r="P2129" s="3">
        <v>2023</v>
      </c>
    </row>
    <row r="2130" spans="1:16" x14ac:dyDescent="0.25">
      <c r="A2130" s="3">
        <v>119807</v>
      </c>
      <c r="B2130" s="3" t="s">
        <v>1871</v>
      </c>
      <c r="C2130" s="3">
        <v>119303</v>
      </c>
      <c r="D2130" s="3">
        <v>8</v>
      </c>
      <c r="E2130" s="3" t="s">
        <v>567</v>
      </c>
      <c r="F2130" s="3">
        <v>19</v>
      </c>
      <c r="G2130" s="3" t="s">
        <v>2701</v>
      </c>
      <c r="H2130" s="3" t="s">
        <v>0</v>
      </c>
      <c r="I2130" s="3" t="s">
        <v>2721</v>
      </c>
      <c r="J2130" s="3" t="s">
        <v>4</v>
      </c>
      <c r="K2130" s="3">
        <v>8110</v>
      </c>
      <c r="L2130" s="3" t="s">
        <v>332</v>
      </c>
      <c r="M2130" s="3" t="s">
        <v>2758</v>
      </c>
      <c r="N2130" s="3" t="s">
        <v>2761</v>
      </c>
      <c r="O2130" s="3" t="s">
        <v>7023</v>
      </c>
      <c r="P2130" s="3">
        <v>2022</v>
      </c>
    </row>
    <row r="2131" spans="1:16" x14ac:dyDescent="0.25">
      <c r="A2131" s="3">
        <v>119216</v>
      </c>
      <c r="B2131" s="3" t="s">
        <v>1876</v>
      </c>
      <c r="D2131" s="3">
        <v>8</v>
      </c>
      <c r="E2131" s="3" t="s">
        <v>567</v>
      </c>
      <c r="F2131" s="3">
        <v>8</v>
      </c>
      <c r="G2131" s="3" t="s">
        <v>2677</v>
      </c>
      <c r="H2131" s="3" t="s">
        <v>3</v>
      </c>
      <c r="I2131" s="3" t="s">
        <v>2718</v>
      </c>
      <c r="J2131" s="3" t="s">
        <v>11</v>
      </c>
      <c r="K2131" s="3">
        <v>8110</v>
      </c>
      <c r="L2131" s="3" t="s">
        <v>332</v>
      </c>
      <c r="M2131" s="3" t="s">
        <v>13</v>
      </c>
      <c r="N2131" s="3" t="s">
        <v>6</v>
      </c>
      <c r="O2131" s="3" t="s">
        <v>7029</v>
      </c>
      <c r="P2131" s="3">
        <v>2022</v>
      </c>
    </row>
    <row r="2132" spans="1:16" x14ac:dyDescent="0.25">
      <c r="A2132" s="3">
        <v>119100</v>
      </c>
      <c r="B2132" s="3" t="s">
        <v>338</v>
      </c>
      <c r="D2132" s="3">
        <v>8</v>
      </c>
      <c r="E2132" s="3" t="s">
        <v>567</v>
      </c>
      <c r="F2132" s="3">
        <v>19</v>
      </c>
      <c r="G2132" s="3" t="s">
        <v>2701</v>
      </c>
      <c r="H2132" s="3" t="s">
        <v>0</v>
      </c>
      <c r="I2132" s="3" t="s">
        <v>1</v>
      </c>
      <c r="J2132" s="3" t="s">
        <v>2741</v>
      </c>
      <c r="K2132" s="3">
        <v>8110</v>
      </c>
      <c r="L2132" s="3" t="s">
        <v>332</v>
      </c>
      <c r="M2132" s="3" t="s">
        <v>2758</v>
      </c>
      <c r="N2132" s="3" t="s">
        <v>2759</v>
      </c>
      <c r="O2132" s="3" t="s">
        <v>7030</v>
      </c>
      <c r="P2132" s="3">
        <v>2021</v>
      </c>
    </row>
    <row r="2133" spans="1:16" x14ac:dyDescent="0.25">
      <c r="A2133" s="3">
        <v>119030</v>
      </c>
      <c r="B2133" s="3" t="s">
        <v>1877</v>
      </c>
      <c r="D2133" s="3">
        <v>8</v>
      </c>
      <c r="E2133" s="3" t="s">
        <v>567</v>
      </c>
      <c r="F2133" s="3">
        <v>19</v>
      </c>
      <c r="G2133" s="3" t="s">
        <v>2701</v>
      </c>
      <c r="H2133" s="3" t="s">
        <v>0</v>
      </c>
      <c r="I2133" s="3" t="s">
        <v>2719</v>
      </c>
      <c r="J2133" s="3" t="s">
        <v>2741</v>
      </c>
      <c r="K2133" s="3">
        <v>8110</v>
      </c>
      <c r="L2133" s="3" t="s">
        <v>332</v>
      </c>
      <c r="M2133" s="3" t="s">
        <v>13</v>
      </c>
      <c r="N2133" s="3" t="s">
        <v>6</v>
      </c>
      <c r="O2133" s="3" t="s">
        <v>7019</v>
      </c>
      <c r="P2133" s="3">
        <v>2023</v>
      </c>
    </row>
    <row r="2134" spans="1:16" x14ac:dyDescent="0.25">
      <c r="A2134" s="3">
        <v>119011</v>
      </c>
      <c r="B2134" s="3" t="s">
        <v>1878</v>
      </c>
      <c r="C2134" s="3">
        <v>119010</v>
      </c>
      <c r="D2134" s="3">
        <v>8</v>
      </c>
      <c r="E2134" s="3" t="s">
        <v>567</v>
      </c>
      <c r="F2134" s="3">
        <v>19</v>
      </c>
      <c r="G2134" s="3" t="s">
        <v>2701</v>
      </c>
      <c r="H2134" s="3" t="s">
        <v>0</v>
      </c>
      <c r="I2134" s="3" t="s">
        <v>2720</v>
      </c>
      <c r="J2134" s="3" t="s">
        <v>2741</v>
      </c>
      <c r="K2134" s="3">
        <v>8110</v>
      </c>
      <c r="L2134" s="3" t="s">
        <v>332</v>
      </c>
      <c r="M2134" s="3" t="s">
        <v>13</v>
      </c>
      <c r="N2134" s="3" t="s">
        <v>6</v>
      </c>
      <c r="O2134" s="3" t="s">
        <v>7020</v>
      </c>
      <c r="P2134" s="3">
        <v>2022</v>
      </c>
    </row>
    <row r="2135" spans="1:16" x14ac:dyDescent="0.25">
      <c r="A2135" s="3">
        <v>119710</v>
      </c>
      <c r="B2135" s="3" t="s">
        <v>1882</v>
      </c>
      <c r="C2135" s="3">
        <v>119302</v>
      </c>
      <c r="D2135" s="3">
        <v>8</v>
      </c>
      <c r="E2135" s="3" t="s">
        <v>567</v>
      </c>
      <c r="F2135" s="3">
        <v>19</v>
      </c>
      <c r="G2135" s="3" t="s">
        <v>2701</v>
      </c>
      <c r="H2135" s="3" t="s">
        <v>0</v>
      </c>
      <c r="I2135" s="3" t="s">
        <v>2714</v>
      </c>
      <c r="J2135" s="3" t="s">
        <v>4</v>
      </c>
      <c r="K2135" s="3">
        <v>8110</v>
      </c>
      <c r="L2135" s="3" t="s">
        <v>332</v>
      </c>
      <c r="M2135" s="3" t="s">
        <v>13</v>
      </c>
      <c r="N2135" s="3" t="s">
        <v>6</v>
      </c>
      <c r="O2135" s="3" t="s">
        <v>7024</v>
      </c>
      <c r="P2135" s="3">
        <v>2021</v>
      </c>
    </row>
    <row r="2136" spans="1:16" x14ac:dyDescent="0.25">
      <c r="A2136" s="3">
        <v>119302</v>
      </c>
      <c r="B2136" s="3" t="s">
        <v>1884</v>
      </c>
      <c r="D2136" s="3">
        <v>8</v>
      </c>
      <c r="E2136" s="3" t="s">
        <v>567</v>
      </c>
      <c r="F2136" s="3">
        <v>19</v>
      </c>
      <c r="G2136" s="3" t="s">
        <v>2701</v>
      </c>
      <c r="H2136" s="3" t="s">
        <v>0</v>
      </c>
      <c r="I2136" s="3" t="s">
        <v>2717</v>
      </c>
      <c r="J2136" s="3" t="s">
        <v>4</v>
      </c>
      <c r="K2136" s="3">
        <v>8110</v>
      </c>
      <c r="L2136" s="3" t="s">
        <v>332</v>
      </c>
      <c r="M2136" s="3" t="s">
        <v>13</v>
      </c>
      <c r="N2136" s="3" t="s">
        <v>6</v>
      </c>
      <c r="O2136" s="3" t="s">
        <v>7026</v>
      </c>
      <c r="P2136" s="3">
        <v>2022</v>
      </c>
    </row>
    <row r="2137" spans="1:16" x14ac:dyDescent="0.25">
      <c r="A2137" s="3">
        <v>119802</v>
      </c>
      <c r="B2137" s="3" t="s">
        <v>1885</v>
      </c>
      <c r="C2137" s="3">
        <v>119302</v>
      </c>
      <c r="D2137" s="3">
        <v>8</v>
      </c>
      <c r="E2137" s="3" t="s">
        <v>567</v>
      </c>
      <c r="F2137" s="3">
        <v>19</v>
      </c>
      <c r="G2137" s="3" t="s">
        <v>2701</v>
      </c>
      <c r="H2137" s="3" t="s">
        <v>0</v>
      </c>
      <c r="I2137" s="3" t="s">
        <v>1888</v>
      </c>
      <c r="J2137" s="3" t="s">
        <v>4</v>
      </c>
      <c r="K2137" s="3">
        <v>8110</v>
      </c>
      <c r="L2137" s="3" t="s">
        <v>332</v>
      </c>
      <c r="M2137" s="3" t="s">
        <v>2758</v>
      </c>
      <c r="N2137" s="3" t="s">
        <v>2760</v>
      </c>
      <c r="O2137" s="3" t="s">
        <v>7027</v>
      </c>
      <c r="P2137" s="3">
        <v>2021</v>
      </c>
    </row>
    <row r="2138" spans="1:16" x14ac:dyDescent="0.25">
      <c r="A2138" s="3">
        <v>119711</v>
      </c>
      <c r="B2138" s="3" t="s">
        <v>1886</v>
      </c>
      <c r="C2138" s="3">
        <v>119308</v>
      </c>
      <c r="D2138" s="3">
        <v>8</v>
      </c>
      <c r="E2138" s="3" t="s">
        <v>567</v>
      </c>
      <c r="F2138" s="3">
        <v>19</v>
      </c>
      <c r="G2138" s="3" t="s">
        <v>2701</v>
      </c>
      <c r="H2138" s="3" t="s">
        <v>0</v>
      </c>
      <c r="I2138" s="3" t="s">
        <v>2714</v>
      </c>
      <c r="J2138" s="3" t="s">
        <v>4</v>
      </c>
      <c r="K2138" s="3">
        <v>8110</v>
      </c>
      <c r="L2138" s="3" t="s">
        <v>332</v>
      </c>
      <c r="M2138" s="3" t="s">
        <v>13</v>
      </c>
      <c r="N2138" s="3" t="s">
        <v>6</v>
      </c>
      <c r="O2138" s="3" t="s">
        <v>7028</v>
      </c>
      <c r="P2138" s="3">
        <v>2023</v>
      </c>
    </row>
    <row r="2139" spans="1:16" x14ac:dyDescent="0.25">
      <c r="A2139" s="3">
        <v>119808</v>
      </c>
      <c r="B2139" s="3" t="s">
        <v>1888</v>
      </c>
      <c r="C2139" s="3">
        <v>119308</v>
      </c>
      <c r="D2139" s="3">
        <v>8</v>
      </c>
      <c r="E2139" s="3" t="s">
        <v>567</v>
      </c>
      <c r="F2139" s="3">
        <v>19</v>
      </c>
      <c r="G2139" s="3" t="s">
        <v>2701</v>
      </c>
      <c r="H2139" s="3" t="s">
        <v>0</v>
      </c>
      <c r="I2139" s="3" t="s">
        <v>2721</v>
      </c>
      <c r="J2139" s="3" t="s">
        <v>4</v>
      </c>
      <c r="K2139" s="3">
        <v>8110</v>
      </c>
      <c r="L2139" s="3" t="s">
        <v>332</v>
      </c>
      <c r="M2139" s="3" t="s">
        <v>2758</v>
      </c>
      <c r="N2139" s="3" t="s">
        <v>2760</v>
      </c>
      <c r="O2139" s="3" t="s">
        <v>7019</v>
      </c>
      <c r="P2139" s="3">
        <v>2023</v>
      </c>
    </row>
    <row r="2140" spans="1:16" x14ac:dyDescent="0.25">
      <c r="A2140" s="3">
        <v>119308</v>
      </c>
      <c r="B2140" s="3" t="s">
        <v>1889</v>
      </c>
      <c r="D2140" s="3">
        <v>8</v>
      </c>
      <c r="E2140" s="3" t="s">
        <v>567</v>
      </c>
      <c r="F2140" s="3">
        <v>19</v>
      </c>
      <c r="G2140" s="3" t="s">
        <v>2701</v>
      </c>
      <c r="H2140" s="3" t="s">
        <v>0</v>
      </c>
      <c r="I2140" s="3" t="s">
        <v>2717</v>
      </c>
      <c r="J2140" s="3" t="s">
        <v>4</v>
      </c>
      <c r="K2140" s="3">
        <v>8110</v>
      </c>
      <c r="L2140" s="3" t="s">
        <v>332</v>
      </c>
      <c r="M2140" s="3" t="s">
        <v>13</v>
      </c>
      <c r="N2140" s="3" t="s">
        <v>6</v>
      </c>
      <c r="O2140" s="3" t="s">
        <v>7020</v>
      </c>
      <c r="P2140" s="3">
        <v>2022</v>
      </c>
    </row>
    <row r="2141" spans="1:16" x14ac:dyDescent="0.25">
      <c r="A2141" s="3">
        <v>201018</v>
      </c>
      <c r="B2141" s="3" t="s">
        <v>1890</v>
      </c>
      <c r="D2141" s="3">
        <v>8</v>
      </c>
      <c r="E2141" s="3" t="s">
        <v>567</v>
      </c>
      <c r="F2141" s="3">
        <v>19</v>
      </c>
      <c r="G2141" s="3" t="s">
        <v>2701</v>
      </c>
      <c r="H2141" s="3" t="s">
        <v>0</v>
      </c>
      <c r="I2141" s="3" t="s">
        <v>1888</v>
      </c>
      <c r="J2141" s="3" t="s">
        <v>4</v>
      </c>
      <c r="K2141" s="3">
        <v>8110</v>
      </c>
      <c r="L2141" s="3" t="s">
        <v>332</v>
      </c>
      <c r="M2141" s="3" t="s">
        <v>2758</v>
      </c>
      <c r="N2141" s="3" t="s">
        <v>2760</v>
      </c>
      <c r="O2141" s="3" t="s">
        <v>7021</v>
      </c>
      <c r="P2141" s="3">
        <v>2021</v>
      </c>
    </row>
    <row r="2142" spans="1:16" x14ac:dyDescent="0.25">
      <c r="A2142" s="3">
        <v>200624</v>
      </c>
      <c r="B2142" s="3" t="s">
        <v>1891</v>
      </c>
      <c r="C2142" s="3">
        <v>119010</v>
      </c>
      <c r="D2142" s="3">
        <v>8</v>
      </c>
      <c r="E2142" s="3" t="s">
        <v>567</v>
      </c>
      <c r="F2142" s="3">
        <v>19</v>
      </c>
      <c r="G2142" s="3" t="s">
        <v>2701</v>
      </c>
      <c r="H2142" s="3" t="s">
        <v>0</v>
      </c>
      <c r="I2142" s="3" t="s">
        <v>2716</v>
      </c>
      <c r="J2142" s="3" t="s">
        <v>2741</v>
      </c>
      <c r="K2142" s="3">
        <v>8110</v>
      </c>
      <c r="L2142" s="3" t="s">
        <v>332</v>
      </c>
      <c r="M2142" s="3" t="s">
        <v>13</v>
      </c>
      <c r="N2142" s="3" t="s">
        <v>6</v>
      </c>
      <c r="O2142" s="3" t="s">
        <v>7022</v>
      </c>
      <c r="P2142" s="3">
        <v>2023</v>
      </c>
    </row>
    <row r="2143" spans="1:16" x14ac:dyDescent="0.25">
      <c r="A2143" s="3">
        <v>200284</v>
      </c>
      <c r="B2143" s="3" t="s">
        <v>1892</v>
      </c>
      <c r="C2143" s="3">
        <v>119308</v>
      </c>
      <c r="D2143" s="3">
        <v>8</v>
      </c>
      <c r="E2143" s="3" t="s">
        <v>567</v>
      </c>
      <c r="F2143" s="3">
        <v>19</v>
      </c>
      <c r="G2143" s="3" t="s">
        <v>2701</v>
      </c>
      <c r="H2143" s="3" t="s">
        <v>0</v>
      </c>
      <c r="I2143" s="3" t="s">
        <v>2714</v>
      </c>
      <c r="J2143" s="3" t="s">
        <v>4</v>
      </c>
      <c r="K2143" s="3">
        <v>8110</v>
      </c>
      <c r="L2143" s="3" t="s">
        <v>332</v>
      </c>
      <c r="M2143" s="3" t="s">
        <v>13</v>
      </c>
      <c r="N2143" s="3" t="s">
        <v>6</v>
      </c>
      <c r="O2143" s="3" t="s">
        <v>7023</v>
      </c>
      <c r="P2143" s="3">
        <v>2022</v>
      </c>
    </row>
    <row r="2144" spans="1:16" x14ac:dyDescent="0.25">
      <c r="A2144" s="3">
        <v>119203</v>
      </c>
      <c r="B2144" s="3" t="s">
        <v>342</v>
      </c>
      <c r="D2144" s="3">
        <v>8</v>
      </c>
      <c r="E2144" s="3" t="s">
        <v>567</v>
      </c>
      <c r="F2144" s="3">
        <v>8</v>
      </c>
      <c r="G2144" s="3" t="s">
        <v>2677</v>
      </c>
      <c r="H2144" s="3" t="s">
        <v>3</v>
      </c>
      <c r="I2144" s="3" t="s">
        <v>1</v>
      </c>
      <c r="J2144" s="3" t="s">
        <v>2742</v>
      </c>
      <c r="K2144" s="3">
        <v>8110</v>
      </c>
      <c r="L2144" s="3" t="s">
        <v>332</v>
      </c>
      <c r="M2144" s="3" t="s">
        <v>2758</v>
      </c>
      <c r="N2144" s="3" t="s">
        <v>2759</v>
      </c>
      <c r="O2144" s="3" t="s">
        <v>7028</v>
      </c>
      <c r="P2144" s="3">
        <v>2023</v>
      </c>
    </row>
    <row r="2145" spans="1:16" x14ac:dyDescent="0.25">
      <c r="A2145" s="3">
        <v>119400</v>
      </c>
      <c r="B2145" s="3" t="s">
        <v>1904</v>
      </c>
      <c r="D2145" s="3">
        <v>8</v>
      </c>
      <c r="E2145" s="3" t="s">
        <v>567</v>
      </c>
      <c r="F2145" s="3">
        <v>19</v>
      </c>
      <c r="G2145" s="3" t="s">
        <v>2701</v>
      </c>
      <c r="H2145" s="3" t="s">
        <v>0</v>
      </c>
      <c r="I2145" s="3" t="s">
        <v>2713</v>
      </c>
      <c r="J2145" s="3" t="s">
        <v>4</v>
      </c>
      <c r="K2145" s="3">
        <v>8110</v>
      </c>
      <c r="L2145" s="3" t="s">
        <v>332</v>
      </c>
      <c r="M2145" s="3" t="s">
        <v>13</v>
      </c>
      <c r="N2145" s="3" t="s">
        <v>6</v>
      </c>
      <c r="O2145" s="3" t="s">
        <v>7024</v>
      </c>
      <c r="P2145" s="3">
        <v>2021</v>
      </c>
    </row>
    <row r="2146" spans="1:16" x14ac:dyDescent="0.25">
      <c r="A2146" s="3">
        <v>121350</v>
      </c>
      <c r="B2146" s="3" t="s">
        <v>1309</v>
      </c>
      <c r="D2146" s="3">
        <v>9</v>
      </c>
      <c r="E2146" s="3" t="s">
        <v>182</v>
      </c>
      <c r="F2146" s="3">
        <v>21</v>
      </c>
      <c r="G2146" s="3" t="s">
        <v>2693</v>
      </c>
      <c r="H2146" s="3" t="s">
        <v>0</v>
      </c>
      <c r="I2146" s="3" t="s">
        <v>2717</v>
      </c>
      <c r="J2146" s="3" t="s">
        <v>4</v>
      </c>
      <c r="K2146" s="3">
        <v>9101</v>
      </c>
      <c r="L2146" s="3" t="s">
        <v>204</v>
      </c>
      <c r="M2146" s="3" t="s">
        <v>13</v>
      </c>
      <c r="N2146" s="3" t="s">
        <v>6</v>
      </c>
      <c r="O2146" s="3" t="s">
        <v>7028</v>
      </c>
      <c r="P2146" s="3">
        <v>2023</v>
      </c>
    </row>
    <row r="2147" spans="1:16" x14ac:dyDescent="0.25">
      <c r="A2147" s="3">
        <v>200156</v>
      </c>
      <c r="B2147" s="3" t="s">
        <v>1310</v>
      </c>
      <c r="C2147" s="3">
        <v>121350</v>
      </c>
      <c r="D2147" s="3">
        <v>9</v>
      </c>
      <c r="E2147" s="3" t="s">
        <v>182</v>
      </c>
      <c r="F2147" s="3">
        <v>21</v>
      </c>
      <c r="G2147" s="3" t="s">
        <v>2693</v>
      </c>
      <c r="H2147" s="3" t="s">
        <v>0</v>
      </c>
      <c r="I2147" s="3" t="s">
        <v>1888</v>
      </c>
      <c r="J2147" s="3" t="s">
        <v>4</v>
      </c>
      <c r="K2147" s="3">
        <v>9101</v>
      </c>
      <c r="L2147" s="3" t="s">
        <v>204</v>
      </c>
      <c r="M2147" s="3" t="s">
        <v>2758</v>
      </c>
      <c r="N2147" s="3" t="s">
        <v>2760</v>
      </c>
      <c r="O2147" s="3" t="s">
        <v>7029</v>
      </c>
      <c r="P2147" s="3">
        <v>2022</v>
      </c>
    </row>
    <row r="2148" spans="1:16" x14ac:dyDescent="0.25">
      <c r="A2148" s="3">
        <v>121307</v>
      </c>
      <c r="B2148" s="3" t="s">
        <v>1315</v>
      </c>
      <c r="D2148" s="3">
        <v>9</v>
      </c>
      <c r="E2148" s="3" t="s">
        <v>182</v>
      </c>
      <c r="F2148" s="3">
        <v>21</v>
      </c>
      <c r="G2148" s="3" t="s">
        <v>2693</v>
      </c>
      <c r="H2148" s="3" t="s">
        <v>0</v>
      </c>
      <c r="I2148" s="3" t="s">
        <v>2717</v>
      </c>
      <c r="J2148" s="3" t="s">
        <v>4</v>
      </c>
      <c r="K2148" s="3">
        <v>9101</v>
      </c>
      <c r="L2148" s="3" t="s">
        <v>204</v>
      </c>
      <c r="M2148" s="3" t="s">
        <v>13</v>
      </c>
      <c r="N2148" s="3" t="s">
        <v>6</v>
      </c>
      <c r="O2148" s="3" t="s">
        <v>7022</v>
      </c>
      <c r="P2148" s="3">
        <v>2023</v>
      </c>
    </row>
    <row r="2149" spans="1:16" x14ac:dyDescent="0.25">
      <c r="A2149" s="3">
        <v>200152</v>
      </c>
      <c r="B2149" s="3" t="s">
        <v>1317</v>
      </c>
      <c r="C2149" s="3">
        <v>121307</v>
      </c>
      <c r="D2149" s="3">
        <v>9</v>
      </c>
      <c r="E2149" s="3" t="s">
        <v>182</v>
      </c>
      <c r="F2149" s="3">
        <v>21</v>
      </c>
      <c r="G2149" s="3" t="s">
        <v>2693</v>
      </c>
      <c r="H2149" s="3" t="s">
        <v>0</v>
      </c>
      <c r="I2149" s="3" t="s">
        <v>2721</v>
      </c>
      <c r="J2149" s="3" t="s">
        <v>4</v>
      </c>
      <c r="K2149" s="3">
        <v>9101</v>
      </c>
      <c r="L2149" s="3" t="s">
        <v>204</v>
      </c>
      <c r="M2149" s="3" t="s">
        <v>2758</v>
      </c>
      <c r="N2149" s="3" t="s">
        <v>2761</v>
      </c>
      <c r="O2149" s="3" t="s">
        <v>7024</v>
      </c>
      <c r="P2149" s="3">
        <v>2021</v>
      </c>
    </row>
    <row r="2150" spans="1:16" x14ac:dyDescent="0.25">
      <c r="A2150" s="3">
        <v>121600</v>
      </c>
      <c r="B2150" s="3" t="s">
        <v>1319</v>
      </c>
      <c r="C2150" s="3">
        <v>121109</v>
      </c>
      <c r="D2150" s="3">
        <v>9</v>
      </c>
      <c r="E2150" s="3" t="s">
        <v>182</v>
      </c>
      <c r="F2150" s="3">
        <v>21</v>
      </c>
      <c r="G2150" s="3" t="s">
        <v>2693</v>
      </c>
      <c r="H2150" s="3" t="s">
        <v>0</v>
      </c>
      <c r="I2150" s="3" t="s">
        <v>2716</v>
      </c>
      <c r="J2150" s="3" t="s">
        <v>2741</v>
      </c>
      <c r="K2150" s="3">
        <v>9101</v>
      </c>
      <c r="L2150" s="3" t="s">
        <v>204</v>
      </c>
      <c r="M2150" s="3" t="s">
        <v>13</v>
      </c>
      <c r="N2150" s="3" t="s">
        <v>6</v>
      </c>
      <c r="O2150" s="3" t="s">
        <v>7026</v>
      </c>
      <c r="P2150" s="3">
        <v>2022</v>
      </c>
    </row>
    <row r="2151" spans="1:16" x14ac:dyDescent="0.25">
      <c r="A2151" s="3">
        <v>121788</v>
      </c>
      <c r="B2151" s="3" t="s">
        <v>1320</v>
      </c>
      <c r="C2151" s="3">
        <v>121307</v>
      </c>
      <c r="D2151" s="3">
        <v>9</v>
      </c>
      <c r="E2151" s="3" t="s">
        <v>182</v>
      </c>
      <c r="F2151" s="3">
        <v>21</v>
      </c>
      <c r="G2151" s="3" t="s">
        <v>2693</v>
      </c>
      <c r="H2151" s="3" t="s">
        <v>0</v>
      </c>
      <c r="I2151" s="3" t="s">
        <v>2714</v>
      </c>
      <c r="J2151" s="3" t="s">
        <v>4</v>
      </c>
      <c r="K2151" s="3">
        <v>9101</v>
      </c>
      <c r="L2151" s="3" t="s">
        <v>204</v>
      </c>
      <c r="M2151" s="3" t="s">
        <v>13</v>
      </c>
      <c r="N2151" s="3" t="s">
        <v>6</v>
      </c>
      <c r="O2151" s="3" t="s">
        <v>7027</v>
      </c>
      <c r="P2151" s="3">
        <v>2021</v>
      </c>
    </row>
    <row r="2152" spans="1:16" x14ac:dyDescent="0.25">
      <c r="A2152" s="3">
        <v>121257</v>
      </c>
      <c r="B2152" s="3" t="s">
        <v>1323</v>
      </c>
      <c r="D2152" s="3">
        <v>9</v>
      </c>
      <c r="E2152" s="3" t="s">
        <v>182</v>
      </c>
      <c r="F2152" s="3">
        <v>9</v>
      </c>
      <c r="G2152" s="3" t="s">
        <v>2694</v>
      </c>
      <c r="H2152" s="3" t="s">
        <v>3</v>
      </c>
      <c r="I2152" s="3" t="s">
        <v>15</v>
      </c>
      <c r="J2152" s="3" t="s">
        <v>11</v>
      </c>
      <c r="K2152" s="3">
        <v>9101</v>
      </c>
      <c r="L2152" s="3" t="s">
        <v>204</v>
      </c>
      <c r="M2152" s="3" t="s">
        <v>13</v>
      </c>
      <c r="N2152" s="3" t="s">
        <v>6</v>
      </c>
      <c r="O2152" s="3" t="s">
        <v>7030</v>
      </c>
      <c r="P2152" s="3">
        <v>2021</v>
      </c>
    </row>
    <row r="2153" spans="1:16" x14ac:dyDescent="0.25">
      <c r="A2153" s="3">
        <v>121012</v>
      </c>
      <c r="B2153" s="3" t="s">
        <v>1327</v>
      </c>
      <c r="C2153" s="3">
        <v>121010</v>
      </c>
      <c r="D2153" s="3">
        <v>9</v>
      </c>
      <c r="E2153" s="3" t="s">
        <v>182</v>
      </c>
      <c r="F2153" s="3">
        <v>21</v>
      </c>
      <c r="G2153" s="3" t="s">
        <v>2693</v>
      </c>
      <c r="H2153" s="3" t="s">
        <v>0</v>
      </c>
      <c r="I2153" s="3" t="s">
        <v>2726</v>
      </c>
      <c r="J2153" s="3" t="s">
        <v>2741</v>
      </c>
      <c r="K2153" s="3">
        <v>9101</v>
      </c>
      <c r="L2153" s="3" t="s">
        <v>204</v>
      </c>
      <c r="M2153" s="3" t="s">
        <v>13</v>
      </c>
      <c r="N2153" s="3" t="s">
        <v>6</v>
      </c>
      <c r="O2153" s="3" t="s">
        <v>7022</v>
      </c>
      <c r="P2153" s="3">
        <v>2023</v>
      </c>
    </row>
    <row r="2154" spans="1:16" x14ac:dyDescent="0.25">
      <c r="A2154" s="3">
        <v>121013</v>
      </c>
      <c r="B2154" s="3" t="s">
        <v>1328</v>
      </c>
      <c r="C2154" s="3">
        <v>121010</v>
      </c>
      <c r="D2154" s="3">
        <v>9</v>
      </c>
      <c r="E2154" s="3" t="s">
        <v>182</v>
      </c>
      <c r="F2154" s="3">
        <v>21</v>
      </c>
      <c r="G2154" s="3" t="s">
        <v>2693</v>
      </c>
      <c r="H2154" s="3" t="s">
        <v>0</v>
      </c>
      <c r="I2154" s="3" t="s">
        <v>2726</v>
      </c>
      <c r="J2154" s="3" t="s">
        <v>2741</v>
      </c>
      <c r="K2154" s="3">
        <v>9101</v>
      </c>
      <c r="L2154" s="3" t="s">
        <v>204</v>
      </c>
      <c r="M2154" s="3" t="s">
        <v>13</v>
      </c>
      <c r="N2154" s="3" t="s">
        <v>6</v>
      </c>
      <c r="O2154" s="3" t="s">
        <v>7023</v>
      </c>
      <c r="P2154" s="3">
        <v>2022</v>
      </c>
    </row>
    <row r="2155" spans="1:16" x14ac:dyDescent="0.25">
      <c r="A2155" s="3">
        <v>121014</v>
      </c>
      <c r="B2155" s="3" t="s">
        <v>1329</v>
      </c>
      <c r="C2155" s="3">
        <v>121010</v>
      </c>
      <c r="D2155" s="3">
        <v>9</v>
      </c>
      <c r="E2155" s="3" t="s">
        <v>182</v>
      </c>
      <c r="F2155" s="3">
        <v>21</v>
      </c>
      <c r="G2155" s="3" t="s">
        <v>2693</v>
      </c>
      <c r="H2155" s="3" t="s">
        <v>0</v>
      </c>
      <c r="I2155" s="3" t="s">
        <v>2726</v>
      </c>
      <c r="J2155" s="3" t="s">
        <v>2741</v>
      </c>
      <c r="K2155" s="3">
        <v>9101</v>
      </c>
      <c r="L2155" s="3" t="s">
        <v>204</v>
      </c>
      <c r="M2155" s="3" t="s">
        <v>13</v>
      </c>
      <c r="N2155" s="3" t="s">
        <v>6</v>
      </c>
      <c r="O2155" s="3" t="s">
        <v>7024</v>
      </c>
      <c r="P2155" s="3">
        <v>2021</v>
      </c>
    </row>
    <row r="2156" spans="1:16" x14ac:dyDescent="0.25">
      <c r="A2156" s="3">
        <v>121030</v>
      </c>
      <c r="B2156" s="3" t="s">
        <v>1330</v>
      </c>
      <c r="D2156" s="3">
        <v>9</v>
      </c>
      <c r="E2156" s="3" t="s">
        <v>182</v>
      </c>
      <c r="F2156" s="3">
        <v>21</v>
      </c>
      <c r="G2156" s="3" t="s">
        <v>2693</v>
      </c>
      <c r="H2156" s="3" t="s">
        <v>0</v>
      </c>
      <c r="I2156" s="3" t="s">
        <v>2719</v>
      </c>
      <c r="J2156" s="3" t="s">
        <v>2741</v>
      </c>
      <c r="K2156" s="3">
        <v>9101</v>
      </c>
      <c r="L2156" s="3" t="s">
        <v>204</v>
      </c>
      <c r="M2156" s="3" t="s">
        <v>13</v>
      </c>
      <c r="N2156" s="3" t="s">
        <v>6</v>
      </c>
      <c r="O2156" s="3" t="s">
        <v>7025</v>
      </c>
      <c r="P2156" s="3">
        <v>2023</v>
      </c>
    </row>
    <row r="2157" spans="1:16" x14ac:dyDescent="0.25">
      <c r="A2157" s="3">
        <v>121011</v>
      </c>
      <c r="B2157" s="3" t="s">
        <v>1331</v>
      </c>
      <c r="C2157" s="3">
        <v>200717</v>
      </c>
      <c r="D2157" s="3">
        <v>9</v>
      </c>
      <c r="E2157" s="3" t="s">
        <v>182</v>
      </c>
      <c r="F2157" s="3">
        <v>21</v>
      </c>
      <c r="G2157" s="3" t="s">
        <v>2693</v>
      </c>
      <c r="H2157" s="3" t="s">
        <v>0</v>
      </c>
      <c r="I2157" s="3" t="s">
        <v>2720</v>
      </c>
      <c r="J2157" s="3" t="s">
        <v>2741</v>
      </c>
      <c r="K2157" s="3">
        <v>9101</v>
      </c>
      <c r="L2157" s="3" t="s">
        <v>204</v>
      </c>
      <c r="M2157" s="3" t="s">
        <v>13</v>
      </c>
      <c r="N2157" s="3" t="s">
        <v>6</v>
      </c>
      <c r="O2157" s="3" t="s">
        <v>7026</v>
      </c>
      <c r="P2157" s="3">
        <v>2022</v>
      </c>
    </row>
    <row r="2158" spans="1:16" x14ac:dyDescent="0.25">
      <c r="A2158" s="3">
        <v>121245</v>
      </c>
      <c r="B2158" s="3" t="s">
        <v>1332</v>
      </c>
      <c r="D2158" s="3">
        <v>9</v>
      </c>
      <c r="E2158" s="3" t="s">
        <v>182</v>
      </c>
      <c r="F2158" s="3">
        <v>9</v>
      </c>
      <c r="G2158" s="3" t="s">
        <v>2694</v>
      </c>
      <c r="H2158" s="3" t="s">
        <v>3</v>
      </c>
      <c r="I2158" s="3" t="s">
        <v>2722</v>
      </c>
      <c r="J2158" s="3" t="s">
        <v>11</v>
      </c>
      <c r="K2158" s="3">
        <v>9101</v>
      </c>
      <c r="L2158" s="3" t="s">
        <v>204</v>
      </c>
      <c r="M2158" s="3" t="s">
        <v>13</v>
      </c>
      <c r="N2158" s="3" t="s">
        <v>6</v>
      </c>
      <c r="O2158" s="3" t="s">
        <v>7027</v>
      </c>
      <c r="P2158" s="3">
        <v>2021</v>
      </c>
    </row>
    <row r="2159" spans="1:16" x14ac:dyDescent="0.25">
      <c r="A2159" s="3">
        <v>121252</v>
      </c>
      <c r="B2159" s="3" t="s">
        <v>205</v>
      </c>
      <c r="D2159" s="3">
        <v>9</v>
      </c>
      <c r="E2159" s="3" t="s">
        <v>182</v>
      </c>
      <c r="F2159" s="3">
        <v>9</v>
      </c>
      <c r="G2159" s="3" t="s">
        <v>2694</v>
      </c>
      <c r="H2159" s="3" t="s">
        <v>3</v>
      </c>
      <c r="I2159" s="3" t="s">
        <v>15</v>
      </c>
      <c r="J2159" s="3" t="s">
        <v>11</v>
      </c>
      <c r="K2159" s="3">
        <v>9101</v>
      </c>
      <c r="L2159" s="3" t="s">
        <v>204</v>
      </c>
      <c r="M2159" s="3" t="s">
        <v>13</v>
      </c>
      <c r="N2159" s="3" t="s">
        <v>6</v>
      </c>
      <c r="O2159" s="3" t="s">
        <v>7028</v>
      </c>
      <c r="P2159" s="3">
        <v>2023</v>
      </c>
    </row>
    <row r="2160" spans="1:16" x14ac:dyDescent="0.25">
      <c r="A2160" s="3">
        <v>121263</v>
      </c>
      <c r="B2160" s="3" t="s">
        <v>208</v>
      </c>
      <c r="D2160" s="3">
        <v>9</v>
      </c>
      <c r="E2160" s="3" t="s">
        <v>182</v>
      </c>
      <c r="F2160" s="3">
        <v>9</v>
      </c>
      <c r="G2160" s="3" t="s">
        <v>2694</v>
      </c>
      <c r="H2160" s="3" t="s">
        <v>3</v>
      </c>
      <c r="I2160" s="3" t="s">
        <v>15</v>
      </c>
      <c r="J2160" s="3" t="s">
        <v>11</v>
      </c>
      <c r="K2160" s="3">
        <v>9101</v>
      </c>
      <c r="L2160" s="3" t="s">
        <v>204</v>
      </c>
      <c r="M2160" s="3" t="s">
        <v>13</v>
      </c>
      <c r="N2160" s="3" t="s">
        <v>6</v>
      </c>
      <c r="O2160" s="3" t="s">
        <v>7030</v>
      </c>
      <c r="P2160" s="3">
        <v>2021</v>
      </c>
    </row>
    <row r="2161" spans="1:16" x14ac:dyDescent="0.25">
      <c r="A2161" s="3">
        <v>121274</v>
      </c>
      <c r="B2161" s="3" t="s">
        <v>1333</v>
      </c>
      <c r="D2161" s="3">
        <v>9</v>
      </c>
      <c r="E2161" s="3" t="s">
        <v>182</v>
      </c>
      <c r="F2161" s="3">
        <v>9</v>
      </c>
      <c r="G2161" s="3" t="s">
        <v>2694</v>
      </c>
      <c r="H2161" s="3" t="s">
        <v>3</v>
      </c>
      <c r="I2161" s="3" t="s">
        <v>2718</v>
      </c>
      <c r="J2161" s="3" t="s">
        <v>563</v>
      </c>
      <c r="K2161" s="3">
        <v>9101</v>
      </c>
      <c r="L2161" s="3" t="s">
        <v>204</v>
      </c>
      <c r="M2161" s="3" t="s">
        <v>13</v>
      </c>
      <c r="N2161" s="3" t="s">
        <v>6</v>
      </c>
      <c r="O2161" s="3" t="s">
        <v>7019</v>
      </c>
      <c r="P2161" s="3">
        <v>2023</v>
      </c>
    </row>
    <row r="2162" spans="1:16" x14ac:dyDescent="0.25">
      <c r="A2162" s="3">
        <v>121785</v>
      </c>
      <c r="B2162" s="3" t="s">
        <v>1334</v>
      </c>
      <c r="C2162" s="3">
        <v>121303</v>
      </c>
      <c r="D2162" s="3">
        <v>9</v>
      </c>
      <c r="E2162" s="3" t="s">
        <v>182</v>
      </c>
      <c r="F2162" s="3">
        <v>21</v>
      </c>
      <c r="G2162" s="3" t="s">
        <v>2693</v>
      </c>
      <c r="H2162" s="3" t="s">
        <v>0</v>
      </c>
      <c r="I2162" s="3" t="s">
        <v>2714</v>
      </c>
      <c r="J2162" s="3" t="s">
        <v>2741</v>
      </c>
      <c r="K2162" s="3">
        <v>9101</v>
      </c>
      <c r="L2162" s="3" t="s">
        <v>204</v>
      </c>
      <c r="M2162" s="3" t="s">
        <v>13</v>
      </c>
      <c r="N2162" s="3" t="s">
        <v>6</v>
      </c>
      <c r="O2162" s="3" t="s">
        <v>7020</v>
      </c>
      <c r="P2162" s="3">
        <v>2022</v>
      </c>
    </row>
    <row r="2163" spans="1:16" x14ac:dyDescent="0.25">
      <c r="A2163" s="3">
        <v>200054</v>
      </c>
      <c r="B2163" s="3" t="s">
        <v>1336</v>
      </c>
      <c r="D2163" s="3">
        <v>9</v>
      </c>
      <c r="E2163" s="3" t="s">
        <v>182</v>
      </c>
      <c r="F2163" s="3">
        <v>9</v>
      </c>
      <c r="G2163" s="3" t="s">
        <v>2694</v>
      </c>
      <c r="H2163" s="3" t="s">
        <v>3</v>
      </c>
      <c r="I2163" s="3" t="s">
        <v>2728</v>
      </c>
      <c r="J2163" s="3" t="s">
        <v>11</v>
      </c>
      <c r="K2163" s="3">
        <v>9101</v>
      </c>
      <c r="L2163" s="3" t="s">
        <v>204</v>
      </c>
      <c r="M2163" s="3" t="s">
        <v>13</v>
      </c>
      <c r="N2163" s="3" t="s">
        <v>6</v>
      </c>
      <c r="O2163" s="3" t="s">
        <v>7022</v>
      </c>
      <c r="P2163" s="3">
        <v>2023</v>
      </c>
    </row>
    <row r="2164" spans="1:16" x14ac:dyDescent="0.25">
      <c r="A2164" s="3">
        <v>121278</v>
      </c>
      <c r="B2164" s="3" t="s">
        <v>1337</v>
      </c>
      <c r="D2164" s="3">
        <v>9</v>
      </c>
      <c r="E2164" s="3" t="s">
        <v>182</v>
      </c>
      <c r="F2164" s="3">
        <v>9</v>
      </c>
      <c r="G2164" s="3" t="s">
        <v>2694</v>
      </c>
      <c r="H2164" s="3" t="s">
        <v>3</v>
      </c>
      <c r="I2164" s="3" t="s">
        <v>2722</v>
      </c>
      <c r="J2164" s="3" t="s">
        <v>2742</v>
      </c>
      <c r="K2164" s="3">
        <v>9101</v>
      </c>
      <c r="L2164" s="3" t="s">
        <v>204</v>
      </c>
      <c r="M2164" s="3" t="s">
        <v>13</v>
      </c>
      <c r="N2164" s="3" t="s">
        <v>6</v>
      </c>
      <c r="O2164" s="3" t="s">
        <v>7023</v>
      </c>
      <c r="P2164" s="3">
        <v>2022</v>
      </c>
    </row>
    <row r="2165" spans="1:16" x14ac:dyDescent="0.25">
      <c r="A2165" s="3">
        <v>200263</v>
      </c>
      <c r="B2165" s="3" t="s">
        <v>209</v>
      </c>
      <c r="D2165" s="3">
        <v>9</v>
      </c>
      <c r="E2165" s="3" t="s">
        <v>182</v>
      </c>
      <c r="F2165" s="3">
        <v>9</v>
      </c>
      <c r="G2165" s="3" t="s">
        <v>2694</v>
      </c>
      <c r="H2165" s="3" t="s">
        <v>3</v>
      </c>
      <c r="I2165" s="3" t="s">
        <v>15</v>
      </c>
      <c r="J2165" s="3" t="s">
        <v>11</v>
      </c>
      <c r="K2165" s="3">
        <v>9101</v>
      </c>
      <c r="L2165" s="3" t="s">
        <v>204</v>
      </c>
      <c r="M2165" s="3" t="s">
        <v>13</v>
      </c>
      <c r="N2165" s="3" t="s">
        <v>6</v>
      </c>
      <c r="O2165" s="3" t="s">
        <v>7024</v>
      </c>
      <c r="P2165" s="3">
        <v>2021</v>
      </c>
    </row>
    <row r="2166" spans="1:16" x14ac:dyDescent="0.25">
      <c r="A2166" s="3">
        <v>200682</v>
      </c>
      <c r="B2166" s="3" t="s">
        <v>210</v>
      </c>
      <c r="D2166" s="3">
        <v>9</v>
      </c>
      <c r="E2166" s="3" t="s">
        <v>182</v>
      </c>
      <c r="F2166" s="3">
        <v>9</v>
      </c>
      <c r="G2166" s="3" t="s">
        <v>6</v>
      </c>
      <c r="H2166" s="3" t="s">
        <v>6</v>
      </c>
      <c r="I2166" s="3" t="s">
        <v>26</v>
      </c>
      <c r="J2166" s="3" t="s">
        <v>2744</v>
      </c>
      <c r="K2166" s="3">
        <v>9101</v>
      </c>
      <c r="L2166" s="3" t="s">
        <v>204</v>
      </c>
      <c r="M2166" s="3" t="s">
        <v>13</v>
      </c>
      <c r="N2166" s="3" t="s">
        <v>6</v>
      </c>
      <c r="O2166" s="3" t="s">
        <v>7025</v>
      </c>
      <c r="P2166" s="3">
        <v>2023</v>
      </c>
    </row>
    <row r="2167" spans="1:16" x14ac:dyDescent="0.25">
      <c r="A2167" s="3">
        <v>121250</v>
      </c>
      <c r="B2167" s="3" t="s">
        <v>1338</v>
      </c>
      <c r="D2167" s="3">
        <v>9</v>
      </c>
      <c r="E2167" s="3" t="s">
        <v>182</v>
      </c>
      <c r="F2167" s="3">
        <v>9</v>
      </c>
      <c r="G2167" s="3" t="s">
        <v>2694</v>
      </c>
      <c r="H2167" s="3" t="s">
        <v>3</v>
      </c>
      <c r="I2167" s="3" t="s">
        <v>2718</v>
      </c>
      <c r="J2167" s="3" t="s">
        <v>11</v>
      </c>
      <c r="K2167" s="3">
        <v>9101</v>
      </c>
      <c r="L2167" s="3" t="s">
        <v>204</v>
      </c>
      <c r="M2167" s="3" t="s">
        <v>13</v>
      </c>
      <c r="N2167" s="3" t="s">
        <v>6</v>
      </c>
      <c r="O2167" s="3" t="s">
        <v>7026</v>
      </c>
      <c r="P2167" s="3">
        <v>2022</v>
      </c>
    </row>
    <row r="2168" spans="1:16" x14ac:dyDescent="0.25">
      <c r="A2168" s="3">
        <v>121247</v>
      </c>
      <c r="B2168" s="3" t="s">
        <v>1339</v>
      </c>
      <c r="D2168" s="3">
        <v>9</v>
      </c>
      <c r="E2168" s="3" t="s">
        <v>182</v>
      </c>
      <c r="F2168" s="3">
        <v>9</v>
      </c>
      <c r="G2168" s="3" t="s">
        <v>2694</v>
      </c>
      <c r="H2168" s="3" t="s">
        <v>3</v>
      </c>
      <c r="I2168" s="3" t="s">
        <v>2718</v>
      </c>
      <c r="J2168" s="3" t="s">
        <v>11</v>
      </c>
      <c r="K2168" s="3">
        <v>9101</v>
      </c>
      <c r="L2168" s="3" t="s">
        <v>204</v>
      </c>
      <c r="M2168" s="3" t="s">
        <v>13</v>
      </c>
      <c r="N2168" s="3" t="s">
        <v>6</v>
      </c>
      <c r="O2168" s="3" t="s">
        <v>7027</v>
      </c>
      <c r="P2168" s="3">
        <v>2021</v>
      </c>
    </row>
    <row r="2169" spans="1:16" x14ac:dyDescent="0.25">
      <c r="A2169" s="3">
        <v>121251</v>
      </c>
      <c r="B2169" s="3" t="s">
        <v>211</v>
      </c>
      <c r="D2169" s="3">
        <v>9</v>
      </c>
      <c r="E2169" s="3" t="s">
        <v>182</v>
      </c>
      <c r="F2169" s="3">
        <v>9</v>
      </c>
      <c r="G2169" s="3" t="s">
        <v>2694</v>
      </c>
      <c r="H2169" s="3" t="s">
        <v>3</v>
      </c>
      <c r="I2169" s="3" t="s">
        <v>15</v>
      </c>
      <c r="J2169" s="3" t="s">
        <v>11</v>
      </c>
      <c r="K2169" s="3">
        <v>9101</v>
      </c>
      <c r="L2169" s="3" t="s">
        <v>204</v>
      </c>
      <c r="M2169" s="3" t="s">
        <v>13</v>
      </c>
      <c r="N2169" s="3" t="s">
        <v>6</v>
      </c>
      <c r="O2169" s="3" t="s">
        <v>7028</v>
      </c>
      <c r="P2169" s="3">
        <v>2023</v>
      </c>
    </row>
    <row r="2170" spans="1:16" x14ac:dyDescent="0.25">
      <c r="A2170" s="3">
        <v>200059</v>
      </c>
      <c r="B2170" s="3" t="s">
        <v>1340</v>
      </c>
      <c r="D2170" s="3">
        <v>9</v>
      </c>
      <c r="E2170" s="3" t="s">
        <v>182</v>
      </c>
      <c r="F2170" s="3">
        <v>9</v>
      </c>
      <c r="G2170" s="3" t="s">
        <v>2694</v>
      </c>
      <c r="H2170" s="3" t="s">
        <v>3</v>
      </c>
      <c r="I2170" s="3" t="s">
        <v>2728</v>
      </c>
      <c r="J2170" s="3" t="s">
        <v>11</v>
      </c>
      <c r="K2170" s="3">
        <v>9101</v>
      </c>
      <c r="L2170" s="3" t="s">
        <v>204</v>
      </c>
      <c r="M2170" s="3" t="s">
        <v>13</v>
      </c>
      <c r="N2170" s="3" t="s">
        <v>6</v>
      </c>
      <c r="O2170" s="3" t="s">
        <v>7029</v>
      </c>
      <c r="P2170" s="3">
        <v>2022</v>
      </c>
    </row>
    <row r="2171" spans="1:16" x14ac:dyDescent="0.25">
      <c r="A2171" s="3">
        <v>121256</v>
      </c>
      <c r="B2171" s="3" t="s">
        <v>212</v>
      </c>
      <c r="D2171" s="3">
        <v>9</v>
      </c>
      <c r="E2171" s="3" t="s">
        <v>182</v>
      </c>
      <c r="F2171" s="3">
        <v>9</v>
      </c>
      <c r="G2171" s="3" t="s">
        <v>2694</v>
      </c>
      <c r="H2171" s="3" t="s">
        <v>3</v>
      </c>
      <c r="I2171" s="3" t="s">
        <v>15</v>
      </c>
      <c r="J2171" s="3" t="s">
        <v>11</v>
      </c>
      <c r="K2171" s="3">
        <v>9101</v>
      </c>
      <c r="L2171" s="3" t="s">
        <v>204</v>
      </c>
      <c r="M2171" s="3" t="s">
        <v>13</v>
      </c>
      <c r="N2171" s="3" t="s">
        <v>6</v>
      </c>
      <c r="O2171" s="3" t="s">
        <v>7030</v>
      </c>
      <c r="P2171" s="3">
        <v>2021</v>
      </c>
    </row>
    <row r="2172" spans="1:16" x14ac:dyDescent="0.25">
      <c r="A2172" s="3">
        <v>200246</v>
      </c>
      <c r="B2172" s="3" t="s">
        <v>1341</v>
      </c>
      <c r="D2172" s="3">
        <v>9</v>
      </c>
      <c r="E2172" s="3" t="s">
        <v>182</v>
      </c>
      <c r="F2172" s="3">
        <v>9</v>
      </c>
      <c r="G2172" s="3" t="s">
        <v>2694</v>
      </c>
      <c r="H2172" s="3" t="s">
        <v>3</v>
      </c>
      <c r="I2172" s="3" t="s">
        <v>15</v>
      </c>
      <c r="J2172" s="3" t="s">
        <v>11</v>
      </c>
      <c r="K2172" s="3">
        <v>9101</v>
      </c>
      <c r="L2172" s="3" t="s">
        <v>204</v>
      </c>
      <c r="M2172" s="3" t="s">
        <v>13</v>
      </c>
      <c r="N2172" s="3" t="s">
        <v>6</v>
      </c>
      <c r="O2172" s="3" t="s">
        <v>7019</v>
      </c>
      <c r="P2172" s="3">
        <v>2023</v>
      </c>
    </row>
    <row r="2173" spans="1:16" x14ac:dyDescent="0.25">
      <c r="A2173" s="3">
        <v>121209</v>
      </c>
      <c r="B2173" s="3" t="s">
        <v>1342</v>
      </c>
      <c r="D2173" s="3">
        <v>9</v>
      </c>
      <c r="E2173" s="3" t="s">
        <v>182</v>
      </c>
      <c r="F2173" s="3">
        <v>9</v>
      </c>
      <c r="G2173" s="3" t="s">
        <v>2694</v>
      </c>
      <c r="H2173" s="3" t="s">
        <v>3</v>
      </c>
      <c r="I2173" s="3" t="s">
        <v>1</v>
      </c>
      <c r="J2173" s="3" t="s">
        <v>11</v>
      </c>
      <c r="K2173" s="3">
        <v>9101</v>
      </c>
      <c r="L2173" s="3" t="s">
        <v>204</v>
      </c>
      <c r="M2173" s="3" t="s">
        <v>2758</v>
      </c>
      <c r="N2173" s="3" t="s">
        <v>2759</v>
      </c>
      <c r="O2173" s="3" t="s">
        <v>7020</v>
      </c>
      <c r="P2173" s="3">
        <v>2022</v>
      </c>
    </row>
    <row r="2174" spans="1:16" x14ac:dyDescent="0.25">
      <c r="A2174" s="3">
        <v>121246</v>
      </c>
      <c r="B2174" s="3" t="s">
        <v>1343</v>
      </c>
      <c r="D2174" s="3">
        <v>9</v>
      </c>
      <c r="E2174" s="3" t="s">
        <v>182</v>
      </c>
      <c r="F2174" s="3">
        <v>9</v>
      </c>
      <c r="G2174" s="3" t="s">
        <v>2694</v>
      </c>
      <c r="H2174" s="3" t="s">
        <v>3</v>
      </c>
      <c r="I2174" s="3" t="s">
        <v>2718</v>
      </c>
      <c r="J2174" s="3" t="s">
        <v>11</v>
      </c>
      <c r="K2174" s="3">
        <v>9101</v>
      </c>
      <c r="L2174" s="3" t="s">
        <v>204</v>
      </c>
      <c r="M2174" s="3" t="s">
        <v>13</v>
      </c>
      <c r="N2174" s="3" t="s">
        <v>6</v>
      </c>
      <c r="O2174" s="3" t="s">
        <v>7021</v>
      </c>
      <c r="P2174" s="3">
        <v>2021</v>
      </c>
    </row>
    <row r="2175" spans="1:16" x14ac:dyDescent="0.25">
      <c r="A2175" s="3">
        <v>121280</v>
      </c>
      <c r="B2175" s="3" t="s">
        <v>213</v>
      </c>
      <c r="D2175" s="3">
        <v>9</v>
      </c>
      <c r="E2175" s="3" t="s">
        <v>182</v>
      </c>
      <c r="F2175" s="3">
        <v>9</v>
      </c>
      <c r="G2175" s="3" t="s">
        <v>2694</v>
      </c>
      <c r="H2175" s="3" t="s">
        <v>3</v>
      </c>
      <c r="I2175" s="3" t="s">
        <v>2718</v>
      </c>
      <c r="J2175" s="3" t="s">
        <v>11</v>
      </c>
      <c r="K2175" s="3">
        <v>9101</v>
      </c>
      <c r="L2175" s="3" t="s">
        <v>204</v>
      </c>
      <c r="M2175" s="3" t="s">
        <v>13</v>
      </c>
      <c r="N2175" s="3" t="s">
        <v>6</v>
      </c>
      <c r="O2175" s="3" t="s">
        <v>7022</v>
      </c>
      <c r="P2175" s="3">
        <v>2023</v>
      </c>
    </row>
    <row r="2176" spans="1:16" x14ac:dyDescent="0.25">
      <c r="A2176" s="3">
        <v>121266</v>
      </c>
      <c r="B2176" s="3" t="s">
        <v>1344</v>
      </c>
      <c r="D2176" s="3">
        <v>9</v>
      </c>
      <c r="E2176" s="3" t="s">
        <v>182</v>
      </c>
      <c r="F2176" s="3">
        <v>9</v>
      </c>
      <c r="G2176" s="3" t="s">
        <v>2694</v>
      </c>
      <c r="H2176" s="3" t="s">
        <v>3</v>
      </c>
      <c r="I2176" s="3" t="s">
        <v>2718</v>
      </c>
      <c r="J2176" s="3" t="s">
        <v>11</v>
      </c>
      <c r="K2176" s="3">
        <v>9101</v>
      </c>
      <c r="L2176" s="3" t="s">
        <v>204</v>
      </c>
      <c r="M2176" s="3" t="s">
        <v>13</v>
      </c>
      <c r="N2176" s="3" t="s">
        <v>6</v>
      </c>
      <c r="O2176" s="3" t="s">
        <v>7023</v>
      </c>
      <c r="P2176" s="3">
        <v>2022</v>
      </c>
    </row>
    <row r="2177" spans="1:16" x14ac:dyDescent="0.25">
      <c r="A2177" s="3">
        <v>200057</v>
      </c>
      <c r="B2177" s="3" t="s">
        <v>1345</v>
      </c>
      <c r="D2177" s="3">
        <v>9</v>
      </c>
      <c r="E2177" s="3" t="s">
        <v>182</v>
      </c>
      <c r="F2177" s="3">
        <v>9</v>
      </c>
      <c r="G2177" s="3" t="s">
        <v>2694</v>
      </c>
      <c r="H2177" s="3" t="s">
        <v>3</v>
      </c>
      <c r="I2177" s="3" t="s">
        <v>2728</v>
      </c>
      <c r="J2177" s="3" t="s">
        <v>11</v>
      </c>
      <c r="K2177" s="3">
        <v>9101</v>
      </c>
      <c r="L2177" s="3" t="s">
        <v>204</v>
      </c>
      <c r="M2177" s="3" t="s">
        <v>13</v>
      </c>
      <c r="N2177" s="3" t="s">
        <v>6</v>
      </c>
      <c r="O2177" s="3" t="s">
        <v>7024</v>
      </c>
      <c r="P2177" s="3">
        <v>2021</v>
      </c>
    </row>
    <row r="2178" spans="1:16" x14ac:dyDescent="0.25">
      <c r="A2178" s="3">
        <v>121264</v>
      </c>
      <c r="B2178" s="3" t="s">
        <v>214</v>
      </c>
      <c r="D2178" s="3">
        <v>9</v>
      </c>
      <c r="E2178" s="3" t="s">
        <v>182</v>
      </c>
      <c r="F2178" s="3">
        <v>9</v>
      </c>
      <c r="G2178" s="3" t="s">
        <v>2694</v>
      </c>
      <c r="H2178" s="3" t="s">
        <v>3</v>
      </c>
      <c r="I2178" s="3" t="s">
        <v>2718</v>
      </c>
      <c r="J2178" s="3" t="s">
        <v>11</v>
      </c>
      <c r="K2178" s="3">
        <v>9101</v>
      </c>
      <c r="L2178" s="3" t="s">
        <v>204</v>
      </c>
      <c r="M2178" s="3" t="s">
        <v>13</v>
      </c>
      <c r="N2178" s="3" t="s">
        <v>6</v>
      </c>
      <c r="O2178" s="3" t="s">
        <v>7025</v>
      </c>
      <c r="P2178" s="3">
        <v>2023</v>
      </c>
    </row>
    <row r="2179" spans="1:16" x14ac:dyDescent="0.25">
      <c r="A2179" s="3">
        <v>121657</v>
      </c>
      <c r="B2179" s="3" t="s">
        <v>1346</v>
      </c>
      <c r="D2179" s="3">
        <v>9</v>
      </c>
      <c r="E2179" s="3" t="s">
        <v>182</v>
      </c>
      <c r="F2179" s="3">
        <v>21</v>
      </c>
      <c r="G2179" s="3" t="s">
        <v>2693</v>
      </c>
      <c r="H2179" s="3" t="s">
        <v>0</v>
      </c>
      <c r="I2179" s="3" t="s">
        <v>2717</v>
      </c>
      <c r="J2179" s="3" t="s">
        <v>2745</v>
      </c>
      <c r="K2179" s="3">
        <v>9101</v>
      </c>
      <c r="L2179" s="3" t="s">
        <v>204</v>
      </c>
      <c r="M2179" s="3" t="s">
        <v>13</v>
      </c>
      <c r="N2179" s="3" t="s">
        <v>6</v>
      </c>
      <c r="O2179" s="3" t="s">
        <v>7026</v>
      </c>
      <c r="P2179" s="3">
        <v>2022</v>
      </c>
    </row>
    <row r="2180" spans="1:16" x14ac:dyDescent="0.25">
      <c r="A2180" s="3">
        <v>200373</v>
      </c>
      <c r="B2180" s="3" t="s">
        <v>1347</v>
      </c>
      <c r="D2180" s="3">
        <v>9</v>
      </c>
      <c r="E2180" s="3" t="s">
        <v>182</v>
      </c>
      <c r="F2180" s="3">
        <v>9</v>
      </c>
      <c r="G2180" s="3" t="s">
        <v>2694</v>
      </c>
      <c r="H2180" s="3" t="s">
        <v>3</v>
      </c>
      <c r="I2180" s="3" t="s">
        <v>2718</v>
      </c>
      <c r="J2180" s="3" t="s">
        <v>11</v>
      </c>
      <c r="K2180" s="3">
        <v>9101</v>
      </c>
      <c r="L2180" s="3" t="s">
        <v>204</v>
      </c>
      <c r="M2180" s="3" t="s">
        <v>13</v>
      </c>
      <c r="N2180" s="3" t="s">
        <v>6</v>
      </c>
      <c r="O2180" s="3" t="s">
        <v>7027</v>
      </c>
      <c r="P2180" s="3">
        <v>2021</v>
      </c>
    </row>
    <row r="2181" spans="1:16" x14ac:dyDescent="0.25">
      <c r="A2181" s="3">
        <v>121253</v>
      </c>
      <c r="B2181" s="3" t="s">
        <v>215</v>
      </c>
      <c r="D2181" s="3">
        <v>9</v>
      </c>
      <c r="E2181" s="3" t="s">
        <v>182</v>
      </c>
      <c r="F2181" s="3">
        <v>9</v>
      </c>
      <c r="G2181" s="3" t="s">
        <v>2694</v>
      </c>
      <c r="H2181" s="3" t="s">
        <v>3</v>
      </c>
      <c r="I2181" s="3" t="s">
        <v>15</v>
      </c>
      <c r="J2181" s="3" t="s">
        <v>11</v>
      </c>
      <c r="K2181" s="3">
        <v>9101</v>
      </c>
      <c r="L2181" s="3" t="s">
        <v>204</v>
      </c>
      <c r="M2181" s="3" t="s">
        <v>13</v>
      </c>
      <c r="N2181" s="3" t="s">
        <v>6</v>
      </c>
      <c r="O2181" s="3" t="s">
        <v>7028</v>
      </c>
      <c r="P2181" s="3">
        <v>2023</v>
      </c>
    </row>
    <row r="2182" spans="1:16" x14ac:dyDescent="0.25">
      <c r="A2182" s="3">
        <v>121202</v>
      </c>
      <c r="B2182" s="3" t="s">
        <v>1349</v>
      </c>
      <c r="D2182" s="3">
        <v>9</v>
      </c>
      <c r="E2182" s="3" t="s">
        <v>182</v>
      </c>
      <c r="F2182" s="3">
        <v>9</v>
      </c>
      <c r="G2182" s="3" t="s">
        <v>2694</v>
      </c>
      <c r="H2182" s="3" t="s">
        <v>3</v>
      </c>
      <c r="I2182" s="3" t="s">
        <v>18</v>
      </c>
      <c r="J2182" s="3" t="s">
        <v>11</v>
      </c>
      <c r="K2182" s="3">
        <v>9101</v>
      </c>
      <c r="L2182" s="3" t="s">
        <v>204</v>
      </c>
      <c r="M2182" s="3" t="s">
        <v>2758</v>
      </c>
      <c r="N2182" s="3" t="s">
        <v>2759</v>
      </c>
      <c r="O2182" s="3" t="s">
        <v>7030</v>
      </c>
      <c r="P2182" s="3">
        <v>2021</v>
      </c>
    </row>
    <row r="2183" spans="1:16" x14ac:dyDescent="0.25">
      <c r="A2183" s="3">
        <v>121109</v>
      </c>
      <c r="B2183" s="3" t="s">
        <v>217</v>
      </c>
      <c r="D2183" s="3">
        <v>9</v>
      </c>
      <c r="E2183" s="3" t="s">
        <v>182</v>
      </c>
      <c r="F2183" s="3">
        <v>21</v>
      </c>
      <c r="G2183" s="3" t="s">
        <v>2693</v>
      </c>
      <c r="H2183" s="3" t="s">
        <v>0</v>
      </c>
      <c r="I2183" s="3" t="s">
        <v>1</v>
      </c>
      <c r="J2183" s="3" t="s">
        <v>2741</v>
      </c>
      <c r="K2183" s="3">
        <v>9101</v>
      </c>
      <c r="L2183" s="3" t="s">
        <v>204</v>
      </c>
      <c r="M2183" s="3" t="s">
        <v>2758</v>
      </c>
      <c r="N2183" s="3" t="s">
        <v>2759</v>
      </c>
      <c r="O2183" s="3" t="s">
        <v>7019</v>
      </c>
      <c r="P2183" s="3">
        <v>2023</v>
      </c>
    </row>
    <row r="2184" spans="1:16" x14ac:dyDescent="0.25">
      <c r="A2184" s="3">
        <v>121803</v>
      </c>
      <c r="B2184" s="3" t="s">
        <v>1350</v>
      </c>
      <c r="C2184" s="3">
        <v>121303</v>
      </c>
      <c r="D2184" s="3">
        <v>9</v>
      </c>
      <c r="E2184" s="3" t="s">
        <v>182</v>
      </c>
      <c r="F2184" s="3">
        <v>21</v>
      </c>
      <c r="G2184" s="3" t="s">
        <v>2693</v>
      </c>
      <c r="H2184" s="3" t="s">
        <v>0</v>
      </c>
      <c r="I2184" s="3" t="s">
        <v>1888</v>
      </c>
      <c r="J2184" s="3" t="s">
        <v>2741</v>
      </c>
      <c r="K2184" s="3">
        <v>9101</v>
      </c>
      <c r="L2184" s="3" t="s">
        <v>204</v>
      </c>
      <c r="M2184" s="3" t="s">
        <v>2758</v>
      </c>
      <c r="N2184" s="3" t="s">
        <v>2760</v>
      </c>
      <c r="O2184" s="3" t="s">
        <v>7020</v>
      </c>
      <c r="P2184" s="3">
        <v>2022</v>
      </c>
    </row>
    <row r="2185" spans="1:16" x14ac:dyDescent="0.25">
      <c r="A2185" s="3">
        <v>121343</v>
      </c>
      <c r="B2185" s="3" t="s">
        <v>1351</v>
      </c>
      <c r="D2185" s="3">
        <v>9</v>
      </c>
      <c r="E2185" s="3" t="s">
        <v>182</v>
      </c>
      <c r="F2185" s="3">
        <v>21</v>
      </c>
      <c r="G2185" s="3" t="s">
        <v>2693</v>
      </c>
      <c r="H2185" s="3" t="s">
        <v>0</v>
      </c>
      <c r="I2185" s="3" t="s">
        <v>2733</v>
      </c>
      <c r="J2185" s="3" t="s">
        <v>2741</v>
      </c>
      <c r="K2185" s="3">
        <v>9101</v>
      </c>
      <c r="L2185" s="3" t="s">
        <v>204</v>
      </c>
      <c r="M2185" s="3" t="s">
        <v>13</v>
      </c>
      <c r="N2185" s="3" t="s">
        <v>6</v>
      </c>
      <c r="O2185" s="3" t="s">
        <v>7021</v>
      </c>
      <c r="P2185" s="3">
        <v>2021</v>
      </c>
    </row>
    <row r="2186" spans="1:16" x14ac:dyDescent="0.25">
      <c r="A2186" s="3">
        <v>121303</v>
      </c>
      <c r="B2186" s="3" t="s">
        <v>1352</v>
      </c>
      <c r="D2186" s="3">
        <v>9</v>
      </c>
      <c r="E2186" s="3" t="s">
        <v>182</v>
      </c>
      <c r="F2186" s="3">
        <v>21</v>
      </c>
      <c r="G2186" s="3" t="s">
        <v>2693</v>
      </c>
      <c r="H2186" s="3" t="s">
        <v>0</v>
      </c>
      <c r="I2186" s="3" t="s">
        <v>2717</v>
      </c>
      <c r="J2186" s="3" t="s">
        <v>2741</v>
      </c>
      <c r="K2186" s="3">
        <v>9101</v>
      </c>
      <c r="L2186" s="3" t="s">
        <v>204</v>
      </c>
      <c r="M2186" s="3" t="s">
        <v>13</v>
      </c>
      <c r="N2186" s="3" t="s">
        <v>6</v>
      </c>
      <c r="O2186" s="3" t="s">
        <v>7022</v>
      </c>
      <c r="P2186" s="3">
        <v>2023</v>
      </c>
    </row>
    <row r="2187" spans="1:16" x14ac:dyDescent="0.25">
      <c r="A2187" s="3">
        <v>121207</v>
      </c>
      <c r="B2187" s="3" t="s">
        <v>1353</v>
      </c>
      <c r="D2187" s="3">
        <v>9</v>
      </c>
      <c r="E2187" s="3" t="s">
        <v>182</v>
      </c>
      <c r="F2187" s="3">
        <v>9</v>
      </c>
      <c r="G2187" s="3" t="s">
        <v>2694</v>
      </c>
      <c r="H2187" s="3" t="s">
        <v>3</v>
      </c>
      <c r="I2187" s="3" t="s">
        <v>2736</v>
      </c>
      <c r="J2187" s="3" t="s">
        <v>11</v>
      </c>
      <c r="K2187" s="3">
        <v>9101</v>
      </c>
      <c r="L2187" s="3" t="s">
        <v>204</v>
      </c>
      <c r="M2187" s="3" t="s">
        <v>13</v>
      </c>
      <c r="N2187" s="3" t="s">
        <v>6</v>
      </c>
      <c r="O2187" s="3" t="s">
        <v>7023</v>
      </c>
      <c r="P2187" s="3">
        <v>2022</v>
      </c>
    </row>
    <row r="2188" spans="1:16" x14ac:dyDescent="0.25">
      <c r="A2188" s="3">
        <v>200602</v>
      </c>
      <c r="B2188" s="3" t="s">
        <v>1354</v>
      </c>
      <c r="D2188" s="3">
        <v>9</v>
      </c>
      <c r="E2188" s="3" t="s">
        <v>182</v>
      </c>
      <c r="F2188" s="3">
        <v>9</v>
      </c>
      <c r="G2188" s="3" t="s">
        <v>2694</v>
      </c>
      <c r="H2188" s="3" t="s">
        <v>3</v>
      </c>
      <c r="I2188" s="3" t="s">
        <v>18</v>
      </c>
      <c r="J2188" s="3" t="s">
        <v>11</v>
      </c>
      <c r="K2188" s="3">
        <v>9101</v>
      </c>
      <c r="L2188" s="3" t="s">
        <v>204</v>
      </c>
      <c r="M2188" s="3" t="s">
        <v>13</v>
      </c>
      <c r="N2188" s="3" t="s">
        <v>6</v>
      </c>
      <c r="O2188" s="3" t="s">
        <v>7024</v>
      </c>
      <c r="P2188" s="3">
        <v>2021</v>
      </c>
    </row>
    <row r="2189" spans="1:16" x14ac:dyDescent="0.25">
      <c r="A2189" s="3">
        <v>121806</v>
      </c>
      <c r="B2189" s="3" t="s">
        <v>1355</v>
      </c>
      <c r="C2189" s="3">
        <v>121306</v>
      </c>
      <c r="D2189" s="3">
        <v>9</v>
      </c>
      <c r="E2189" s="3" t="s">
        <v>182</v>
      </c>
      <c r="F2189" s="3">
        <v>21</v>
      </c>
      <c r="G2189" s="3" t="s">
        <v>2693</v>
      </c>
      <c r="H2189" s="3" t="s">
        <v>0</v>
      </c>
      <c r="I2189" s="3" t="s">
        <v>2721</v>
      </c>
      <c r="J2189" s="3" t="s">
        <v>4</v>
      </c>
      <c r="K2189" s="3">
        <v>9101</v>
      </c>
      <c r="L2189" s="3" t="s">
        <v>204</v>
      </c>
      <c r="M2189" s="3" t="s">
        <v>2758</v>
      </c>
      <c r="N2189" s="3" t="s">
        <v>2761</v>
      </c>
      <c r="O2189" s="3" t="s">
        <v>7025</v>
      </c>
      <c r="P2189" s="3">
        <v>2023</v>
      </c>
    </row>
    <row r="2190" spans="1:16" x14ac:dyDescent="0.25">
      <c r="A2190" s="3">
        <v>121279</v>
      </c>
      <c r="B2190" s="3" t="s">
        <v>1356</v>
      </c>
      <c r="D2190" s="3">
        <v>9</v>
      </c>
      <c r="E2190" s="3" t="s">
        <v>182</v>
      </c>
      <c r="F2190" s="3">
        <v>9</v>
      </c>
      <c r="G2190" s="3" t="s">
        <v>2694</v>
      </c>
      <c r="H2190" s="3" t="s">
        <v>3</v>
      </c>
      <c r="I2190" s="3" t="s">
        <v>2718</v>
      </c>
      <c r="J2190" s="3" t="s">
        <v>11</v>
      </c>
      <c r="K2190" s="3">
        <v>9101</v>
      </c>
      <c r="L2190" s="3" t="s">
        <v>204</v>
      </c>
      <c r="M2190" s="3" t="s">
        <v>13</v>
      </c>
      <c r="N2190" s="3" t="s">
        <v>6</v>
      </c>
      <c r="O2190" s="3" t="s">
        <v>7026</v>
      </c>
      <c r="P2190" s="3">
        <v>2022</v>
      </c>
    </row>
    <row r="2191" spans="1:16" x14ac:dyDescent="0.25">
      <c r="A2191" s="3">
        <v>121262</v>
      </c>
      <c r="B2191" s="3" t="s">
        <v>218</v>
      </c>
      <c r="D2191" s="3">
        <v>9</v>
      </c>
      <c r="E2191" s="3" t="s">
        <v>182</v>
      </c>
      <c r="F2191" s="3">
        <v>9</v>
      </c>
      <c r="G2191" s="3" t="s">
        <v>2694</v>
      </c>
      <c r="H2191" s="3" t="s">
        <v>3</v>
      </c>
      <c r="I2191" s="3" t="s">
        <v>15</v>
      </c>
      <c r="J2191" s="3" t="s">
        <v>11</v>
      </c>
      <c r="K2191" s="3">
        <v>9101</v>
      </c>
      <c r="L2191" s="3" t="s">
        <v>204</v>
      </c>
      <c r="M2191" s="3" t="s">
        <v>13</v>
      </c>
      <c r="N2191" s="3" t="s">
        <v>6</v>
      </c>
      <c r="O2191" s="3" t="s">
        <v>7027</v>
      </c>
      <c r="P2191" s="3">
        <v>2021</v>
      </c>
    </row>
    <row r="2192" spans="1:16" x14ac:dyDescent="0.25">
      <c r="A2192" s="3">
        <v>121306</v>
      </c>
      <c r="B2192" s="3" t="s">
        <v>1357</v>
      </c>
      <c r="D2192" s="3">
        <v>9</v>
      </c>
      <c r="E2192" s="3" t="s">
        <v>182</v>
      </c>
      <c r="F2192" s="3">
        <v>21</v>
      </c>
      <c r="G2192" s="3" t="s">
        <v>2693</v>
      </c>
      <c r="H2192" s="3" t="s">
        <v>0</v>
      </c>
      <c r="I2192" s="3" t="s">
        <v>2717</v>
      </c>
      <c r="J2192" s="3" t="s">
        <v>4</v>
      </c>
      <c r="K2192" s="3">
        <v>9101</v>
      </c>
      <c r="L2192" s="3" t="s">
        <v>204</v>
      </c>
      <c r="M2192" s="3" t="s">
        <v>13</v>
      </c>
      <c r="N2192" s="3" t="s">
        <v>6</v>
      </c>
      <c r="O2192" s="3" t="s">
        <v>7028</v>
      </c>
      <c r="P2192" s="3">
        <v>2023</v>
      </c>
    </row>
    <row r="2193" spans="1:16" x14ac:dyDescent="0.25">
      <c r="A2193" s="3">
        <v>121275</v>
      </c>
      <c r="B2193" s="3" t="s">
        <v>1358</v>
      </c>
      <c r="D2193" s="3">
        <v>9</v>
      </c>
      <c r="E2193" s="3" t="s">
        <v>182</v>
      </c>
      <c r="F2193" s="3">
        <v>9</v>
      </c>
      <c r="G2193" s="3" t="s">
        <v>2694</v>
      </c>
      <c r="H2193" s="3" t="s">
        <v>3</v>
      </c>
      <c r="I2193" s="3" t="s">
        <v>2718</v>
      </c>
      <c r="J2193" s="3" t="s">
        <v>563</v>
      </c>
      <c r="K2193" s="3">
        <v>9101</v>
      </c>
      <c r="L2193" s="3" t="s">
        <v>204</v>
      </c>
      <c r="M2193" s="3" t="s">
        <v>13</v>
      </c>
      <c r="N2193" s="3" t="s">
        <v>6</v>
      </c>
      <c r="O2193" s="3" t="s">
        <v>7029</v>
      </c>
      <c r="P2193" s="3">
        <v>2022</v>
      </c>
    </row>
    <row r="2194" spans="1:16" x14ac:dyDescent="0.25">
      <c r="A2194" s="3">
        <v>121205</v>
      </c>
      <c r="B2194" s="3" t="s">
        <v>1359</v>
      </c>
      <c r="D2194" s="3">
        <v>9</v>
      </c>
      <c r="E2194" s="3" t="s">
        <v>182</v>
      </c>
      <c r="F2194" s="3">
        <v>9</v>
      </c>
      <c r="G2194" s="3" t="s">
        <v>2694</v>
      </c>
      <c r="H2194" s="3" t="s">
        <v>3</v>
      </c>
      <c r="I2194" s="3" t="s">
        <v>1</v>
      </c>
      <c r="J2194" s="3" t="s">
        <v>11</v>
      </c>
      <c r="K2194" s="3">
        <v>9101</v>
      </c>
      <c r="L2194" s="3" t="s">
        <v>204</v>
      </c>
      <c r="M2194" s="3" t="s">
        <v>13</v>
      </c>
      <c r="N2194" s="3" t="s">
        <v>6</v>
      </c>
      <c r="O2194" s="3" t="s">
        <v>7030</v>
      </c>
      <c r="P2194" s="3">
        <v>2021</v>
      </c>
    </row>
    <row r="2195" spans="1:16" x14ac:dyDescent="0.25">
      <c r="A2195" s="3">
        <v>200466</v>
      </c>
      <c r="B2195" s="3" t="s">
        <v>1360</v>
      </c>
      <c r="D2195" s="3">
        <v>9</v>
      </c>
      <c r="E2195" s="3" t="s">
        <v>182</v>
      </c>
      <c r="F2195" s="3">
        <v>9</v>
      </c>
      <c r="G2195" s="3" t="s">
        <v>2694</v>
      </c>
      <c r="H2195" s="3" t="s">
        <v>3</v>
      </c>
      <c r="I2195" s="3" t="s">
        <v>2718</v>
      </c>
      <c r="J2195" s="3" t="s">
        <v>11</v>
      </c>
      <c r="K2195" s="3">
        <v>9101</v>
      </c>
      <c r="L2195" s="3" t="s">
        <v>204</v>
      </c>
      <c r="M2195" s="3" t="s">
        <v>13</v>
      </c>
      <c r="N2195" s="3" t="s">
        <v>6</v>
      </c>
      <c r="O2195" s="3" t="s">
        <v>7019</v>
      </c>
      <c r="P2195" s="3">
        <v>2023</v>
      </c>
    </row>
    <row r="2196" spans="1:16" x14ac:dyDescent="0.25">
      <c r="A2196" s="3">
        <v>200971</v>
      </c>
      <c r="B2196" s="3" t="s">
        <v>1361</v>
      </c>
      <c r="D2196" s="3">
        <v>9</v>
      </c>
      <c r="E2196" s="3" t="s">
        <v>182</v>
      </c>
      <c r="F2196" s="3">
        <v>21</v>
      </c>
      <c r="G2196" s="3" t="s">
        <v>2693</v>
      </c>
      <c r="H2196" s="3" t="s">
        <v>0</v>
      </c>
      <c r="I2196" s="3" t="s">
        <v>15</v>
      </c>
      <c r="J2196" s="3" t="s">
        <v>4</v>
      </c>
      <c r="K2196" s="3">
        <v>9101</v>
      </c>
      <c r="L2196" s="3" t="s">
        <v>204</v>
      </c>
      <c r="M2196" s="3" t="s">
        <v>13</v>
      </c>
      <c r="N2196" s="3" t="s">
        <v>6</v>
      </c>
      <c r="O2196" s="3" t="s">
        <v>7020</v>
      </c>
      <c r="P2196" s="3">
        <v>2022</v>
      </c>
    </row>
    <row r="2197" spans="1:16" x14ac:dyDescent="0.25">
      <c r="A2197" s="3">
        <v>200640</v>
      </c>
      <c r="B2197" s="3" t="s">
        <v>1362</v>
      </c>
      <c r="C2197" s="3">
        <v>121010</v>
      </c>
      <c r="D2197" s="3">
        <v>9</v>
      </c>
      <c r="E2197" s="3" t="s">
        <v>182</v>
      </c>
      <c r="F2197" s="3">
        <v>21</v>
      </c>
      <c r="G2197" s="3" t="s">
        <v>2693</v>
      </c>
      <c r="H2197" s="3" t="s">
        <v>0</v>
      </c>
      <c r="I2197" s="3" t="s">
        <v>2726</v>
      </c>
      <c r="J2197" s="3" t="s">
        <v>4</v>
      </c>
      <c r="K2197" s="3">
        <v>9101</v>
      </c>
      <c r="L2197" s="3" t="s">
        <v>204</v>
      </c>
      <c r="M2197" s="3" t="s">
        <v>13</v>
      </c>
      <c r="N2197" s="3" t="s">
        <v>6</v>
      </c>
      <c r="O2197" s="3" t="s">
        <v>7022</v>
      </c>
      <c r="P2197" s="3">
        <v>2023</v>
      </c>
    </row>
    <row r="2198" spans="1:16" x14ac:dyDescent="0.25">
      <c r="A2198" s="3">
        <v>200244</v>
      </c>
      <c r="B2198" s="3" t="s">
        <v>220</v>
      </c>
      <c r="D2198" s="3">
        <v>9</v>
      </c>
      <c r="E2198" s="3" t="s">
        <v>182</v>
      </c>
      <c r="F2198" s="3">
        <v>9</v>
      </c>
      <c r="G2198" s="3" t="s">
        <v>2694</v>
      </c>
      <c r="H2198" s="3" t="s">
        <v>3</v>
      </c>
      <c r="I2198" s="3" t="s">
        <v>2718</v>
      </c>
      <c r="J2198" s="3" t="s">
        <v>11</v>
      </c>
      <c r="K2198" s="3">
        <v>9101</v>
      </c>
      <c r="L2198" s="3" t="s">
        <v>204</v>
      </c>
      <c r="M2198" s="3" t="s">
        <v>13</v>
      </c>
      <c r="N2198" s="3" t="s">
        <v>6</v>
      </c>
      <c r="O2198" s="3" t="s">
        <v>7024</v>
      </c>
      <c r="P2198" s="3">
        <v>2021</v>
      </c>
    </row>
    <row r="2199" spans="1:16" x14ac:dyDescent="0.25">
      <c r="A2199" s="3">
        <v>121248</v>
      </c>
      <c r="B2199" s="3" t="s">
        <v>1364</v>
      </c>
      <c r="D2199" s="3">
        <v>9</v>
      </c>
      <c r="E2199" s="3" t="s">
        <v>182</v>
      </c>
      <c r="F2199" s="3">
        <v>9</v>
      </c>
      <c r="G2199" s="3" t="s">
        <v>2694</v>
      </c>
      <c r="H2199" s="3" t="s">
        <v>3</v>
      </c>
      <c r="I2199" s="3" t="s">
        <v>2718</v>
      </c>
      <c r="J2199" s="3" t="s">
        <v>11</v>
      </c>
      <c r="K2199" s="3">
        <v>9101</v>
      </c>
      <c r="L2199" s="3" t="s">
        <v>204</v>
      </c>
      <c r="M2199" s="3" t="s">
        <v>13</v>
      </c>
      <c r="N2199" s="3" t="s">
        <v>6</v>
      </c>
      <c r="O2199" s="3" t="s">
        <v>7025</v>
      </c>
      <c r="P2199" s="3">
        <v>2023</v>
      </c>
    </row>
    <row r="2200" spans="1:16" x14ac:dyDescent="0.25">
      <c r="A2200" s="3">
        <v>121281</v>
      </c>
      <c r="B2200" s="3" t="s">
        <v>221</v>
      </c>
      <c r="D2200" s="3">
        <v>9</v>
      </c>
      <c r="E2200" s="3" t="s">
        <v>182</v>
      </c>
      <c r="F2200" s="3">
        <v>9</v>
      </c>
      <c r="G2200" s="3" t="s">
        <v>2694</v>
      </c>
      <c r="H2200" s="3" t="s">
        <v>3</v>
      </c>
      <c r="I2200" s="3" t="s">
        <v>15</v>
      </c>
      <c r="J2200" s="3" t="s">
        <v>11</v>
      </c>
      <c r="K2200" s="3">
        <v>9101</v>
      </c>
      <c r="L2200" s="3" t="s">
        <v>204</v>
      </c>
      <c r="M2200" s="3" t="s">
        <v>13</v>
      </c>
      <c r="N2200" s="3" t="s">
        <v>6</v>
      </c>
      <c r="O2200" s="3" t="s">
        <v>7026</v>
      </c>
      <c r="P2200" s="3">
        <v>2022</v>
      </c>
    </row>
    <row r="2201" spans="1:16" x14ac:dyDescent="0.25">
      <c r="A2201" s="3">
        <v>200269</v>
      </c>
      <c r="B2201" s="3" t="s">
        <v>1365</v>
      </c>
      <c r="D2201" s="3">
        <v>9</v>
      </c>
      <c r="E2201" s="3" t="s">
        <v>182</v>
      </c>
      <c r="F2201" s="3">
        <v>9</v>
      </c>
      <c r="G2201" s="3" t="s">
        <v>2694</v>
      </c>
      <c r="H2201" s="3" t="s">
        <v>3</v>
      </c>
      <c r="I2201" s="3" t="s">
        <v>15</v>
      </c>
      <c r="J2201" s="3" t="s">
        <v>11</v>
      </c>
      <c r="K2201" s="3">
        <v>9101</v>
      </c>
      <c r="L2201" s="3" t="s">
        <v>204</v>
      </c>
      <c r="M2201" s="3" t="s">
        <v>13</v>
      </c>
      <c r="N2201" s="3" t="s">
        <v>6</v>
      </c>
      <c r="O2201" s="3" t="s">
        <v>7027</v>
      </c>
      <c r="P2201" s="3">
        <v>2021</v>
      </c>
    </row>
    <row r="2202" spans="1:16" x14ac:dyDescent="0.25">
      <c r="A2202" s="3">
        <v>121305</v>
      </c>
      <c r="B2202" s="3" t="s">
        <v>1366</v>
      </c>
      <c r="D2202" s="3">
        <v>9</v>
      </c>
      <c r="E2202" s="3" t="s">
        <v>182</v>
      </c>
      <c r="F2202" s="3">
        <v>21</v>
      </c>
      <c r="G2202" s="3" t="s">
        <v>2693</v>
      </c>
      <c r="H2202" s="3" t="s">
        <v>0</v>
      </c>
      <c r="I2202" s="3" t="s">
        <v>2717</v>
      </c>
      <c r="J2202" s="3" t="s">
        <v>4</v>
      </c>
      <c r="K2202" s="3">
        <v>9101</v>
      </c>
      <c r="L2202" s="3" t="s">
        <v>204</v>
      </c>
      <c r="M2202" s="3" t="s">
        <v>13</v>
      </c>
      <c r="N2202" s="3" t="s">
        <v>6</v>
      </c>
      <c r="O2202" s="3" t="s">
        <v>7028</v>
      </c>
      <c r="P2202" s="3">
        <v>2023</v>
      </c>
    </row>
    <row r="2203" spans="1:16" x14ac:dyDescent="0.25">
      <c r="A2203" s="3">
        <v>200161</v>
      </c>
      <c r="B2203" s="3" t="s">
        <v>1367</v>
      </c>
      <c r="C2203" s="3">
        <v>121305</v>
      </c>
      <c r="D2203" s="3">
        <v>9</v>
      </c>
      <c r="E2203" s="3" t="s">
        <v>182</v>
      </c>
      <c r="F2203" s="3">
        <v>21</v>
      </c>
      <c r="G2203" s="3" t="s">
        <v>2693</v>
      </c>
      <c r="H2203" s="3" t="s">
        <v>0</v>
      </c>
      <c r="I2203" s="3" t="s">
        <v>2721</v>
      </c>
      <c r="J2203" s="3" t="s">
        <v>4</v>
      </c>
      <c r="K2203" s="3">
        <v>9101</v>
      </c>
      <c r="L2203" s="3" t="s">
        <v>204</v>
      </c>
      <c r="M2203" s="3" t="s">
        <v>2758</v>
      </c>
      <c r="N2203" s="3" t="s">
        <v>2761</v>
      </c>
      <c r="O2203" s="3" t="s">
        <v>7029</v>
      </c>
      <c r="P2203" s="3">
        <v>2022</v>
      </c>
    </row>
    <row r="2204" spans="1:16" x14ac:dyDescent="0.25">
      <c r="A2204" s="3">
        <v>121601</v>
      </c>
      <c r="B2204" s="3" t="s">
        <v>1369</v>
      </c>
      <c r="C2204" s="3">
        <v>200717</v>
      </c>
      <c r="D2204" s="3">
        <v>9</v>
      </c>
      <c r="E2204" s="3" t="s">
        <v>182</v>
      </c>
      <c r="F2204" s="3">
        <v>21</v>
      </c>
      <c r="G2204" s="3" t="s">
        <v>2693</v>
      </c>
      <c r="H2204" s="3" t="s">
        <v>0</v>
      </c>
      <c r="I2204" s="3" t="s">
        <v>2716</v>
      </c>
      <c r="J2204" s="3" t="s">
        <v>2741</v>
      </c>
      <c r="K2204" s="3">
        <v>9101</v>
      </c>
      <c r="L2204" s="3" t="s">
        <v>204</v>
      </c>
      <c r="M2204" s="3" t="s">
        <v>13</v>
      </c>
      <c r="N2204" s="3" t="s">
        <v>6</v>
      </c>
      <c r="O2204" s="3" t="s">
        <v>7019</v>
      </c>
      <c r="P2204" s="3">
        <v>2023</v>
      </c>
    </row>
    <row r="2205" spans="1:16" x14ac:dyDescent="0.25">
      <c r="A2205" s="3">
        <v>121309</v>
      </c>
      <c r="B2205" s="3" t="s">
        <v>1370</v>
      </c>
      <c r="D2205" s="3">
        <v>9</v>
      </c>
      <c r="E2205" s="3" t="s">
        <v>182</v>
      </c>
      <c r="F2205" s="3">
        <v>21</v>
      </c>
      <c r="G2205" s="3" t="s">
        <v>2693</v>
      </c>
      <c r="H2205" s="3" t="s">
        <v>0</v>
      </c>
      <c r="I2205" s="3" t="s">
        <v>2717</v>
      </c>
      <c r="J2205" s="3" t="s">
        <v>4</v>
      </c>
      <c r="K2205" s="3">
        <v>9101</v>
      </c>
      <c r="L2205" s="3" t="s">
        <v>204</v>
      </c>
      <c r="M2205" s="3" t="s">
        <v>13</v>
      </c>
      <c r="N2205" s="3" t="s">
        <v>6</v>
      </c>
      <c r="O2205" s="3" t="s">
        <v>7020</v>
      </c>
      <c r="P2205" s="3">
        <v>2022</v>
      </c>
    </row>
    <row r="2206" spans="1:16" x14ac:dyDescent="0.25">
      <c r="A2206" s="3">
        <v>200154</v>
      </c>
      <c r="B2206" s="3" t="s">
        <v>1371</v>
      </c>
      <c r="C2206" s="3">
        <v>121309</v>
      </c>
      <c r="D2206" s="3">
        <v>9</v>
      </c>
      <c r="E2206" s="3" t="s">
        <v>182</v>
      </c>
      <c r="F2206" s="3">
        <v>21</v>
      </c>
      <c r="G2206" s="3" t="s">
        <v>2693</v>
      </c>
      <c r="H2206" s="3" t="s">
        <v>0</v>
      </c>
      <c r="I2206" s="3" t="s">
        <v>2721</v>
      </c>
      <c r="J2206" s="3" t="s">
        <v>4</v>
      </c>
      <c r="K2206" s="3">
        <v>9101</v>
      </c>
      <c r="L2206" s="3" t="s">
        <v>204</v>
      </c>
      <c r="M2206" s="3" t="s">
        <v>2758</v>
      </c>
      <c r="N2206" s="3" t="s">
        <v>2761</v>
      </c>
      <c r="O2206" s="3" t="s">
        <v>7021</v>
      </c>
      <c r="P2206" s="3">
        <v>2021</v>
      </c>
    </row>
    <row r="2207" spans="1:16" x14ac:dyDescent="0.25">
      <c r="A2207" s="3">
        <v>200159</v>
      </c>
      <c r="B2207" s="3" t="s">
        <v>1373</v>
      </c>
      <c r="C2207" s="3">
        <v>121347</v>
      </c>
      <c r="D2207" s="3">
        <v>9</v>
      </c>
      <c r="E2207" s="3" t="s">
        <v>182</v>
      </c>
      <c r="F2207" s="3">
        <v>21</v>
      </c>
      <c r="G2207" s="3" t="s">
        <v>2693</v>
      </c>
      <c r="H2207" s="3" t="s">
        <v>0</v>
      </c>
      <c r="I2207" s="3" t="s">
        <v>1888</v>
      </c>
      <c r="J2207" s="3" t="s">
        <v>4</v>
      </c>
      <c r="K2207" s="3">
        <v>9101</v>
      </c>
      <c r="L2207" s="3" t="s">
        <v>204</v>
      </c>
      <c r="M2207" s="3" t="s">
        <v>2758</v>
      </c>
      <c r="N2207" s="3" t="s">
        <v>2760</v>
      </c>
      <c r="O2207" s="3" t="s">
        <v>7023</v>
      </c>
      <c r="P2207" s="3">
        <v>2022</v>
      </c>
    </row>
    <row r="2208" spans="1:16" x14ac:dyDescent="0.25">
      <c r="A2208" s="3">
        <v>121347</v>
      </c>
      <c r="B2208" s="3" t="s">
        <v>1374</v>
      </c>
      <c r="D2208" s="3">
        <v>9</v>
      </c>
      <c r="E2208" s="3" t="s">
        <v>182</v>
      </c>
      <c r="F2208" s="3">
        <v>21</v>
      </c>
      <c r="G2208" s="3" t="s">
        <v>2693</v>
      </c>
      <c r="H2208" s="3" t="s">
        <v>0</v>
      </c>
      <c r="I2208" s="3" t="s">
        <v>2717</v>
      </c>
      <c r="J2208" s="3" t="s">
        <v>4</v>
      </c>
      <c r="K2208" s="3">
        <v>9101</v>
      </c>
      <c r="L2208" s="3" t="s">
        <v>204</v>
      </c>
      <c r="M2208" s="3" t="s">
        <v>13</v>
      </c>
      <c r="N2208" s="3" t="s">
        <v>6</v>
      </c>
      <c r="O2208" s="3" t="s">
        <v>7024</v>
      </c>
      <c r="P2208" s="3">
        <v>2021</v>
      </c>
    </row>
    <row r="2209" spans="1:16" x14ac:dyDescent="0.25">
      <c r="A2209" s="3">
        <v>200183</v>
      </c>
      <c r="B2209" s="3" t="s">
        <v>1375</v>
      </c>
      <c r="D2209" s="3">
        <v>9</v>
      </c>
      <c r="E2209" s="3" t="s">
        <v>182</v>
      </c>
      <c r="F2209" s="3">
        <v>21</v>
      </c>
      <c r="G2209" s="3" t="s">
        <v>2693</v>
      </c>
      <c r="H2209" s="3" t="s">
        <v>0</v>
      </c>
      <c r="I2209" s="3" t="s">
        <v>2717</v>
      </c>
      <c r="J2209" s="3" t="s">
        <v>4</v>
      </c>
      <c r="K2209" s="3">
        <v>9101</v>
      </c>
      <c r="L2209" s="3" t="s">
        <v>204</v>
      </c>
      <c r="M2209" s="3" t="s">
        <v>13</v>
      </c>
      <c r="N2209" s="3" t="s">
        <v>6</v>
      </c>
      <c r="O2209" s="3" t="s">
        <v>7025</v>
      </c>
      <c r="P2209" s="3">
        <v>2023</v>
      </c>
    </row>
    <row r="2210" spans="1:16" x14ac:dyDescent="0.25">
      <c r="A2210" s="3">
        <v>121780</v>
      </c>
      <c r="B2210" s="3" t="s">
        <v>1377</v>
      </c>
      <c r="C2210" s="3">
        <v>121347</v>
      </c>
      <c r="D2210" s="3">
        <v>9</v>
      </c>
      <c r="E2210" s="3" t="s">
        <v>182</v>
      </c>
      <c r="F2210" s="3">
        <v>21</v>
      </c>
      <c r="G2210" s="3" t="s">
        <v>2693</v>
      </c>
      <c r="H2210" s="3" t="s">
        <v>0</v>
      </c>
      <c r="I2210" s="3" t="s">
        <v>2714</v>
      </c>
      <c r="J2210" s="3" t="s">
        <v>4</v>
      </c>
      <c r="K2210" s="3">
        <v>9101</v>
      </c>
      <c r="L2210" s="3" t="s">
        <v>204</v>
      </c>
      <c r="M2210" s="3" t="s">
        <v>13</v>
      </c>
      <c r="N2210" s="3" t="s">
        <v>6</v>
      </c>
      <c r="O2210" s="3" t="s">
        <v>7027</v>
      </c>
      <c r="P2210" s="3">
        <v>2021</v>
      </c>
    </row>
    <row r="2211" spans="1:16" x14ac:dyDescent="0.25">
      <c r="A2211" s="3">
        <v>121782</v>
      </c>
      <c r="B2211" s="3" t="s">
        <v>1378</v>
      </c>
      <c r="C2211" s="3">
        <v>121305</v>
      </c>
      <c r="D2211" s="3">
        <v>9</v>
      </c>
      <c r="E2211" s="3" t="s">
        <v>182</v>
      </c>
      <c r="F2211" s="3">
        <v>21</v>
      </c>
      <c r="G2211" s="3" t="s">
        <v>2693</v>
      </c>
      <c r="H2211" s="3" t="s">
        <v>0</v>
      </c>
      <c r="I2211" s="3" t="s">
        <v>2714</v>
      </c>
      <c r="J2211" s="3" t="s">
        <v>4</v>
      </c>
      <c r="K2211" s="3">
        <v>9101</v>
      </c>
      <c r="L2211" s="3" t="s">
        <v>204</v>
      </c>
      <c r="M2211" s="3" t="s">
        <v>13</v>
      </c>
      <c r="N2211" s="3" t="s">
        <v>6</v>
      </c>
      <c r="O2211" s="3" t="s">
        <v>7028</v>
      </c>
      <c r="P2211" s="3">
        <v>2023</v>
      </c>
    </row>
    <row r="2212" spans="1:16" x14ac:dyDescent="0.25">
      <c r="A2212" s="3">
        <v>121352</v>
      </c>
      <c r="B2212" s="3" t="s">
        <v>1386</v>
      </c>
      <c r="D2212" s="3">
        <v>9</v>
      </c>
      <c r="E2212" s="3" t="s">
        <v>182</v>
      </c>
      <c r="F2212" s="3">
        <v>21</v>
      </c>
      <c r="G2212" s="3" t="s">
        <v>2693</v>
      </c>
      <c r="H2212" s="3" t="s">
        <v>0</v>
      </c>
      <c r="I2212" s="3" t="s">
        <v>2731</v>
      </c>
      <c r="J2212" s="3" t="s">
        <v>4</v>
      </c>
      <c r="K2212" s="3">
        <v>9101</v>
      </c>
      <c r="L2212" s="3" t="s">
        <v>204</v>
      </c>
      <c r="M2212" s="3" t="s">
        <v>13</v>
      </c>
      <c r="N2212" s="3" t="s">
        <v>6</v>
      </c>
      <c r="O2212" s="3" t="s">
        <v>7024</v>
      </c>
      <c r="P2212" s="3">
        <v>2021</v>
      </c>
    </row>
    <row r="2213" spans="1:16" x14ac:dyDescent="0.25">
      <c r="A2213" s="3">
        <v>121463</v>
      </c>
      <c r="B2213" s="3" t="s">
        <v>1396</v>
      </c>
      <c r="D2213" s="3">
        <v>9</v>
      </c>
      <c r="E2213" s="3" t="s">
        <v>182</v>
      </c>
      <c r="F2213" s="3">
        <v>21</v>
      </c>
      <c r="G2213" s="3" t="s">
        <v>2693</v>
      </c>
      <c r="H2213" s="3" t="s">
        <v>0</v>
      </c>
      <c r="I2213" s="3" t="s">
        <v>2713</v>
      </c>
      <c r="J2213" s="3" t="s">
        <v>4</v>
      </c>
      <c r="K2213" s="3">
        <v>9101</v>
      </c>
      <c r="L2213" s="3" t="s">
        <v>204</v>
      </c>
      <c r="M2213" s="3" t="s">
        <v>13</v>
      </c>
      <c r="N2213" s="3" t="s">
        <v>6</v>
      </c>
      <c r="O2213" s="3" t="s">
        <v>7022</v>
      </c>
      <c r="P2213" s="3">
        <v>2023</v>
      </c>
    </row>
    <row r="2214" spans="1:16" x14ac:dyDescent="0.25">
      <c r="A2214" s="3">
        <v>121460</v>
      </c>
      <c r="B2214" s="3" t="s">
        <v>1403</v>
      </c>
      <c r="D2214" s="3">
        <v>9</v>
      </c>
      <c r="E2214" s="3" t="s">
        <v>182</v>
      </c>
      <c r="F2214" s="3">
        <v>21</v>
      </c>
      <c r="G2214" s="3" t="s">
        <v>2693</v>
      </c>
      <c r="H2214" s="3" t="s">
        <v>0</v>
      </c>
      <c r="I2214" s="3" t="s">
        <v>2713</v>
      </c>
      <c r="J2214" s="3" t="s">
        <v>4</v>
      </c>
      <c r="K2214" s="3">
        <v>9101</v>
      </c>
      <c r="L2214" s="3" t="s">
        <v>204</v>
      </c>
      <c r="M2214" s="3" t="s">
        <v>13</v>
      </c>
      <c r="N2214" s="3" t="s">
        <v>6</v>
      </c>
      <c r="O2214" s="3" t="s">
        <v>7029</v>
      </c>
      <c r="P2214" s="3">
        <v>2022</v>
      </c>
    </row>
    <row r="2215" spans="1:16" x14ac:dyDescent="0.25">
      <c r="A2215" s="3">
        <v>116403</v>
      </c>
      <c r="B2215" s="3" t="s">
        <v>2313</v>
      </c>
      <c r="D2215" s="3">
        <v>7</v>
      </c>
      <c r="E2215" s="3" t="s">
        <v>371</v>
      </c>
      <c r="F2215" s="3">
        <v>16</v>
      </c>
      <c r="G2215" s="3" t="s">
        <v>2703</v>
      </c>
      <c r="H2215" s="3" t="s">
        <v>0</v>
      </c>
      <c r="I2215" s="3" t="s">
        <v>2713</v>
      </c>
      <c r="J2215" s="3" t="s">
        <v>4</v>
      </c>
      <c r="K2215" s="3">
        <v>7308</v>
      </c>
      <c r="L2215" s="3" t="s">
        <v>457</v>
      </c>
      <c r="M2215" s="3" t="s">
        <v>13</v>
      </c>
      <c r="N2215" s="3" t="s">
        <v>6</v>
      </c>
      <c r="O2215" s="3" t="s">
        <v>7026</v>
      </c>
      <c r="P2215" s="3">
        <v>2022</v>
      </c>
    </row>
    <row r="2216" spans="1:16" x14ac:dyDescent="0.25">
      <c r="A2216" s="3">
        <v>116404</v>
      </c>
      <c r="B2216" s="3" t="s">
        <v>2327</v>
      </c>
      <c r="D2216" s="3">
        <v>7</v>
      </c>
      <c r="E2216" s="3" t="s">
        <v>371</v>
      </c>
      <c r="F2216" s="3">
        <v>16</v>
      </c>
      <c r="G2216" s="3" t="s">
        <v>2703</v>
      </c>
      <c r="H2216" s="3" t="s">
        <v>0</v>
      </c>
      <c r="I2216" s="3" t="s">
        <v>2713</v>
      </c>
      <c r="J2216" s="3" t="s">
        <v>4</v>
      </c>
      <c r="K2216" s="3">
        <v>7308</v>
      </c>
      <c r="L2216" s="3" t="s">
        <v>457</v>
      </c>
      <c r="M2216" s="3" t="s">
        <v>13</v>
      </c>
      <c r="N2216" s="3" t="s">
        <v>6</v>
      </c>
      <c r="O2216" s="3" t="s">
        <v>7028</v>
      </c>
      <c r="P2216" s="3">
        <v>2023</v>
      </c>
    </row>
    <row r="2217" spans="1:16" x14ac:dyDescent="0.25">
      <c r="A2217" s="3">
        <v>116101</v>
      </c>
      <c r="B2217" s="3" t="s">
        <v>2332</v>
      </c>
      <c r="D2217" s="3">
        <v>7</v>
      </c>
      <c r="E2217" s="3" t="s">
        <v>371</v>
      </c>
      <c r="F2217" s="3">
        <v>16</v>
      </c>
      <c r="G2217" s="3" t="s">
        <v>2703</v>
      </c>
      <c r="H2217" s="3" t="s">
        <v>0</v>
      </c>
      <c r="I2217" s="3" t="s">
        <v>1</v>
      </c>
      <c r="J2217" s="3" t="s">
        <v>2741</v>
      </c>
      <c r="K2217" s="3">
        <v>7308</v>
      </c>
      <c r="L2217" s="3" t="s">
        <v>457</v>
      </c>
      <c r="M2217" s="3" t="s">
        <v>2758</v>
      </c>
      <c r="N2217" s="3" t="s">
        <v>2759</v>
      </c>
      <c r="O2217" s="3" t="s">
        <v>7021</v>
      </c>
      <c r="P2217" s="3">
        <v>2021</v>
      </c>
    </row>
    <row r="2218" spans="1:16" x14ac:dyDescent="0.25">
      <c r="A2218" s="3">
        <v>116336</v>
      </c>
      <c r="B2218" s="3" t="s">
        <v>2336</v>
      </c>
      <c r="D2218" s="3">
        <v>7</v>
      </c>
      <c r="E2218" s="3" t="s">
        <v>371</v>
      </c>
      <c r="F2218" s="3">
        <v>16</v>
      </c>
      <c r="G2218" s="3" t="s">
        <v>2703</v>
      </c>
      <c r="H2218" s="3" t="s">
        <v>0</v>
      </c>
      <c r="I2218" s="3" t="s">
        <v>2717</v>
      </c>
      <c r="J2218" s="3" t="s">
        <v>4</v>
      </c>
      <c r="K2218" s="3">
        <v>7308</v>
      </c>
      <c r="L2218" s="3" t="s">
        <v>457</v>
      </c>
      <c r="M2218" s="3" t="s">
        <v>13</v>
      </c>
      <c r="N2218" s="3" t="s">
        <v>6</v>
      </c>
      <c r="O2218" s="3" t="s">
        <v>7025</v>
      </c>
      <c r="P2218" s="3">
        <v>2023</v>
      </c>
    </row>
    <row r="2219" spans="1:16" x14ac:dyDescent="0.25">
      <c r="A2219" s="3">
        <v>116554</v>
      </c>
      <c r="B2219" s="3" t="s">
        <v>2337</v>
      </c>
      <c r="D2219" s="3">
        <v>7</v>
      </c>
      <c r="E2219" s="3" t="s">
        <v>371</v>
      </c>
      <c r="F2219" s="3">
        <v>16</v>
      </c>
      <c r="G2219" s="3" t="s">
        <v>2703</v>
      </c>
      <c r="H2219" s="3" t="s">
        <v>0</v>
      </c>
      <c r="I2219" s="3" t="s">
        <v>2713</v>
      </c>
      <c r="J2219" s="3" t="s">
        <v>4</v>
      </c>
      <c r="K2219" s="3">
        <v>7308</v>
      </c>
      <c r="L2219" s="3" t="s">
        <v>457</v>
      </c>
      <c r="M2219" s="3" t="s">
        <v>13</v>
      </c>
      <c r="N2219" s="3" t="s">
        <v>6</v>
      </c>
      <c r="O2219" s="3" t="s">
        <v>7026</v>
      </c>
      <c r="P2219" s="3">
        <v>2022</v>
      </c>
    </row>
    <row r="2220" spans="1:16" x14ac:dyDescent="0.25">
      <c r="A2220" s="3">
        <v>116335</v>
      </c>
      <c r="B2220" s="3" t="s">
        <v>2339</v>
      </c>
      <c r="D2220" s="3">
        <v>7</v>
      </c>
      <c r="E2220" s="3" t="s">
        <v>371</v>
      </c>
      <c r="F2220" s="3">
        <v>16</v>
      </c>
      <c r="G2220" s="3" t="s">
        <v>2703</v>
      </c>
      <c r="H2220" s="3" t="s">
        <v>0</v>
      </c>
      <c r="I2220" s="3" t="s">
        <v>2717</v>
      </c>
      <c r="J2220" s="3" t="s">
        <v>4</v>
      </c>
      <c r="K2220" s="3">
        <v>7308</v>
      </c>
      <c r="L2220" s="3" t="s">
        <v>457</v>
      </c>
      <c r="M2220" s="3" t="s">
        <v>13</v>
      </c>
      <c r="N2220" s="3" t="s">
        <v>6</v>
      </c>
      <c r="O2220" s="3" t="s">
        <v>7028</v>
      </c>
      <c r="P2220" s="3">
        <v>2023</v>
      </c>
    </row>
    <row r="2221" spans="1:16" x14ac:dyDescent="0.25">
      <c r="A2221" s="3">
        <v>200759</v>
      </c>
      <c r="B2221" s="3" t="s">
        <v>2340</v>
      </c>
      <c r="C2221" s="3">
        <v>116335</v>
      </c>
      <c r="D2221" s="3">
        <v>7</v>
      </c>
      <c r="E2221" s="3" t="s">
        <v>371</v>
      </c>
      <c r="F2221" s="3">
        <v>16</v>
      </c>
      <c r="G2221" s="3" t="s">
        <v>2703</v>
      </c>
      <c r="H2221" s="3" t="s">
        <v>0</v>
      </c>
      <c r="I2221" s="3" t="s">
        <v>2727</v>
      </c>
      <c r="J2221" s="3" t="s">
        <v>4</v>
      </c>
      <c r="K2221" s="3">
        <v>7308</v>
      </c>
      <c r="L2221" s="3" t="s">
        <v>457</v>
      </c>
      <c r="M2221" s="3" t="s">
        <v>2758</v>
      </c>
      <c r="N2221" s="3" t="s">
        <v>2762</v>
      </c>
      <c r="O2221" s="3" t="s">
        <v>7029</v>
      </c>
      <c r="P2221" s="3">
        <v>2022</v>
      </c>
    </row>
    <row r="2222" spans="1:16" x14ac:dyDescent="0.25">
      <c r="A2222" s="3">
        <v>116401</v>
      </c>
      <c r="B2222" s="3" t="s">
        <v>2341</v>
      </c>
      <c r="D2222" s="3">
        <v>7</v>
      </c>
      <c r="E2222" s="3" t="s">
        <v>371</v>
      </c>
      <c r="F2222" s="3">
        <v>16</v>
      </c>
      <c r="G2222" s="3" t="s">
        <v>2703</v>
      </c>
      <c r="H2222" s="3" t="s">
        <v>0</v>
      </c>
      <c r="I2222" s="3" t="s">
        <v>2713</v>
      </c>
      <c r="J2222" s="3" t="s">
        <v>4</v>
      </c>
      <c r="K2222" s="3">
        <v>7308</v>
      </c>
      <c r="L2222" s="3" t="s">
        <v>457</v>
      </c>
      <c r="M2222" s="3" t="s">
        <v>13</v>
      </c>
      <c r="N2222" s="3" t="s">
        <v>6</v>
      </c>
      <c r="O2222" s="3" t="s">
        <v>7030</v>
      </c>
      <c r="P2222" s="3">
        <v>2021</v>
      </c>
    </row>
    <row r="2223" spans="1:16" x14ac:dyDescent="0.25">
      <c r="A2223" s="3">
        <v>121539</v>
      </c>
      <c r="B2223" s="3" t="s">
        <v>1230</v>
      </c>
      <c r="D2223" s="3">
        <v>9</v>
      </c>
      <c r="E2223" s="3" t="s">
        <v>182</v>
      </c>
      <c r="F2223" s="3">
        <v>21</v>
      </c>
      <c r="G2223" s="3" t="s">
        <v>2693</v>
      </c>
      <c r="H2223" s="3" t="s">
        <v>0</v>
      </c>
      <c r="I2223" s="3" t="s">
        <v>2713</v>
      </c>
      <c r="J2223" s="3" t="s">
        <v>4</v>
      </c>
      <c r="K2223" s="3">
        <v>9117</v>
      </c>
      <c r="L2223" s="3" t="s">
        <v>192</v>
      </c>
      <c r="M2223" s="3" t="s">
        <v>13</v>
      </c>
      <c r="N2223" s="3" t="s">
        <v>6</v>
      </c>
      <c r="O2223" s="3" t="s">
        <v>7029</v>
      </c>
      <c r="P2223" s="3">
        <v>2022</v>
      </c>
    </row>
    <row r="2224" spans="1:16" x14ac:dyDescent="0.25">
      <c r="A2224" s="3">
        <v>121349</v>
      </c>
      <c r="B2224" s="3" t="s">
        <v>1234</v>
      </c>
      <c r="D2224" s="3">
        <v>9</v>
      </c>
      <c r="E2224" s="3" t="s">
        <v>182</v>
      </c>
      <c r="F2224" s="3">
        <v>21</v>
      </c>
      <c r="G2224" s="3" t="s">
        <v>2693</v>
      </c>
      <c r="H2224" s="3" t="s">
        <v>0</v>
      </c>
      <c r="I2224" s="3" t="s">
        <v>2717</v>
      </c>
      <c r="J2224" s="3" t="s">
        <v>4</v>
      </c>
      <c r="K2224" s="3">
        <v>9117</v>
      </c>
      <c r="L2224" s="3" t="s">
        <v>192</v>
      </c>
      <c r="M2224" s="3" t="s">
        <v>13</v>
      </c>
      <c r="N2224" s="3" t="s">
        <v>6</v>
      </c>
      <c r="O2224" s="3" t="s">
        <v>7021</v>
      </c>
      <c r="P2224" s="3">
        <v>2021</v>
      </c>
    </row>
    <row r="2225" spans="1:16" x14ac:dyDescent="0.25">
      <c r="A2225" s="3">
        <v>200939</v>
      </c>
      <c r="B2225" s="3" t="s">
        <v>1235</v>
      </c>
      <c r="C2225" s="3">
        <v>121349</v>
      </c>
      <c r="D2225" s="3">
        <v>9</v>
      </c>
      <c r="E2225" s="3" t="s">
        <v>182</v>
      </c>
      <c r="F2225" s="3">
        <v>21</v>
      </c>
      <c r="G2225" s="3" t="s">
        <v>2693</v>
      </c>
      <c r="H2225" s="3" t="s">
        <v>0</v>
      </c>
      <c r="I2225" s="3" t="s">
        <v>2727</v>
      </c>
      <c r="J2225" s="3" t="s">
        <v>4</v>
      </c>
      <c r="K2225" s="3">
        <v>9117</v>
      </c>
      <c r="L2225" s="3" t="s">
        <v>192</v>
      </c>
      <c r="M2225" s="3" t="s">
        <v>2758</v>
      </c>
      <c r="N2225" s="3" t="s">
        <v>2762</v>
      </c>
      <c r="O2225" s="3" t="s">
        <v>7022</v>
      </c>
      <c r="P2225" s="3">
        <v>2023</v>
      </c>
    </row>
    <row r="2226" spans="1:16" x14ac:dyDescent="0.25">
      <c r="A2226" s="3">
        <v>121312</v>
      </c>
      <c r="B2226" s="3" t="s">
        <v>1246</v>
      </c>
      <c r="D2226" s="3">
        <v>9</v>
      </c>
      <c r="E2226" s="3" t="s">
        <v>182</v>
      </c>
      <c r="F2226" s="3">
        <v>21</v>
      </c>
      <c r="G2226" s="3" t="s">
        <v>2693</v>
      </c>
      <c r="H2226" s="3" t="s">
        <v>0</v>
      </c>
      <c r="I2226" s="3" t="s">
        <v>2717</v>
      </c>
      <c r="J2226" s="3" t="s">
        <v>4</v>
      </c>
      <c r="K2226" s="3">
        <v>9117</v>
      </c>
      <c r="L2226" s="3" t="s">
        <v>192</v>
      </c>
      <c r="M2226" s="3" t="s">
        <v>13</v>
      </c>
      <c r="N2226" s="3" t="s">
        <v>6</v>
      </c>
      <c r="O2226" s="3" t="s">
        <v>7021</v>
      </c>
      <c r="P2226" s="3">
        <v>2021</v>
      </c>
    </row>
    <row r="2227" spans="1:16" x14ac:dyDescent="0.25">
      <c r="A2227" s="3">
        <v>200938</v>
      </c>
      <c r="B2227" s="3" t="s">
        <v>1247</v>
      </c>
      <c r="C2227" s="3">
        <v>121312</v>
      </c>
      <c r="D2227" s="3">
        <v>9</v>
      </c>
      <c r="E2227" s="3" t="s">
        <v>182</v>
      </c>
      <c r="F2227" s="3">
        <v>21</v>
      </c>
      <c r="G2227" s="3" t="s">
        <v>2693</v>
      </c>
      <c r="H2227" s="3" t="s">
        <v>0</v>
      </c>
      <c r="I2227" s="3" t="s">
        <v>2727</v>
      </c>
      <c r="J2227" s="3" t="s">
        <v>4</v>
      </c>
      <c r="K2227" s="3">
        <v>9117</v>
      </c>
      <c r="L2227" s="3" t="s">
        <v>192</v>
      </c>
      <c r="M2227" s="3" t="s">
        <v>2758</v>
      </c>
      <c r="N2227" s="3" t="s">
        <v>2762</v>
      </c>
      <c r="O2227" s="3" t="s">
        <v>7022</v>
      </c>
      <c r="P2227" s="3">
        <v>2023</v>
      </c>
    </row>
    <row r="2228" spans="1:16" x14ac:dyDescent="0.25">
      <c r="A2228" s="3">
        <v>121576</v>
      </c>
      <c r="B2228" s="3" t="s">
        <v>1248</v>
      </c>
      <c r="D2228" s="3">
        <v>9</v>
      </c>
      <c r="E2228" s="3" t="s">
        <v>182</v>
      </c>
      <c r="F2228" s="3">
        <v>21</v>
      </c>
      <c r="G2228" s="3" t="s">
        <v>2693</v>
      </c>
      <c r="H2228" s="3" t="s">
        <v>0</v>
      </c>
      <c r="I2228" s="3" t="s">
        <v>2713</v>
      </c>
      <c r="J2228" s="3" t="s">
        <v>4</v>
      </c>
      <c r="K2228" s="3">
        <v>9117</v>
      </c>
      <c r="L2228" s="3" t="s">
        <v>192</v>
      </c>
      <c r="M2228" s="3" t="s">
        <v>13</v>
      </c>
      <c r="N2228" s="3" t="s">
        <v>6</v>
      </c>
      <c r="O2228" s="3" t="s">
        <v>7023</v>
      </c>
      <c r="P2228" s="3">
        <v>2022</v>
      </c>
    </row>
    <row r="2229" spans="1:16" x14ac:dyDescent="0.25">
      <c r="A2229" s="3">
        <v>121575</v>
      </c>
      <c r="B2229" s="3" t="s">
        <v>1250</v>
      </c>
      <c r="C2229" s="3">
        <v>121312</v>
      </c>
      <c r="D2229" s="3">
        <v>9</v>
      </c>
      <c r="E2229" s="3" t="s">
        <v>182</v>
      </c>
      <c r="F2229" s="3">
        <v>21</v>
      </c>
      <c r="G2229" s="3" t="s">
        <v>2693</v>
      </c>
      <c r="H2229" s="3" t="s">
        <v>0</v>
      </c>
      <c r="I2229" s="3" t="s">
        <v>2714</v>
      </c>
      <c r="J2229" s="3" t="s">
        <v>4</v>
      </c>
      <c r="K2229" s="3">
        <v>9117</v>
      </c>
      <c r="L2229" s="3" t="s">
        <v>192</v>
      </c>
      <c r="M2229" s="3" t="s">
        <v>13</v>
      </c>
      <c r="N2229" s="3" t="s">
        <v>6</v>
      </c>
      <c r="O2229" s="3" t="s">
        <v>7025</v>
      </c>
      <c r="P2229" s="3">
        <v>2023</v>
      </c>
    </row>
    <row r="2230" spans="1:16" x14ac:dyDescent="0.25">
      <c r="A2230" s="3">
        <v>121577</v>
      </c>
      <c r="B2230" s="3" t="s">
        <v>1254</v>
      </c>
      <c r="D2230" s="3">
        <v>9</v>
      </c>
      <c r="E2230" s="3" t="s">
        <v>182</v>
      </c>
      <c r="F2230" s="3">
        <v>21</v>
      </c>
      <c r="G2230" s="3" t="s">
        <v>2693</v>
      </c>
      <c r="H2230" s="3" t="s">
        <v>0</v>
      </c>
      <c r="I2230" s="3" t="s">
        <v>2713</v>
      </c>
      <c r="J2230" s="3" t="s">
        <v>4</v>
      </c>
      <c r="K2230" s="3">
        <v>9117</v>
      </c>
      <c r="L2230" s="3" t="s">
        <v>192</v>
      </c>
      <c r="M2230" s="3" t="s">
        <v>13</v>
      </c>
      <c r="N2230" s="3" t="s">
        <v>6</v>
      </c>
      <c r="O2230" s="3" t="s">
        <v>7029</v>
      </c>
      <c r="P2230" s="3">
        <v>2022</v>
      </c>
    </row>
    <row r="2231" spans="1:16" x14ac:dyDescent="0.25">
      <c r="A2231" s="3">
        <v>121579</v>
      </c>
      <c r="B2231" s="3" t="s">
        <v>1272</v>
      </c>
      <c r="D2231" s="3">
        <v>9</v>
      </c>
      <c r="E2231" s="3" t="s">
        <v>182</v>
      </c>
      <c r="F2231" s="3">
        <v>21</v>
      </c>
      <c r="G2231" s="3" t="s">
        <v>2693</v>
      </c>
      <c r="H2231" s="3" t="s">
        <v>0</v>
      </c>
      <c r="I2231" s="3" t="s">
        <v>2713</v>
      </c>
      <c r="J2231" s="3" t="s">
        <v>4</v>
      </c>
      <c r="K2231" s="3">
        <v>9117</v>
      </c>
      <c r="L2231" s="3" t="s">
        <v>192</v>
      </c>
      <c r="M2231" s="3" t="s">
        <v>13</v>
      </c>
      <c r="N2231" s="3" t="s">
        <v>6</v>
      </c>
      <c r="O2231" s="3" t="s">
        <v>7025</v>
      </c>
      <c r="P2231" s="3">
        <v>2023</v>
      </c>
    </row>
    <row r="2232" spans="1:16" x14ac:dyDescent="0.25">
      <c r="A2232" s="3">
        <v>126412</v>
      </c>
      <c r="B2232" s="3" t="s">
        <v>579</v>
      </c>
      <c r="D2232" s="3">
        <v>12</v>
      </c>
      <c r="E2232" s="3" t="s">
        <v>2672</v>
      </c>
      <c r="F2232" s="3">
        <v>26</v>
      </c>
      <c r="G2232" s="3" t="s">
        <v>2675</v>
      </c>
      <c r="H2232" s="3" t="s">
        <v>0</v>
      </c>
      <c r="I2232" s="3" t="s">
        <v>2713</v>
      </c>
      <c r="J2232" s="3" t="s">
        <v>4</v>
      </c>
      <c r="K2232" s="3">
        <v>12303</v>
      </c>
      <c r="L2232" s="3" t="s">
        <v>5</v>
      </c>
      <c r="M2232" s="3" t="s">
        <v>13</v>
      </c>
      <c r="N2232" s="3" t="s">
        <v>6</v>
      </c>
      <c r="O2232" s="3" t="s">
        <v>7021</v>
      </c>
      <c r="P2232" s="3">
        <v>2021</v>
      </c>
    </row>
    <row r="2233" spans="1:16" x14ac:dyDescent="0.25">
      <c r="A2233" s="3">
        <v>128422</v>
      </c>
      <c r="B2233" s="3" t="s">
        <v>1440</v>
      </c>
      <c r="D2233" s="3">
        <v>8</v>
      </c>
      <c r="E2233" s="3" t="s">
        <v>567</v>
      </c>
      <c r="F2233" s="3">
        <v>28</v>
      </c>
      <c r="G2233" s="3" t="s">
        <v>2696</v>
      </c>
      <c r="H2233" s="3" t="s">
        <v>0</v>
      </c>
      <c r="I2233" s="3" t="s">
        <v>2713</v>
      </c>
      <c r="J2233" s="3" t="s">
        <v>4</v>
      </c>
      <c r="K2233" s="3">
        <v>8207</v>
      </c>
      <c r="L2233" s="3" t="s">
        <v>228</v>
      </c>
      <c r="M2233" s="3" t="s">
        <v>13</v>
      </c>
      <c r="N2233" s="3" t="s">
        <v>6</v>
      </c>
      <c r="O2233" s="3" t="s">
        <v>7020</v>
      </c>
      <c r="P2233" s="3">
        <v>2022</v>
      </c>
    </row>
    <row r="2234" spans="1:16" x14ac:dyDescent="0.25">
      <c r="A2234" s="3">
        <v>128421</v>
      </c>
      <c r="B2234" s="3" t="s">
        <v>1447</v>
      </c>
      <c r="D2234" s="3">
        <v>8</v>
      </c>
      <c r="E2234" s="3" t="s">
        <v>567</v>
      </c>
      <c r="F2234" s="3">
        <v>28</v>
      </c>
      <c r="G2234" s="3" t="s">
        <v>2696</v>
      </c>
      <c r="H2234" s="3" t="s">
        <v>0</v>
      </c>
      <c r="I2234" s="3" t="s">
        <v>2713</v>
      </c>
      <c r="J2234" s="3" t="s">
        <v>4</v>
      </c>
      <c r="K2234" s="3">
        <v>8207</v>
      </c>
      <c r="L2234" s="3" t="s">
        <v>228</v>
      </c>
      <c r="M2234" s="3" t="s">
        <v>13</v>
      </c>
      <c r="N2234" s="3" t="s">
        <v>6</v>
      </c>
      <c r="O2234" s="3" t="s">
        <v>7027</v>
      </c>
      <c r="P2234" s="3">
        <v>2021</v>
      </c>
    </row>
    <row r="2235" spans="1:16" x14ac:dyDescent="0.25">
      <c r="A2235" s="3">
        <v>128447</v>
      </c>
      <c r="B2235" s="3" t="s">
        <v>1453</v>
      </c>
      <c r="D2235" s="3">
        <v>8</v>
      </c>
      <c r="E2235" s="3" t="s">
        <v>567</v>
      </c>
      <c r="F2235" s="3">
        <v>28</v>
      </c>
      <c r="G2235" s="3" t="s">
        <v>2696</v>
      </c>
      <c r="H2235" s="3" t="s">
        <v>0</v>
      </c>
      <c r="I2235" s="3" t="s">
        <v>2713</v>
      </c>
      <c r="J2235" s="3" t="s">
        <v>4</v>
      </c>
      <c r="K2235" s="3">
        <v>8207</v>
      </c>
      <c r="L2235" s="3" t="s">
        <v>228</v>
      </c>
      <c r="M2235" s="3" t="s">
        <v>13</v>
      </c>
      <c r="N2235" s="3" t="s">
        <v>6</v>
      </c>
      <c r="O2235" s="3" t="s">
        <v>7022</v>
      </c>
      <c r="P2235" s="3">
        <v>2023</v>
      </c>
    </row>
    <row r="2236" spans="1:16" x14ac:dyDescent="0.25">
      <c r="A2236" s="3">
        <v>128448</v>
      </c>
      <c r="B2236" s="3" t="s">
        <v>1457</v>
      </c>
      <c r="D2236" s="3">
        <v>8</v>
      </c>
      <c r="E2236" s="3" t="s">
        <v>567</v>
      </c>
      <c r="F2236" s="3">
        <v>28</v>
      </c>
      <c r="G2236" s="3" t="s">
        <v>2696</v>
      </c>
      <c r="H2236" s="3" t="s">
        <v>0</v>
      </c>
      <c r="I2236" s="3" t="s">
        <v>2713</v>
      </c>
      <c r="J2236" s="3" t="s">
        <v>4</v>
      </c>
      <c r="K2236" s="3">
        <v>8207</v>
      </c>
      <c r="L2236" s="3" t="s">
        <v>228</v>
      </c>
      <c r="M2236" s="3" t="s">
        <v>13</v>
      </c>
      <c r="N2236" s="3" t="s">
        <v>6</v>
      </c>
      <c r="O2236" s="3" t="s">
        <v>7026</v>
      </c>
      <c r="P2236" s="3">
        <v>2022</v>
      </c>
    </row>
    <row r="2237" spans="1:16" x14ac:dyDescent="0.25">
      <c r="A2237" s="3">
        <v>128324</v>
      </c>
      <c r="B2237" s="3" t="s">
        <v>1464</v>
      </c>
      <c r="D2237" s="3">
        <v>8</v>
      </c>
      <c r="E2237" s="3" t="s">
        <v>567</v>
      </c>
      <c r="F2237" s="3">
        <v>28</v>
      </c>
      <c r="G2237" s="3" t="s">
        <v>2696</v>
      </c>
      <c r="H2237" s="3" t="s">
        <v>0</v>
      </c>
      <c r="I2237" s="3" t="s">
        <v>2717</v>
      </c>
      <c r="J2237" s="3" t="s">
        <v>4</v>
      </c>
      <c r="K2237" s="3">
        <v>8207</v>
      </c>
      <c r="L2237" s="3" t="s">
        <v>228</v>
      </c>
      <c r="M2237" s="3" t="s">
        <v>13</v>
      </c>
      <c r="N2237" s="3" t="s">
        <v>6</v>
      </c>
      <c r="O2237" s="3" t="s">
        <v>7021</v>
      </c>
      <c r="P2237" s="3">
        <v>2021</v>
      </c>
    </row>
    <row r="2238" spans="1:16" x14ac:dyDescent="0.25">
      <c r="A2238" s="3">
        <v>200745</v>
      </c>
      <c r="B2238" s="3" t="s">
        <v>1465</v>
      </c>
      <c r="C2238" s="3">
        <v>128324</v>
      </c>
      <c r="D2238" s="3">
        <v>8</v>
      </c>
      <c r="E2238" s="3" t="s">
        <v>567</v>
      </c>
      <c r="F2238" s="3">
        <v>28</v>
      </c>
      <c r="G2238" s="3" t="s">
        <v>2696</v>
      </c>
      <c r="H2238" s="3" t="s">
        <v>0</v>
      </c>
      <c r="I2238" s="3" t="s">
        <v>1888</v>
      </c>
      <c r="J2238" s="3" t="s">
        <v>4</v>
      </c>
      <c r="K2238" s="3">
        <v>8207</v>
      </c>
      <c r="L2238" s="3" t="s">
        <v>228</v>
      </c>
      <c r="M2238" s="3" t="s">
        <v>2758</v>
      </c>
      <c r="N2238" s="3" t="s">
        <v>2760</v>
      </c>
      <c r="O2238" s="3" t="s">
        <v>7022</v>
      </c>
      <c r="P2238" s="3">
        <v>2023</v>
      </c>
    </row>
    <row r="2239" spans="1:16" x14ac:dyDescent="0.25">
      <c r="A2239" s="3">
        <v>128730</v>
      </c>
      <c r="B2239" s="3" t="s">
        <v>1478</v>
      </c>
      <c r="C2239" s="3">
        <v>128324</v>
      </c>
      <c r="D2239" s="3">
        <v>8</v>
      </c>
      <c r="E2239" s="3" t="s">
        <v>567</v>
      </c>
      <c r="F2239" s="3">
        <v>28</v>
      </c>
      <c r="G2239" s="3" t="s">
        <v>2696</v>
      </c>
      <c r="H2239" s="3" t="s">
        <v>0</v>
      </c>
      <c r="I2239" s="3" t="s">
        <v>2714</v>
      </c>
      <c r="J2239" s="3" t="s">
        <v>4</v>
      </c>
      <c r="K2239" s="3">
        <v>8207</v>
      </c>
      <c r="L2239" s="3" t="s">
        <v>228</v>
      </c>
      <c r="M2239" s="3" t="s">
        <v>13</v>
      </c>
      <c r="N2239" s="3" t="s">
        <v>6</v>
      </c>
      <c r="O2239" s="3" t="s">
        <v>7023</v>
      </c>
      <c r="P2239" s="3">
        <v>2022</v>
      </c>
    </row>
    <row r="2240" spans="1:16" x14ac:dyDescent="0.25">
      <c r="A2240" s="3">
        <v>128420</v>
      </c>
      <c r="B2240" s="3" t="s">
        <v>1489</v>
      </c>
      <c r="D2240" s="3">
        <v>8</v>
      </c>
      <c r="E2240" s="3" t="s">
        <v>567</v>
      </c>
      <c r="F2240" s="3">
        <v>28</v>
      </c>
      <c r="G2240" s="3" t="s">
        <v>2696</v>
      </c>
      <c r="H2240" s="3" t="s">
        <v>0</v>
      </c>
      <c r="I2240" s="3" t="s">
        <v>2713</v>
      </c>
      <c r="J2240" s="3" t="s">
        <v>4</v>
      </c>
      <c r="K2240" s="3">
        <v>8207</v>
      </c>
      <c r="L2240" s="3" t="s">
        <v>228</v>
      </c>
      <c r="M2240" s="3" t="s">
        <v>13</v>
      </c>
      <c r="N2240" s="3" t="s">
        <v>6</v>
      </c>
      <c r="O2240" s="3" t="s">
        <v>7025</v>
      </c>
      <c r="P2240" s="3">
        <v>2023</v>
      </c>
    </row>
    <row r="2241" spans="1:16" x14ac:dyDescent="0.25">
      <c r="A2241" s="3">
        <v>121536</v>
      </c>
      <c r="B2241" s="3" t="s">
        <v>1188</v>
      </c>
      <c r="D2241" s="3">
        <v>9</v>
      </c>
      <c r="E2241" s="3" t="s">
        <v>182</v>
      </c>
      <c r="F2241" s="3">
        <v>21</v>
      </c>
      <c r="G2241" s="3" t="s">
        <v>2693</v>
      </c>
      <c r="H2241" s="3" t="s">
        <v>0</v>
      </c>
      <c r="I2241" s="3" t="s">
        <v>2713</v>
      </c>
      <c r="J2241" s="3" t="s">
        <v>4</v>
      </c>
      <c r="K2241" s="3">
        <v>9118</v>
      </c>
      <c r="L2241" s="3" t="s">
        <v>186</v>
      </c>
      <c r="M2241" s="3" t="s">
        <v>13</v>
      </c>
      <c r="N2241" s="3" t="s">
        <v>6</v>
      </c>
      <c r="O2241" s="3" t="s">
        <v>7020</v>
      </c>
      <c r="P2241" s="3">
        <v>2022</v>
      </c>
    </row>
    <row r="2242" spans="1:16" x14ac:dyDescent="0.25">
      <c r="A2242" s="3">
        <v>121597</v>
      </c>
      <c r="B2242" s="3" t="s">
        <v>1194</v>
      </c>
      <c r="D2242" s="3">
        <v>9</v>
      </c>
      <c r="E2242" s="3" t="s">
        <v>182</v>
      </c>
      <c r="F2242" s="3">
        <v>21</v>
      </c>
      <c r="G2242" s="3" t="s">
        <v>2693</v>
      </c>
      <c r="H2242" s="3" t="s">
        <v>0</v>
      </c>
      <c r="I2242" s="3" t="s">
        <v>2713</v>
      </c>
      <c r="J2242" s="3" t="s">
        <v>4</v>
      </c>
      <c r="K2242" s="3">
        <v>9118</v>
      </c>
      <c r="L2242" s="3" t="s">
        <v>186</v>
      </c>
      <c r="M2242" s="3" t="s">
        <v>13</v>
      </c>
      <c r="N2242" s="3" t="s">
        <v>6</v>
      </c>
      <c r="O2242" s="3" t="s">
        <v>7027</v>
      </c>
      <c r="P2242" s="3">
        <v>2021</v>
      </c>
    </row>
    <row r="2243" spans="1:16" x14ac:dyDescent="0.25">
      <c r="A2243" s="3">
        <v>121541</v>
      </c>
      <c r="B2243" s="3" t="s">
        <v>1212</v>
      </c>
      <c r="D2243" s="3">
        <v>9</v>
      </c>
      <c r="E2243" s="3" t="s">
        <v>182</v>
      </c>
      <c r="F2243" s="3">
        <v>21</v>
      </c>
      <c r="G2243" s="3" t="s">
        <v>2693</v>
      </c>
      <c r="H2243" s="3" t="s">
        <v>0</v>
      </c>
      <c r="I2243" s="3" t="s">
        <v>2713</v>
      </c>
      <c r="J2243" s="3" t="s">
        <v>4</v>
      </c>
      <c r="K2243" s="3">
        <v>9118</v>
      </c>
      <c r="L2243" s="3" t="s">
        <v>186</v>
      </c>
      <c r="M2243" s="3" t="s">
        <v>13</v>
      </c>
      <c r="N2243" s="3" t="s">
        <v>6</v>
      </c>
      <c r="O2243" s="3" t="s">
        <v>7023</v>
      </c>
      <c r="P2243" s="3">
        <v>2022</v>
      </c>
    </row>
    <row r="2244" spans="1:16" x14ac:dyDescent="0.25">
      <c r="A2244" s="3">
        <v>121537</v>
      </c>
      <c r="B2244" s="3" t="s">
        <v>1220</v>
      </c>
      <c r="D2244" s="3">
        <v>9</v>
      </c>
      <c r="E2244" s="3" t="s">
        <v>182</v>
      </c>
      <c r="F2244" s="3">
        <v>21</v>
      </c>
      <c r="G2244" s="3" t="s">
        <v>2693</v>
      </c>
      <c r="H2244" s="3" t="s">
        <v>0</v>
      </c>
      <c r="I2244" s="3" t="s">
        <v>2713</v>
      </c>
      <c r="J2244" s="3" t="s">
        <v>4</v>
      </c>
      <c r="K2244" s="3">
        <v>9118</v>
      </c>
      <c r="L2244" s="3" t="s">
        <v>186</v>
      </c>
      <c r="M2244" s="3" t="s">
        <v>13</v>
      </c>
      <c r="N2244" s="3" t="s">
        <v>6</v>
      </c>
      <c r="O2244" s="3" t="s">
        <v>7019</v>
      </c>
      <c r="P2244" s="3">
        <v>2023</v>
      </c>
    </row>
    <row r="2245" spans="1:16" x14ac:dyDescent="0.25">
      <c r="A2245" s="3">
        <v>121118</v>
      </c>
      <c r="B2245" s="3" t="s">
        <v>1225</v>
      </c>
      <c r="D2245" s="3">
        <v>9</v>
      </c>
      <c r="E2245" s="3" t="s">
        <v>182</v>
      </c>
      <c r="F2245" s="3">
        <v>21</v>
      </c>
      <c r="G2245" s="3" t="s">
        <v>2693</v>
      </c>
      <c r="H2245" s="3" t="s">
        <v>0</v>
      </c>
      <c r="I2245" s="3" t="s">
        <v>1</v>
      </c>
      <c r="J2245" s="3" t="s">
        <v>2741</v>
      </c>
      <c r="K2245" s="3">
        <v>9118</v>
      </c>
      <c r="L2245" s="3" t="s">
        <v>186</v>
      </c>
      <c r="M2245" s="3" t="s">
        <v>2758</v>
      </c>
      <c r="N2245" s="3" t="s">
        <v>2759</v>
      </c>
      <c r="O2245" s="3" t="s">
        <v>7024</v>
      </c>
      <c r="P2245" s="3">
        <v>2021</v>
      </c>
    </row>
    <row r="2246" spans="1:16" x14ac:dyDescent="0.25">
      <c r="A2246" s="3">
        <v>121538</v>
      </c>
      <c r="B2246" s="3" t="s">
        <v>1232</v>
      </c>
      <c r="D2246" s="3">
        <v>9</v>
      </c>
      <c r="E2246" s="3" t="s">
        <v>182</v>
      </c>
      <c r="F2246" s="3">
        <v>21</v>
      </c>
      <c r="G2246" s="3" t="s">
        <v>2693</v>
      </c>
      <c r="H2246" s="3" t="s">
        <v>0</v>
      </c>
      <c r="I2246" s="3" t="s">
        <v>2713</v>
      </c>
      <c r="J2246" s="3" t="s">
        <v>4</v>
      </c>
      <c r="K2246" s="3">
        <v>9118</v>
      </c>
      <c r="L2246" s="3" t="s">
        <v>186</v>
      </c>
      <c r="M2246" s="3" t="s">
        <v>13</v>
      </c>
      <c r="N2246" s="3" t="s">
        <v>6</v>
      </c>
      <c r="O2246" s="3" t="s">
        <v>7019</v>
      </c>
      <c r="P2246" s="3">
        <v>2023</v>
      </c>
    </row>
    <row r="2247" spans="1:16" x14ac:dyDescent="0.25">
      <c r="A2247" s="3">
        <v>121540</v>
      </c>
      <c r="B2247" s="3" t="s">
        <v>1240</v>
      </c>
      <c r="D2247" s="3">
        <v>9</v>
      </c>
      <c r="E2247" s="3" t="s">
        <v>182</v>
      </c>
      <c r="F2247" s="3">
        <v>21</v>
      </c>
      <c r="G2247" s="3" t="s">
        <v>2693</v>
      </c>
      <c r="H2247" s="3" t="s">
        <v>0</v>
      </c>
      <c r="I2247" s="3" t="s">
        <v>2713</v>
      </c>
      <c r="J2247" s="3" t="s">
        <v>4</v>
      </c>
      <c r="K2247" s="3">
        <v>9118</v>
      </c>
      <c r="L2247" s="3" t="s">
        <v>186</v>
      </c>
      <c r="M2247" s="3" t="s">
        <v>13</v>
      </c>
      <c r="N2247" s="3" t="s">
        <v>6</v>
      </c>
      <c r="O2247" s="3" t="s">
        <v>7027</v>
      </c>
      <c r="P2247" s="3">
        <v>2021</v>
      </c>
    </row>
    <row r="2248" spans="1:16" x14ac:dyDescent="0.25">
      <c r="A2248" s="3">
        <v>200287</v>
      </c>
      <c r="B2248" s="3" t="s">
        <v>1897</v>
      </c>
      <c r="C2248" s="3">
        <v>119306</v>
      </c>
      <c r="D2248" s="3">
        <v>8</v>
      </c>
      <c r="E2248" s="3" t="s">
        <v>567</v>
      </c>
      <c r="F2248" s="3">
        <v>19</v>
      </c>
      <c r="G2248" s="3" t="s">
        <v>2701</v>
      </c>
      <c r="H2248" s="3" t="s">
        <v>0</v>
      </c>
      <c r="I2248" s="3" t="s">
        <v>2714</v>
      </c>
      <c r="J2248" s="3" t="s">
        <v>4</v>
      </c>
      <c r="K2248" s="3">
        <v>8111</v>
      </c>
      <c r="L2248" s="3" t="s">
        <v>343</v>
      </c>
      <c r="M2248" s="3" t="s">
        <v>13</v>
      </c>
      <c r="N2248" s="3" t="s">
        <v>6</v>
      </c>
      <c r="O2248" s="3" t="s">
        <v>7029</v>
      </c>
      <c r="P2248" s="3">
        <v>2022</v>
      </c>
    </row>
    <row r="2249" spans="1:16" x14ac:dyDescent="0.25">
      <c r="A2249" s="3">
        <v>119306</v>
      </c>
      <c r="B2249" s="3" t="s">
        <v>1905</v>
      </c>
      <c r="D2249" s="3">
        <v>8</v>
      </c>
      <c r="E2249" s="3" t="s">
        <v>567</v>
      </c>
      <c r="F2249" s="3">
        <v>19</v>
      </c>
      <c r="G2249" s="3" t="s">
        <v>2701</v>
      </c>
      <c r="H2249" s="3" t="s">
        <v>0</v>
      </c>
      <c r="I2249" s="3" t="s">
        <v>2717</v>
      </c>
      <c r="J2249" s="3" t="s">
        <v>4</v>
      </c>
      <c r="K2249" s="3">
        <v>8111</v>
      </c>
      <c r="L2249" s="3" t="s">
        <v>343</v>
      </c>
      <c r="M2249" s="3" t="s">
        <v>13</v>
      </c>
      <c r="N2249" s="3" t="s">
        <v>6</v>
      </c>
      <c r="O2249" s="3" t="s">
        <v>7025</v>
      </c>
      <c r="P2249" s="3">
        <v>2023</v>
      </c>
    </row>
    <row r="2250" spans="1:16" x14ac:dyDescent="0.25">
      <c r="A2250" s="3">
        <v>200151</v>
      </c>
      <c r="B2250" s="3" t="s">
        <v>1906</v>
      </c>
      <c r="C2250" s="3">
        <v>119306</v>
      </c>
      <c r="D2250" s="3">
        <v>8</v>
      </c>
      <c r="E2250" s="3" t="s">
        <v>567</v>
      </c>
      <c r="F2250" s="3">
        <v>19</v>
      </c>
      <c r="G2250" s="3" t="s">
        <v>2701</v>
      </c>
      <c r="H2250" s="3" t="s">
        <v>0</v>
      </c>
      <c r="I2250" s="3" t="s">
        <v>2721</v>
      </c>
      <c r="J2250" s="3" t="s">
        <v>4</v>
      </c>
      <c r="K2250" s="3">
        <v>8111</v>
      </c>
      <c r="L2250" s="3" t="s">
        <v>343</v>
      </c>
      <c r="M2250" s="3" t="s">
        <v>2758</v>
      </c>
      <c r="N2250" s="3" t="s">
        <v>2761</v>
      </c>
      <c r="O2250" s="3" t="s">
        <v>7026</v>
      </c>
      <c r="P2250" s="3">
        <v>2022</v>
      </c>
    </row>
    <row r="2251" spans="1:16" x14ac:dyDescent="0.25">
      <c r="A2251" s="3">
        <v>119708</v>
      </c>
      <c r="B2251" s="3" t="s">
        <v>1921</v>
      </c>
      <c r="C2251" s="3">
        <v>119305</v>
      </c>
      <c r="D2251" s="3">
        <v>8</v>
      </c>
      <c r="E2251" s="3" t="s">
        <v>567</v>
      </c>
      <c r="F2251" s="3">
        <v>19</v>
      </c>
      <c r="G2251" s="3" t="s">
        <v>2701</v>
      </c>
      <c r="H2251" s="3" t="s">
        <v>0</v>
      </c>
      <c r="I2251" s="3" t="s">
        <v>2714</v>
      </c>
      <c r="J2251" s="3" t="s">
        <v>4</v>
      </c>
      <c r="K2251" s="3">
        <v>8111</v>
      </c>
      <c r="L2251" s="3" t="s">
        <v>343</v>
      </c>
      <c r="M2251" s="3" t="s">
        <v>13</v>
      </c>
      <c r="N2251" s="3" t="s">
        <v>6</v>
      </c>
      <c r="O2251" s="3" t="s">
        <v>7030</v>
      </c>
      <c r="P2251" s="3">
        <v>2021</v>
      </c>
    </row>
    <row r="2252" spans="1:16" x14ac:dyDescent="0.25">
      <c r="A2252" s="3">
        <v>119101</v>
      </c>
      <c r="B2252" s="3" t="s">
        <v>1926</v>
      </c>
      <c r="D2252" s="3">
        <v>8</v>
      </c>
      <c r="E2252" s="3" t="s">
        <v>567</v>
      </c>
      <c r="F2252" s="3">
        <v>19</v>
      </c>
      <c r="G2252" s="3" t="s">
        <v>2701</v>
      </c>
      <c r="H2252" s="3" t="s">
        <v>0</v>
      </c>
      <c r="I2252" s="3" t="s">
        <v>1</v>
      </c>
      <c r="J2252" s="3" t="s">
        <v>2741</v>
      </c>
      <c r="K2252" s="3">
        <v>8111</v>
      </c>
      <c r="L2252" s="3" t="s">
        <v>343</v>
      </c>
      <c r="M2252" s="3" t="s">
        <v>2758</v>
      </c>
      <c r="N2252" s="3" t="s">
        <v>2759</v>
      </c>
      <c r="O2252" s="3" t="s">
        <v>7026</v>
      </c>
      <c r="P2252" s="3">
        <v>2022</v>
      </c>
    </row>
    <row r="2253" spans="1:16" x14ac:dyDescent="0.25">
      <c r="A2253" s="3">
        <v>200470</v>
      </c>
      <c r="B2253" s="3" t="s">
        <v>1931</v>
      </c>
      <c r="C2253" s="3">
        <v>119305</v>
      </c>
      <c r="D2253" s="3">
        <v>8</v>
      </c>
      <c r="E2253" s="3" t="s">
        <v>567</v>
      </c>
      <c r="F2253" s="3">
        <v>19</v>
      </c>
      <c r="G2253" s="3" t="s">
        <v>2701</v>
      </c>
      <c r="H2253" s="3" t="s">
        <v>0</v>
      </c>
      <c r="I2253" s="3" t="s">
        <v>2714</v>
      </c>
      <c r="J2253" s="3" t="s">
        <v>4</v>
      </c>
      <c r="K2253" s="3">
        <v>8111</v>
      </c>
      <c r="L2253" s="3" t="s">
        <v>343</v>
      </c>
      <c r="M2253" s="3" t="s">
        <v>13</v>
      </c>
      <c r="N2253" s="3" t="s">
        <v>6</v>
      </c>
      <c r="O2253" s="3" t="s">
        <v>7020</v>
      </c>
      <c r="P2253" s="3">
        <v>2022</v>
      </c>
    </row>
    <row r="2254" spans="1:16" x14ac:dyDescent="0.25">
      <c r="A2254" s="3">
        <v>119805</v>
      </c>
      <c r="B2254" s="3" t="s">
        <v>1948</v>
      </c>
      <c r="C2254" s="3">
        <v>119305</v>
      </c>
      <c r="D2254" s="3">
        <v>8</v>
      </c>
      <c r="E2254" s="3" t="s">
        <v>567</v>
      </c>
      <c r="F2254" s="3">
        <v>19</v>
      </c>
      <c r="G2254" s="3" t="s">
        <v>2701</v>
      </c>
      <c r="H2254" s="3" t="s">
        <v>0</v>
      </c>
      <c r="I2254" s="3" t="s">
        <v>1888</v>
      </c>
      <c r="J2254" s="3" t="s">
        <v>4</v>
      </c>
      <c r="K2254" s="3">
        <v>8111</v>
      </c>
      <c r="L2254" s="3" t="s">
        <v>343</v>
      </c>
      <c r="M2254" s="3" t="s">
        <v>2758</v>
      </c>
      <c r="N2254" s="3" t="s">
        <v>2760</v>
      </c>
      <c r="O2254" s="3" t="s">
        <v>7023</v>
      </c>
      <c r="P2254" s="3">
        <v>2022</v>
      </c>
    </row>
    <row r="2255" spans="1:16" x14ac:dyDescent="0.25">
      <c r="A2255" s="3">
        <v>119305</v>
      </c>
      <c r="B2255" s="3" t="s">
        <v>1949</v>
      </c>
      <c r="D2255" s="3">
        <v>8</v>
      </c>
      <c r="E2255" s="3" t="s">
        <v>567</v>
      </c>
      <c r="F2255" s="3">
        <v>19</v>
      </c>
      <c r="G2255" s="3" t="s">
        <v>2701</v>
      </c>
      <c r="H2255" s="3" t="s">
        <v>0</v>
      </c>
      <c r="I2255" s="3" t="s">
        <v>2717</v>
      </c>
      <c r="J2255" s="3" t="s">
        <v>4</v>
      </c>
      <c r="K2255" s="3">
        <v>8111</v>
      </c>
      <c r="L2255" s="3" t="s">
        <v>343</v>
      </c>
      <c r="M2255" s="3" t="s">
        <v>13</v>
      </c>
      <c r="N2255" s="3" t="s">
        <v>6</v>
      </c>
      <c r="O2255" s="3" t="s">
        <v>7024</v>
      </c>
      <c r="P2255" s="3">
        <v>2021</v>
      </c>
    </row>
    <row r="2256" spans="1:16" x14ac:dyDescent="0.25">
      <c r="A2256" s="3">
        <v>119404</v>
      </c>
      <c r="B2256" s="3" t="s">
        <v>1955</v>
      </c>
      <c r="D2256" s="3">
        <v>8</v>
      </c>
      <c r="E2256" s="3" t="s">
        <v>567</v>
      </c>
      <c r="F2256" s="3">
        <v>19</v>
      </c>
      <c r="G2256" s="3" t="s">
        <v>2701</v>
      </c>
      <c r="H2256" s="3" t="s">
        <v>0</v>
      </c>
      <c r="I2256" s="3" t="s">
        <v>2713</v>
      </c>
      <c r="J2256" s="3" t="s">
        <v>4</v>
      </c>
      <c r="K2256" s="3">
        <v>8111</v>
      </c>
      <c r="L2256" s="3" t="s">
        <v>343</v>
      </c>
      <c r="M2256" s="3" t="s">
        <v>13</v>
      </c>
      <c r="N2256" s="3" t="s">
        <v>6</v>
      </c>
      <c r="O2256" s="3" t="s">
        <v>7030</v>
      </c>
      <c r="P2256" s="3">
        <v>2021</v>
      </c>
    </row>
    <row r="2257" spans="1:16" x14ac:dyDescent="0.25">
      <c r="A2257" s="3">
        <v>119403</v>
      </c>
      <c r="B2257" s="3" t="s">
        <v>1956</v>
      </c>
      <c r="D2257" s="3">
        <v>8</v>
      </c>
      <c r="E2257" s="3" t="s">
        <v>567</v>
      </c>
      <c r="F2257" s="3">
        <v>19</v>
      </c>
      <c r="G2257" s="3" t="s">
        <v>2701</v>
      </c>
      <c r="H2257" s="3" t="s">
        <v>0</v>
      </c>
      <c r="I2257" s="3" t="s">
        <v>2713</v>
      </c>
      <c r="J2257" s="3" t="s">
        <v>4</v>
      </c>
      <c r="K2257" s="3">
        <v>8111</v>
      </c>
      <c r="L2257" s="3" t="s">
        <v>343</v>
      </c>
      <c r="M2257" s="3" t="s">
        <v>13</v>
      </c>
      <c r="N2257" s="3" t="s">
        <v>6</v>
      </c>
      <c r="O2257" s="3" t="s">
        <v>7019</v>
      </c>
      <c r="P2257" s="3">
        <v>2023</v>
      </c>
    </row>
    <row r="2258" spans="1:16" x14ac:dyDescent="0.25">
      <c r="A2258" s="3">
        <v>119402</v>
      </c>
      <c r="B2258" s="3" t="s">
        <v>1960</v>
      </c>
      <c r="D2258" s="3">
        <v>8</v>
      </c>
      <c r="E2258" s="3" t="s">
        <v>567</v>
      </c>
      <c r="F2258" s="3">
        <v>19</v>
      </c>
      <c r="G2258" s="3" t="s">
        <v>2701</v>
      </c>
      <c r="H2258" s="3" t="s">
        <v>0</v>
      </c>
      <c r="I2258" s="3" t="s">
        <v>2717</v>
      </c>
      <c r="J2258" s="3" t="s">
        <v>4</v>
      </c>
      <c r="K2258" s="3">
        <v>8111</v>
      </c>
      <c r="L2258" s="3" t="s">
        <v>343</v>
      </c>
      <c r="M2258" s="3" t="s">
        <v>13</v>
      </c>
      <c r="N2258" s="3" t="s">
        <v>6</v>
      </c>
      <c r="O2258" s="3" t="s">
        <v>7023</v>
      </c>
      <c r="P2258" s="3">
        <v>2022</v>
      </c>
    </row>
    <row r="2259" spans="1:16" x14ac:dyDescent="0.25">
      <c r="A2259" s="3">
        <v>200957</v>
      </c>
      <c r="B2259" s="3" t="s">
        <v>1961</v>
      </c>
      <c r="C2259" s="3">
        <v>119402</v>
      </c>
      <c r="D2259" s="3">
        <v>8</v>
      </c>
      <c r="E2259" s="3" t="s">
        <v>567</v>
      </c>
      <c r="F2259" s="3">
        <v>19</v>
      </c>
      <c r="G2259" s="3" t="s">
        <v>2701</v>
      </c>
      <c r="H2259" s="3" t="s">
        <v>0</v>
      </c>
      <c r="I2259" s="3" t="s">
        <v>2727</v>
      </c>
      <c r="J2259" s="3" t="s">
        <v>4</v>
      </c>
      <c r="K2259" s="3">
        <v>8111</v>
      </c>
      <c r="L2259" s="3" t="s">
        <v>343</v>
      </c>
      <c r="M2259" s="3" t="s">
        <v>2758</v>
      </c>
      <c r="N2259" s="3" t="s">
        <v>2762</v>
      </c>
      <c r="O2259" s="3" t="s">
        <v>7024</v>
      </c>
      <c r="P2259" s="3">
        <v>2021</v>
      </c>
    </row>
    <row r="2260" spans="1:16" x14ac:dyDescent="0.25">
      <c r="A2260" s="3">
        <v>126400</v>
      </c>
      <c r="B2260" s="3" t="s">
        <v>620</v>
      </c>
      <c r="D2260" s="3">
        <v>12</v>
      </c>
      <c r="E2260" s="3" t="s">
        <v>2672</v>
      </c>
      <c r="F2260" s="3">
        <v>26</v>
      </c>
      <c r="G2260" s="3" t="s">
        <v>2675</v>
      </c>
      <c r="H2260" s="3" t="s">
        <v>0</v>
      </c>
      <c r="I2260" s="3" t="s">
        <v>2713</v>
      </c>
      <c r="J2260" s="3" t="s">
        <v>4</v>
      </c>
      <c r="K2260" s="3">
        <v>12402</v>
      </c>
      <c r="L2260" s="3" t="s">
        <v>2748</v>
      </c>
      <c r="M2260" s="3" t="s">
        <v>13</v>
      </c>
      <c r="N2260" s="3" t="s">
        <v>6</v>
      </c>
      <c r="O2260" s="3" t="s">
        <v>7030</v>
      </c>
      <c r="P2260" s="3">
        <v>2021</v>
      </c>
    </row>
    <row r="2261" spans="1:16" x14ac:dyDescent="0.25">
      <c r="A2261" s="3">
        <v>125428</v>
      </c>
      <c r="B2261" s="3" t="s">
        <v>623</v>
      </c>
      <c r="D2261" s="3">
        <v>11</v>
      </c>
      <c r="E2261" s="3" t="s">
        <v>2674</v>
      </c>
      <c r="F2261" s="3">
        <v>25</v>
      </c>
      <c r="G2261" s="3" t="s">
        <v>2679</v>
      </c>
      <c r="H2261" s="3" t="s">
        <v>0</v>
      </c>
      <c r="I2261" s="3" t="s">
        <v>2713</v>
      </c>
      <c r="J2261" s="3" t="s">
        <v>2741</v>
      </c>
      <c r="K2261" s="3">
        <v>11303</v>
      </c>
      <c r="L2261" s="3" t="s">
        <v>39</v>
      </c>
      <c r="M2261" s="3" t="s">
        <v>13</v>
      </c>
      <c r="N2261" s="3" t="s">
        <v>6</v>
      </c>
      <c r="O2261" s="3" t="s">
        <v>7021</v>
      </c>
      <c r="P2261" s="3">
        <v>2021</v>
      </c>
    </row>
    <row r="2262" spans="1:16" x14ac:dyDescent="0.25">
      <c r="A2262" s="3">
        <v>129417</v>
      </c>
      <c r="B2262" s="3" t="s">
        <v>1456</v>
      </c>
      <c r="D2262" s="3">
        <v>9</v>
      </c>
      <c r="E2262" s="3" t="s">
        <v>182</v>
      </c>
      <c r="F2262" s="3">
        <v>29</v>
      </c>
      <c r="G2262" s="3" t="s">
        <v>2695</v>
      </c>
      <c r="H2262" s="3" t="s">
        <v>0</v>
      </c>
      <c r="I2262" s="3" t="s">
        <v>2713</v>
      </c>
      <c r="J2262" s="3" t="s">
        <v>4</v>
      </c>
      <c r="K2262" s="3">
        <v>9210</v>
      </c>
      <c r="L2262" s="3" t="s">
        <v>231</v>
      </c>
      <c r="M2262" s="3" t="s">
        <v>13</v>
      </c>
      <c r="N2262" s="3" t="s">
        <v>6</v>
      </c>
      <c r="O2262" s="3" t="s">
        <v>7025</v>
      </c>
      <c r="P2262" s="3">
        <v>2023</v>
      </c>
    </row>
    <row r="2263" spans="1:16" x14ac:dyDescent="0.25">
      <c r="A2263" s="3">
        <v>129420</v>
      </c>
      <c r="B2263" s="3" t="s">
        <v>1469</v>
      </c>
      <c r="D2263" s="3">
        <v>9</v>
      </c>
      <c r="E2263" s="3" t="s">
        <v>182</v>
      </c>
      <c r="F2263" s="3">
        <v>29</v>
      </c>
      <c r="G2263" s="3" t="s">
        <v>2695</v>
      </c>
      <c r="H2263" s="3" t="s">
        <v>0</v>
      </c>
      <c r="I2263" s="3" t="s">
        <v>2713</v>
      </c>
      <c r="J2263" s="3" t="s">
        <v>4</v>
      </c>
      <c r="K2263" s="3">
        <v>9210</v>
      </c>
      <c r="L2263" s="3" t="s">
        <v>231</v>
      </c>
      <c r="M2263" s="3" t="s">
        <v>13</v>
      </c>
      <c r="N2263" s="3" t="s">
        <v>6</v>
      </c>
      <c r="O2263" s="3" t="s">
        <v>7026</v>
      </c>
      <c r="P2263" s="3">
        <v>2022</v>
      </c>
    </row>
    <row r="2264" spans="1:16" x14ac:dyDescent="0.25">
      <c r="A2264" s="3">
        <v>129586</v>
      </c>
      <c r="B2264" s="3" t="s">
        <v>1474</v>
      </c>
      <c r="D2264" s="3">
        <v>9</v>
      </c>
      <c r="E2264" s="3" t="s">
        <v>182</v>
      </c>
      <c r="F2264" s="3">
        <v>29</v>
      </c>
      <c r="G2264" s="3" t="s">
        <v>2695</v>
      </c>
      <c r="H2264" s="3" t="s">
        <v>0</v>
      </c>
      <c r="I2264" s="3" t="s">
        <v>2713</v>
      </c>
      <c r="J2264" s="3" t="s">
        <v>4</v>
      </c>
      <c r="K2264" s="3">
        <v>9210</v>
      </c>
      <c r="L2264" s="3" t="s">
        <v>231</v>
      </c>
      <c r="M2264" s="3" t="s">
        <v>13</v>
      </c>
      <c r="N2264" s="3" t="s">
        <v>6</v>
      </c>
      <c r="O2264" s="3" t="s">
        <v>7019</v>
      </c>
      <c r="P2264" s="3">
        <v>2023</v>
      </c>
    </row>
    <row r="2265" spans="1:16" x14ac:dyDescent="0.25">
      <c r="A2265" s="3">
        <v>200083</v>
      </c>
      <c r="B2265" s="3" t="s">
        <v>235</v>
      </c>
      <c r="D2265" s="3">
        <v>9</v>
      </c>
      <c r="E2265" s="3" t="s">
        <v>182</v>
      </c>
      <c r="F2265" s="3">
        <v>9</v>
      </c>
      <c r="G2265" s="3" t="s">
        <v>2694</v>
      </c>
      <c r="H2265" s="3" t="s">
        <v>3</v>
      </c>
      <c r="I2265" s="3" t="s">
        <v>15</v>
      </c>
      <c r="J2265" s="3" t="s">
        <v>11</v>
      </c>
      <c r="K2265" s="3">
        <v>9210</v>
      </c>
      <c r="L2265" s="3" t="s">
        <v>231</v>
      </c>
      <c r="M2265" s="3" t="s">
        <v>13</v>
      </c>
      <c r="N2265" s="3" t="s">
        <v>6</v>
      </c>
      <c r="O2265" s="3" t="s">
        <v>7024</v>
      </c>
      <c r="P2265" s="3">
        <v>2021</v>
      </c>
    </row>
    <row r="2266" spans="1:16" x14ac:dyDescent="0.25">
      <c r="A2266" s="3">
        <v>129104</v>
      </c>
      <c r="B2266" s="3" t="s">
        <v>236</v>
      </c>
      <c r="D2266" s="3">
        <v>9</v>
      </c>
      <c r="E2266" s="3" t="s">
        <v>182</v>
      </c>
      <c r="F2266" s="3">
        <v>29</v>
      </c>
      <c r="G2266" s="3" t="s">
        <v>2695</v>
      </c>
      <c r="H2266" s="3" t="s">
        <v>0</v>
      </c>
      <c r="I2266" s="3" t="s">
        <v>1</v>
      </c>
      <c r="J2266" s="3" t="s">
        <v>2741</v>
      </c>
      <c r="K2266" s="3">
        <v>9210</v>
      </c>
      <c r="L2266" s="3" t="s">
        <v>231</v>
      </c>
      <c r="M2266" s="3" t="s">
        <v>2758</v>
      </c>
      <c r="N2266" s="3" t="s">
        <v>2759</v>
      </c>
      <c r="O2266" s="3" t="s">
        <v>7025</v>
      </c>
      <c r="P2266" s="3">
        <v>2023</v>
      </c>
    </row>
    <row r="2267" spans="1:16" x14ac:dyDescent="0.25">
      <c r="A2267" s="3">
        <v>129418</v>
      </c>
      <c r="B2267" s="3" t="s">
        <v>1492</v>
      </c>
      <c r="D2267" s="3">
        <v>9</v>
      </c>
      <c r="E2267" s="3" t="s">
        <v>182</v>
      </c>
      <c r="F2267" s="3">
        <v>29</v>
      </c>
      <c r="G2267" s="3" t="s">
        <v>2695</v>
      </c>
      <c r="H2267" s="3" t="s">
        <v>0</v>
      </c>
      <c r="I2267" s="3" t="s">
        <v>2713</v>
      </c>
      <c r="J2267" s="3" t="s">
        <v>4</v>
      </c>
      <c r="K2267" s="3">
        <v>9210</v>
      </c>
      <c r="L2267" s="3" t="s">
        <v>231</v>
      </c>
      <c r="M2267" s="3" t="s">
        <v>13</v>
      </c>
      <c r="N2267" s="3" t="s">
        <v>6</v>
      </c>
      <c r="O2267" s="3" t="s">
        <v>7028</v>
      </c>
      <c r="P2267" s="3">
        <v>2023</v>
      </c>
    </row>
    <row r="2268" spans="1:16" x14ac:dyDescent="0.25">
      <c r="A2268" s="3">
        <v>129416</v>
      </c>
      <c r="B2268" s="3" t="s">
        <v>1496</v>
      </c>
      <c r="D2268" s="3">
        <v>9</v>
      </c>
      <c r="E2268" s="3" t="s">
        <v>182</v>
      </c>
      <c r="F2268" s="3">
        <v>29</v>
      </c>
      <c r="G2268" s="3" t="s">
        <v>2695</v>
      </c>
      <c r="H2268" s="3" t="s">
        <v>0</v>
      </c>
      <c r="I2268" s="3" t="s">
        <v>2713</v>
      </c>
      <c r="J2268" s="3" t="s">
        <v>4</v>
      </c>
      <c r="K2268" s="3">
        <v>9210</v>
      </c>
      <c r="L2268" s="3" t="s">
        <v>231</v>
      </c>
      <c r="M2268" s="3" t="s">
        <v>13</v>
      </c>
      <c r="N2268" s="3" t="s">
        <v>6</v>
      </c>
      <c r="O2268" s="3" t="s">
        <v>7020</v>
      </c>
      <c r="P2268" s="3">
        <v>2022</v>
      </c>
    </row>
    <row r="2269" spans="1:16" x14ac:dyDescent="0.25">
      <c r="A2269" s="3">
        <v>129421</v>
      </c>
      <c r="B2269" s="3" t="s">
        <v>1499</v>
      </c>
      <c r="D2269" s="3">
        <v>9</v>
      </c>
      <c r="E2269" s="3" t="s">
        <v>182</v>
      </c>
      <c r="F2269" s="3">
        <v>29</v>
      </c>
      <c r="G2269" s="3" t="s">
        <v>2695</v>
      </c>
      <c r="H2269" s="3" t="s">
        <v>0</v>
      </c>
      <c r="I2269" s="3" t="s">
        <v>2713</v>
      </c>
      <c r="J2269" s="3" t="s">
        <v>4</v>
      </c>
      <c r="K2269" s="3">
        <v>9210</v>
      </c>
      <c r="L2269" s="3" t="s">
        <v>231</v>
      </c>
      <c r="M2269" s="3" t="s">
        <v>13</v>
      </c>
      <c r="N2269" s="3" t="s">
        <v>6</v>
      </c>
      <c r="O2269" s="3" t="s">
        <v>7023</v>
      </c>
      <c r="P2269" s="3">
        <v>2022</v>
      </c>
    </row>
    <row r="2270" spans="1:16" x14ac:dyDescent="0.25">
      <c r="A2270" s="3">
        <v>117444</v>
      </c>
      <c r="B2270" s="3" t="s">
        <v>1969</v>
      </c>
      <c r="D2270" s="3">
        <v>16</v>
      </c>
      <c r="E2270" s="3" t="s">
        <v>279</v>
      </c>
      <c r="F2270" s="3">
        <v>17</v>
      </c>
      <c r="G2270" s="3" t="s">
        <v>2699</v>
      </c>
      <c r="H2270" s="3" t="s">
        <v>0</v>
      </c>
      <c r="I2270" s="3" t="s">
        <v>2713</v>
      </c>
      <c r="J2270" s="3" t="s">
        <v>4</v>
      </c>
      <c r="K2270" s="3">
        <v>16207</v>
      </c>
      <c r="L2270" s="3" t="s">
        <v>367</v>
      </c>
      <c r="M2270" s="3" t="s">
        <v>13</v>
      </c>
      <c r="N2270" s="3" t="s">
        <v>6</v>
      </c>
      <c r="O2270" s="3" t="s">
        <v>7020</v>
      </c>
      <c r="P2270" s="3">
        <v>2022</v>
      </c>
    </row>
    <row r="2271" spans="1:16" x14ac:dyDescent="0.25">
      <c r="A2271" s="3">
        <v>117446</v>
      </c>
      <c r="B2271" s="3" t="s">
        <v>1974</v>
      </c>
      <c r="D2271" s="3">
        <v>16</v>
      </c>
      <c r="E2271" s="3" t="s">
        <v>279</v>
      </c>
      <c r="F2271" s="3">
        <v>17</v>
      </c>
      <c r="G2271" s="3" t="s">
        <v>2699</v>
      </c>
      <c r="H2271" s="3" t="s">
        <v>0</v>
      </c>
      <c r="I2271" s="3" t="s">
        <v>2713</v>
      </c>
      <c r="J2271" s="3" t="s">
        <v>4</v>
      </c>
      <c r="K2271" s="3">
        <v>16207</v>
      </c>
      <c r="L2271" s="3" t="s">
        <v>367</v>
      </c>
      <c r="M2271" s="3" t="s">
        <v>13</v>
      </c>
      <c r="N2271" s="3" t="s">
        <v>6</v>
      </c>
      <c r="O2271" s="3" t="s">
        <v>7025</v>
      </c>
      <c r="P2271" s="3">
        <v>2023</v>
      </c>
    </row>
    <row r="2272" spans="1:16" x14ac:dyDescent="0.25">
      <c r="A2272" s="3">
        <v>117327</v>
      </c>
      <c r="B2272" s="3" t="s">
        <v>1977</v>
      </c>
      <c r="D2272" s="3">
        <v>16</v>
      </c>
      <c r="E2272" s="3" t="s">
        <v>279</v>
      </c>
      <c r="F2272" s="3">
        <v>17</v>
      </c>
      <c r="G2272" s="3" t="s">
        <v>2699</v>
      </c>
      <c r="H2272" s="3" t="s">
        <v>0</v>
      </c>
      <c r="I2272" s="3" t="s">
        <v>2717</v>
      </c>
      <c r="J2272" s="3" t="s">
        <v>4</v>
      </c>
      <c r="K2272" s="3">
        <v>16207</v>
      </c>
      <c r="L2272" s="3" t="s">
        <v>367</v>
      </c>
      <c r="M2272" s="3" t="s">
        <v>13</v>
      </c>
      <c r="N2272" s="3" t="s">
        <v>6</v>
      </c>
      <c r="O2272" s="3" t="s">
        <v>7028</v>
      </c>
      <c r="P2272" s="3">
        <v>2023</v>
      </c>
    </row>
    <row r="2273" spans="1:16" x14ac:dyDescent="0.25">
      <c r="A2273" s="3">
        <v>200841</v>
      </c>
      <c r="B2273" s="3" t="s">
        <v>1978</v>
      </c>
      <c r="C2273" s="3">
        <v>117327</v>
      </c>
      <c r="D2273" s="3">
        <v>16</v>
      </c>
      <c r="E2273" s="3" t="s">
        <v>279</v>
      </c>
      <c r="F2273" s="3">
        <v>17</v>
      </c>
      <c r="G2273" s="3" t="s">
        <v>2699</v>
      </c>
      <c r="H2273" s="3" t="s">
        <v>0</v>
      </c>
      <c r="I2273" s="3" t="s">
        <v>2727</v>
      </c>
      <c r="J2273" s="3" t="s">
        <v>4</v>
      </c>
      <c r="K2273" s="3">
        <v>16207</v>
      </c>
      <c r="L2273" s="3" t="s">
        <v>367</v>
      </c>
      <c r="M2273" s="3" t="s">
        <v>2758</v>
      </c>
      <c r="N2273" s="3" t="s">
        <v>2762</v>
      </c>
      <c r="O2273" s="3" t="s">
        <v>7029</v>
      </c>
      <c r="P2273" s="3">
        <v>2022</v>
      </c>
    </row>
    <row r="2274" spans="1:16" x14ac:dyDescent="0.25">
      <c r="A2274" s="3">
        <v>117443</v>
      </c>
      <c r="B2274" s="3" t="s">
        <v>1993</v>
      </c>
      <c r="D2274" s="3">
        <v>16</v>
      </c>
      <c r="E2274" s="3" t="s">
        <v>279</v>
      </c>
      <c r="F2274" s="3">
        <v>17</v>
      </c>
      <c r="G2274" s="3" t="s">
        <v>2699</v>
      </c>
      <c r="H2274" s="3" t="s">
        <v>0</v>
      </c>
      <c r="I2274" s="3" t="s">
        <v>2713</v>
      </c>
      <c r="J2274" s="3" t="s">
        <v>4</v>
      </c>
      <c r="K2274" s="3">
        <v>16207</v>
      </c>
      <c r="L2274" s="3" t="s">
        <v>367</v>
      </c>
      <c r="M2274" s="3" t="s">
        <v>13</v>
      </c>
      <c r="N2274" s="3" t="s">
        <v>6</v>
      </c>
      <c r="O2274" s="3" t="s">
        <v>7022</v>
      </c>
      <c r="P2274" s="3">
        <v>2023</v>
      </c>
    </row>
    <row r="2275" spans="1:16" x14ac:dyDescent="0.25">
      <c r="A2275" s="3">
        <v>120458</v>
      </c>
      <c r="B2275" s="3" t="s">
        <v>273</v>
      </c>
      <c r="D2275" s="3">
        <v>8</v>
      </c>
      <c r="E2275" s="3" t="s">
        <v>567</v>
      </c>
      <c r="F2275" s="3">
        <v>20</v>
      </c>
      <c r="G2275" s="3" t="s">
        <v>2697</v>
      </c>
      <c r="H2275" s="3" t="s">
        <v>0</v>
      </c>
      <c r="I2275" s="3" t="s">
        <v>2731</v>
      </c>
      <c r="J2275" s="3" t="s">
        <v>4</v>
      </c>
      <c r="K2275" s="3">
        <v>8312</v>
      </c>
      <c r="L2275" s="3" t="s">
        <v>106</v>
      </c>
      <c r="M2275" s="3" t="s">
        <v>13</v>
      </c>
      <c r="N2275" s="3" t="s">
        <v>6</v>
      </c>
      <c r="O2275" s="3" t="s">
        <v>7030</v>
      </c>
      <c r="P2275" s="3">
        <v>2021</v>
      </c>
    </row>
    <row r="2276" spans="1:16" x14ac:dyDescent="0.25">
      <c r="A2276" s="3">
        <v>120460</v>
      </c>
      <c r="B2276" s="3" t="s">
        <v>1680</v>
      </c>
      <c r="D2276" s="3">
        <v>8</v>
      </c>
      <c r="E2276" s="3" t="s">
        <v>567</v>
      </c>
      <c r="F2276" s="3">
        <v>20</v>
      </c>
      <c r="G2276" s="3" t="s">
        <v>2697</v>
      </c>
      <c r="H2276" s="3" t="s">
        <v>0</v>
      </c>
      <c r="I2276" s="3" t="s">
        <v>2713</v>
      </c>
      <c r="J2276" s="3" t="s">
        <v>4</v>
      </c>
      <c r="K2276" s="3">
        <v>8312</v>
      </c>
      <c r="L2276" s="3" t="s">
        <v>106</v>
      </c>
      <c r="M2276" s="3" t="s">
        <v>13</v>
      </c>
      <c r="N2276" s="3" t="s">
        <v>6</v>
      </c>
      <c r="O2276" s="3" t="s">
        <v>7020</v>
      </c>
      <c r="P2276" s="3">
        <v>2022</v>
      </c>
    </row>
    <row r="2277" spans="1:16" x14ac:dyDescent="0.25">
      <c r="A2277" s="3">
        <v>120459</v>
      </c>
      <c r="B2277" s="3" t="s">
        <v>1687</v>
      </c>
      <c r="D2277" s="3">
        <v>8</v>
      </c>
      <c r="E2277" s="3" t="s">
        <v>567</v>
      </c>
      <c r="F2277" s="3">
        <v>20</v>
      </c>
      <c r="G2277" s="3" t="s">
        <v>2697</v>
      </c>
      <c r="H2277" s="3" t="s">
        <v>0</v>
      </c>
      <c r="I2277" s="3" t="s">
        <v>2713</v>
      </c>
      <c r="J2277" s="3" t="s">
        <v>4</v>
      </c>
      <c r="K2277" s="3">
        <v>8312</v>
      </c>
      <c r="L2277" s="3" t="s">
        <v>106</v>
      </c>
      <c r="M2277" s="3" t="s">
        <v>13</v>
      </c>
      <c r="N2277" s="3" t="s">
        <v>6</v>
      </c>
      <c r="O2277" s="3" t="s">
        <v>7027</v>
      </c>
      <c r="P2277" s="3">
        <v>2021</v>
      </c>
    </row>
    <row r="2278" spans="1:16" x14ac:dyDescent="0.25">
      <c r="A2278" s="3">
        <v>120012</v>
      </c>
      <c r="B2278" s="3" t="s">
        <v>1699</v>
      </c>
      <c r="C2278" s="3">
        <v>120010</v>
      </c>
      <c r="D2278" s="3">
        <v>8</v>
      </c>
      <c r="E2278" s="3" t="s">
        <v>567</v>
      </c>
      <c r="F2278" s="3">
        <v>20</v>
      </c>
      <c r="G2278" s="3" t="s">
        <v>2697</v>
      </c>
      <c r="H2278" s="3" t="s">
        <v>0</v>
      </c>
      <c r="I2278" s="3" t="s">
        <v>2726</v>
      </c>
      <c r="J2278" s="3" t="s">
        <v>2741</v>
      </c>
      <c r="K2278" s="3">
        <v>8312</v>
      </c>
      <c r="L2278" s="3" t="s">
        <v>106</v>
      </c>
      <c r="M2278" s="3" t="s">
        <v>13</v>
      </c>
      <c r="N2278" s="3" t="s">
        <v>6</v>
      </c>
      <c r="O2278" s="3" t="s">
        <v>7027</v>
      </c>
      <c r="P2278" s="3">
        <v>2021</v>
      </c>
    </row>
    <row r="2279" spans="1:16" x14ac:dyDescent="0.25">
      <c r="A2279" s="3">
        <v>120107</v>
      </c>
      <c r="B2279" s="3" t="s">
        <v>1700</v>
      </c>
      <c r="D2279" s="3">
        <v>8</v>
      </c>
      <c r="E2279" s="3" t="s">
        <v>567</v>
      </c>
      <c r="F2279" s="3">
        <v>20</v>
      </c>
      <c r="G2279" s="3" t="s">
        <v>2697</v>
      </c>
      <c r="H2279" s="3" t="s">
        <v>0</v>
      </c>
      <c r="I2279" s="3" t="s">
        <v>1</v>
      </c>
      <c r="J2279" s="3" t="s">
        <v>2741</v>
      </c>
      <c r="K2279" s="3">
        <v>8312</v>
      </c>
      <c r="L2279" s="3" t="s">
        <v>106</v>
      </c>
      <c r="M2279" s="3" t="s">
        <v>2758</v>
      </c>
      <c r="N2279" s="3" t="s">
        <v>2759</v>
      </c>
      <c r="O2279" s="3" t="s">
        <v>7028</v>
      </c>
      <c r="P2279" s="3">
        <v>2023</v>
      </c>
    </row>
    <row r="2280" spans="1:16" x14ac:dyDescent="0.25">
      <c r="A2280" s="3">
        <v>120430</v>
      </c>
      <c r="B2280" s="3" t="s">
        <v>1707</v>
      </c>
      <c r="D2280" s="3">
        <v>8</v>
      </c>
      <c r="E2280" s="3" t="s">
        <v>567</v>
      </c>
      <c r="F2280" s="3">
        <v>20</v>
      </c>
      <c r="G2280" s="3" t="s">
        <v>2697</v>
      </c>
      <c r="H2280" s="3" t="s">
        <v>0</v>
      </c>
      <c r="I2280" s="3" t="s">
        <v>2713</v>
      </c>
      <c r="J2280" s="3" t="s">
        <v>4</v>
      </c>
      <c r="K2280" s="3">
        <v>8312</v>
      </c>
      <c r="L2280" s="3" t="s">
        <v>106</v>
      </c>
      <c r="M2280" s="3" t="s">
        <v>13</v>
      </c>
      <c r="N2280" s="3" t="s">
        <v>6</v>
      </c>
      <c r="O2280" s="3" t="s">
        <v>7023</v>
      </c>
      <c r="P2280" s="3">
        <v>2022</v>
      </c>
    </row>
    <row r="2281" spans="1:16" x14ac:dyDescent="0.25">
      <c r="A2281" s="3">
        <v>122451</v>
      </c>
      <c r="B2281" s="3" t="s">
        <v>1088</v>
      </c>
      <c r="C2281" s="3">
        <v>122302</v>
      </c>
      <c r="D2281" s="3">
        <v>14</v>
      </c>
      <c r="E2281" s="3" t="s">
        <v>93</v>
      </c>
      <c r="F2281" s="3">
        <v>22</v>
      </c>
      <c r="G2281" s="3" t="s">
        <v>2686</v>
      </c>
      <c r="H2281" s="3" t="s">
        <v>0</v>
      </c>
      <c r="I2281" s="3" t="s">
        <v>2713</v>
      </c>
      <c r="J2281" s="3" t="s">
        <v>4</v>
      </c>
      <c r="K2281" s="3">
        <v>14101</v>
      </c>
      <c r="L2281" s="3" t="s">
        <v>153</v>
      </c>
      <c r="M2281" s="3" t="s">
        <v>13</v>
      </c>
      <c r="N2281" s="3" t="s">
        <v>6</v>
      </c>
      <c r="O2281" s="3" t="s">
        <v>7029</v>
      </c>
      <c r="P2281" s="3">
        <v>2022</v>
      </c>
    </row>
    <row r="2282" spans="1:16" x14ac:dyDescent="0.25">
      <c r="A2282" s="3">
        <v>200165</v>
      </c>
      <c r="B2282" s="3" t="s">
        <v>1094</v>
      </c>
      <c r="C2282" s="3">
        <v>122313</v>
      </c>
      <c r="D2282" s="3">
        <v>14</v>
      </c>
      <c r="E2282" s="3" t="s">
        <v>93</v>
      </c>
      <c r="F2282" s="3">
        <v>22</v>
      </c>
      <c r="G2282" s="3" t="s">
        <v>2686</v>
      </c>
      <c r="H2282" s="3" t="s">
        <v>0</v>
      </c>
      <c r="I2282" s="3" t="s">
        <v>2721</v>
      </c>
      <c r="J2282" s="3" t="s">
        <v>4</v>
      </c>
      <c r="K2282" s="3">
        <v>14101</v>
      </c>
      <c r="L2282" s="3" t="s">
        <v>153</v>
      </c>
      <c r="M2282" s="3" t="s">
        <v>2758</v>
      </c>
      <c r="N2282" s="3" t="s">
        <v>2761</v>
      </c>
      <c r="O2282" s="3" t="s">
        <v>7023</v>
      </c>
      <c r="P2282" s="3">
        <v>2022</v>
      </c>
    </row>
    <row r="2283" spans="1:16" x14ac:dyDescent="0.25">
      <c r="A2283" s="3">
        <v>122313</v>
      </c>
      <c r="B2283" s="3" t="s">
        <v>1095</v>
      </c>
      <c r="D2283" s="3">
        <v>14</v>
      </c>
      <c r="E2283" s="3" t="s">
        <v>93</v>
      </c>
      <c r="F2283" s="3">
        <v>22</v>
      </c>
      <c r="G2283" s="3" t="s">
        <v>2686</v>
      </c>
      <c r="H2283" s="3" t="s">
        <v>0</v>
      </c>
      <c r="I2283" s="3" t="s">
        <v>2717</v>
      </c>
      <c r="J2283" s="3" t="s">
        <v>4</v>
      </c>
      <c r="K2283" s="3">
        <v>14101</v>
      </c>
      <c r="L2283" s="3" t="s">
        <v>153</v>
      </c>
      <c r="M2283" s="3" t="s">
        <v>13</v>
      </c>
      <c r="N2283" s="3" t="s">
        <v>6</v>
      </c>
      <c r="O2283" s="3" t="s">
        <v>7024</v>
      </c>
      <c r="P2283" s="3">
        <v>2021</v>
      </c>
    </row>
    <row r="2284" spans="1:16" x14ac:dyDescent="0.25">
      <c r="A2284" s="3">
        <v>122714</v>
      </c>
      <c r="B2284" s="3" t="s">
        <v>1101</v>
      </c>
      <c r="C2284" s="3">
        <v>122314</v>
      </c>
      <c r="D2284" s="3">
        <v>14</v>
      </c>
      <c r="E2284" s="3" t="s">
        <v>93</v>
      </c>
      <c r="F2284" s="3">
        <v>22</v>
      </c>
      <c r="G2284" s="3" t="s">
        <v>2686</v>
      </c>
      <c r="H2284" s="3" t="s">
        <v>0</v>
      </c>
      <c r="I2284" s="3" t="s">
        <v>2714</v>
      </c>
      <c r="J2284" s="3" t="s">
        <v>4</v>
      </c>
      <c r="K2284" s="3">
        <v>14101</v>
      </c>
      <c r="L2284" s="3" t="s">
        <v>153</v>
      </c>
      <c r="M2284" s="3" t="s">
        <v>13</v>
      </c>
      <c r="N2284" s="3" t="s">
        <v>6</v>
      </c>
      <c r="O2284" s="3" t="s">
        <v>7030</v>
      </c>
      <c r="P2284" s="3">
        <v>2021</v>
      </c>
    </row>
    <row r="2285" spans="1:16" x14ac:dyDescent="0.25">
      <c r="A2285" s="3">
        <v>122814</v>
      </c>
      <c r="B2285" s="3" t="s">
        <v>1104</v>
      </c>
      <c r="C2285" s="3">
        <v>122314</v>
      </c>
      <c r="D2285" s="3">
        <v>14</v>
      </c>
      <c r="E2285" s="3" t="s">
        <v>93</v>
      </c>
      <c r="F2285" s="3">
        <v>22</v>
      </c>
      <c r="G2285" s="3" t="s">
        <v>2686</v>
      </c>
      <c r="H2285" s="3" t="s">
        <v>0</v>
      </c>
      <c r="I2285" s="3" t="s">
        <v>2721</v>
      </c>
      <c r="J2285" s="3" t="s">
        <v>4</v>
      </c>
      <c r="K2285" s="3">
        <v>14101</v>
      </c>
      <c r="L2285" s="3" t="s">
        <v>153</v>
      </c>
      <c r="M2285" s="3" t="s">
        <v>2758</v>
      </c>
      <c r="N2285" s="3" t="s">
        <v>2761</v>
      </c>
      <c r="O2285" s="3" t="s">
        <v>7021</v>
      </c>
      <c r="P2285" s="3">
        <v>2021</v>
      </c>
    </row>
    <row r="2286" spans="1:16" x14ac:dyDescent="0.25">
      <c r="A2286" s="3">
        <v>122314</v>
      </c>
      <c r="B2286" s="3" t="s">
        <v>1105</v>
      </c>
      <c r="D2286" s="3">
        <v>14</v>
      </c>
      <c r="E2286" s="3" t="s">
        <v>93</v>
      </c>
      <c r="F2286" s="3">
        <v>22</v>
      </c>
      <c r="G2286" s="3" t="s">
        <v>2686</v>
      </c>
      <c r="H2286" s="3" t="s">
        <v>0</v>
      </c>
      <c r="I2286" s="3" t="s">
        <v>2717</v>
      </c>
      <c r="J2286" s="3" t="s">
        <v>4</v>
      </c>
      <c r="K2286" s="3">
        <v>14101</v>
      </c>
      <c r="L2286" s="3" t="s">
        <v>153</v>
      </c>
      <c r="M2286" s="3" t="s">
        <v>13</v>
      </c>
      <c r="N2286" s="3" t="s">
        <v>6</v>
      </c>
      <c r="O2286" s="3" t="s">
        <v>7022</v>
      </c>
      <c r="P2286" s="3">
        <v>2023</v>
      </c>
    </row>
    <row r="2287" spans="1:16" x14ac:dyDescent="0.25">
      <c r="A2287" s="3">
        <v>200235</v>
      </c>
      <c r="B2287" s="3" t="s">
        <v>1106</v>
      </c>
      <c r="C2287" s="3">
        <v>122300</v>
      </c>
      <c r="D2287" s="3">
        <v>14</v>
      </c>
      <c r="E2287" s="3" t="s">
        <v>93</v>
      </c>
      <c r="F2287" s="3">
        <v>22</v>
      </c>
      <c r="G2287" s="3" t="s">
        <v>2686</v>
      </c>
      <c r="H2287" s="3" t="s">
        <v>0</v>
      </c>
      <c r="I2287" s="3" t="s">
        <v>2714</v>
      </c>
      <c r="J2287" s="3" t="s">
        <v>2741</v>
      </c>
      <c r="K2287" s="3">
        <v>14101</v>
      </c>
      <c r="L2287" s="3" t="s">
        <v>153</v>
      </c>
      <c r="M2287" s="3" t="s">
        <v>13</v>
      </c>
      <c r="N2287" s="3" t="s">
        <v>6</v>
      </c>
      <c r="O2287" s="3" t="s">
        <v>7023</v>
      </c>
      <c r="P2287" s="3">
        <v>2022</v>
      </c>
    </row>
    <row r="2288" spans="1:16" x14ac:dyDescent="0.25">
      <c r="A2288" s="3">
        <v>122720</v>
      </c>
      <c r="B2288" s="3" t="s">
        <v>1107</v>
      </c>
      <c r="C2288" s="3">
        <v>122300</v>
      </c>
      <c r="D2288" s="3">
        <v>14</v>
      </c>
      <c r="E2288" s="3" t="s">
        <v>93</v>
      </c>
      <c r="F2288" s="3">
        <v>22</v>
      </c>
      <c r="G2288" s="3" t="s">
        <v>2686</v>
      </c>
      <c r="H2288" s="3" t="s">
        <v>0</v>
      </c>
      <c r="I2288" s="3" t="s">
        <v>2714</v>
      </c>
      <c r="J2288" s="3" t="s">
        <v>2741</v>
      </c>
      <c r="K2288" s="3">
        <v>14101</v>
      </c>
      <c r="L2288" s="3" t="s">
        <v>153</v>
      </c>
      <c r="M2288" s="3" t="s">
        <v>13</v>
      </c>
      <c r="N2288" s="3" t="s">
        <v>6</v>
      </c>
      <c r="O2288" s="3" t="s">
        <v>7024</v>
      </c>
      <c r="P2288" s="3">
        <v>2021</v>
      </c>
    </row>
    <row r="2289" spans="1:16" x14ac:dyDescent="0.25">
      <c r="A2289" s="3">
        <v>200229</v>
      </c>
      <c r="B2289" s="3" t="s">
        <v>1108</v>
      </c>
      <c r="D2289" s="3">
        <v>14</v>
      </c>
      <c r="E2289" s="3" t="s">
        <v>93</v>
      </c>
      <c r="F2289" s="3">
        <v>14</v>
      </c>
      <c r="G2289" s="3" t="s">
        <v>2684</v>
      </c>
      <c r="H2289" s="3" t="s">
        <v>3</v>
      </c>
      <c r="I2289" s="3" t="s">
        <v>2728</v>
      </c>
      <c r="J2289" s="3" t="s">
        <v>11</v>
      </c>
      <c r="K2289" s="3">
        <v>14101</v>
      </c>
      <c r="L2289" s="3" t="s">
        <v>153</v>
      </c>
      <c r="M2289" s="3" t="s">
        <v>13</v>
      </c>
      <c r="N2289" s="3" t="s">
        <v>6</v>
      </c>
      <c r="O2289" s="3" t="s">
        <v>7025</v>
      </c>
      <c r="P2289" s="3">
        <v>2023</v>
      </c>
    </row>
    <row r="2290" spans="1:16" x14ac:dyDescent="0.25">
      <c r="A2290" s="3">
        <v>122204</v>
      </c>
      <c r="B2290" s="3" t="s">
        <v>1109</v>
      </c>
      <c r="D2290" s="3">
        <v>14</v>
      </c>
      <c r="E2290" s="3" t="s">
        <v>93</v>
      </c>
      <c r="F2290" s="3">
        <v>14</v>
      </c>
      <c r="G2290" s="3" t="s">
        <v>2684</v>
      </c>
      <c r="H2290" s="3" t="s">
        <v>3</v>
      </c>
      <c r="I2290" s="3" t="s">
        <v>2736</v>
      </c>
      <c r="J2290" s="3" t="s">
        <v>11</v>
      </c>
      <c r="K2290" s="3">
        <v>14101</v>
      </c>
      <c r="L2290" s="3" t="s">
        <v>153</v>
      </c>
      <c r="M2290" s="3" t="s">
        <v>13</v>
      </c>
      <c r="N2290" s="3" t="s">
        <v>6</v>
      </c>
      <c r="O2290" s="3" t="s">
        <v>7026</v>
      </c>
      <c r="P2290" s="3">
        <v>2022</v>
      </c>
    </row>
    <row r="2291" spans="1:16" x14ac:dyDescent="0.25">
      <c r="A2291" s="3">
        <v>122300</v>
      </c>
      <c r="B2291" s="3" t="s">
        <v>1110</v>
      </c>
      <c r="D2291" s="3">
        <v>14</v>
      </c>
      <c r="E2291" s="3" t="s">
        <v>93</v>
      </c>
      <c r="F2291" s="3">
        <v>22</v>
      </c>
      <c r="G2291" s="3" t="s">
        <v>2686</v>
      </c>
      <c r="H2291" s="3" t="s">
        <v>0</v>
      </c>
      <c r="I2291" s="3" t="s">
        <v>2717</v>
      </c>
      <c r="J2291" s="3" t="s">
        <v>2741</v>
      </c>
      <c r="K2291" s="3">
        <v>14101</v>
      </c>
      <c r="L2291" s="3" t="s">
        <v>153</v>
      </c>
      <c r="M2291" s="3" t="s">
        <v>13</v>
      </c>
      <c r="N2291" s="3" t="s">
        <v>6</v>
      </c>
      <c r="O2291" s="3" t="s">
        <v>7027</v>
      </c>
      <c r="P2291" s="3">
        <v>2021</v>
      </c>
    </row>
    <row r="2292" spans="1:16" x14ac:dyDescent="0.25">
      <c r="A2292" s="3">
        <v>122246</v>
      </c>
      <c r="B2292" s="3" t="s">
        <v>155</v>
      </c>
      <c r="D2292" s="3">
        <v>14</v>
      </c>
      <c r="E2292" s="3" t="s">
        <v>93</v>
      </c>
      <c r="F2292" s="3">
        <v>14</v>
      </c>
      <c r="G2292" s="3" t="s">
        <v>2684</v>
      </c>
      <c r="H2292" s="3" t="s">
        <v>3</v>
      </c>
      <c r="I2292" s="3" t="s">
        <v>15</v>
      </c>
      <c r="J2292" s="3" t="s">
        <v>11</v>
      </c>
      <c r="K2292" s="3">
        <v>14101</v>
      </c>
      <c r="L2292" s="3" t="s">
        <v>153</v>
      </c>
      <c r="M2292" s="3" t="s">
        <v>13</v>
      </c>
      <c r="N2292" s="3" t="s">
        <v>6</v>
      </c>
      <c r="O2292" s="3" t="s">
        <v>7028</v>
      </c>
      <c r="P2292" s="3">
        <v>2023</v>
      </c>
    </row>
    <row r="2293" spans="1:16" x14ac:dyDescent="0.25">
      <c r="A2293" s="3">
        <v>122221</v>
      </c>
      <c r="B2293" s="3" t="s">
        <v>156</v>
      </c>
      <c r="D2293" s="3">
        <v>14</v>
      </c>
      <c r="E2293" s="3" t="s">
        <v>93</v>
      </c>
      <c r="F2293" s="3">
        <v>14</v>
      </c>
      <c r="G2293" s="3" t="s">
        <v>2684</v>
      </c>
      <c r="H2293" s="3" t="s">
        <v>3</v>
      </c>
      <c r="I2293" s="3" t="s">
        <v>2718</v>
      </c>
      <c r="J2293" s="3" t="s">
        <v>563</v>
      </c>
      <c r="K2293" s="3">
        <v>14101</v>
      </c>
      <c r="L2293" s="3" t="s">
        <v>153</v>
      </c>
      <c r="M2293" s="3" t="s">
        <v>13</v>
      </c>
      <c r="N2293" s="3" t="s">
        <v>6</v>
      </c>
      <c r="O2293" s="3" t="s">
        <v>7029</v>
      </c>
      <c r="P2293" s="3">
        <v>2022</v>
      </c>
    </row>
    <row r="2294" spans="1:16" x14ac:dyDescent="0.25">
      <c r="A2294" s="3">
        <v>200713</v>
      </c>
      <c r="B2294" s="3" t="s">
        <v>1111</v>
      </c>
      <c r="D2294" s="3">
        <v>14</v>
      </c>
      <c r="E2294" s="3" t="s">
        <v>93</v>
      </c>
      <c r="F2294" s="3">
        <v>22</v>
      </c>
      <c r="G2294" s="3" t="s">
        <v>2686</v>
      </c>
      <c r="H2294" s="3" t="s">
        <v>0</v>
      </c>
      <c r="I2294" s="3" t="s">
        <v>2723</v>
      </c>
      <c r="J2294" s="3" t="s">
        <v>2741</v>
      </c>
      <c r="K2294" s="3">
        <v>14101</v>
      </c>
      <c r="L2294" s="3" t="s">
        <v>153</v>
      </c>
      <c r="M2294" s="3" t="s">
        <v>13</v>
      </c>
      <c r="N2294" s="3" t="s">
        <v>6</v>
      </c>
      <c r="O2294" s="3" t="s">
        <v>7030</v>
      </c>
      <c r="P2294" s="3">
        <v>2021</v>
      </c>
    </row>
    <row r="2295" spans="1:16" x14ac:dyDescent="0.25">
      <c r="A2295" s="3">
        <v>200338</v>
      </c>
      <c r="B2295" s="3" t="s">
        <v>157</v>
      </c>
      <c r="D2295" s="3">
        <v>14</v>
      </c>
      <c r="E2295" s="3" t="s">
        <v>93</v>
      </c>
      <c r="F2295" s="3">
        <v>14</v>
      </c>
      <c r="G2295" s="3" t="s">
        <v>2684</v>
      </c>
      <c r="H2295" s="3" t="s">
        <v>3</v>
      </c>
      <c r="I2295" s="3" t="s">
        <v>2718</v>
      </c>
      <c r="J2295" s="3" t="s">
        <v>11</v>
      </c>
      <c r="K2295" s="3">
        <v>14101</v>
      </c>
      <c r="L2295" s="3" t="s">
        <v>153</v>
      </c>
      <c r="M2295" s="3" t="s">
        <v>13</v>
      </c>
      <c r="N2295" s="3" t="s">
        <v>6</v>
      </c>
      <c r="O2295" s="3" t="s">
        <v>7019</v>
      </c>
      <c r="P2295" s="3">
        <v>2023</v>
      </c>
    </row>
    <row r="2296" spans="1:16" x14ac:dyDescent="0.25">
      <c r="A2296" s="3">
        <v>122602</v>
      </c>
      <c r="B2296" s="3" t="s">
        <v>1113</v>
      </c>
      <c r="C2296" s="3">
        <v>122010</v>
      </c>
      <c r="D2296" s="3">
        <v>14</v>
      </c>
      <c r="E2296" s="3" t="s">
        <v>93</v>
      </c>
      <c r="F2296" s="3">
        <v>22</v>
      </c>
      <c r="G2296" s="3" t="s">
        <v>2686</v>
      </c>
      <c r="H2296" s="3" t="s">
        <v>0</v>
      </c>
      <c r="I2296" s="3" t="s">
        <v>2716</v>
      </c>
      <c r="J2296" s="3" t="s">
        <v>2741</v>
      </c>
      <c r="K2296" s="3">
        <v>14101</v>
      </c>
      <c r="L2296" s="3" t="s">
        <v>153</v>
      </c>
      <c r="M2296" s="3" t="s">
        <v>13</v>
      </c>
      <c r="N2296" s="3" t="s">
        <v>6</v>
      </c>
      <c r="O2296" s="3" t="s">
        <v>7021</v>
      </c>
      <c r="P2296" s="3">
        <v>2021</v>
      </c>
    </row>
    <row r="2297" spans="1:16" x14ac:dyDescent="0.25">
      <c r="A2297" s="3">
        <v>122802</v>
      </c>
      <c r="B2297" s="3" t="s">
        <v>1114</v>
      </c>
      <c r="C2297" s="3">
        <v>122302</v>
      </c>
      <c r="D2297" s="3">
        <v>14</v>
      </c>
      <c r="E2297" s="3" t="s">
        <v>93</v>
      </c>
      <c r="F2297" s="3">
        <v>22</v>
      </c>
      <c r="G2297" s="3" t="s">
        <v>2686</v>
      </c>
      <c r="H2297" s="3" t="s">
        <v>0</v>
      </c>
      <c r="I2297" s="3" t="s">
        <v>2721</v>
      </c>
      <c r="J2297" s="3" t="s">
        <v>4</v>
      </c>
      <c r="K2297" s="3">
        <v>14101</v>
      </c>
      <c r="L2297" s="3" t="s">
        <v>153</v>
      </c>
      <c r="M2297" s="3" t="s">
        <v>2758</v>
      </c>
      <c r="N2297" s="3" t="s">
        <v>2761</v>
      </c>
      <c r="O2297" s="3" t="s">
        <v>7022</v>
      </c>
      <c r="P2297" s="3">
        <v>2023</v>
      </c>
    </row>
    <row r="2298" spans="1:16" x14ac:dyDescent="0.25">
      <c r="A2298" s="3">
        <v>122302</v>
      </c>
      <c r="B2298" s="3" t="s">
        <v>1115</v>
      </c>
      <c r="D2298" s="3">
        <v>14</v>
      </c>
      <c r="E2298" s="3" t="s">
        <v>93</v>
      </c>
      <c r="F2298" s="3">
        <v>22</v>
      </c>
      <c r="G2298" s="3" t="s">
        <v>2686</v>
      </c>
      <c r="H2298" s="3" t="s">
        <v>0</v>
      </c>
      <c r="I2298" s="3" t="s">
        <v>2717</v>
      </c>
      <c r="J2298" s="3" t="s">
        <v>4</v>
      </c>
      <c r="K2298" s="3">
        <v>14101</v>
      </c>
      <c r="L2298" s="3" t="s">
        <v>153</v>
      </c>
      <c r="M2298" s="3" t="s">
        <v>13</v>
      </c>
      <c r="N2298" s="3" t="s">
        <v>6</v>
      </c>
      <c r="O2298" s="3" t="s">
        <v>7023</v>
      </c>
      <c r="P2298" s="3">
        <v>2022</v>
      </c>
    </row>
    <row r="2299" spans="1:16" x14ac:dyDescent="0.25">
      <c r="A2299" s="3">
        <v>122100</v>
      </c>
      <c r="B2299" s="3" t="s">
        <v>158</v>
      </c>
      <c r="D2299" s="3">
        <v>14</v>
      </c>
      <c r="E2299" s="3" t="s">
        <v>93</v>
      </c>
      <c r="F2299" s="3">
        <v>22</v>
      </c>
      <c r="G2299" s="3" t="s">
        <v>2686</v>
      </c>
      <c r="H2299" s="3" t="s">
        <v>0</v>
      </c>
      <c r="I2299" s="3" t="s">
        <v>1</v>
      </c>
      <c r="J2299" s="3" t="s">
        <v>2741</v>
      </c>
      <c r="K2299" s="3">
        <v>14101</v>
      </c>
      <c r="L2299" s="3" t="s">
        <v>153</v>
      </c>
      <c r="M2299" s="3" t="s">
        <v>2758</v>
      </c>
      <c r="N2299" s="3" t="s">
        <v>2759</v>
      </c>
      <c r="O2299" s="3" t="s">
        <v>7024</v>
      </c>
      <c r="P2299" s="3">
        <v>2021</v>
      </c>
    </row>
    <row r="2300" spans="1:16" x14ac:dyDescent="0.25">
      <c r="A2300" s="3">
        <v>201042</v>
      </c>
      <c r="B2300" s="3" t="s">
        <v>1116</v>
      </c>
      <c r="D2300" s="3">
        <v>14</v>
      </c>
      <c r="E2300" s="3" t="s">
        <v>93</v>
      </c>
      <c r="F2300" s="3">
        <v>22</v>
      </c>
      <c r="G2300" s="3" t="s">
        <v>2686</v>
      </c>
      <c r="H2300" s="3" t="s">
        <v>0</v>
      </c>
      <c r="I2300" s="3" t="s">
        <v>2737</v>
      </c>
      <c r="J2300" s="3" t="s">
        <v>2741</v>
      </c>
      <c r="K2300" s="3">
        <v>14101</v>
      </c>
      <c r="L2300" s="3" t="s">
        <v>153</v>
      </c>
      <c r="M2300" s="3" t="s">
        <v>13</v>
      </c>
      <c r="N2300" s="3" t="s">
        <v>6</v>
      </c>
      <c r="O2300" s="3" t="s">
        <v>7025</v>
      </c>
      <c r="P2300" s="3">
        <v>2023</v>
      </c>
    </row>
    <row r="2301" spans="1:16" x14ac:dyDescent="0.25">
      <c r="A2301" s="3">
        <v>200685</v>
      </c>
      <c r="B2301" s="3" t="s">
        <v>159</v>
      </c>
      <c r="D2301" s="3">
        <v>14</v>
      </c>
      <c r="E2301" s="3" t="s">
        <v>93</v>
      </c>
      <c r="F2301" s="3">
        <v>22</v>
      </c>
      <c r="G2301" s="3" t="s">
        <v>6</v>
      </c>
      <c r="H2301" s="3" t="s">
        <v>6</v>
      </c>
      <c r="I2301" s="3" t="s">
        <v>26</v>
      </c>
      <c r="J2301" s="3" t="s">
        <v>2744</v>
      </c>
      <c r="K2301" s="3">
        <v>14101</v>
      </c>
      <c r="L2301" s="3" t="s">
        <v>153</v>
      </c>
      <c r="M2301" s="3" t="s">
        <v>13</v>
      </c>
      <c r="N2301" s="3" t="s">
        <v>6</v>
      </c>
      <c r="O2301" s="3" t="s">
        <v>7026</v>
      </c>
      <c r="P2301" s="3">
        <v>2022</v>
      </c>
    </row>
    <row r="2302" spans="1:16" x14ac:dyDescent="0.25">
      <c r="A2302" s="3">
        <v>122235</v>
      </c>
      <c r="B2302" s="3" t="s">
        <v>1117</v>
      </c>
      <c r="D2302" s="3">
        <v>14</v>
      </c>
      <c r="E2302" s="3" t="s">
        <v>93</v>
      </c>
      <c r="F2302" s="3">
        <v>14</v>
      </c>
      <c r="G2302" s="3" t="s">
        <v>2684</v>
      </c>
      <c r="H2302" s="3" t="s">
        <v>3</v>
      </c>
      <c r="I2302" s="3" t="s">
        <v>15</v>
      </c>
      <c r="J2302" s="3" t="s">
        <v>11</v>
      </c>
      <c r="K2302" s="3">
        <v>14101</v>
      </c>
      <c r="L2302" s="3" t="s">
        <v>153</v>
      </c>
      <c r="M2302" s="3" t="s">
        <v>13</v>
      </c>
      <c r="N2302" s="3" t="s">
        <v>6</v>
      </c>
      <c r="O2302" s="3" t="s">
        <v>7027</v>
      </c>
      <c r="P2302" s="3">
        <v>2021</v>
      </c>
    </row>
    <row r="2303" spans="1:16" x14ac:dyDescent="0.25">
      <c r="A2303" s="3">
        <v>122228</v>
      </c>
      <c r="B2303" s="3" t="s">
        <v>160</v>
      </c>
      <c r="D2303" s="3">
        <v>14</v>
      </c>
      <c r="E2303" s="3" t="s">
        <v>93</v>
      </c>
      <c r="F2303" s="3">
        <v>14</v>
      </c>
      <c r="G2303" s="3" t="s">
        <v>2684</v>
      </c>
      <c r="H2303" s="3" t="s">
        <v>3</v>
      </c>
      <c r="I2303" s="3" t="s">
        <v>2718</v>
      </c>
      <c r="J2303" s="3" t="s">
        <v>11</v>
      </c>
      <c r="K2303" s="3">
        <v>14101</v>
      </c>
      <c r="L2303" s="3" t="s">
        <v>153</v>
      </c>
      <c r="M2303" s="3" t="s">
        <v>13</v>
      </c>
      <c r="N2303" s="3" t="s">
        <v>6</v>
      </c>
      <c r="O2303" s="3" t="s">
        <v>7028</v>
      </c>
      <c r="P2303" s="3">
        <v>2023</v>
      </c>
    </row>
    <row r="2304" spans="1:16" x14ac:dyDescent="0.25">
      <c r="A2304" s="3">
        <v>122245</v>
      </c>
      <c r="B2304" s="3" t="s">
        <v>1118</v>
      </c>
      <c r="D2304" s="3">
        <v>14</v>
      </c>
      <c r="E2304" s="3" t="s">
        <v>93</v>
      </c>
      <c r="F2304" s="3">
        <v>14</v>
      </c>
      <c r="G2304" s="3" t="s">
        <v>2684</v>
      </c>
      <c r="H2304" s="3" t="s">
        <v>3</v>
      </c>
      <c r="I2304" s="3" t="s">
        <v>15</v>
      </c>
      <c r="J2304" s="3" t="s">
        <v>11</v>
      </c>
      <c r="K2304" s="3">
        <v>14101</v>
      </c>
      <c r="L2304" s="3" t="s">
        <v>153</v>
      </c>
      <c r="M2304" s="3" t="s">
        <v>13</v>
      </c>
      <c r="N2304" s="3" t="s">
        <v>6</v>
      </c>
      <c r="O2304" s="3" t="s">
        <v>7029</v>
      </c>
      <c r="P2304" s="3">
        <v>2022</v>
      </c>
    </row>
    <row r="2305" spans="1:16" x14ac:dyDescent="0.25">
      <c r="A2305" s="3">
        <v>200230</v>
      </c>
      <c r="B2305" s="3" t="s">
        <v>1119</v>
      </c>
      <c r="D2305" s="3">
        <v>14</v>
      </c>
      <c r="E2305" s="3" t="s">
        <v>93</v>
      </c>
      <c r="F2305" s="3">
        <v>14</v>
      </c>
      <c r="G2305" s="3" t="s">
        <v>2684</v>
      </c>
      <c r="H2305" s="3" t="s">
        <v>3</v>
      </c>
      <c r="I2305" s="3" t="s">
        <v>2728</v>
      </c>
      <c r="J2305" s="3" t="s">
        <v>11</v>
      </c>
      <c r="K2305" s="3">
        <v>14101</v>
      </c>
      <c r="L2305" s="3" t="s">
        <v>153</v>
      </c>
      <c r="M2305" s="3" t="s">
        <v>13</v>
      </c>
      <c r="N2305" s="3" t="s">
        <v>6</v>
      </c>
      <c r="O2305" s="3" t="s">
        <v>7030</v>
      </c>
      <c r="P2305" s="3">
        <v>2021</v>
      </c>
    </row>
    <row r="2306" spans="1:16" x14ac:dyDescent="0.25">
      <c r="A2306" s="3">
        <v>200458</v>
      </c>
      <c r="B2306" s="3" t="s">
        <v>1120</v>
      </c>
      <c r="C2306" s="3">
        <v>122300</v>
      </c>
      <c r="D2306" s="3">
        <v>14</v>
      </c>
      <c r="E2306" s="3" t="s">
        <v>93</v>
      </c>
      <c r="F2306" s="3">
        <v>22</v>
      </c>
      <c r="G2306" s="3" t="s">
        <v>2686</v>
      </c>
      <c r="H2306" s="3" t="s">
        <v>0</v>
      </c>
      <c r="I2306" s="3" t="s">
        <v>1888</v>
      </c>
      <c r="J2306" s="3" t="s">
        <v>2741</v>
      </c>
      <c r="K2306" s="3">
        <v>14101</v>
      </c>
      <c r="L2306" s="3" t="s">
        <v>153</v>
      </c>
      <c r="M2306" s="3" t="s">
        <v>2758</v>
      </c>
      <c r="N2306" s="3" t="s">
        <v>2760</v>
      </c>
      <c r="O2306" s="3" t="s">
        <v>7019</v>
      </c>
      <c r="P2306" s="3">
        <v>2023</v>
      </c>
    </row>
    <row r="2307" spans="1:16" x14ac:dyDescent="0.25">
      <c r="A2307" s="3">
        <v>122217</v>
      </c>
      <c r="B2307" s="3" t="s">
        <v>161</v>
      </c>
      <c r="D2307" s="3">
        <v>14</v>
      </c>
      <c r="E2307" s="3" t="s">
        <v>93</v>
      </c>
      <c r="F2307" s="3">
        <v>14</v>
      </c>
      <c r="G2307" s="3" t="s">
        <v>2684</v>
      </c>
      <c r="H2307" s="3" t="s">
        <v>3</v>
      </c>
      <c r="I2307" s="3" t="s">
        <v>2718</v>
      </c>
      <c r="J2307" s="3" t="s">
        <v>2742</v>
      </c>
      <c r="K2307" s="3">
        <v>14101</v>
      </c>
      <c r="L2307" s="3" t="s">
        <v>153</v>
      </c>
      <c r="M2307" s="3" t="s">
        <v>13</v>
      </c>
      <c r="N2307" s="3" t="s">
        <v>6</v>
      </c>
      <c r="O2307" s="3" t="s">
        <v>7020</v>
      </c>
      <c r="P2307" s="3">
        <v>2022</v>
      </c>
    </row>
    <row r="2308" spans="1:16" x14ac:dyDescent="0.25">
      <c r="A2308" s="3">
        <v>122700</v>
      </c>
      <c r="B2308" s="3" t="s">
        <v>1121</v>
      </c>
      <c r="C2308" s="3">
        <v>122300</v>
      </c>
      <c r="D2308" s="3">
        <v>14</v>
      </c>
      <c r="E2308" s="3" t="s">
        <v>93</v>
      </c>
      <c r="F2308" s="3">
        <v>22</v>
      </c>
      <c r="G2308" s="3" t="s">
        <v>2686</v>
      </c>
      <c r="H2308" s="3" t="s">
        <v>0</v>
      </c>
      <c r="I2308" s="3" t="s">
        <v>2714</v>
      </c>
      <c r="J2308" s="3" t="s">
        <v>2741</v>
      </c>
      <c r="K2308" s="3">
        <v>14101</v>
      </c>
      <c r="L2308" s="3" t="s">
        <v>153</v>
      </c>
      <c r="M2308" s="3" t="s">
        <v>13</v>
      </c>
      <c r="N2308" s="3" t="s">
        <v>6</v>
      </c>
      <c r="O2308" s="3" t="s">
        <v>7021</v>
      </c>
      <c r="P2308" s="3">
        <v>2021</v>
      </c>
    </row>
    <row r="2309" spans="1:16" x14ac:dyDescent="0.25">
      <c r="A2309" s="3">
        <v>200281</v>
      </c>
      <c r="B2309" s="3" t="s">
        <v>105</v>
      </c>
      <c r="D2309" s="3">
        <v>14</v>
      </c>
      <c r="E2309" s="3" t="s">
        <v>93</v>
      </c>
      <c r="F2309" s="3">
        <v>14</v>
      </c>
      <c r="G2309" s="3" t="s">
        <v>2684</v>
      </c>
      <c r="H2309" s="3" t="s">
        <v>3</v>
      </c>
      <c r="I2309" s="3" t="s">
        <v>2718</v>
      </c>
      <c r="J2309" s="3" t="s">
        <v>11</v>
      </c>
      <c r="K2309" s="3">
        <v>14101</v>
      </c>
      <c r="L2309" s="3" t="s">
        <v>153</v>
      </c>
      <c r="M2309" s="3" t="s">
        <v>13</v>
      </c>
      <c r="N2309" s="3" t="s">
        <v>6</v>
      </c>
      <c r="O2309" s="3" t="s">
        <v>7022</v>
      </c>
      <c r="P2309" s="3">
        <v>2023</v>
      </c>
    </row>
    <row r="2310" spans="1:16" x14ac:dyDescent="0.25">
      <c r="A2310" s="3">
        <v>122244</v>
      </c>
      <c r="B2310" s="3" t="s">
        <v>1122</v>
      </c>
      <c r="D2310" s="3">
        <v>14</v>
      </c>
      <c r="E2310" s="3" t="s">
        <v>93</v>
      </c>
      <c r="F2310" s="3">
        <v>14</v>
      </c>
      <c r="G2310" s="3" t="s">
        <v>2684</v>
      </c>
      <c r="H2310" s="3" t="s">
        <v>3</v>
      </c>
      <c r="I2310" s="3" t="s">
        <v>15</v>
      </c>
      <c r="J2310" s="3" t="s">
        <v>11</v>
      </c>
      <c r="K2310" s="3">
        <v>14101</v>
      </c>
      <c r="L2310" s="3" t="s">
        <v>153</v>
      </c>
      <c r="M2310" s="3" t="s">
        <v>13</v>
      </c>
      <c r="N2310" s="3" t="s">
        <v>6</v>
      </c>
      <c r="O2310" s="3" t="s">
        <v>7023</v>
      </c>
      <c r="P2310" s="3">
        <v>2022</v>
      </c>
    </row>
    <row r="2311" spans="1:16" x14ac:dyDescent="0.25">
      <c r="A2311" s="3">
        <v>122236</v>
      </c>
      <c r="B2311" s="3" t="s">
        <v>1123</v>
      </c>
      <c r="D2311" s="3">
        <v>14</v>
      </c>
      <c r="E2311" s="3" t="s">
        <v>93</v>
      </c>
      <c r="F2311" s="3">
        <v>14</v>
      </c>
      <c r="G2311" s="3" t="s">
        <v>2684</v>
      </c>
      <c r="H2311" s="3" t="s">
        <v>3</v>
      </c>
      <c r="I2311" s="3" t="s">
        <v>15</v>
      </c>
      <c r="J2311" s="3" t="s">
        <v>11</v>
      </c>
      <c r="K2311" s="3">
        <v>14101</v>
      </c>
      <c r="L2311" s="3" t="s">
        <v>153</v>
      </c>
      <c r="M2311" s="3" t="s">
        <v>13</v>
      </c>
      <c r="N2311" s="3" t="s">
        <v>6</v>
      </c>
      <c r="O2311" s="3" t="s">
        <v>7024</v>
      </c>
      <c r="P2311" s="3">
        <v>2021</v>
      </c>
    </row>
    <row r="2312" spans="1:16" x14ac:dyDescent="0.25">
      <c r="A2312" s="3">
        <v>122202</v>
      </c>
      <c r="B2312" s="3" t="s">
        <v>162</v>
      </c>
      <c r="D2312" s="3">
        <v>14</v>
      </c>
      <c r="E2312" s="3" t="s">
        <v>93</v>
      </c>
      <c r="F2312" s="3">
        <v>14</v>
      </c>
      <c r="G2312" s="3" t="s">
        <v>2684</v>
      </c>
      <c r="H2312" s="3" t="s">
        <v>3</v>
      </c>
      <c r="I2312" s="3" t="s">
        <v>18</v>
      </c>
      <c r="J2312" s="3" t="s">
        <v>11</v>
      </c>
      <c r="K2312" s="3">
        <v>14101</v>
      </c>
      <c r="L2312" s="3" t="s">
        <v>153</v>
      </c>
      <c r="M2312" s="3" t="s">
        <v>2758</v>
      </c>
      <c r="N2312" s="3" t="s">
        <v>2759</v>
      </c>
      <c r="O2312" s="3" t="s">
        <v>7025</v>
      </c>
      <c r="P2312" s="3">
        <v>2023</v>
      </c>
    </row>
    <row r="2313" spans="1:16" x14ac:dyDescent="0.25">
      <c r="A2313" s="3">
        <v>122238</v>
      </c>
      <c r="B2313" s="3" t="s">
        <v>163</v>
      </c>
      <c r="D2313" s="3">
        <v>14</v>
      </c>
      <c r="E2313" s="3" t="s">
        <v>93</v>
      </c>
      <c r="F2313" s="3">
        <v>14</v>
      </c>
      <c r="G2313" s="3" t="s">
        <v>2684</v>
      </c>
      <c r="H2313" s="3" t="s">
        <v>3</v>
      </c>
      <c r="I2313" s="3" t="s">
        <v>2718</v>
      </c>
      <c r="J2313" s="3" t="s">
        <v>11</v>
      </c>
      <c r="K2313" s="3">
        <v>14101</v>
      </c>
      <c r="L2313" s="3" t="s">
        <v>153</v>
      </c>
      <c r="M2313" s="3" t="s">
        <v>13</v>
      </c>
      <c r="N2313" s="3" t="s">
        <v>6</v>
      </c>
      <c r="O2313" s="3" t="s">
        <v>7026</v>
      </c>
      <c r="P2313" s="3">
        <v>2022</v>
      </c>
    </row>
    <row r="2314" spans="1:16" x14ac:dyDescent="0.25">
      <c r="A2314" s="3">
        <v>122248</v>
      </c>
      <c r="B2314" s="3" t="s">
        <v>164</v>
      </c>
      <c r="D2314" s="3">
        <v>14</v>
      </c>
      <c r="E2314" s="3" t="s">
        <v>93</v>
      </c>
      <c r="F2314" s="3">
        <v>14</v>
      </c>
      <c r="G2314" s="3" t="s">
        <v>2684</v>
      </c>
      <c r="H2314" s="3" t="s">
        <v>3</v>
      </c>
      <c r="I2314" s="3" t="s">
        <v>15</v>
      </c>
      <c r="J2314" s="3" t="s">
        <v>11</v>
      </c>
      <c r="K2314" s="3">
        <v>14101</v>
      </c>
      <c r="L2314" s="3" t="s">
        <v>153</v>
      </c>
      <c r="M2314" s="3" t="s">
        <v>13</v>
      </c>
      <c r="N2314" s="3" t="s">
        <v>6</v>
      </c>
      <c r="O2314" s="3" t="s">
        <v>7028</v>
      </c>
      <c r="P2314" s="3">
        <v>2023</v>
      </c>
    </row>
    <row r="2315" spans="1:16" x14ac:dyDescent="0.25">
      <c r="A2315" s="3">
        <v>122234</v>
      </c>
      <c r="B2315" s="3" t="s">
        <v>165</v>
      </c>
      <c r="D2315" s="3">
        <v>14</v>
      </c>
      <c r="E2315" s="3" t="s">
        <v>93</v>
      </c>
      <c r="F2315" s="3">
        <v>14</v>
      </c>
      <c r="G2315" s="3" t="s">
        <v>2684</v>
      </c>
      <c r="H2315" s="3" t="s">
        <v>3</v>
      </c>
      <c r="I2315" s="3" t="s">
        <v>15</v>
      </c>
      <c r="J2315" s="3" t="s">
        <v>11</v>
      </c>
      <c r="K2315" s="3">
        <v>14101</v>
      </c>
      <c r="L2315" s="3" t="s">
        <v>153</v>
      </c>
      <c r="M2315" s="3" t="s">
        <v>13</v>
      </c>
      <c r="N2315" s="3" t="s">
        <v>6</v>
      </c>
      <c r="O2315" s="3" t="s">
        <v>7029</v>
      </c>
      <c r="P2315" s="3">
        <v>2022</v>
      </c>
    </row>
    <row r="2316" spans="1:16" x14ac:dyDescent="0.25">
      <c r="A2316" s="3">
        <v>122227</v>
      </c>
      <c r="B2316" s="3" t="s">
        <v>166</v>
      </c>
      <c r="D2316" s="3">
        <v>14</v>
      </c>
      <c r="E2316" s="3" t="s">
        <v>93</v>
      </c>
      <c r="F2316" s="3">
        <v>14</v>
      </c>
      <c r="G2316" s="3" t="s">
        <v>2684</v>
      </c>
      <c r="H2316" s="3" t="s">
        <v>3</v>
      </c>
      <c r="I2316" s="3" t="s">
        <v>2718</v>
      </c>
      <c r="J2316" s="3" t="s">
        <v>11</v>
      </c>
      <c r="K2316" s="3">
        <v>14101</v>
      </c>
      <c r="L2316" s="3" t="s">
        <v>153</v>
      </c>
      <c r="M2316" s="3" t="s">
        <v>13</v>
      </c>
      <c r="N2316" s="3" t="s">
        <v>6</v>
      </c>
      <c r="O2316" s="3" t="s">
        <v>7030</v>
      </c>
      <c r="P2316" s="3">
        <v>2021</v>
      </c>
    </row>
    <row r="2317" spans="1:16" x14ac:dyDescent="0.25">
      <c r="A2317" s="3">
        <v>122226</v>
      </c>
      <c r="B2317" s="3" t="s">
        <v>1125</v>
      </c>
      <c r="D2317" s="3">
        <v>14</v>
      </c>
      <c r="E2317" s="3" t="s">
        <v>93</v>
      </c>
      <c r="F2317" s="3">
        <v>14</v>
      </c>
      <c r="G2317" s="3" t="s">
        <v>2684</v>
      </c>
      <c r="H2317" s="3" t="s">
        <v>3</v>
      </c>
      <c r="I2317" s="3" t="s">
        <v>18</v>
      </c>
      <c r="J2317" s="3" t="s">
        <v>11</v>
      </c>
      <c r="K2317" s="3">
        <v>14101</v>
      </c>
      <c r="L2317" s="3" t="s">
        <v>153</v>
      </c>
      <c r="M2317" s="3" t="s">
        <v>13</v>
      </c>
      <c r="N2317" s="3" t="s">
        <v>6</v>
      </c>
      <c r="O2317" s="3" t="s">
        <v>7019</v>
      </c>
      <c r="P2317" s="3">
        <v>2023</v>
      </c>
    </row>
    <row r="2318" spans="1:16" x14ac:dyDescent="0.25">
      <c r="A2318" s="3">
        <v>122237</v>
      </c>
      <c r="B2318" s="3" t="s">
        <v>1126</v>
      </c>
      <c r="D2318" s="3">
        <v>14</v>
      </c>
      <c r="E2318" s="3" t="s">
        <v>93</v>
      </c>
      <c r="F2318" s="3">
        <v>14</v>
      </c>
      <c r="G2318" s="3" t="s">
        <v>2684</v>
      </c>
      <c r="H2318" s="3" t="s">
        <v>3</v>
      </c>
      <c r="I2318" s="3" t="s">
        <v>15</v>
      </c>
      <c r="J2318" s="3" t="s">
        <v>11</v>
      </c>
      <c r="K2318" s="3">
        <v>14101</v>
      </c>
      <c r="L2318" s="3" t="s">
        <v>153</v>
      </c>
      <c r="M2318" s="3" t="s">
        <v>13</v>
      </c>
      <c r="N2318" s="3" t="s">
        <v>6</v>
      </c>
      <c r="O2318" s="3" t="s">
        <v>7020</v>
      </c>
      <c r="P2318" s="3">
        <v>2022</v>
      </c>
    </row>
    <row r="2319" spans="1:16" x14ac:dyDescent="0.25">
      <c r="A2319" s="3">
        <v>122247</v>
      </c>
      <c r="B2319" s="3" t="s">
        <v>1127</v>
      </c>
      <c r="D2319" s="3">
        <v>14</v>
      </c>
      <c r="E2319" s="3" t="s">
        <v>93</v>
      </c>
      <c r="F2319" s="3">
        <v>14</v>
      </c>
      <c r="G2319" s="3" t="s">
        <v>2684</v>
      </c>
      <c r="H2319" s="3" t="s">
        <v>3</v>
      </c>
      <c r="I2319" s="3" t="s">
        <v>15</v>
      </c>
      <c r="J2319" s="3" t="s">
        <v>11</v>
      </c>
      <c r="K2319" s="3">
        <v>14101</v>
      </c>
      <c r="L2319" s="3" t="s">
        <v>153</v>
      </c>
      <c r="M2319" s="3" t="s">
        <v>13</v>
      </c>
      <c r="N2319" s="3" t="s">
        <v>6</v>
      </c>
      <c r="O2319" s="3" t="s">
        <v>7021</v>
      </c>
      <c r="P2319" s="3">
        <v>2021</v>
      </c>
    </row>
    <row r="2320" spans="1:16" x14ac:dyDescent="0.25">
      <c r="A2320" s="3">
        <v>200286</v>
      </c>
      <c r="B2320" s="3" t="s">
        <v>167</v>
      </c>
      <c r="D2320" s="3">
        <v>14</v>
      </c>
      <c r="E2320" s="3" t="s">
        <v>93</v>
      </c>
      <c r="F2320" s="3">
        <v>14</v>
      </c>
      <c r="G2320" s="3" t="s">
        <v>2684</v>
      </c>
      <c r="H2320" s="3" t="s">
        <v>3</v>
      </c>
      <c r="I2320" s="3" t="s">
        <v>2718</v>
      </c>
      <c r="J2320" s="3" t="s">
        <v>11</v>
      </c>
      <c r="K2320" s="3">
        <v>14101</v>
      </c>
      <c r="L2320" s="3" t="s">
        <v>153</v>
      </c>
      <c r="M2320" s="3" t="s">
        <v>13</v>
      </c>
      <c r="N2320" s="3" t="s">
        <v>6</v>
      </c>
      <c r="O2320" s="3" t="s">
        <v>7022</v>
      </c>
      <c r="P2320" s="3">
        <v>2023</v>
      </c>
    </row>
    <row r="2321" spans="1:16" x14ac:dyDescent="0.25">
      <c r="A2321" s="3">
        <v>122216</v>
      </c>
      <c r="B2321" s="3" t="s">
        <v>168</v>
      </c>
      <c r="D2321" s="3">
        <v>14</v>
      </c>
      <c r="E2321" s="3" t="s">
        <v>93</v>
      </c>
      <c r="F2321" s="3">
        <v>14</v>
      </c>
      <c r="G2321" s="3" t="s">
        <v>2684</v>
      </c>
      <c r="H2321" s="3" t="s">
        <v>3</v>
      </c>
      <c r="I2321" s="3" t="s">
        <v>2718</v>
      </c>
      <c r="J2321" s="3" t="s">
        <v>2742</v>
      </c>
      <c r="K2321" s="3">
        <v>14101</v>
      </c>
      <c r="L2321" s="3" t="s">
        <v>153</v>
      </c>
      <c r="M2321" s="3" t="s">
        <v>13</v>
      </c>
      <c r="N2321" s="3" t="s">
        <v>6</v>
      </c>
      <c r="O2321" s="3" t="s">
        <v>7023</v>
      </c>
      <c r="P2321" s="3">
        <v>2022</v>
      </c>
    </row>
    <row r="2322" spans="1:16" x14ac:dyDescent="0.25">
      <c r="A2322" s="3">
        <v>122203</v>
      </c>
      <c r="B2322" s="3" t="s">
        <v>1130</v>
      </c>
      <c r="D2322" s="3">
        <v>14</v>
      </c>
      <c r="E2322" s="3" t="s">
        <v>93</v>
      </c>
      <c r="F2322" s="3">
        <v>14</v>
      </c>
      <c r="G2322" s="3" t="s">
        <v>2684</v>
      </c>
      <c r="H2322" s="3" t="s">
        <v>3</v>
      </c>
      <c r="I2322" s="3" t="s">
        <v>18</v>
      </c>
      <c r="J2322" s="3" t="s">
        <v>11</v>
      </c>
      <c r="K2322" s="3">
        <v>14101</v>
      </c>
      <c r="L2322" s="3" t="s">
        <v>153</v>
      </c>
      <c r="M2322" s="3" t="s">
        <v>13</v>
      </c>
      <c r="N2322" s="3" t="s">
        <v>6</v>
      </c>
      <c r="O2322" s="3" t="s">
        <v>7027</v>
      </c>
      <c r="P2322" s="3">
        <v>2021</v>
      </c>
    </row>
    <row r="2323" spans="1:16" x14ac:dyDescent="0.25">
      <c r="A2323" s="3">
        <v>122301</v>
      </c>
      <c r="B2323" s="3" t="s">
        <v>1131</v>
      </c>
      <c r="D2323" s="3">
        <v>14</v>
      </c>
      <c r="E2323" s="3" t="s">
        <v>93</v>
      </c>
      <c r="F2323" s="3">
        <v>22</v>
      </c>
      <c r="G2323" s="3" t="s">
        <v>2686</v>
      </c>
      <c r="H2323" s="3" t="s">
        <v>0</v>
      </c>
      <c r="I2323" s="3" t="s">
        <v>2717</v>
      </c>
      <c r="J2323" s="3" t="s">
        <v>4</v>
      </c>
      <c r="K2323" s="3">
        <v>14101</v>
      </c>
      <c r="L2323" s="3" t="s">
        <v>153</v>
      </c>
      <c r="M2323" s="3" t="s">
        <v>13</v>
      </c>
      <c r="N2323" s="3" t="s">
        <v>6</v>
      </c>
      <c r="O2323" s="3" t="s">
        <v>7028</v>
      </c>
      <c r="P2323" s="3">
        <v>2023</v>
      </c>
    </row>
    <row r="2324" spans="1:16" x14ac:dyDescent="0.25">
      <c r="A2324" s="3">
        <v>122801</v>
      </c>
      <c r="B2324" s="3" t="s">
        <v>1132</v>
      </c>
      <c r="C2324" s="3">
        <v>122301</v>
      </c>
      <c r="D2324" s="3">
        <v>14</v>
      </c>
      <c r="E2324" s="3" t="s">
        <v>93</v>
      </c>
      <c r="F2324" s="3">
        <v>22</v>
      </c>
      <c r="G2324" s="3" t="s">
        <v>2686</v>
      </c>
      <c r="H2324" s="3" t="s">
        <v>0</v>
      </c>
      <c r="I2324" s="3" t="s">
        <v>2721</v>
      </c>
      <c r="J2324" s="3" t="s">
        <v>4</v>
      </c>
      <c r="K2324" s="3">
        <v>14101</v>
      </c>
      <c r="L2324" s="3" t="s">
        <v>153</v>
      </c>
      <c r="M2324" s="3" t="s">
        <v>2758</v>
      </c>
      <c r="N2324" s="3" t="s">
        <v>2761</v>
      </c>
      <c r="O2324" s="3" t="s">
        <v>7029</v>
      </c>
      <c r="P2324" s="3">
        <v>2022</v>
      </c>
    </row>
    <row r="2325" spans="1:16" x14ac:dyDescent="0.25">
      <c r="A2325" s="3">
        <v>122233</v>
      </c>
      <c r="B2325" s="3" t="s">
        <v>171</v>
      </c>
      <c r="D2325" s="3">
        <v>14</v>
      </c>
      <c r="E2325" s="3" t="s">
        <v>93</v>
      </c>
      <c r="F2325" s="3">
        <v>14</v>
      </c>
      <c r="G2325" s="3" t="s">
        <v>2684</v>
      </c>
      <c r="H2325" s="3" t="s">
        <v>3</v>
      </c>
      <c r="I2325" s="3" t="s">
        <v>15</v>
      </c>
      <c r="J2325" s="3" t="s">
        <v>11</v>
      </c>
      <c r="K2325" s="3">
        <v>14101</v>
      </c>
      <c r="L2325" s="3" t="s">
        <v>153</v>
      </c>
      <c r="M2325" s="3" t="s">
        <v>13</v>
      </c>
      <c r="N2325" s="3" t="s">
        <v>6</v>
      </c>
      <c r="O2325" s="3" t="s">
        <v>7030</v>
      </c>
      <c r="P2325" s="3">
        <v>2021</v>
      </c>
    </row>
    <row r="2326" spans="1:16" x14ac:dyDescent="0.25">
      <c r="A2326" s="3">
        <v>122601</v>
      </c>
      <c r="B2326" s="3" t="s">
        <v>1133</v>
      </c>
      <c r="C2326" s="3">
        <v>122010</v>
      </c>
      <c r="D2326" s="3">
        <v>14</v>
      </c>
      <c r="E2326" s="3" t="s">
        <v>93</v>
      </c>
      <c r="F2326" s="3">
        <v>22</v>
      </c>
      <c r="G2326" s="3" t="s">
        <v>2686</v>
      </c>
      <c r="H2326" s="3" t="s">
        <v>0</v>
      </c>
      <c r="I2326" s="3" t="s">
        <v>2716</v>
      </c>
      <c r="J2326" s="3" t="s">
        <v>2741</v>
      </c>
      <c r="K2326" s="3">
        <v>14101</v>
      </c>
      <c r="L2326" s="3" t="s">
        <v>153</v>
      </c>
      <c r="M2326" s="3" t="s">
        <v>13</v>
      </c>
      <c r="N2326" s="3" t="s">
        <v>6</v>
      </c>
      <c r="O2326" s="3" t="s">
        <v>7019</v>
      </c>
      <c r="P2326" s="3">
        <v>2023</v>
      </c>
    </row>
    <row r="2327" spans="1:16" x14ac:dyDescent="0.25">
      <c r="A2327" s="3">
        <v>122232</v>
      </c>
      <c r="B2327" s="3" t="s">
        <v>1134</v>
      </c>
      <c r="D2327" s="3">
        <v>14</v>
      </c>
      <c r="E2327" s="3" t="s">
        <v>93</v>
      </c>
      <c r="F2327" s="3">
        <v>14</v>
      </c>
      <c r="G2327" s="3" t="s">
        <v>2684</v>
      </c>
      <c r="H2327" s="3" t="s">
        <v>3</v>
      </c>
      <c r="I2327" s="3" t="s">
        <v>2718</v>
      </c>
      <c r="J2327" s="3" t="s">
        <v>563</v>
      </c>
      <c r="K2327" s="3">
        <v>14101</v>
      </c>
      <c r="L2327" s="3" t="s">
        <v>153</v>
      </c>
      <c r="M2327" s="3" t="s">
        <v>13</v>
      </c>
      <c r="N2327" s="3" t="s">
        <v>6</v>
      </c>
      <c r="O2327" s="3" t="s">
        <v>7020</v>
      </c>
      <c r="P2327" s="3">
        <v>2022</v>
      </c>
    </row>
    <row r="2328" spans="1:16" x14ac:dyDescent="0.25">
      <c r="A2328" s="3">
        <v>122012</v>
      </c>
      <c r="B2328" s="3" t="s">
        <v>1135</v>
      </c>
      <c r="C2328" s="3">
        <v>122010</v>
      </c>
      <c r="D2328" s="3">
        <v>14</v>
      </c>
      <c r="E2328" s="3" t="s">
        <v>93</v>
      </c>
      <c r="F2328" s="3">
        <v>22</v>
      </c>
      <c r="G2328" s="3" t="s">
        <v>2686</v>
      </c>
      <c r="H2328" s="3" t="s">
        <v>0</v>
      </c>
      <c r="I2328" s="3" t="s">
        <v>2726</v>
      </c>
      <c r="J2328" s="3" t="s">
        <v>2741</v>
      </c>
      <c r="K2328" s="3">
        <v>14101</v>
      </c>
      <c r="L2328" s="3" t="s">
        <v>153</v>
      </c>
      <c r="M2328" s="3" t="s">
        <v>13</v>
      </c>
      <c r="N2328" s="3" t="s">
        <v>6</v>
      </c>
      <c r="O2328" s="3" t="s">
        <v>7021</v>
      </c>
      <c r="P2328" s="3">
        <v>2021</v>
      </c>
    </row>
    <row r="2329" spans="1:16" x14ac:dyDescent="0.25">
      <c r="A2329" s="3">
        <v>122013</v>
      </c>
      <c r="B2329" s="3" t="s">
        <v>1136</v>
      </c>
      <c r="C2329" s="3">
        <v>122010</v>
      </c>
      <c r="D2329" s="3">
        <v>14</v>
      </c>
      <c r="E2329" s="3" t="s">
        <v>93</v>
      </c>
      <c r="F2329" s="3">
        <v>22</v>
      </c>
      <c r="G2329" s="3" t="s">
        <v>2686</v>
      </c>
      <c r="H2329" s="3" t="s">
        <v>0</v>
      </c>
      <c r="I2329" s="3" t="s">
        <v>2726</v>
      </c>
      <c r="J2329" s="3" t="s">
        <v>2741</v>
      </c>
      <c r="K2329" s="3">
        <v>14101</v>
      </c>
      <c r="L2329" s="3" t="s">
        <v>153</v>
      </c>
      <c r="M2329" s="3" t="s">
        <v>13</v>
      </c>
      <c r="N2329" s="3" t="s">
        <v>6</v>
      </c>
      <c r="O2329" s="3" t="s">
        <v>7022</v>
      </c>
      <c r="P2329" s="3">
        <v>2023</v>
      </c>
    </row>
    <row r="2330" spans="1:16" x14ac:dyDescent="0.25">
      <c r="A2330" s="3">
        <v>122030</v>
      </c>
      <c r="B2330" s="3" t="s">
        <v>1137</v>
      </c>
      <c r="D2330" s="3">
        <v>14</v>
      </c>
      <c r="E2330" s="3" t="s">
        <v>93</v>
      </c>
      <c r="F2330" s="3">
        <v>22</v>
      </c>
      <c r="G2330" s="3" t="s">
        <v>2686</v>
      </c>
      <c r="H2330" s="3" t="s">
        <v>0</v>
      </c>
      <c r="I2330" s="3" t="s">
        <v>2719</v>
      </c>
      <c r="J2330" s="3" t="s">
        <v>2741</v>
      </c>
      <c r="K2330" s="3">
        <v>14101</v>
      </c>
      <c r="L2330" s="3" t="s">
        <v>153</v>
      </c>
      <c r="M2330" s="3" t="s">
        <v>13</v>
      </c>
      <c r="N2330" s="3" t="s">
        <v>6</v>
      </c>
      <c r="O2330" s="3" t="s">
        <v>7023</v>
      </c>
      <c r="P2330" s="3">
        <v>2022</v>
      </c>
    </row>
    <row r="2331" spans="1:16" x14ac:dyDescent="0.25">
      <c r="A2331" s="3">
        <v>122011</v>
      </c>
      <c r="B2331" s="3" t="s">
        <v>1138</v>
      </c>
      <c r="C2331" s="3">
        <v>122010</v>
      </c>
      <c r="D2331" s="3">
        <v>14</v>
      </c>
      <c r="E2331" s="3" t="s">
        <v>93</v>
      </c>
      <c r="F2331" s="3">
        <v>22</v>
      </c>
      <c r="G2331" s="3" t="s">
        <v>2686</v>
      </c>
      <c r="H2331" s="3" t="s">
        <v>0</v>
      </c>
      <c r="I2331" s="3" t="s">
        <v>2720</v>
      </c>
      <c r="J2331" s="3" t="s">
        <v>2741</v>
      </c>
      <c r="K2331" s="3">
        <v>14101</v>
      </c>
      <c r="L2331" s="3" t="s">
        <v>153</v>
      </c>
      <c r="M2331" s="3" t="s">
        <v>13</v>
      </c>
      <c r="N2331" s="3" t="s">
        <v>6</v>
      </c>
      <c r="O2331" s="3" t="s">
        <v>7024</v>
      </c>
      <c r="P2331" s="3">
        <v>2021</v>
      </c>
    </row>
    <row r="2332" spans="1:16" x14ac:dyDescent="0.25">
      <c r="A2332" s="3">
        <v>122229</v>
      </c>
      <c r="B2332" s="3" t="s">
        <v>1139</v>
      </c>
      <c r="D2332" s="3">
        <v>14</v>
      </c>
      <c r="E2332" s="3" t="s">
        <v>93</v>
      </c>
      <c r="F2332" s="3">
        <v>14</v>
      </c>
      <c r="G2332" s="3" t="s">
        <v>2684</v>
      </c>
      <c r="H2332" s="3" t="s">
        <v>3</v>
      </c>
      <c r="I2332" s="3" t="s">
        <v>2718</v>
      </c>
      <c r="J2332" s="3" t="s">
        <v>11</v>
      </c>
      <c r="K2332" s="3">
        <v>14101</v>
      </c>
      <c r="L2332" s="3" t="s">
        <v>153</v>
      </c>
      <c r="M2332" s="3" t="s">
        <v>13</v>
      </c>
      <c r="N2332" s="3" t="s">
        <v>6</v>
      </c>
      <c r="O2332" s="3" t="s">
        <v>7026</v>
      </c>
      <c r="P2332" s="3">
        <v>2022</v>
      </c>
    </row>
    <row r="2333" spans="1:16" x14ac:dyDescent="0.25">
      <c r="A2333" s="3">
        <v>122213</v>
      </c>
      <c r="B2333" s="3" t="s">
        <v>1140</v>
      </c>
      <c r="D2333" s="3">
        <v>14</v>
      </c>
      <c r="E2333" s="3" t="s">
        <v>93</v>
      </c>
      <c r="F2333" s="3">
        <v>14</v>
      </c>
      <c r="G2333" s="3" t="s">
        <v>2684</v>
      </c>
      <c r="H2333" s="3" t="s">
        <v>3</v>
      </c>
      <c r="I2333" s="3" t="s">
        <v>2722</v>
      </c>
      <c r="J2333" s="3" t="s">
        <v>11</v>
      </c>
      <c r="K2333" s="3">
        <v>14101</v>
      </c>
      <c r="L2333" s="3" t="s">
        <v>153</v>
      </c>
      <c r="M2333" s="3" t="s">
        <v>13</v>
      </c>
      <c r="N2333" s="3" t="s">
        <v>6</v>
      </c>
      <c r="O2333" s="3" t="s">
        <v>7028</v>
      </c>
      <c r="P2333" s="3">
        <v>2023</v>
      </c>
    </row>
    <row r="2334" spans="1:16" x14ac:dyDescent="0.25">
      <c r="A2334" s="3">
        <v>122218</v>
      </c>
      <c r="B2334" s="3" t="s">
        <v>1141</v>
      </c>
      <c r="D2334" s="3">
        <v>14</v>
      </c>
      <c r="E2334" s="3" t="s">
        <v>93</v>
      </c>
      <c r="F2334" s="3">
        <v>14</v>
      </c>
      <c r="G2334" s="3" t="s">
        <v>2684</v>
      </c>
      <c r="H2334" s="3" t="s">
        <v>3</v>
      </c>
      <c r="I2334" s="3" t="s">
        <v>2718</v>
      </c>
      <c r="J2334" s="3" t="s">
        <v>11</v>
      </c>
      <c r="K2334" s="3">
        <v>14101</v>
      </c>
      <c r="L2334" s="3" t="s">
        <v>153</v>
      </c>
      <c r="M2334" s="3" t="s">
        <v>13</v>
      </c>
      <c r="N2334" s="3" t="s">
        <v>6</v>
      </c>
      <c r="O2334" s="3" t="s">
        <v>7030</v>
      </c>
      <c r="P2334" s="3">
        <v>2021</v>
      </c>
    </row>
    <row r="2335" spans="1:16" x14ac:dyDescent="0.25">
      <c r="A2335" s="3">
        <v>122222</v>
      </c>
      <c r="B2335" s="3" t="s">
        <v>177</v>
      </c>
      <c r="D2335" s="3">
        <v>14</v>
      </c>
      <c r="E2335" s="3" t="s">
        <v>93</v>
      </c>
      <c r="F2335" s="3">
        <v>14</v>
      </c>
      <c r="G2335" s="3" t="s">
        <v>2684</v>
      </c>
      <c r="H2335" s="3" t="s">
        <v>3</v>
      </c>
      <c r="I2335" s="3" t="s">
        <v>2718</v>
      </c>
      <c r="J2335" s="3" t="s">
        <v>11</v>
      </c>
      <c r="K2335" s="3">
        <v>14101</v>
      </c>
      <c r="L2335" s="3" t="s">
        <v>153</v>
      </c>
      <c r="M2335" s="3" t="s">
        <v>13</v>
      </c>
      <c r="N2335" s="3" t="s">
        <v>6</v>
      </c>
      <c r="O2335" s="3" t="s">
        <v>7019</v>
      </c>
      <c r="P2335" s="3">
        <v>2023</v>
      </c>
    </row>
    <row r="2336" spans="1:16" x14ac:dyDescent="0.25">
      <c r="A2336" s="3">
        <v>122701</v>
      </c>
      <c r="B2336" s="3" t="s">
        <v>1143</v>
      </c>
      <c r="C2336" s="3">
        <v>122301</v>
      </c>
      <c r="D2336" s="3">
        <v>14</v>
      </c>
      <c r="E2336" s="3" t="s">
        <v>93</v>
      </c>
      <c r="F2336" s="3">
        <v>22</v>
      </c>
      <c r="G2336" s="3" t="s">
        <v>2686</v>
      </c>
      <c r="H2336" s="3" t="s">
        <v>0</v>
      </c>
      <c r="I2336" s="3" t="s">
        <v>2714</v>
      </c>
      <c r="J2336" s="3" t="s">
        <v>4</v>
      </c>
      <c r="K2336" s="3">
        <v>14101</v>
      </c>
      <c r="L2336" s="3" t="s">
        <v>153</v>
      </c>
      <c r="M2336" s="3" t="s">
        <v>13</v>
      </c>
      <c r="N2336" s="3" t="s">
        <v>6</v>
      </c>
      <c r="O2336" s="3" t="s">
        <v>7021</v>
      </c>
      <c r="P2336" s="3">
        <v>2021</v>
      </c>
    </row>
    <row r="2337" spans="1:16" x14ac:dyDescent="0.25">
      <c r="A2337" s="3">
        <v>122220</v>
      </c>
      <c r="B2337" s="3" t="s">
        <v>1144</v>
      </c>
      <c r="D2337" s="3">
        <v>14</v>
      </c>
      <c r="E2337" s="3" t="s">
        <v>93</v>
      </c>
      <c r="F2337" s="3">
        <v>14</v>
      </c>
      <c r="G2337" s="3" t="s">
        <v>2684</v>
      </c>
      <c r="H2337" s="3" t="s">
        <v>3</v>
      </c>
      <c r="I2337" s="3" t="s">
        <v>2718</v>
      </c>
      <c r="J2337" s="3" t="s">
        <v>11</v>
      </c>
      <c r="K2337" s="3">
        <v>14101</v>
      </c>
      <c r="L2337" s="3" t="s">
        <v>153</v>
      </c>
      <c r="M2337" s="3" t="s">
        <v>13</v>
      </c>
      <c r="N2337" s="3" t="s">
        <v>6</v>
      </c>
      <c r="O2337" s="3" t="s">
        <v>7022</v>
      </c>
      <c r="P2337" s="3">
        <v>2023</v>
      </c>
    </row>
    <row r="2338" spans="1:16" x14ac:dyDescent="0.25">
      <c r="A2338" s="3">
        <v>122702</v>
      </c>
      <c r="B2338" s="3" t="s">
        <v>1145</v>
      </c>
      <c r="C2338" s="3">
        <v>122302</v>
      </c>
      <c r="D2338" s="3">
        <v>14</v>
      </c>
      <c r="E2338" s="3" t="s">
        <v>93</v>
      </c>
      <c r="F2338" s="3">
        <v>22</v>
      </c>
      <c r="G2338" s="3" t="s">
        <v>2686</v>
      </c>
      <c r="H2338" s="3" t="s">
        <v>0</v>
      </c>
      <c r="I2338" s="3" t="s">
        <v>2714</v>
      </c>
      <c r="J2338" s="3" t="s">
        <v>4</v>
      </c>
      <c r="K2338" s="3">
        <v>14101</v>
      </c>
      <c r="L2338" s="3" t="s">
        <v>153</v>
      </c>
      <c r="M2338" s="3" t="s">
        <v>13</v>
      </c>
      <c r="N2338" s="3" t="s">
        <v>6</v>
      </c>
      <c r="O2338" s="3" t="s">
        <v>7023</v>
      </c>
      <c r="P2338" s="3">
        <v>2022</v>
      </c>
    </row>
    <row r="2339" spans="1:16" x14ac:dyDescent="0.25">
      <c r="A2339" s="3">
        <v>122401</v>
      </c>
      <c r="B2339" s="3" t="s">
        <v>1146</v>
      </c>
      <c r="D2339" s="3">
        <v>14</v>
      </c>
      <c r="E2339" s="3" t="s">
        <v>93</v>
      </c>
      <c r="F2339" s="3">
        <v>22</v>
      </c>
      <c r="G2339" s="3" t="s">
        <v>2686</v>
      </c>
      <c r="H2339" s="3" t="s">
        <v>0</v>
      </c>
      <c r="I2339" s="3" t="s">
        <v>2713</v>
      </c>
      <c r="J2339" s="3" t="s">
        <v>4</v>
      </c>
      <c r="K2339" s="3">
        <v>14101</v>
      </c>
      <c r="L2339" s="3" t="s">
        <v>153</v>
      </c>
      <c r="M2339" s="3" t="s">
        <v>13</v>
      </c>
      <c r="N2339" s="3" t="s">
        <v>6</v>
      </c>
      <c r="O2339" s="3" t="s">
        <v>7024</v>
      </c>
      <c r="P2339" s="3">
        <v>2021</v>
      </c>
    </row>
    <row r="2340" spans="1:16" x14ac:dyDescent="0.25">
      <c r="A2340" s="3">
        <v>122219</v>
      </c>
      <c r="B2340" s="3" t="s">
        <v>1147</v>
      </c>
      <c r="D2340" s="3">
        <v>14</v>
      </c>
      <c r="E2340" s="3" t="s">
        <v>93</v>
      </c>
      <c r="F2340" s="3">
        <v>14</v>
      </c>
      <c r="G2340" s="3" t="s">
        <v>2684</v>
      </c>
      <c r="H2340" s="3" t="s">
        <v>3</v>
      </c>
      <c r="I2340" s="3" t="s">
        <v>2718</v>
      </c>
      <c r="J2340" s="3" t="s">
        <v>11</v>
      </c>
      <c r="K2340" s="3">
        <v>14101</v>
      </c>
      <c r="L2340" s="3" t="s">
        <v>153</v>
      </c>
      <c r="M2340" s="3" t="s">
        <v>13</v>
      </c>
      <c r="N2340" s="3" t="s">
        <v>6</v>
      </c>
      <c r="O2340" s="3" t="s">
        <v>7025</v>
      </c>
      <c r="P2340" s="3">
        <v>2023</v>
      </c>
    </row>
    <row r="2341" spans="1:16" x14ac:dyDescent="0.25">
      <c r="A2341" s="3">
        <v>122400</v>
      </c>
      <c r="B2341" s="3" t="s">
        <v>1149</v>
      </c>
      <c r="D2341" s="3">
        <v>14</v>
      </c>
      <c r="E2341" s="3" t="s">
        <v>93</v>
      </c>
      <c r="F2341" s="3">
        <v>22</v>
      </c>
      <c r="G2341" s="3" t="s">
        <v>2686</v>
      </c>
      <c r="H2341" s="3" t="s">
        <v>0</v>
      </c>
      <c r="I2341" s="3" t="s">
        <v>2713</v>
      </c>
      <c r="J2341" s="3" t="s">
        <v>4</v>
      </c>
      <c r="K2341" s="3">
        <v>14101</v>
      </c>
      <c r="L2341" s="3" t="s">
        <v>153</v>
      </c>
      <c r="M2341" s="3" t="s">
        <v>13</v>
      </c>
      <c r="N2341" s="3" t="s">
        <v>6</v>
      </c>
      <c r="O2341" s="3" t="s">
        <v>7027</v>
      </c>
      <c r="P2341" s="3">
        <v>2021</v>
      </c>
    </row>
    <row r="2342" spans="1:16" x14ac:dyDescent="0.25">
      <c r="A2342" s="3">
        <v>200093</v>
      </c>
      <c r="B2342" s="3" t="s">
        <v>1152</v>
      </c>
      <c r="D2342" s="3">
        <v>14</v>
      </c>
      <c r="E2342" s="3" t="s">
        <v>93</v>
      </c>
      <c r="F2342" s="3">
        <v>22</v>
      </c>
      <c r="G2342" s="3" t="s">
        <v>2686</v>
      </c>
      <c r="H2342" s="3" t="s">
        <v>0</v>
      </c>
      <c r="I2342" s="3" t="s">
        <v>2713</v>
      </c>
      <c r="J2342" s="3" t="s">
        <v>4</v>
      </c>
      <c r="K2342" s="3">
        <v>14101</v>
      </c>
      <c r="L2342" s="3" t="s">
        <v>153</v>
      </c>
      <c r="M2342" s="3" t="s">
        <v>13</v>
      </c>
      <c r="N2342" s="3" t="s">
        <v>6</v>
      </c>
      <c r="O2342" s="3" t="s">
        <v>7030</v>
      </c>
      <c r="P2342" s="3">
        <v>2021</v>
      </c>
    </row>
    <row r="2343" spans="1:16" x14ac:dyDescent="0.25">
      <c r="A2343" s="3">
        <v>122402</v>
      </c>
      <c r="B2343" s="3" t="s">
        <v>1153</v>
      </c>
      <c r="D2343" s="3">
        <v>14</v>
      </c>
      <c r="E2343" s="3" t="s">
        <v>93</v>
      </c>
      <c r="F2343" s="3">
        <v>22</v>
      </c>
      <c r="G2343" s="3" t="s">
        <v>2686</v>
      </c>
      <c r="H2343" s="3" t="s">
        <v>0</v>
      </c>
      <c r="I2343" s="3" t="s">
        <v>2713</v>
      </c>
      <c r="J2343" s="3" t="s">
        <v>4</v>
      </c>
      <c r="K2343" s="3">
        <v>14101</v>
      </c>
      <c r="L2343" s="3" t="s">
        <v>153</v>
      </c>
      <c r="M2343" s="3" t="s">
        <v>13</v>
      </c>
      <c r="N2343" s="3" t="s">
        <v>6</v>
      </c>
      <c r="O2343" s="3" t="s">
        <v>7019</v>
      </c>
      <c r="P2343" s="3">
        <v>2023</v>
      </c>
    </row>
    <row r="2344" spans="1:16" x14ac:dyDescent="0.25">
      <c r="A2344" s="3">
        <v>106240</v>
      </c>
      <c r="B2344" s="3" t="s">
        <v>145</v>
      </c>
      <c r="D2344" s="3">
        <v>5</v>
      </c>
      <c r="E2344" s="3" t="s">
        <v>144</v>
      </c>
      <c r="F2344" s="3">
        <v>5</v>
      </c>
      <c r="G2344" s="3" t="s">
        <v>2691</v>
      </c>
      <c r="H2344" s="3" t="s">
        <v>3</v>
      </c>
      <c r="I2344" s="3" t="s">
        <v>10</v>
      </c>
      <c r="J2344" s="3" t="s">
        <v>11</v>
      </c>
      <c r="K2344" s="3">
        <v>5101</v>
      </c>
      <c r="L2344" s="3" t="s">
        <v>146</v>
      </c>
      <c r="M2344" s="3" t="s">
        <v>13</v>
      </c>
      <c r="N2344" s="3" t="s">
        <v>6</v>
      </c>
      <c r="O2344" s="3" t="s">
        <v>7020</v>
      </c>
      <c r="P2344" s="3">
        <v>2022</v>
      </c>
    </row>
    <row r="2345" spans="1:16" x14ac:dyDescent="0.25">
      <c r="A2345" s="3">
        <v>200762</v>
      </c>
      <c r="B2345" s="3" t="s">
        <v>2330</v>
      </c>
      <c r="C2345" s="3">
        <v>116327</v>
      </c>
      <c r="D2345" s="3">
        <v>7</v>
      </c>
      <c r="E2345" s="3" t="s">
        <v>371</v>
      </c>
      <c r="F2345" s="3">
        <v>16</v>
      </c>
      <c r="G2345" s="3" t="s">
        <v>2703</v>
      </c>
      <c r="H2345" s="3" t="s">
        <v>0</v>
      </c>
      <c r="I2345" s="3" t="s">
        <v>2727</v>
      </c>
      <c r="J2345" s="3" t="s">
        <v>4</v>
      </c>
      <c r="K2345" s="3">
        <v>7309</v>
      </c>
      <c r="L2345" s="3" t="s">
        <v>459</v>
      </c>
      <c r="M2345" s="3" t="s">
        <v>2758</v>
      </c>
      <c r="N2345" s="3" t="s">
        <v>2762</v>
      </c>
      <c r="O2345" s="3" t="s">
        <v>7019</v>
      </c>
      <c r="P2345" s="3">
        <v>2023</v>
      </c>
    </row>
    <row r="2346" spans="1:16" x14ac:dyDescent="0.25">
      <c r="A2346" s="3">
        <v>116327</v>
      </c>
      <c r="B2346" s="3" t="s">
        <v>2331</v>
      </c>
      <c r="D2346" s="3">
        <v>7</v>
      </c>
      <c r="E2346" s="3" t="s">
        <v>371</v>
      </c>
      <c r="F2346" s="3">
        <v>16</v>
      </c>
      <c r="G2346" s="3" t="s">
        <v>2703</v>
      </c>
      <c r="H2346" s="3" t="s">
        <v>0</v>
      </c>
      <c r="I2346" s="3" t="s">
        <v>2717</v>
      </c>
      <c r="J2346" s="3" t="s">
        <v>4</v>
      </c>
      <c r="K2346" s="3">
        <v>7309</v>
      </c>
      <c r="L2346" s="3" t="s">
        <v>460</v>
      </c>
      <c r="M2346" s="3" t="s">
        <v>13</v>
      </c>
      <c r="N2346" s="3" t="s">
        <v>6</v>
      </c>
      <c r="O2346" s="3" t="s">
        <v>7020</v>
      </c>
      <c r="P2346" s="3">
        <v>2022</v>
      </c>
    </row>
    <row r="2347" spans="1:16" x14ac:dyDescent="0.25">
      <c r="A2347" s="3">
        <v>116429</v>
      </c>
      <c r="B2347" s="3" t="s">
        <v>2335</v>
      </c>
      <c r="D2347" s="3">
        <v>7</v>
      </c>
      <c r="E2347" s="3" t="s">
        <v>371</v>
      </c>
      <c r="F2347" s="3">
        <v>16</v>
      </c>
      <c r="G2347" s="3" t="s">
        <v>2703</v>
      </c>
      <c r="H2347" s="3" t="s">
        <v>0</v>
      </c>
      <c r="I2347" s="3" t="s">
        <v>2713</v>
      </c>
      <c r="J2347" s="3" t="s">
        <v>4</v>
      </c>
      <c r="K2347" s="3">
        <v>7309</v>
      </c>
      <c r="L2347" s="3" t="s">
        <v>460</v>
      </c>
      <c r="M2347" s="3" t="s">
        <v>13</v>
      </c>
      <c r="N2347" s="3" t="s">
        <v>6</v>
      </c>
      <c r="O2347" s="3" t="s">
        <v>7024</v>
      </c>
      <c r="P2347" s="3">
        <v>2021</v>
      </c>
    </row>
    <row r="2348" spans="1:16" x14ac:dyDescent="0.25">
      <c r="A2348" s="3">
        <v>116431</v>
      </c>
      <c r="B2348" s="3" t="s">
        <v>2347</v>
      </c>
      <c r="D2348" s="3">
        <v>7</v>
      </c>
      <c r="E2348" s="3" t="s">
        <v>371</v>
      </c>
      <c r="F2348" s="3">
        <v>16</v>
      </c>
      <c r="G2348" s="3" t="s">
        <v>2703</v>
      </c>
      <c r="H2348" s="3" t="s">
        <v>0</v>
      </c>
      <c r="I2348" s="3" t="s">
        <v>2713</v>
      </c>
      <c r="J2348" s="3" t="s">
        <v>4</v>
      </c>
      <c r="K2348" s="3">
        <v>7309</v>
      </c>
      <c r="L2348" s="3" t="s">
        <v>460</v>
      </c>
      <c r="M2348" s="3" t="s">
        <v>13</v>
      </c>
      <c r="N2348" s="3" t="s">
        <v>6</v>
      </c>
      <c r="O2348" s="3" t="s">
        <v>7024</v>
      </c>
      <c r="P2348" s="3">
        <v>2021</v>
      </c>
    </row>
    <row r="2349" spans="1:16" x14ac:dyDescent="0.25">
      <c r="A2349" s="3">
        <v>116428</v>
      </c>
      <c r="B2349" s="3" t="s">
        <v>2349</v>
      </c>
      <c r="D2349" s="3">
        <v>7</v>
      </c>
      <c r="E2349" s="3" t="s">
        <v>371</v>
      </c>
      <c r="F2349" s="3">
        <v>16</v>
      </c>
      <c r="G2349" s="3" t="s">
        <v>2703</v>
      </c>
      <c r="H2349" s="3" t="s">
        <v>0</v>
      </c>
      <c r="I2349" s="3" t="s">
        <v>2713</v>
      </c>
      <c r="J2349" s="3" t="s">
        <v>4</v>
      </c>
      <c r="K2349" s="3">
        <v>7309</v>
      </c>
      <c r="L2349" s="3" t="s">
        <v>460</v>
      </c>
      <c r="M2349" s="3" t="s">
        <v>13</v>
      </c>
      <c r="N2349" s="3" t="s">
        <v>6</v>
      </c>
      <c r="O2349" s="3" t="s">
        <v>7026</v>
      </c>
      <c r="P2349" s="3">
        <v>2022</v>
      </c>
    </row>
    <row r="2350" spans="1:16" x14ac:dyDescent="0.25">
      <c r="A2350" s="3">
        <v>116549</v>
      </c>
      <c r="B2350" s="3" t="s">
        <v>2358</v>
      </c>
      <c r="D2350" s="3">
        <v>7</v>
      </c>
      <c r="E2350" s="3" t="s">
        <v>371</v>
      </c>
      <c r="F2350" s="3">
        <v>16</v>
      </c>
      <c r="G2350" s="3" t="s">
        <v>2703</v>
      </c>
      <c r="H2350" s="3" t="s">
        <v>0</v>
      </c>
      <c r="I2350" s="3" t="s">
        <v>2713</v>
      </c>
      <c r="J2350" s="3" t="s">
        <v>4</v>
      </c>
      <c r="K2350" s="3">
        <v>7309</v>
      </c>
      <c r="L2350" s="3" t="s">
        <v>460</v>
      </c>
      <c r="M2350" s="3" t="s">
        <v>13</v>
      </c>
      <c r="N2350" s="3" t="s">
        <v>6</v>
      </c>
      <c r="O2350" s="3" t="s">
        <v>7025</v>
      </c>
      <c r="P2350" s="3">
        <v>2023</v>
      </c>
    </row>
    <row r="2351" spans="1:16" x14ac:dyDescent="0.25">
      <c r="A2351" s="3">
        <v>129429</v>
      </c>
      <c r="B2351" s="3" t="s">
        <v>1460</v>
      </c>
      <c r="D2351" s="3">
        <v>9</v>
      </c>
      <c r="E2351" s="3" t="s">
        <v>182</v>
      </c>
      <c r="F2351" s="3">
        <v>29</v>
      </c>
      <c r="G2351" s="3" t="s">
        <v>2695</v>
      </c>
      <c r="H2351" s="3" t="s">
        <v>0</v>
      </c>
      <c r="I2351" s="3" t="s">
        <v>2713</v>
      </c>
      <c r="J2351" s="3" t="s">
        <v>4</v>
      </c>
      <c r="K2351" s="3">
        <v>9211</v>
      </c>
      <c r="L2351" s="3" t="s">
        <v>233</v>
      </c>
      <c r="M2351" s="3" t="s">
        <v>13</v>
      </c>
      <c r="N2351" s="3" t="s">
        <v>6</v>
      </c>
      <c r="O2351" s="3" t="s">
        <v>7029</v>
      </c>
      <c r="P2351" s="3">
        <v>2022</v>
      </c>
    </row>
    <row r="2352" spans="1:16" x14ac:dyDescent="0.25">
      <c r="A2352" s="3">
        <v>129434</v>
      </c>
      <c r="B2352" s="3" t="s">
        <v>1462</v>
      </c>
      <c r="D2352" s="3">
        <v>9</v>
      </c>
      <c r="E2352" s="3" t="s">
        <v>182</v>
      </c>
      <c r="F2352" s="3">
        <v>29</v>
      </c>
      <c r="G2352" s="3" t="s">
        <v>2695</v>
      </c>
      <c r="H2352" s="3" t="s">
        <v>0</v>
      </c>
      <c r="I2352" s="3" t="s">
        <v>2713</v>
      </c>
      <c r="J2352" s="3" t="s">
        <v>4</v>
      </c>
      <c r="K2352" s="3">
        <v>9211</v>
      </c>
      <c r="L2352" s="3" t="s">
        <v>233</v>
      </c>
      <c r="M2352" s="3" t="s">
        <v>13</v>
      </c>
      <c r="N2352" s="3" t="s">
        <v>6</v>
      </c>
      <c r="O2352" s="3" t="s">
        <v>7019</v>
      </c>
      <c r="P2352" s="3">
        <v>2023</v>
      </c>
    </row>
    <row r="2353" spans="1:16" x14ac:dyDescent="0.25">
      <c r="A2353" s="3">
        <v>129430</v>
      </c>
      <c r="B2353" s="3" t="s">
        <v>1466</v>
      </c>
      <c r="D2353" s="3">
        <v>9</v>
      </c>
      <c r="E2353" s="3" t="s">
        <v>182</v>
      </c>
      <c r="F2353" s="3">
        <v>29</v>
      </c>
      <c r="G2353" s="3" t="s">
        <v>2695</v>
      </c>
      <c r="H2353" s="3" t="s">
        <v>0</v>
      </c>
      <c r="I2353" s="3" t="s">
        <v>2713</v>
      </c>
      <c r="J2353" s="3" t="s">
        <v>4</v>
      </c>
      <c r="K2353" s="3">
        <v>9211</v>
      </c>
      <c r="L2353" s="3" t="s">
        <v>233</v>
      </c>
      <c r="M2353" s="3" t="s">
        <v>13</v>
      </c>
      <c r="N2353" s="3" t="s">
        <v>6</v>
      </c>
      <c r="O2353" s="3" t="s">
        <v>7023</v>
      </c>
      <c r="P2353" s="3">
        <v>2022</v>
      </c>
    </row>
    <row r="2354" spans="1:16" x14ac:dyDescent="0.25">
      <c r="A2354" s="3">
        <v>129435</v>
      </c>
      <c r="B2354" s="3" t="s">
        <v>1471</v>
      </c>
      <c r="D2354" s="3">
        <v>9</v>
      </c>
      <c r="E2354" s="3" t="s">
        <v>182</v>
      </c>
      <c r="F2354" s="3">
        <v>29</v>
      </c>
      <c r="G2354" s="3" t="s">
        <v>2695</v>
      </c>
      <c r="H2354" s="3" t="s">
        <v>0</v>
      </c>
      <c r="I2354" s="3" t="s">
        <v>2713</v>
      </c>
      <c r="J2354" s="3" t="s">
        <v>4</v>
      </c>
      <c r="K2354" s="3">
        <v>9211</v>
      </c>
      <c r="L2354" s="3" t="s">
        <v>233</v>
      </c>
      <c r="M2354" s="3" t="s">
        <v>13</v>
      </c>
      <c r="N2354" s="3" t="s">
        <v>6</v>
      </c>
      <c r="O2354" s="3" t="s">
        <v>7028</v>
      </c>
      <c r="P2354" s="3">
        <v>2023</v>
      </c>
    </row>
    <row r="2355" spans="1:16" x14ac:dyDescent="0.25">
      <c r="A2355" s="3">
        <v>129431</v>
      </c>
      <c r="B2355" s="3" t="s">
        <v>1472</v>
      </c>
      <c r="D2355" s="3">
        <v>9</v>
      </c>
      <c r="E2355" s="3" t="s">
        <v>182</v>
      </c>
      <c r="F2355" s="3">
        <v>29</v>
      </c>
      <c r="G2355" s="3" t="s">
        <v>2695</v>
      </c>
      <c r="H2355" s="3" t="s">
        <v>0</v>
      </c>
      <c r="I2355" s="3" t="s">
        <v>2713</v>
      </c>
      <c r="J2355" s="3" t="s">
        <v>4</v>
      </c>
      <c r="K2355" s="3">
        <v>9211</v>
      </c>
      <c r="L2355" s="3" t="s">
        <v>233</v>
      </c>
      <c r="M2355" s="3" t="s">
        <v>13</v>
      </c>
      <c r="N2355" s="3" t="s">
        <v>6</v>
      </c>
      <c r="O2355" s="3" t="s">
        <v>7029</v>
      </c>
      <c r="P2355" s="3">
        <v>2022</v>
      </c>
    </row>
    <row r="2356" spans="1:16" x14ac:dyDescent="0.25">
      <c r="A2356" s="3">
        <v>129436</v>
      </c>
      <c r="B2356" s="3" t="s">
        <v>1473</v>
      </c>
      <c r="D2356" s="3">
        <v>9</v>
      </c>
      <c r="E2356" s="3" t="s">
        <v>182</v>
      </c>
      <c r="F2356" s="3">
        <v>29</v>
      </c>
      <c r="G2356" s="3" t="s">
        <v>2695</v>
      </c>
      <c r="H2356" s="3" t="s">
        <v>0</v>
      </c>
      <c r="I2356" s="3" t="s">
        <v>2713</v>
      </c>
      <c r="J2356" s="3" t="s">
        <v>4</v>
      </c>
      <c r="K2356" s="3">
        <v>9211</v>
      </c>
      <c r="L2356" s="3" t="s">
        <v>233</v>
      </c>
      <c r="M2356" s="3" t="s">
        <v>13</v>
      </c>
      <c r="N2356" s="3" t="s">
        <v>6</v>
      </c>
      <c r="O2356" s="3" t="s">
        <v>7030</v>
      </c>
      <c r="P2356" s="3">
        <v>2021</v>
      </c>
    </row>
    <row r="2357" spans="1:16" x14ac:dyDescent="0.25">
      <c r="A2357" s="3">
        <v>129318</v>
      </c>
      <c r="B2357" s="3" t="s">
        <v>1479</v>
      </c>
      <c r="D2357" s="3">
        <v>9</v>
      </c>
      <c r="E2357" s="3" t="s">
        <v>182</v>
      </c>
      <c r="F2357" s="3">
        <v>29</v>
      </c>
      <c r="G2357" s="3" t="s">
        <v>2695</v>
      </c>
      <c r="H2357" s="3" t="s">
        <v>0</v>
      </c>
      <c r="I2357" s="3" t="s">
        <v>2717</v>
      </c>
      <c r="J2357" s="3" t="s">
        <v>4</v>
      </c>
      <c r="K2357" s="3">
        <v>9211</v>
      </c>
      <c r="L2357" s="3" t="s">
        <v>233</v>
      </c>
      <c r="M2357" s="3" t="s">
        <v>13</v>
      </c>
      <c r="N2357" s="3" t="s">
        <v>6</v>
      </c>
      <c r="O2357" s="3" t="s">
        <v>7026</v>
      </c>
      <c r="P2357" s="3">
        <v>2022</v>
      </c>
    </row>
    <row r="2358" spans="1:16" x14ac:dyDescent="0.25">
      <c r="A2358" s="3">
        <v>200175</v>
      </c>
      <c r="B2358" s="3" t="s">
        <v>1480</v>
      </c>
      <c r="C2358" s="3">
        <v>129318</v>
      </c>
      <c r="D2358" s="3">
        <v>9</v>
      </c>
      <c r="E2358" s="3" t="s">
        <v>182</v>
      </c>
      <c r="F2358" s="3">
        <v>29</v>
      </c>
      <c r="G2358" s="3" t="s">
        <v>2695</v>
      </c>
      <c r="H2358" s="3" t="s">
        <v>0</v>
      </c>
      <c r="I2358" s="3" t="s">
        <v>1888</v>
      </c>
      <c r="J2358" s="3" t="s">
        <v>4</v>
      </c>
      <c r="K2358" s="3">
        <v>9211</v>
      </c>
      <c r="L2358" s="3" t="s">
        <v>233</v>
      </c>
      <c r="M2358" s="3" t="s">
        <v>2758</v>
      </c>
      <c r="N2358" s="3" t="s">
        <v>2760</v>
      </c>
      <c r="O2358" s="3" t="s">
        <v>7027</v>
      </c>
      <c r="P2358" s="3">
        <v>2021</v>
      </c>
    </row>
    <row r="2359" spans="1:16" x14ac:dyDescent="0.25">
      <c r="A2359" s="3">
        <v>129106</v>
      </c>
      <c r="B2359" s="3" t="s">
        <v>1481</v>
      </c>
      <c r="D2359" s="3">
        <v>9</v>
      </c>
      <c r="E2359" s="3" t="s">
        <v>182</v>
      </c>
      <c r="F2359" s="3">
        <v>29</v>
      </c>
      <c r="G2359" s="3" t="s">
        <v>2695</v>
      </c>
      <c r="H2359" s="3" t="s">
        <v>0</v>
      </c>
      <c r="I2359" s="3" t="s">
        <v>1</v>
      </c>
      <c r="J2359" s="3" t="s">
        <v>2741</v>
      </c>
      <c r="K2359" s="3">
        <v>9211</v>
      </c>
      <c r="L2359" s="3" t="s">
        <v>233</v>
      </c>
      <c r="M2359" s="3" t="s">
        <v>2758</v>
      </c>
      <c r="N2359" s="3" t="s">
        <v>2759</v>
      </c>
      <c r="O2359" s="3" t="s">
        <v>7028</v>
      </c>
      <c r="P2359" s="3">
        <v>2023</v>
      </c>
    </row>
    <row r="2360" spans="1:16" x14ac:dyDescent="0.25">
      <c r="A2360" s="3">
        <v>200060</v>
      </c>
      <c r="B2360" s="3" t="s">
        <v>1482</v>
      </c>
      <c r="D2360" s="3">
        <v>9</v>
      </c>
      <c r="E2360" s="3" t="s">
        <v>182</v>
      </c>
      <c r="F2360" s="3">
        <v>9</v>
      </c>
      <c r="G2360" s="3" t="s">
        <v>2694</v>
      </c>
      <c r="H2360" s="3" t="s">
        <v>3</v>
      </c>
      <c r="I2360" s="3" t="s">
        <v>2728</v>
      </c>
      <c r="J2360" s="3" t="s">
        <v>11</v>
      </c>
      <c r="K2360" s="3">
        <v>9211</v>
      </c>
      <c r="L2360" s="3" t="s">
        <v>233</v>
      </c>
      <c r="M2360" s="3" t="s">
        <v>13</v>
      </c>
      <c r="N2360" s="3" t="s">
        <v>6</v>
      </c>
      <c r="O2360" s="3" t="s">
        <v>7029</v>
      </c>
      <c r="P2360" s="3">
        <v>2022</v>
      </c>
    </row>
    <row r="2361" spans="1:16" x14ac:dyDescent="0.25">
      <c r="A2361" s="3">
        <v>200706</v>
      </c>
      <c r="B2361" s="3" t="s">
        <v>1483</v>
      </c>
      <c r="D2361" s="3">
        <v>9</v>
      </c>
      <c r="E2361" s="3" t="s">
        <v>182</v>
      </c>
      <c r="F2361" s="3">
        <v>29</v>
      </c>
      <c r="G2361" s="3" t="s">
        <v>2695</v>
      </c>
      <c r="H2361" s="3" t="s">
        <v>0</v>
      </c>
      <c r="I2361" s="3" t="s">
        <v>2738</v>
      </c>
      <c r="J2361" s="3" t="s">
        <v>2741</v>
      </c>
      <c r="K2361" s="3">
        <v>9211</v>
      </c>
      <c r="L2361" s="3" t="s">
        <v>233</v>
      </c>
      <c r="M2361" s="3" t="s">
        <v>13</v>
      </c>
      <c r="N2361" s="3" t="s">
        <v>6</v>
      </c>
      <c r="O2361" s="3" t="s">
        <v>7030</v>
      </c>
      <c r="P2361" s="3">
        <v>2021</v>
      </c>
    </row>
    <row r="2362" spans="1:16" x14ac:dyDescent="0.25">
      <c r="A2362" s="3">
        <v>129718</v>
      </c>
      <c r="B2362" s="3" t="s">
        <v>1484</v>
      </c>
      <c r="C2362" s="3">
        <v>129318</v>
      </c>
      <c r="D2362" s="3">
        <v>9</v>
      </c>
      <c r="E2362" s="3" t="s">
        <v>182</v>
      </c>
      <c r="F2362" s="3">
        <v>29</v>
      </c>
      <c r="G2362" s="3" t="s">
        <v>2695</v>
      </c>
      <c r="H2362" s="3" t="s">
        <v>0</v>
      </c>
      <c r="I2362" s="3" t="s">
        <v>2714</v>
      </c>
      <c r="J2362" s="3" t="s">
        <v>4</v>
      </c>
      <c r="K2362" s="3">
        <v>9211</v>
      </c>
      <c r="L2362" s="3" t="s">
        <v>233</v>
      </c>
      <c r="M2362" s="3" t="s">
        <v>13</v>
      </c>
      <c r="N2362" s="3" t="s">
        <v>6</v>
      </c>
      <c r="O2362" s="3" t="s">
        <v>7019</v>
      </c>
      <c r="P2362" s="3">
        <v>2023</v>
      </c>
    </row>
    <row r="2363" spans="1:16" x14ac:dyDescent="0.25">
      <c r="A2363" s="3">
        <v>129433</v>
      </c>
      <c r="B2363" s="3" t="s">
        <v>1485</v>
      </c>
      <c r="D2363" s="3">
        <v>9</v>
      </c>
      <c r="E2363" s="3" t="s">
        <v>182</v>
      </c>
      <c r="F2363" s="3">
        <v>29</v>
      </c>
      <c r="G2363" s="3" t="s">
        <v>2695</v>
      </c>
      <c r="H2363" s="3" t="s">
        <v>0</v>
      </c>
      <c r="I2363" s="3" t="s">
        <v>2713</v>
      </c>
      <c r="J2363" s="3" t="s">
        <v>4</v>
      </c>
      <c r="K2363" s="3">
        <v>9211</v>
      </c>
      <c r="L2363" s="3" t="s">
        <v>233</v>
      </c>
      <c r="M2363" s="3" t="s">
        <v>13</v>
      </c>
      <c r="N2363" s="3" t="s">
        <v>6</v>
      </c>
      <c r="O2363" s="3" t="s">
        <v>7020</v>
      </c>
      <c r="P2363" s="3">
        <v>2022</v>
      </c>
    </row>
    <row r="2364" spans="1:16" x14ac:dyDescent="0.25">
      <c r="A2364" s="3">
        <v>121488</v>
      </c>
      <c r="B2364" s="3" t="s">
        <v>1301</v>
      </c>
      <c r="D2364" s="3">
        <v>9</v>
      </c>
      <c r="E2364" s="3" t="s">
        <v>182</v>
      </c>
      <c r="F2364" s="3">
        <v>21</v>
      </c>
      <c r="G2364" s="3" t="s">
        <v>2693</v>
      </c>
      <c r="H2364" s="3" t="s">
        <v>0</v>
      </c>
      <c r="I2364" s="3" t="s">
        <v>2713</v>
      </c>
      <c r="J2364" s="3" t="s">
        <v>4</v>
      </c>
      <c r="K2364" s="3">
        <v>9119</v>
      </c>
      <c r="L2364" s="3" t="s">
        <v>202</v>
      </c>
      <c r="M2364" s="3" t="s">
        <v>13</v>
      </c>
      <c r="N2364" s="3" t="s">
        <v>6</v>
      </c>
      <c r="O2364" s="3" t="s">
        <v>7019</v>
      </c>
      <c r="P2364" s="3">
        <v>2023</v>
      </c>
    </row>
    <row r="2365" spans="1:16" x14ac:dyDescent="0.25">
      <c r="A2365" s="3">
        <v>121487</v>
      </c>
      <c r="B2365" s="3" t="s">
        <v>1381</v>
      </c>
      <c r="D2365" s="3">
        <v>9</v>
      </c>
      <c r="E2365" s="3" t="s">
        <v>182</v>
      </c>
      <c r="F2365" s="3">
        <v>21</v>
      </c>
      <c r="G2365" s="3" t="s">
        <v>2693</v>
      </c>
      <c r="H2365" s="3" t="s">
        <v>0</v>
      </c>
      <c r="I2365" s="3" t="s">
        <v>2713</v>
      </c>
      <c r="J2365" s="3" t="s">
        <v>4</v>
      </c>
      <c r="K2365" s="3">
        <v>9119</v>
      </c>
      <c r="L2365" s="3" t="s">
        <v>202</v>
      </c>
      <c r="M2365" s="3" t="s">
        <v>13</v>
      </c>
      <c r="N2365" s="3" t="s">
        <v>6</v>
      </c>
      <c r="O2365" s="3" t="s">
        <v>7019</v>
      </c>
      <c r="P2365" s="3">
        <v>2023</v>
      </c>
    </row>
    <row r="2366" spans="1:16" x14ac:dyDescent="0.25">
      <c r="A2366" s="3">
        <v>121485</v>
      </c>
      <c r="B2366" s="3" t="s">
        <v>1382</v>
      </c>
      <c r="C2366" s="3">
        <v>121010</v>
      </c>
      <c r="D2366" s="3">
        <v>9</v>
      </c>
      <c r="E2366" s="3" t="s">
        <v>182</v>
      </c>
      <c r="F2366" s="3">
        <v>21</v>
      </c>
      <c r="G2366" s="3" t="s">
        <v>2693</v>
      </c>
      <c r="H2366" s="3" t="s">
        <v>0</v>
      </c>
      <c r="I2366" s="3" t="s">
        <v>2714</v>
      </c>
      <c r="J2366" s="3" t="s">
        <v>4</v>
      </c>
      <c r="K2366" s="3">
        <v>9119</v>
      </c>
      <c r="L2366" s="3" t="s">
        <v>202</v>
      </c>
      <c r="M2366" s="3" t="s">
        <v>13</v>
      </c>
      <c r="N2366" s="3" t="s">
        <v>6</v>
      </c>
      <c r="O2366" s="3" t="s">
        <v>7020</v>
      </c>
      <c r="P2366" s="3">
        <v>2022</v>
      </c>
    </row>
    <row r="2367" spans="1:16" x14ac:dyDescent="0.25">
      <c r="A2367" s="3">
        <v>121456</v>
      </c>
      <c r="B2367" s="3" t="s">
        <v>1383</v>
      </c>
      <c r="D2367" s="3">
        <v>9</v>
      </c>
      <c r="E2367" s="3" t="s">
        <v>182</v>
      </c>
      <c r="F2367" s="3">
        <v>21</v>
      </c>
      <c r="G2367" s="3" t="s">
        <v>2693</v>
      </c>
      <c r="H2367" s="3" t="s">
        <v>0</v>
      </c>
      <c r="I2367" s="3" t="s">
        <v>2717</v>
      </c>
      <c r="J2367" s="3" t="s">
        <v>4</v>
      </c>
      <c r="K2367" s="3">
        <v>9119</v>
      </c>
      <c r="L2367" s="3" t="s">
        <v>202</v>
      </c>
      <c r="M2367" s="3" t="s">
        <v>13</v>
      </c>
      <c r="N2367" s="3" t="s">
        <v>6</v>
      </c>
      <c r="O2367" s="3" t="s">
        <v>7021</v>
      </c>
      <c r="P2367" s="3">
        <v>2021</v>
      </c>
    </row>
    <row r="2368" spans="1:16" x14ac:dyDescent="0.25">
      <c r="A2368" s="3">
        <v>121112</v>
      </c>
      <c r="B2368" s="3" t="s">
        <v>1384</v>
      </c>
      <c r="D2368" s="3">
        <v>9</v>
      </c>
      <c r="E2368" s="3" t="s">
        <v>182</v>
      </c>
      <c r="F2368" s="3">
        <v>21</v>
      </c>
      <c r="G2368" s="3" t="s">
        <v>2693</v>
      </c>
      <c r="H2368" s="3" t="s">
        <v>0</v>
      </c>
      <c r="I2368" s="3" t="s">
        <v>1</v>
      </c>
      <c r="J2368" s="3" t="s">
        <v>2741</v>
      </c>
      <c r="K2368" s="3">
        <v>9119</v>
      </c>
      <c r="L2368" s="3" t="s">
        <v>202</v>
      </c>
      <c r="M2368" s="3" t="s">
        <v>2758</v>
      </c>
      <c r="N2368" s="3" t="s">
        <v>2759</v>
      </c>
      <c r="O2368" s="3" t="s">
        <v>7022</v>
      </c>
      <c r="P2368" s="3">
        <v>2023</v>
      </c>
    </row>
    <row r="2369" spans="1:16" x14ac:dyDescent="0.25">
      <c r="A2369" s="3">
        <v>121486</v>
      </c>
      <c r="B2369" s="3" t="s">
        <v>1387</v>
      </c>
      <c r="D2369" s="3">
        <v>9</v>
      </c>
      <c r="E2369" s="3" t="s">
        <v>182</v>
      </c>
      <c r="F2369" s="3">
        <v>21</v>
      </c>
      <c r="G2369" s="3" t="s">
        <v>2693</v>
      </c>
      <c r="H2369" s="3" t="s">
        <v>0</v>
      </c>
      <c r="I2369" s="3" t="s">
        <v>2713</v>
      </c>
      <c r="J2369" s="3" t="s">
        <v>4</v>
      </c>
      <c r="K2369" s="3">
        <v>9119</v>
      </c>
      <c r="L2369" s="3" t="s">
        <v>202</v>
      </c>
      <c r="M2369" s="3" t="s">
        <v>13</v>
      </c>
      <c r="N2369" s="3" t="s">
        <v>6</v>
      </c>
      <c r="O2369" s="3" t="s">
        <v>7025</v>
      </c>
      <c r="P2369" s="3">
        <v>2023</v>
      </c>
    </row>
    <row r="2370" spans="1:16" x14ac:dyDescent="0.25">
      <c r="A2370" s="3">
        <v>121489</v>
      </c>
      <c r="B2370" s="3" t="s">
        <v>1388</v>
      </c>
      <c r="D2370" s="3">
        <v>9</v>
      </c>
      <c r="E2370" s="3" t="s">
        <v>182</v>
      </c>
      <c r="F2370" s="3">
        <v>21</v>
      </c>
      <c r="G2370" s="3" t="s">
        <v>2693</v>
      </c>
      <c r="H2370" s="3" t="s">
        <v>0</v>
      </c>
      <c r="I2370" s="3" t="s">
        <v>2713</v>
      </c>
      <c r="J2370" s="3" t="s">
        <v>4</v>
      </c>
      <c r="K2370" s="3">
        <v>9119</v>
      </c>
      <c r="L2370" s="3" t="s">
        <v>202</v>
      </c>
      <c r="M2370" s="3" t="s">
        <v>13</v>
      </c>
      <c r="N2370" s="3" t="s">
        <v>6</v>
      </c>
      <c r="O2370" s="3" t="s">
        <v>7026</v>
      </c>
      <c r="P2370" s="3">
        <v>2022</v>
      </c>
    </row>
    <row r="2371" spans="1:16" x14ac:dyDescent="0.25">
      <c r="A2371" s="3">
        <v>121476</v>
      </c>
      <c r="B2371" s="3" t="s">
        <v>1409</v>
      </c>
      <c r="D2371" s="3">
        <v>9</v>
      </c>
      <c r="E2371" s="3" t="s">
        <v>182</v>
      </c>
      <c r="F2371" s="3">
        <v>21</v>
      </c>
      <c r="G2371" s="3" t="s">
        <v>2693</v>
      </c>
      <c r="H2371" s="3" t="s">
        <v>0</v>
      </c>
      <c r="I2371" s="3" t="s">
        <v>2713</v>
      </c>
      <c r="J2371" s="3" t="s">
        <v>4</v>
      </c>
      <c r="K2371" s="3">
        <v>9119</v>
      </c>
      <c r="L2371" s="3" t="s">
        <v>202</v>
      </c>
      <c r="M2371" s="3" t="s">
        <v>13</v>
      </c>
      <c r="N2371" s="3" t="s">
        <v>6</v>
      </c>
      <c r="O2371" s="3" t="s">
        <v>7024</v>
      </c>
      <c r="P2371" s="3">
        <v>2021</v>
      </c>
    </row>
    <row r="2372" spans="1:16" x14ac:dyDescent="0.25">
      <c r="A2372" s="3">
        <v>116467</v>
      </c>
      <c r="B2372" s="3" t="s">
        <v>2108</v>
      </c>
      <c r="D2372" s="3">
        <v>7</v>
      </c>
      <c r="E2372" s="3" t="s">
        <v>371</v>
      </c>
      <c r="F2372" s="3">
        <v>16</v>
      </c>
      <c r="G2372" s="3" t="s">
        <v>2703</v>
      </c>
      <c r="H2372" s="3" t="s">
        <v>0</v>
      </c>
      <c r="I2372" s="3" t="s">
        <v>2713</v>
      </c>
      <c r="J2372" s="3" t="s">
        <v>4</v>
      </c>
      <c r="K2372" s="3">
        <v>7407</v>
      </c>
      <c r="L2372" s="3" t="s">
        <v>401</v>
      </c>
      <c r="M2372" s="3" t="s">
        <v>13</v>
      </c>
      <c r="N2372" s="3" t="s">
        <v>6</v>
      </c>
      <c r="O2372" s="3" t="s">
        <v>7020</v>
      </c>
      <c r="P2372" s="3">
        <v>2022</v>
      </c>
    </row>
    <row r="2373" spans="1:16" x14ac:dyDescent="0.25">
      <c r="A2373" s="3">
        <v>116466</v>
      </c>
      <c r="B2373" s="3" t="s">
        <v>2121</v>
      </c>
      <c r="D2373" s="3">
        <v>7</v>
      </c>
      <c r="E2373" s="3" t="s">
        <v>371</v>
      </c>
      <c r="F2373" s="3">
        <v>16</v>
      </c>
      <c r="G2373" s="3" t="s">
        <v>2703</v>
      </c>
      <c r="H2373" s="3" t="s">
        <v>0</v>
      </c>
      <c r="I2373" s="3" t="s">
        <v>2713</v>
      </c>
      <c r="J2373" s="3" t="s">
        <v>4</v>
      </c>
      <c r="K2373" s="3">
        <v>7407</v>
      </c>
      <c r="L2373" s="3" t="s">
        <v>401</v>
      </c>
      <c r="M2373" s="3" t="s">
        <v>13</v>
      </c>
      <c r="N2373" s="3" t="s">
        <v>6</v>
      </c>
      <c r="O2373" s="3" t="s">
        <v>7022</v>
      </c>
      <c r="P2373" s="3">
        <v>2023</v>
      </c>
    </row>
    <row r="2374" spans="1:16" x14ac:dyDescent="0.25">
      <c r="A2374" s="3">
        <v>116519</v>
      </c>
      <c r="B2374" s="3" t="s">
        <v>2122</v>
      </c>
      <c r="D2374" s="3">
        <v>7</v>
      </c>
      <c r="E2374" s="3" t="s">
        <v>371</v>
      </c>
      <c r="F2374" s="3">
        <v>16</v>
      </c>
      <c r="G2374" s="3" t="s">
        <v>2703</v>
      </c>
      <c r="H2374" s="3" t="s">
        <v>0</v>
      </c>
      <c r="I2374" s="3" t="s">
        <v>2713</v>
      </c>
      <c r="J2374" s="3" t="s">
        <v>4</v>
      </c>
      <c r="K2374" s="3">
        <v>7407</v>
      </c>
      <c r="L2374" s="3" t="s">
        <v>401</v>
      </c>
      <c r="M2374" s="3" t="s">
        <v>13</v>
      </c>
      <c r="N2374" s="3" t="s">
        <v>6</v>
      </c>
      <c r="O2374" s="3" t="s">
        <v>7023</v>
      </c>
      <c r="P2374" s="3">
        <v>2022</v>
      </c>
    </row>
    <row r="2375" spans="1:16" x14ac:dyDescent="0.25">
      <c r="A2375" s="3">
        <v>200522</v>
      </c>
      <c r="B2375" s="3" t="s">
        <v>2123</v>
      </c>
      <c r="C2375" s="3">
        <v>116310</v>
      </c>
      <c r="D2375" s="3">
        <v>7</v>
      </c>
      <c r="E2375" s="3" t="s">
        <v>371</v>
      </c>
      <c r="F2375" s="3">
        <v>16</v>
      </c>
      <c r="G2375" s="3" t="s">
        <v>2703</v>
      </c>
      <c r="H2375" s="3" t="s">
        <v>0</v>
      </c>
      <c r="I2375" s="3" t="s">
        <v>1888</v>
      </c>
      <c r="J2375" s="3" t="s">
        <v>4</v>
      </c>
      <c r="K2375" s="3">
        <v>7407</v>
      </c>
      <c r="L2375" s="3" t="s">
        <v>401</v>
      </c>
      <c r="M2375" s="3" t="s">
        <v>2758</v>
      </c>
      <c r="N2375" s="3" t="s">
        <v>2760</v>
      </c>
      <c r="O2375" s="3" t="s">
        <v>7024</v>
      </c>
      <c r="P2375" s="3">
        <v>2021</v>
      </c>
    </row>
    <row r="2376" spans="1:16" x14ac:dyDescent="0.25">
      <c r="A2376" s="3">
        <v>116310</v>
      </c>
      <c r="B2376" s="3" t="s">
        <v>1366</v>
      </c>
      <c r="D2376" s="3">
        <v>7</v>
      </c>
      <c r="E2376" s="3" t="s">
        <v>371</v>
      </c>
      <c r="F2376" s="3">
        <v>16</v>
      </c>
      <c r="G2376" s="3" t="s">
        <v>2703</v>
      </c>
      <c r="H2376" s="3" t="s">
        <v>0</v>
      </c>
      <c r="I2376" s="3" t="s">
        <v>2717</v>
      </c>
      <c r="J2376" s="3" t="s">
        <v>4</v>
      </c>
      <c r="K2376" s="3">
        <v>7407</v>
      </c>
      <c r="L2376" s="3" t="s">
        <v>401</v>
      </c>
      <c r="M2376" s="3" t="s">
        <v>13</v>
      </c>
      <c r="N2376" s="3" t="s">
        <v>6</v>
      </c>
      <c r="O2376" s="3" t="s">
        <v>7025</v>
      </c>
      <c r="P2376" s="3">
        <v>2023</v>
      </c>
    </row>
    <row r="2377" spans="1:16" x14ac:dyDescent="0.25">
      <c r="A2377" s="3">
        <v>116469</v>
      </c>
      <c r="B2377" s="3" t="s">
        <v>2126</v>
      </c>
      <c r="D2377" s="3">
        <v>7</v>
      </c>
      <c r="E2377" s="3" t="s">
        <v>371</v>
      </c>
      <c r="F2377" s="3">
        <v>16</v>
      </c>
      <c r="G2377" s="3" t="s">
        <v>2703</v>
      </c>
      <c r="H2377" s="3" t="s">
        <v>0</v>
      </c>
      <c r="I2377" s="3" t="s">
        <v>2713</v>
      </c>
      <c r="J2377" s="3" t="s">
        <v>4</v>
      </c>
      <c r="K2377" s="3">
        <v>7407</v>
      </c>
      <c r="L2377" s="3" t="s">
        <v>401</v>
      </c>
      <c r="M2377" s="3" t="s">
        <v>13</v>
      </c>
      <c r="N2377" s="3" t="s">
        <v>6</v>
      </c>
      <c r="O2377" s="3" t="s">
        <v>7028</v>
      </c>
      <c r="P2377" s="3">
        <v>2023</v>
      </c>
    </row>
    <row r="2378" spans="1:16" x14ac:dyDescent="0.25">
      <c r="A2378" s="3">
        <v>116468</v>
      </c>
      <c r="B2378" s="3" t="s">
        <v>2127</v>
      </c>
      <c r="D2378" s="3">
        <v>7</v>
      </c>
      <c r="E2378" s="3" t="s">
        <v>371</v>
      </c>
      <c r="F2378" s="3">
        <v>16</v>
      </c>
      <c r="G2378" s="3" t="s">
        <v>2703</v>
      </c>
      <c r="H2378" s="3" t="s">
        <v>0</v>
      </c>
      <c r="I2378" s="3" t="s">
        <v>2713</v>
      </c>
      <c r="J2378" s="3" t="s">
        <v>4</v>
      </c>
      <c r="K2378" s="3">
        <v>7407</v>
      </c>
      <c r="L2378" s="3" t="s">
        <v>401</v>
      </c>
      <c r="M2378" s="3" t="s">
        <v>13</v>
      </c>
      <c r="N2378" s="3" t="s">
        <v>6</v>
      </c>
      <c r="O2378" s="3" t="s">
        <v>7029</v>
      </c>
      <c r="P2378" s="3">
        <v>2022</v>
      </c>
    </row>
    <row r="2379" spans="1:16" x14ac:dyDescent="0.25">
      <c r="A2379" s="3">
        <v>116764</v>
      </c>
      <c r="B2379" s="3" t="s">
        <v>2135</v>
      </c>
      <c r="C2379" s="3">
        <v>116310</v>
      </c>
      <c r="D2379" s="3">
        <v>7</v>
      </c>
      <c r="E2379" s="3" t="s">
        <v>371</v>
      </c>
      <c r="F2379" s="3">
        <v>16</v>
      </c>
      <c r="G2379" s="3" t="s">
        <v>2703</v>
      </c>
      <c r="H2379" s="3" t="s">
        <v>0</v>
      </c>
      <c r="I2379" s="3" t="s">
        <v>2714</v>
      </c>
      <c r="J2379" s="3" t="s">
        <v>4</v>
      </c>
      <c r="K2379" s="3">
        <v>7407</v>
      </c>
      <c r="L2379" s="3" t="s">
        <v>401</v>
      </c>
      <c r="M2379" s="3" t="s">
        <v>13</v>
      </c>
      <c r="N2379" s="3" t="s">
        <v>6</v>
      </c>
      <c r="O2379" s="3" t="s">
        <v>7025</v>
      </c>
      <c r="P2379" s="3">
        <v>2023</v>
      </c>
    </row>
    <row r="2380" spans="1:16" x14ac:dyDescent="0.25">
      <c r="A2380" s="3">
        <v>121348</v>
      </c>
      <c r="B2380" s="3" t="s">
        <v>1178</v>
      </c>
      <c r="D2380" s="3">
        <v>9</v>
      </c>
      <c r="E2380" s="3" t="s">
        <v>182</v>
      </c>
      <c r="F2380" s="3">
        <v>21</v>
      </c>
      <c r="G2380" s="3" t="s">
        <v>2693</v>
      </c>
      <c r="H2380" s="3" t="s">
        <v>0</v>
      </c>
      <c r="I2380" s="3" t="s">
        <v>2717</v>
      </c>
      <c r="J2380" s="3" t="s">
        <v>4</v>
      </c>
      <c r="K2380" s="3">
        <v>9120</v>
      </c>
      <c r="L2380" s="3" t="s">
        <v>183</v>
      </c>
      <c r="M2380" s="3" t="s">
        <v>13</v>
      </c>
      <c r="N2380" s="3" t="s">
        <v>6</v>
      </c>
      <c r="O2380" s="3" t="s">
        <v>7022</v>
      </c>
      <c r="P2380" s="3">
        <v>2023</v>
      </c>
    </row>
    <row r="2381" spans="1:16" x14ac:dyDescent="0.25">
      <c r="A2381" s="3">
        <v>200940</v>
      </c>
      <c r="B2381" s="3" t="s">
        <v>1179</v>
      </c>
      <c r="C2381" s="3">
        <v>121348</v>
      </c>
      <c r="D2381" s="3">
        <v>9</v>
      </c>
      <c r="E2381" s="3" t="s">
        <v>182</v>
      </c>
      <c r="F2381" s="3">
        <v>21</v>
      </c>
      <c r="G2381" s="3" t="s">
        <v>2693</v>
      </c>
      <c r="H2381" s="3" t="s">
        <v>0</v>
      </c>
      <c r="I2381" s="3" t="s">
        <v>2727</v>
      </c>
      <c r="J2381" s="3" t="s">
        <v>4</v>
      </c>
      <c r="K2381" s="3">
        <v>9120</v>
      </c>
      <c r="L2381" s="3" t="s">
        <v>183</v>
      </c>
      <c r="M2381" s="3" t="s">
        <v>2758</v>
      </c>
      <c r="N2381" s="3" t="s">
        <v>2762</v>
      </c>
      <c r="O2381" s="3" t="s">
        <v>7023</v>
      </c>
      <c r="P2381" s="3">
        <v>2022</v>
      </c>
    </row>
    <row r="2382" spans="1:16" x14ac:dyDescent="0.25">
      <c r="A2382" s="3">
        <v>121599</v>
      </c>
      <c r="B2382" s="3" t="s">
        <v>1181</v>
      </c>
      <c r="D2382" s="3">
        <v>9</v>
      </c>
      <c r="E2382" s="3" t="s">
        <v>182</v>
      </c>
      <c r="F2382" s="3">
        <v>21</v>
      </c>
      <c r="G2382" s="3" t="s">
        <v>2693</v>
      </c>
      <c r="H2382" s="3" t="s">
        <v>0</v>
      </c>
      <c r="I2382" s="3" t="s">
        <v>2713</v>
      </c>
      <c r="J2382" s="3" t="s">
        <v>4</v>
      </c>
      <c r="K2382" s="3">
        <v>9120</v>
      </c>
      <c r="L2382" s="3" t="s">
        <v>183</v>
      </c>
      <c r="M2382" s="3" t="s">
        <v>13</v>
      </c>
      <c r="N2382" s="3" t="s">
        <v>6</v>
      </c>
      <c r="O2382" s="3" t="s">
        <v>7025</v>
      </c>
      <c r="P2382" s="3">
        <v>2023</v>
      </c>
    </row>
    <row r="2383" spans="1:16" x14ac:dyDescent="0.25">
      <c r="A2383" s="3">
        <v>121555</v>
      </c>
      <c r="B2383" s="3" t="s">
        <v>1190</v>
      </c>
      <c r="D2383" s="3">
        <v>9</v>
      </c>
      <c r="E2383" s="3" t="s">
        <v>182</v>
      </c>
      <c r="F2383" s="3">
        <v>21</v>
      </c>
      <c r="G2383" s="3" t="s">
        <v>2693</v>
      </c>
      <c r="H2383" s="3" t="s">
        <v>0</v>
      </c>
      <c r="I2383" s="3" t="s">
        <v>2713</v>
      </c>
      <c r="J2383" s="3" t="s">
        <v>4</v>
      </c>
      <c r="K2383" s="3">
        <v>9120</v>
      </c>
      <c r="L2383" s="3" t="s">
        <v>183</v>
      </c>
      <c r="M2383" s="3" t="s">
        <v>13</v>
      </c>
      <c r="N2383" s="3" t="s">
        <v>6</v>
      </c>
      <c r="O2383" s="3" t="s">
        <v>7022</v>
      </c>
      <c r="P2383" s="3">
        <v>2023</v>
      </c>
    </row>
    <row r="2384" spans="1:16" x14ac:dyDescent="0.25">
      <c r="A2384" s="3">
        <v>121354</v>
      </c>
      <c r="B2384" s="3" t="s">
        <v>930</v>
      </c>
      <c r="D2384" s="3">
        <v>9</v>
      </c>
      <c r="E2384" s="3" t="s">
        <v>182</v>
      </c>
      <c r="F2384" s="3">
        <v>21</v>
      </c>
      <c r="G2384" s="3" t="s">
        <v>2693</v>
      </c>
      <c r="H2384" s="3" t="s">
        <v>0</v>
      </c>
      <c r="I2384" s="3" t="s">
        <v>2717</v>
      </c>
      <c r="J2384" s="3" t="s">
        <v>4</v>
      </c>
      <c r="K2384" s="3">
        <v>9120</v>
      </c>
      <c r="L2384" s="3" t="s">
        <v>183</v>
      </c>
      <c r="M2384" s="3" t="s">
        <v>13</v>
      </c>
      <c r="N2384" s="3" t="s">
        <v>6</v>
      </c>
      <c r="O2384" s="3" t="s">
        <v>7029</v>
      </c>
      <c r="P2384" s="3">
        <v>2022</v>
      </c>
    </row>
    <row r="2385" spans="1:16" x14ac:dyDescent="0.25">
      <c r="A2385" s="3">
        <v>200157</v>
      </c>
      <c r="B2385" s="3" t="s">
        <v>1196</v>
      </c>
      <c r="C2385" s="3">
        <v>121354</v>
      </c>
      <c r="D2385" s="3">
        <v>9</v>
      </c>
      <c r="E2385" s="3" t="s">
        <v>182</v>
      </c>
      <c r="F2385" s="3">
        <v>21</v>
      </c>
      <c r="G2385" s="3" t="s">
        <v>2693</v>
      </c>
      <c r="H2385" s="3" t="s">
        <v>0</v>
      </c>
      <c r="I2385" s="3" t="s">
        <v>1888</v>
      </c>
      <c r="J2385" s="3" t="s">
        <v>4</v>
      </c>
      <c r="K2385" s="3">
        <v>9120</v>
      </c>
      <c r="L2385" s="3" t="s">
        <v>183</v>
      </c>
      <c r="M2385" s="3" t="s">
        <v>2758</v>
      </c>
      <c r="N2385" s="3" t="s">
        <v>2760</v>
      </c>
      <c r="O2385" s="3" t="s">
        <v>7030</v>
      </c>
      <c r="P2385" s="3">
        <v>2021</v>
      </c>
    </row>
    <row r="2386" spans="1:16" x14ac:dyDescent="0.25">
      <c r="A2386" s="3">
        <v>121783</v>
      </c>
      <c r="B2386" s="3" t="s">
        <v>1198</v>
      </c>
      <c r="C2386" s="3">
        <v>121354</v>
      </c>
      <c r="D2386" s="3">
        <v>9</v>
      </c>
      <c r="E2386" s="3" t="s">
        <v>182</v>
      </c>
      <c r="F2386" s="3">
        <v>21</v>
      </c>
      <c r="G2386" s="3" t="s">
        <v>2693</v>
      </c>
      <c r="H2386" s="3" t="s">
        <v>0</v>
      </c>
      <c r="I2386" s="3" t="s">
        <v>2714</v>
      </c>
      <c r="J2386" s="3" t="s">
        <v>4</v>
      </c>
      <c r="K2386" s="3">
        <v>9120</v>
      </c>
      <c r="L2386" s="3" t="s">
        <v>183</v>
      </c>
      <c r="M2386" s="3" t="s">
        <v>13</v>
      </c>
      <c r="N2386" s="3" t="s">
        <v>6</v>
      </c>
      <c r="O2386" s="3" t="s">
        <v>7021</v>
      </c>
      <c r="P2386" s="3">
        <v>2021</v>
      </c>
    </row>
    <row r="2387" spans="1:16" x14ac:dyDescent="0.25">
      <c r="A2387" s="3">
        <v>200162</v>
      </c>
      <c r="B2387" s="3" t="s">
        <v>1199</v>
      </c>
      <c r="C2387" s="3">
        <v>121334</v>
      </c>
      <c r="D2387" s="3">
        <v>9</v>
      </c>
      <c r="E2387" s="3" t="s">
        <v>182</v>
      </c>
      <c r="F2387" s="3">
        <v>21</v>
      </c>
      <c r="G2387" s="3" t="s">
        <v>2693</v>
      </c>
      <c r="H2387" s="3" t="s">
        <v>0</v>
      </c>
      <c r="I2387" s="3" t="s">
        <v>2721</v>
      </c>
      <c r="J2387" s="3" t="s">
        <v>4</v>
      </c>
      <c r="K2387" s="3">
        <v>9120</v>
      </c>
      <c r="L2387" s="3" t="s">
        <v>183</v>
      </c>
      <c r="M2387" s="3" t="s">
        <v>2758</v>
      </c>
      <c r="N2387" s="3" t="s">
        <v>2761</v>
      </c>
      <c r="O2387" s="3" t="s">
        <v>7022</v>
      </c>
      <c r="P2387" s="3">
        <v>2023</v>
      </c>
    </row>
    <row r="2388" spans="1:16" x14ac:dyDescent="0.25">
      <c r="A2388" s="3">
        <v>121334</v>
      </c>
      <c r="B2388" s="3" t="s">
        <v>1200</v>
      </c>
      <c r="D2388" s="3">
        <v>9</v>
      </c>
      <c r="E2388" s="3" t="s">
        <v>182</v>
      </c>
      <c r="F2388" s="3">
        <v>21</v>
      </c>
      <c r="G2388" s="3" t="s">
        <v>2693</v>
      </c>
      <c r="H2388" s="3" t="s">
        <v>0</v>
      </c>
      <c r="I2388" s="3" t="s">
        <v>2717</v>
      </c>
      <c r="J2388" s="3" t="s">
        <v>4</v>
      </c>
      <c r="K2388" s="3">
        <v>9120</v>
      </c>
      <c r="L2388" s="3" t="s">
        <v>183</v>
      </c>
      <c r="M2388" s="3" t="s">
        <v>13</v>
      </c>
      <c r="N2388" s="3" t="s">
        <v>6</v>
      </c>
      <c r="O2388" s="3" t="s">
        <v>7023</v>
      </c>
      <c r="P2388" s="3">
        <v>2022</v>
      </c>
    </row>
    <row r="2389" spans="1:16" x14ac:dyDescent="0.25">
      <c r="A2389" s="3">
        <v>200478</v>
      </c>
      <c r="B2389" s="3" t="s">
        <v>1201</v>
      </c>
      <c r="C2389" s="3">
        <v>121334</v>
      </c>
      <c r="D2389" s="3">
        <v>9</v>
      </c>
      <c r="E2389" s="3" t="s">
        <v>182</v>
      </c>
      <c r="F2389" s="3">
        <v>21</v>
      </c>
      <c r="G2389" s="3" t="s">
        <v>2693</v>
      </c>
      <c r="H2389" s="3" t="s">
        <v>0</v>
      </c>
      <c r="I2389" s="3" t="s">
        <v>2714</v>
      </c>
      <c r="J2389" s="3" t="s">
        <v>4</v>
      </c>
      <c r="K2389" s="3">
        <v>9120</v>
      </c>
      <c r="L2389" s="3" t="s">
        <v>183</v>
      </c>
      <c r="M2389" s="3" t="s">
        <v>13</v>
      </c>
      <c r="N2389" s="3" t="s">
        <v>6</v>
      </c>
      <c r="O2389" s="3" t="s">
        <v>7024</v>
      </c>
      <c r="P2389" s="3">
        <v>2021</v>
      </c>
    </row>
    <row r="2390" spans="1:16" x14ac:dyDescent="0.25">
      <c r="A2390" s="3">
        <v>121781</v>
      </c>
      <c r="B2390" s="3" t="s">
        <v>1203</v>
      </c>
      <c r="C2390" s="3">
        <v>121334</v>
      </c>
      <c r="D2390" s="3">
        <v>9</v>
      </c>
      <c r="E2390" s="3" t="s">
        <v>182</v>
      </c>
      <c r="F2390" s="3">
        <v>21</v>
      </c>
      <c r="G2390" s="3" t="s">
        <v>2693</v>
      </c>
      <c r="H2390" s="3" t="s">
        <v>0</v>
      </c>
      <c r="I2390" s="3" t="s">
        <v>2714</v>
      </c>
      <c r="J2390" s="3" t="s">
        <v>4</v>
      </c>
      <c r="K2390" s="3">
        <v>9120</v>
      </c>
      <c r="L2390" s="3" t="s">
        <v>183</v>
      </c>
      <c r="M2390" s="3" t="s">
        <v>13</v>
      </c>
      <c r="N2390" s="3" t="s">
        <v>6</v>
      </c>
      <c r="O2390" s="3" t="s">
        <v>7026</v>
      </c>
      <c r="P2390" s="3">
        <v>2022</v>
      </c>
    </row>
    <row r="2391" spans="1:16" x14ac:dyDescent="0.25">
      <c r="A2391" s="3">
        <v>121273</v>
      </c>
      <c r="B2391" s="3" t="s">
        <v>1204</v>
      </c>
      <c r="D2391" s="3">
        <v>9</v>
      </c>
      <c r="E2391" s="3" t="s">
        <v>182</v>
      </c>
      <c r="F2391" s="3">
        <v>9</v>
      </c>
      <c r="G2391" s="3" t="s">
        <v>2694</v>
      </c>
      <c r="H2391" s="3" t="s">
        <v>3</v>
      </c>
      <c r="I2391" s="3" t="s">
        <v>15</v>
      </c>
      <c r="J2391" s="3" t="s">
        <v>11</v>
      </c>
      <c r="K2391" s="3">
        <v>9120</v>
      </c>
      <c r="L2391" s="3" t="s">
        <v>183</v>
      </c>
      <c r="M2391" s="3" t="s">
        <v>13</v>
      </c>
      <c r="N2391" s="3" t="s">
        <v>6</v>
      </c>
      <c r="O2391" s="3" t="s">
        <v>7027</v>
      </c>
      <c r="P2391" s="3">
        <v>2021</v>
      </c>
    </row>
    <row r="2392" spans="1:16" x14ac:dyDescent="0.25">
      <c r="A2392" s="3">
        <v>121276</v>
      </c>
      <c r="B2392" s="3" t="s">
        <v>1205</v>
      </c>
      <c r="D2392" s="3">
        <v>9</v>
      </c>
      <c r="E2392" s="3" t="s">
        <v>182</v>
      </c>
      <c r="F2392" s="3">
        <v>9</v>
      </c>
      <c r="G2392" s="3" t="s">
        <v>2694</v>
      </c>
      <c r="H2392" s="3" t="s">
        <v>3</v>
      </c>
      <c r="I2392" s="3" t="s">
        <v>2718</v>
      </c>
      <c r="J2392" s="3" t="s">
        <v>11</v>
      </c>
      <c r="K2392" s="3">
        <v>9120</v>
      </c>
      <c r="L2392" s="3" t="s">
        <v>183</v>
      </c>
      <c r="M2392" s="3" t="s">
        <v>13</v>
      </c>
      <c r="N2392" s="3" t="s">
        <v>6</v>
      </c>
      <c r="O2392" s="3" t="s">
        <v>7028</v>
      </c>
      <c r="P2392" s="3">
        <v>2023</v>
      </c>
    </row>
    <row r="2393" spans="1:16" x14ac:dyDescent="0.25">
      <c r="A2393" s="3">
        <v>121121</v>
      </c>
      <c r="B2393" s="3" t="s">
        <v>1209</v>
      </c>
      <c r="D2393" s="3">
        <v>9</v>
      </c>
      <c r="E2393" s="3" t="s">
        <v>182</v>
      </c>
      <c r="F2393" s="3">
        <v>21</v>
      </c>
      <c r="G2393" s="3" t="s">
        <v>2693</v>
      </c>
      <c r="H2393" s="3" t="s">
        <v>0</v>
      </c>
      <c r="I2393" s="3" t="s">
        <v>1</v>
      </c>
      <c r="J2393" s="3" t="s">
        <v>2741</v>
      </c>
      <c r="K2393" s="3">
        <v>9120</v>
      </c>
      <c r="L2393" s="3" t="s">
        <v>183</v>
      </c>
      <c r="M2393" s="3" t="s">
        <v>2758</v>
      </c>
      <c r="N2393" s="3" t="s">
        <v>2759</v>
      </c>
      <c r="O2393" s="3" t="s">
        <v>7020</v>
      </c>
      <c r="P2393" s="3">
        <v>2022</v>
      </c>
    </row>
    <row r="2394" spans="1:16" x14ac:dyDescent="0.25">
      <c r="A2394" s="3">
        <v>200058</v>
      </c>
      <c r="B2394" s="3" t="s">
        <v>1210</v>
      </c>
      <c r="D2394" s="3">
        <v>9</v>
      </c>
      <c r="E2394" s="3" t="s">
        <v>182</v>
      </c>
      <c r="F2394" s="3">
        <v>9</v>
      </c>
      <c r="G2394" s="3" t="s">
        <v>2694</v>
      </c>
      <c r="H2394" s="3" t="s">
        <v>3</v>
      </c>
      <c r="I2394" s="3" t="s">
        <v>2728</v>
      </c>
      <c r="J2394" s="3" t="s">
        <v>11</v>
      </c>
      <c r="K2394" s="3">
        <v>9120</v>
      </c>
      <c r="L2394" s="3" t="s">
        <v>183</v>
      </c>
      <c r="M2394" s="3" t="s">
        <v>13</v>
      </c>
      <c r="N2394" s="3" t="s">
        <v>6</v>
      </c>
      <c r="O2394" s="3" t="s">
        <v>7021</v>
      </c>
      <c r="P2394" s="3">
        <v>2021</v>
      </c>
    </row>
    <row r="2395" spans="1:16" x14ac:dyDescent="0.25">
      <c r="A2395" s="3">
        <v>107350</v>
      </c>
      <c r="B2395" s="3" t="s">
        <v>1058</v>
      </c>
      <c r="D2395" s="3">
        <v>5</v>
      </c>
      <c r="E2395" s="3" t="s">
        <v>144</v>
      </c>
      <c r="F2395" s="3">
        <v>7</v>
      </c>
      <c r="G2395" s="3" t="s">
        <v>2690</v>
      </c>
      <c r="H2395" s="3" t="s">
        <v>0</v>
      </c>
      <c r="I2395" s="3" t="s">
        <v>10</v>
      </c>
      <c r="J2395" s="3" t="s">
        <v>2741</v>
      </c>
      <c r="K2395" s="3">
        <v>5109</v>
      </c>
      <c r="L2395" s="3" t="s">
        <v>2751</v>
      </c>
      <c r="M2395" s="3" t="s">
        <v>13</v>
      </c>
      <c r="N2395" s="3" t="s">
        <v>6</v>
      </c>
      <c r="O2395" s="3" t="s">
        <v>7019</v>
      </c>
      <c r="P2395" s="3">
        <v>2023</v>
      </c>
    </row>
    <row r="2396" spans="1:16" x14ac:dyDescent="0.25">
      <c r="A2396" s="3">
        <v>200780</v>
      </c>
      <c r="B2396" s="3" t="s">
        <v>2112</v>
      </c>
      <c r="C2396" s="3">
        <v>116318</v>
      </c>
      <c r="D2396" s="3">
        <v>7</v>
      </c>
      <c r="E2396" s="3" t="s">
        <v>371</v>
      </c>
      <c r="F2396" s="3">
        <v>16</v>
      </c>
      <c r="G2396" s="3" t="s">
        <v>2703</v>
      </c>
      <c r="H2396" s="3" t="s">
        <v>0</v>
      </c>
      <c r="I2396" s="3" t="s">
        <v>2727</v>
      </c>
      <c r="J2396" s="3" t="s">
        <v>4</v>
      </c>
      <c r="K2396" s="3">
        <v>7408</v>
      </c>
      <c r="L2396" s="3" t="s">
        <v>339</v>
      </c>
      <c r="M2396" s="3" t="s">
        <v>2758</v>
      </c>
      <c r="N2396" s="3" t="s">
        <v>2762</v>
      </c>
      <c r="O2396" s="3" t="s">
        <v>7024</v>
      </c>
      <c r="P2396" s="3">
        <v>2021</v>
      </c>
    </row>
    <row r="2397" spans="1:16" x14ac:dyDescent="0.25">
      <c r="A2397" s="3">
        <v>116318</v>
      </c>
      <c r="B2397" s="3" t="s">
        <v>2113</v>
      </c>
      <c r="D2397" s="3">
        <v>7</v>
      </c>
      <c r="E2397" s="3" t="s">
        <v>371</v>
      </c>
      <c r="F2397" s="3">
        <v>16</v>
      </c>
      <c r="G2397" s="3" t="s">
        <v>2703</v>
      </c>
      <c r="H2397" s="3" t="s">
        <v>0</v>
      </c>
      <c r="I2397" s="3" t="s">
        <v>2717</v>
      </c>
      <c r="J2397" s="3" t="s">
        <v>4</v>
      </c>
      <c r="K2397" s="3">
        <v>7408</v>
      </c>
      <c r="L2397" s="3" t="s">
        <v>339</v>
      </c>
      <c r="M2397" s="3" t="s">
        <v>13</v>
      </c>
      <c r="N2397" s="3" t="s">
        <v>6</v>
      </c>
      <c r="O2397" s="3" t="s">
        <v>7025</v>
      </c>
      <c r="P2397" s="3">
        <v>2023</v>
      </c>
    </row>
    <row r="2398" spans="1:16" x14ac:dyDescent="0.25">
      <c r="A2398" s="3">
        <v>116547</v>
      </c>
      <c r="B2398" s="3" t="s">
        <v>2114</v>
      </c>
      <c r="D2398" s="3">
        <v>7</v>
      </c>
      <c r="E2398" s="3" t="s">
        <v>371</v>
      </c>
      <c r="F2398" s="3">
        <v>16</v>
      </c>
      <c r="G2398" s="3" t="s">
        <v>2703</v>
      </c>
      <c r="H2398" s="3" t="s">
        <v>0</v>
      </c>
      <c r="I2398" s="3" t="s">
        <v>2713</v>
      </c>
      <c r="J2398" s="3" t="s">
        <v>4</v>
      </c>
      <c r="K2398" s="3">
        <v>7408</v>
      </c>
      <c r="L2398" s="3" t="s">
        <v>339</v>
      </c>
      <c r="M2398" s="3" t="s">
        <v>13</v>
      </c>
      <c r="N2398" s="3" t="s">
        <v>6</v>
      </c>
      <c r="O2398" s="3" t="s">
        <v>7026</v>
      </c>
      <c r="P2398" s="3">
        <v>2022</v>
      </c>
    </row>
    <row r="2399" spans="1:16" x14ac:dyDescent="0.25">
      <c r="A2399" s="3">
        <v>200619</v>
      </c>
      <c r="B2399" s="3" t="s">
        <v>2124</v>
      </c>
      <c r="D2399" s="3">
        <v>7</v>
      </c>
      <c r="E2399" s="3" t="s">
        <v>371</v>
      </c>
      <c r="F2399" s="3">
        <v>16</v>
      </c>
      <c r="G2399" s="3" t="s">
        <v>2703</v>
      </c>
      <c r="H2399" s="3" t="s">
        <v>0</v>
      </c>
      <c r="I2399" s="3" t="s">
        <v>2713</v>
      </c>
      <c r="J2399" s="3" t="s">
        <v>4</v>
      </c>
      <c r="K2399" s="3">
        <v>7408</v>
      </c>
      <c r="L2399" s="3" t="s">
        <v>339</v>
      </c>
      <c r="M2399" s="3" t="s">
        <v>13</v>
      </c>
      <c r="N2399" s="3" t="s">
        <v>6</v>
      </c>
      <c r="O2399" s="3" t="s">
        <v>7026</v>
      </c>
      <c r="P2399" s="3">
        <v>2022</v>
      </c>
    </row>
    <row r="2400" spans="1:16" x14ac:dyDescent="0.25">
      <c r="A2400" s="3">
        <v>116471</v>
      </c>
      <c r="B2400" s="3" t="s">
        <v>2128</v>
      </c>
      <c r="D2400" s="3">
        <v>7</v>
      </c>
      <c r="E2400" s="3" t="s">
        <v>371</v>
      </c>
      <c r="F2400" s="3">
        <v>16</v>
      </c>
      <c r="G2400" s="3" t="s">
        <v>2703</v>
      </c>
      <c r="H2400" s="3" t="s">
        <v>0</v>
      </c>
      <c r="I2400" s="3" t="s">
        <v>2713</v>
      </c>
      <c r="J2400" s="3" t="s">
        <v>4</v>
      </c>
      <c r="K2400" s="3">
        <v>7408</v>
      </c>
      <c r="L2400" s="3" t="s">
        <v>339</v>
      </c>
      <c r="M2400" s="3" t="s">
        <v>13</v>
      </c>
      <c r="N2400" s="3" t="s">
        <v>6</v>
      </c>
      <c r="O2400" s="3" t="s">
        <v>7030</v>
      </c>
      <c r="P2400" s="3">
        <v>2021</v>
      </c>
    </row>
    <row r="2401" spans="1:16" x14ac:dyDescent="0.25">
      <c r="A2401" s="3">
        <v>116470</v>
      </c>
      <c r="B2401" s="3" t="s">
        <v>2136</v>
      </c>
      <c r="D2401" s="3">
        <v>7</v>
      </c>
      <c r="E2401" s="3" t="s">
        <v>371</v>
      </c>
      <c r="F2401" s="3">
        <v>16</v>
      </c>
      <c r="G2401" s="3" t="s">
        <v>2703</v>
      </c>
      <c r="H2401" s="3" t="s">
        <v>0</v>
      </c>
      <c r="I2401" s="3" t="s">
        <v>2713</v>
      </c>
      <c r="J2401" s="3" t="s">
        <v>4</v>
      </c>
      <c r="K2401" s="3">
        <v>7408</v>
      </c>
      <c r="L2401" s="3" t="s">
        <v>339</v>
      </c>
      <c r="M2401" s="3" t="s">
        <v>13</v>
      </c>
      <c r="N2401" s="3" t="s">
        <v>6</v>
      </c>
      <c r="O2401" s="3" t="s">
        <v>7026</v>
      </c>
      <c r="P2401" s="3">
        <v>2022</v>
      </c>
    </row>
    <row r="2402" spans="1:16" x14ac:dyDescent="0.25">
      <c r="A2402" s="3">
        <v>120451</v>
      </c>
      <c r="B2402" s="3" t="s">
        <v>1705</v>
      </c>
      <c r="D2402" s="3">
        <v>8</v>
      </c>
      <c r="E2402" s="3" t="s">
        <v>567</v>
      </c>
      <c r="F2402" s="3">
        <v>20</v>
      </c>
      <c r="G2402" s="3" t="s">
        <v>2697</v>
      </c>
      <c r="H2402" s="3" t="s">
        <v>0</v>
      </c>
      <c r="I2402" s="3" t="s">
        <v>2713</v>
      </c>
      <c r="J2402" s="3" t="s">
        <v>4</v>
      </c>
      <c r="K2402" s="3">
        <v>8313</v>
      </c>
      <c r="L2402" s="3" t="s">
        <v>275</v>
      </c>
      <c r="M2402" s="3" t="s">
        <v>13</v>
      </c>
      <c r="N2402" s="3" t="s">
        <v>6</v>
      </c>
      <c r="O2402" s="3" t="s">
        <v>7021</v>
      </c>
      <c r="P2402" s="3">
        <v>2021</v>
      </c>
    </row>
    <row r="2403" spans="1:16" x14ac:dyDescent="0.25">
      <c r="A2403" s="3">
        <v>120454</v>
      </c>
      <c r="B2403" s="3" t="s">
        <v>1709</v>
      </c>
      <c r="D2403" s="3">
        <v>8</v>
      </c>
      <c r="E2403" s="3" t="s">
        <v>567</v>
      </c>
      <c r="F2403" s="3">
        <v>20</v>
      </c>
      <c r="G2403" s="3" t="s">
        <v>2697</v>
      </c>
      <c r="H2403" s="3" t="s">
        <v>0</v>
      </c>
      <c r="I2403" s="3" t="s">
        <v>2713</v>
      </c>
      <c r="J2403" s="3" t="s">
        <v>4</v>
      </c>
      <c r="K2403" s="3">
        <v>8313</v>
      </c>
      <c r="L2403" s="3" t="s">
        <v>275</v>
      </c>
      <c r="M2403" s="3" t="s">
        <v>13</v>
      </c>
      <c r="N2403" s="3" t="s">
        <v>6</v>
      </c>
      <c r="O2403" s="3" t="s">
        <v>7025</v>
      </c>
      <c r="P2403" s="3">
        <v>2023</v>
      </c>
    </row>
    <row r="2404" spans="1:16" x14ac:dyDescent="0.25">
      <c r="A2404" s="3">
        <v>120313</v>
      </c>
      <c r="B2404" s="3" t="s">
        <v>1715</v>
      </c>
      <c r="D2404" s="3">
        <v>8</v>
      </c>
      <c r="E2404" s="3" t="s">
        <v>567</v>
      </c>
      <c r="F2404" s="3">
        <v>20</v>
      </c>
      <c r="G2404" s="3" t="s">
        <v>2697</v>
      </c>
      <c r="H2404" s="3" t="s">
        <v>0</v>
      </c>
      <c r="I2404" s="3" t="s">
        <v>2717</v>
      </c>
      <c r="J2404" s="3" t="s">
        <v>4</v>
      </c>
      <c r="K2404" s="3">
        <v>8313</v>
      </c>
      <c r="L2404" s="3" t="s">
        <v>275</v>
      </c>
      <c r="M2404" s="3" t="s">
        <v>13</v>
      </c>
      <c r="N2404" s="3" t="s">
        <v>6</v>
      </c>
      <c r="O2404" s="3" t="s">
        <v>7020</v>
      </c>
      <c r="P2404" s="3">
        <v>2022</v>
      </c>
    </row>
    <row r="2405" spans="1:16" x14ac:dyDescent="0.25">
      <c r="A2405" s="3">
        <v>200979</v>
      </c>
      <c r="B2405" s="3" t="s">
        <v>1716</v>
      </c>
      <c r="C2405" s="3">
        <v>120313</v>
      </c>
      <c r="D2405" s="3">
        <v>8</v>
      </c>
      <c r="E2405" s="3" t="s">
        <v>567</v>
      </c>
      <c r="F2405" s="3">
        <v>20</v>
      </c>
      <c r="G2405" s="3" t="s">
        <v>2697</v>
      </c>
      <c r="H2405" s="3" t="s">
        <v>0</v>
      </c>
      <c r="I2405" s="3" t="s">
        <v>2727</v>
      </c>
      <c r="J2405" s="3" t="s">
        <v>4</v>
      </c>
      <c r="K2405" s="3">
        <v>8313</v>
      </c>
      <c r="L2405" s="3" t="s">
        <v>275</v>
      </c>
      <c r="M2405" s="3" t="s">
        <v>2758</v>
      </c>
      <c r="N2405" s="3" t="s">
        <v>2762</v>
      </c>
      <c r="O2405" s="3" t="s">
        <v>7021</v>
      </c>
      <c r="P2405" s="3">
        <v>2021</v>
      </c>
    </row>
    <row r="2406" spans="1:16" x14ac:dyDescent="0.25">
      <c r="A2406" s="3">
        <v>120452</v>
      </c>
      <c r="B2406" s="3" t="s">
        <v>1718</v>
      </c>
      <c r="D2406" s="3">
        <v>8</v>
      </c>
      <c r="E2406" s="3" t="s">
        <v>567</v>
      </c>
      <c r="F2406" s="3">
        <v>20</v>
      </c>
      <c r="G2406" s="3" t="s">
        <v>2697</v>
      </c>
      <c r="H2406" s="3" t="s">
        <v>0</v>
      </c>
      <c r="I2406" s="3" t="s">
        <v>2713</v>
      </c>
      <c r="J2406" s="3" t="s">
        <v>4</v>
      </c>
      <c r="K2406" s="3">
        <v>8313</v>
      </c>
      <c r="L2406" s="3" t="s">
        <v>275</v>
      </c>
      <c r="M2406" s="3" t="s">
        <v>13</v>
      </c>
      <c r="N2406" s="3" t="s">
        <v>6</v>
      </c>
      <c r="O2406" s="3" t="s">
        <v>7023</v>
      </c>
      <c r="P2406" s="3">
        <v>2022</v>
      </c>
    </row>
    <row r="2407" spans="1:16" x14ac:dyDescent="0.25">
      <c r="A2407" s="3">
        <v>120104</v>
      </c>
      <c r="B2407" s="3" t="s">
        <v>1723</v>
      </c>
      <c r="D2407" s="3">
        <v>8</v>
      </c>
      <c r="E2407" s="3" t="s">
        <v>567</v>
      </c>
      <c r="F2407" s="3">
        <v>20</v>
      </c>
      <c r="G2407" s="3" t="s">
        <v>2697</v>
      </c>
      <c r="H2407" s="3" t="s">
        <v>0</v>
      </c>
      <c r="I2407" s="3" t="s">
        <v>1</v>
      </c>
      <c r="J2407" s="3" t="s">
        <v>2741</v>
      </c>
      <c r="K2407" s="3">
        <v>8313</v>
      </c>
      <c r="L2407" s="3" t="s">
        <v>275</v>
      </c>
      <c r="M2407" s="3" t="s">
        <v>2758</v>
      </c>
      <c r="N2407" s="3" t="s">
        <v>2759</v>
      </c>
      <c r="O2407" s="3" t="s">
        <v>7028</v>
      </c>
      <c r="P2407" s="3">
        <v>2023</v>
      </c>
    </row>
    <row r="2408" spans="1:16" x14ac:dyDescent="0.25">
      <c r="A2408" s="3">
        <v>120014</v>
      </c>
      <c r="B2408" s="3" t="s">
        <v>1724</v>
      </c>
      <c r="C2408" s="3">
        <v>120010</v>
      </c>
      <c r="D2408" s="3">
        <v>8</v>
      </c>
      <c r="E2408" s="3" t="s">
        <v>567</v>
      </c>
      <c r="F2408" s="3">
        <v>20</v>
      </c>
      <c r="G2408" s="3" t="s">
        <v>2697</v>
      </c>
      <c r="H2408" s="3" t="s">
        <v>0</v>
      </c>
      <c r="I2408" s="3" t="s">
        <v>2726</v>
      </c>
      <c r="J2408" s="3" t="s">
        <v>2741</v>
      </c>
      <c r="K2408" s="3">
        <v>8313</v>
      </c>
      <c r="L2408" s="3" t="s">
        <v>275</v>
      </c>
      <c r="M2408" s="3" t="s">
        <v>13</v>
      </c>
      <c r="N2408" s="3" t="s">
        <v>6</v>
      </c>
      <c r="O2408" s="3" t="s">
        <v>7029</v>
      </c>
      <c r="P2408" s="3">
        <v>2022</v>
      </c>
    </row>
    <row r="2409" spans="1:16" x14ac:dyDescent="0.25">
      <c r="A2409" s="3">
        <v>120453</v>
      </c>
      <c r="B2409" s="3" t="s">
        <v>1751</v>
      </c>
      <c r="D2409" s="3">
        <v>8</v>
      </c>
      <c r="E2409" s="3" t="s">
        <v>567</v>
      </c>
      <c r="F2409" s="3">
        <v>20</v>
      </c>
      <c r="G2409" s="3" t="s">
        <v>2697</v>
      </c>
      <c r="H2409" s="3" t="s">
        <v>0</v>
      </c>
      <c r="I2409" s="3" t="s">
        <v>2713</v>
      </c>
      <c r="J2409" s="3" t="s">
        <v>4</v>
      </c>
      <c r="K2409" s="3">
        <v>8313</v>
      </c>
      <c r="L2409" s="3" t="s">
        <v>275</v>
      </c>
      <c r="M2409" s="3" t="s">
        <v>13</v>
      </c>
      <c r="N2409" s="3" t="s">
        <v>6</v>
      </c>
      <c r="O2409" s="3" t="s">
        <v>7023</v>
      </c>
      <c r="P2409" s="3">
        <v>2022</v>
      </c>
    </row>
    <row r="2410" spans="1:16" x14ac:dyDescent="0.25">
      <c r="A2410" s="3">
        <v>120473</v>
      </c>
      <c r="B2410" s="3" t="s">
        <v>1764</v>
      </c>
      <c r="D2410" s="3">
        <v>8</v>
      </c>
      <c r="E2410" s="3" t="s">
        <v>567</v>
      </c>
      <c r="F2410" s="3">
        <v>20</v>
      </c>
      <c r="G2410" s="3" t="s">
        <v>2697</v>
      </c>
      <c r="H2410" s="3" t="s">
        <v>0</v>
      </c>
      <c r="I2410" s="3" t="s">
        <v>2713</v>
      </c>
      <c r="J2410" s="3" t="s">
        <v>4</v>
      </c>
      <c r="K2410" s="3">
        <v>8313</v>
      </c>
      <c r="L2410" s="3" t="s">
        <v>275</v>
      </c>
      <c r="M2410" s="3" t="s">
        <v>13</v>
      </c>
      <c r="N2410" s="3" t="s">
        <v>6</v>
      </c>
      <c r="O2410" s="3" t="s">
        <v>7024</v>
      </c>
      <c r="P2410" s="3">
        <v>2021</v>
      </c>
    </row>
    <row r="2411" spans="1:16" x14ac:dyDescent="0.25">
      <c r="A2411" s="3">
        <v>117315</v>
      </c>
      <c r="B2411" s="3" t="s">
        <v>1717</v>
      </c>
      <c r="D2411" s="3">
        <v>16</v>
      </c>
      <c r="E2411" s="3" t="s">
        <v>279</v>
      </c>
      <c r="F2411" s="3">
        <v>17</v>
      </c>
      <c r="G2411" s="3" t="s">
        <v>2699</v>
      </c>
      <c r="H2411" s="3" t="s">
        <v>0</v>
      </c>
      <c r="I2411" s="3" t="s">
        <v>2717</v>
      </c>
      <c r="J2411" s="3" t="s">
        <v>4</v>
      </c>
      <c r="K2411" s="3">
        <v>16109</v>
      </c>
      <c r="L2411" s="3" t="s">
        <v>280</v>
      </c>
      <c r="M2411" s="3" t="s">
        <v>13</v>
      </c>
      <c r="N2411" s="3" t="s">
        <v>6</v>
      </c>
      <c r="O2411" s="3" t="s">
        <v>7022</v>
      </c>
      <c r="P2411" s="3">
        <v>2023</v>
      </c>
    </row>
    <row r="2412" spans="1:16" x14ac:dyDescent="0.25">
      <c r="A2412" s="3">
        <v>117104</v>
      </c>
      <c r="B2412" s="3" t="s">
        <v>1719</v>
      </c>
      <c r="D2412" s="3">
        <v>16</v>
      </c>
      <c r="E2412" s="3" t="s">
        <v>279</v>
      </c>
      <c r="F2412" s="3">
        <v>17</v>
      </c>
      <c r="G2412" s="3" t="s">
        <v>2699</v>
      </c>
      <c r="H2412" s="3" t="s">
        <v>0</v>
      </c>
      <c r="I2412" s="3" t="s">
        <v>1</v>
      </c>
      <c r="J2412" s="3" t="s">
        <v>2741</v>
      </c>
      <c r="K2412" s="3">
        <v>16109</v>
      </c>
      <c r="L2412" s="3" t="s">
        <v>280</v>
      </c>
      <c r="M2412" s="3" t="s">
        <v>2758</v>
      </c>
      <c r="N2412" s="3" t="s">
        <v>2759</v>
      </c>
      <c r="O2412" s="3" t="s">
        <v>7024</v>
      </c>
      <c r="P2412" s="3">
        <v>2021</v>
      </c>
    </row>
    <row r="2413" spans="1:16" x14ac:dyDescent="0.25">
      <c r="A2413" s="3">
        <v>117458</v>
      </c>
      <c r="B2413" s="3" t="s">
        <v>1722</v>
      </c>
      <c r="D2413" s="3">
        <v>16</v>
      </c>
      <c r="E2413" s="3" t="s">
        <v>279</v>
      </c>
      <c r="F2413" s="3">
        <v>17</v>
      </c>
      <c r="G2413" s="3" t="s">
        <v>2699</v>
      </c>
      <c r="H2413" s="3" t="s">
        <v>0</v>
      </c>
      <c r="I2413" s="3" t="s">
        <v>2713</v>
      </c>
      <c r="J2413" s="3" t="s">
        <v>4</v>
      </c>
      <c r="K2413" s="3">
        <v>16109</v>
      </c>
      <c r="L2413" s="3" t="s">
        <v>280</v>
      </c>
      <c r="M2413" s="3" t="s">
        <v>13</v>
      </c>
      <c r="N2413" s="3" t="s">
        <v>6</v>
      </c>
      <c r="O2413" s="3" t="s">
        <v>7027</v>
      </c>
      <c r="P2413" s="3">
        <v>2021</v>
      </c>
    </row>
  </sheetData>
  <phoneticPr fontId="18" type="noConversion"/>
  <dataValidations count="1">
    <dataValidation type="list" allowBlank="1" showInputMessage="1" showErrorMessage="1" sqref="O1:O1048576" xr:uid="{6F578514-A8BE-4342-A8B8-632026791F71}">
      <formula1>#REF!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40623BD-AADC-4FA5-845C-D6B5143A965A}">
          <x14:formula1>
            <xm:f>Auxiliar!$B$3:$B$14</xm:f>
          </x14:formula1>
          <xm:sqref>M1</xm:sqref>
        </x14:dataValidation>
        <x14:dataValidation type="list" allowBlank="1" showInputMessage="1" showErrorMessage="1" xr:uid="{B8E5FFD9-D740-47B3-8616-C66B89172EB4}">
          <x14:formula1>
            <xm:f>Auxiliar!$C$3:$C$5</xm:f>
          </x14:formula1>
          <xm:sqref>P1:P1048576</xm:sqref>
        </x14:dataValidation>
        <x14:dataValidation type="list" allowBlank="1" showInputMessage="1" showErrorMessage="1" xr:uid="{D1DA22CD-4855-42FC-836C-6181FBBF3678}">
          <x14:formula1>
            <xm:f>Auxiliar!$E$3:$E$8</xm:f>
          </x14:formula1>
          <xm:sqref>N1:N1048576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F141E-5329-4458-837F-5DA6B7996F10}">
  <sheetPr>
    <tabColor rgb="FF002060"/>
  </sheetPr>
  <dimension ref="B1:I2456"/>
  <sheetViews>
    <sheetView showGridLines="0" zoomScale="80" zoomScaleNormal="80" workbookViewId="0">
      <selection activeCell="E54" sqref="E54"/>
    </sheetView>
  </sheetViews>
  <sheetFormatPr baseColWidth="10" defaultRowHeight="15.75" x14ac:dyDescent="0.25"/>
  <cols>
    <col min="1" max="1" width="7.7109375" style="4" customWidth="1"/>
    <col min="2" max="2" width="36.5703125" style="7" customWidth="1"/>
    <col min="3" max="3" width="25.5703125" style="7" bestFit="1" customWidth="1"/>
    <col min="4" max="4" width="5.7109375" style="4" customWidth="1"/>
    <col min="5" max="5" width="29.85546875" style="7" customWidth="1"/>
    <col min="6" max="6" width="5.7109375" style="4" customWidth="1"/>
    <col min="7" max="7" width="53.140625" style="7" bestFit="1" customWidth="1"/>
    <col min="8" max="8" width="78.28515625" style="7" bestFit="1" customWidth="1"/>
    <col min="9" max="9" width="21.5703125" style="7" bestFit="1" customWidth="1"/>
    <col min="10" max="16384" width="11.42578125" style="4"/>
  </cols>
  <sheetData>
    <row r="1" spans="2:9" x14ac:dyDescent="0.25">
      <c r="B1" s="4"/>
      <c r="C1" s="6"/>
      <c r="E1" s="4"/>
    </row>
    <row r="2" spans="2:9" x14ac:dyDescent="0.25">
      <c r="B2" s="4" t="s">
        <v>7017</v>
      </c>
      <c r="C2" s="6" t="s">
        <v>7018</v>
      </c>
      <c r="E2" s="4" t="s">
        <v>559</v>
      </c>
      <c r="G2" s="6" t="s">
        <v>558</v>
      </c>
      <c r="H2" s="6" t="s">
        <v>554</v>
      </c>
      <c r="I2" s="6" t="s">
        <v>551</v>
      </c>
    </row>
    <row r="3" spans="2:9" x14ac:dyDescent="0.25">
      <c r="B3" s="4" t="s">
        <v>7019</v>
      </c>
      <c r="C3" s="7">
        <v>2023</v>
      </c>
      <c r="E3" s="4" t="s">
        <v>2759</v>
      </c>
      <c r="G3" s="7" t="s">
        <v>2672</v>
      </c>
      <c r="H3" s="7" t="s">
        <v>1</v>
      </c>
      <c r="I3" s="7" t="s">
        <v>2758</v>
      </c>
    </row>
    <row r="4" spans="2:9" x14ac:dyDescent="0.25">
      <c r="B4" s="4" t="s">
        <v>7020</v>
      </c>
      <c r="C4" s="7">
        <v>2022</v>
      </c>
      <c r="E4" s="4" t="s">
        <v>6</v>
      </c>
      <c r="G4" s="7" t="s">
        <v>567</v>
      </c>
      <c r="H4" s="7" t="s">
        <v>2713</v>
      </c>
      <c r="I4" s="7" t="s">
        <v>13</v>
      </c>
    </row>
    <row r="5" spans="2:9" x14ac:dyDescent="0.25">
      <c r="B5" s="4" t="s">
        <v>7021</v>
      </c>
      <c r="C5" s="7">
        <v>2021</v>
      </c>
      <c r="E5" s="4" t="s">
        <v>2760</v>
      </c>
      <c r="G5" s="7" t="s">
        <v>2673</v>
      </c>
      <c r="H5" s="7" t="s">
        <v>10</v>
      </c>
      <c r="I5" s="4"/>
    </row>
    <row r="6" spans="2:9" x14ac:dyDescent="0.25">
      <c r="B6" s="4" t="s">
        <v>7022</v>
      </c>
      <c r="C6" s="4"/>
      <c r="E6" s="4" t="s">
        <v>2761</v>
      </c>
      <c r="G6" s="7" t="s">
        <v>2674</v>
      </c>
      <c r="H6" s="7" t="s">
        <v>2714</v>
      </c>
      <c r="I6" s="4"/>
    </row>
    <row r="7" spans="2:9" x14ac:dyDescent="0.25">
      <c r="B7" s="4" t="s">
        <v>7023</v>
      </c>
      <c r="C7" s="4"/>
      <c r="E7" s="4" t="s">
        <v>2762</v>
      </c>
      <c r="G7" s="7" t="s">
        <v>63</v>
      </c>
      <c r="H7" s="7" t="s">
        <v>2715</v>
      </c>
      <c r="I7" s="4"/>
    </row>
    <row r="8" spans="2:9" hidden="1" x14ac:dyDescent="0.25">
      <c r="B8" s="4" t="s">
        <v>7024</v>
      </c>
      <c r="C8" s="4"/>
      <c r="E8" s="4" t="s">
        <v>2763</v>
      </c>
      <c r="G8" s="7" t="s">
        <v>93</v>
      </c>
      <c r="H8" s="7" t="s">
        <v>2716</v>
      </c>
      <c r="I8" s="4"/>
    </row>
    <row r="9" spans="2:9" hidden="1" x14ac:dyDescent="0.25">
      <c r="B9" s="7" t="s">
        <v>7025</v>
      </c>
      <c r="C9" s="4"/>
      <c r="E9" s="4"/>
      <c r="G9" s="7" t="s">
        <v>131</v>
      </c>
      <c r="H9" s="7" t="s">
        <v>1888</v>
      </c>
      <c r="I9" s="4"/>
    </row>
    <row r="10" spans="2:9" hidden="1" x14ac:dyDescent="0.25">
      <c r="B10" s="7" t="s">
        <v>7026</v>
      </c>
      <c r="C10" s="4"/>
      <c r="E10" s="4"/>
      <c r="G10" s="7" t="s">
        <v>142</v>
      </c>
      <c r="H10" s="7" t="s">
        <v>2717</v>
      </c>
      <c r="I10" s="4"/>
    </row>
    <row r="11" spans="2:9" x14ac:dyDescent="0.25">
      <c r="B11" s="7" t="s">
        <v>7027</v>
      </c>
      <c r="C11" s="4"/>
      <c r="E11" s="4"/>
      <c r="G11" s="7" t="s">
        <v>144</v>
      </c>
      <c r="H11" s="7" t="s">
        <v>2718</v>
      </c>
      <c r="I11" s="4"/>
    </row>
    <row r="12" spans="2:9" hidden="1" x14ac:dyDescent="0.25">
      <c r="B12" s="7" t="s">
        <v>7028</v>
      </c>
      <c r="C12" s="4"/>
      <c r="E12" s="4"/>
      <c r="G12" s="7" t="s">
        <v>182</v>
      </c>
      <c r="H12" s="7" t="s">
        <v>15</v>
      </c>
      <c r="I12" s="4"/>
    </row>
    <row r="13" spans="2:9" hidden="1" x14ac:dyDescent="0.25">
      <c r="B13" s="7" t="s">
        <v>7029</v>
      </c>
      <c r="C13" s="4"/>
      <c r="E13" s="4"/>
      <c r="G13" s="7" t="s">
        <v>279</v>
      </c>
      <c r="H13" s="7" t="s">
        <v>2719</v>
      </c>
      <c r="I13" s="4"/>
    </row>
    <row r="14" spans="2:9" hidden="1" x14ac:dyDescent="0.25">
      <c r="B14" s="7" t="s">
        <v>7030</v>
      </c>
      <c r="C14" s="4"/>
      <c r="E14" s="4"/>
      <c r="G14" s="7" t="s">
        <v>296</v>
      </c>
      <c r="H14" s="7" t="s">
        <v>2720</v>
      </c>
      <c r="I14" s="4"/>
    </row>
    <row r="15" spans="2:9" hidden="1" x14ac:dyDescent="0.25">
      <c r="B15" s="4"/>
      <c r="C15" s="4"/>
      <c r="E15" s="4"/>
      <c r="G15" s="7" t="s">
        <v>371</v>
      </c>
      <c r="H15" s="7" t="s">
        <v>2721</v>
      </c>
      <c r="I15" s="4"/>
    </row>
    <row r="16" spans="2:9" hidden="1" x14ac:dyDescent="0.25">
      <c r="B16" s="4"/>
      <c r="C16" s="4"/>
      <c r="E16" s="4"/>
      <c r="G16" s="7" t="s">
        <v>454</v>
      </c>
      <c r="H16" s="7" t="s">
        <v>17</v>
      </c>
      <c r="I16" s="4"/>
    </row>
    <row r="17" spans="7:8" s="4" customFormat="1" hidden="1" x14ac:dyDescent="0.25">
      <c r="G17" s="7" t="s">
        <v>461</v>
      </c>
      <c r="H17" s="7" t="s">
        <v>18</v>
      </c>
    </row>
    <row r="18" spans="7:8" s="4" customFormat="1" hidden="1" x14ac:dyDescent="0.25">
      <c r="H18" s="7" t="s">
        <v>2722</v>
      </c>
    </row>
    <row r="19" spans="7:8" s="4" customFormat="1" hidden="1" x14ac:dyDescent="0.25">
      <c r="H19" s="7" t="s">
        <v>26</v>
      </c>
    </row>
    <row r="20" spans="7:8" s="4" customFormat="1" hidden="1" x14ac:dyDescent="0.25">
      <c r="H20" s="7" t="s">
        <v>2723</v>
      </c>
    </row>
    <row r="21" spans="7:8" s="4" customFormat="1" hidden="1" x14ac:dyDescent="0.25">
      <c r="H21" s="7" t="s">
        <v>2724</v>
      </c>
    </row>
    <row r="22" spans="7:8" s="4" customFormat="1" hidden="1" x14ac:dyDescent="0.25">
      <c r="H22" s="7" t="s">
        <v>2725</v>
      </c>
    </row>
    <row r="23" spans="7:8" s="4" customFormat="1" hidden="1" x14ac:dyDescent="0.25">
      <c r="H23" s="7" t="s">
        <v>2726</v>
      </c>
    </row>
    <row r="24" spans="7:8" s="4" customFormat="1" hidden="1" x14ac:dyDescent="0.25">
      <c r="H24" s="7" t="s">
        <v>2727</v>
      </c>
    </row>
    <row r="25" spans="7:8" s="4" customFormat="1" hidden="1" x14ac:dyDescent="0.25">
      <c r="H25" s="7" t="s">
        <v>77</v>
      </c>
    </row>
    <row r="26" spans="7:8" s="4" customFormat="1" hidden="1" x14ac:dyDescent="0.25">
      <c r="H26" s="7" t="s">
        <v>2728</v>
      </c>
    </row>
    <row r="27" spans="7:8" s="4" customFormat="1" hidden="1" x14ac:dyDescent="0.25">
      <c r="H27" s="7" t="s">
        <v>2729</v>
      </c>
    </row>
    <row r="28" spans="7:8" s="4" customFormat="1" hidden="1" x14ac:dyDescent="0.25">
      <c r="H28" s="7" t="s">
        <v>2730</v>
      </c>
    </row>
    <row r="29" spans="7:8" s="4" customFormat="1" hidden="1" x14ac:dyDescent="0.25">
      <c r="H29" s="7" t="s">
        <v>2731</v>
      </c>
    </row>
    <row r="30" spans="7:8" s="4" customFormat="1" x14ac:dyDescent="0.25">
      <c r="H30" s="7" t="s">
        <v>2732</v>
      </c>
    </row>
    <row r="31" spans="7:8" s="4" customFormat="1" hidden="1" x14ac:dyDescent="0.25">
      <c r="H31" s="7" t="s">
        <v>2733</v>
      </c>
    </row>
    <row r="32" spans="7:8" s="4" customFormat="1" hidden="1" x14ac:dyDescent="0.25">
      <c r="H32" s="7" t="s">
        <v>2734</v>
      </c>
    </row>
    <row r="33" spans="2:8" s="4" customFormat="1" x14ac:dyDescent="0.25">
      <c r="H33" s="7" t="s">
        <v>2735</v>
      </c>
    </row>
    <row r="34" spans="2:8" s="4" customFormat="1" hidden="1" x14ac:dyDescent="0.25">
      <c r="H34" s="7" t="s">
        <v>2736</v>
      </c>
    </row>
    <row r="35" spans="2:8" s="4" customFormat="1" hidden="1" x14ac:dyDescent="0.25">
      <c r="H35" s="7" t="s">
        <v>2737</v>
      </c>
    </row>
    <row r="36" spans="2:8" s="4" customFormat="1" hidden="1" x14ac:dyDescent="0.25">
      <c r="H36" s="7" t="s">
        <v>2738</v>
      </c>
    </row>
    <row r="37" spans="2:8" s="4" customFormat="1" hidden="1" x14ac:dyDescent="0.25">
      <c r="H37" s="7" t="s">
        <v>2739</v>
      </c>
    </row>
    <row r="38" spans="2:8" s="4" customFormat="1" hidden="1" x14ac:dyDescent="0.25">
      <c r="H38" s="7" t="s">
        <v>2740</v>
      </c>
    </row>
    <row r="39" spans="2:8" s="4" customFormat="1" x14ac:dyDescent="0.25"/>
    <row r="40" spans="2:8" s="4" customFormat="1" x14ac:dyDescent="0.25"/>
    <row r="41" spans="2:8" s="4" customFormat="1" x14ac:dyDescent="0.25">
      <c r="H41" s="41" t="s">
        <v>553</v>
      </c>
    </row>
    <row r="42" spans="2:8" s="4" customFormat="1" x14ac:dyDescent="0.25">
      <c r="H42" s="4" t="s">
        <v>11</v>
      </c>
    </row>
    <row r="43" spans="2:8" s="4" customFormat="1" x14ac:dyDescent="0.25">
      <c r="H43" s="4" t="s">
        <v>2741</v>
      </c>
    </row>
    <row r="44" spans="2:8" s="4" customFormat="1" x14ac:dyDescent="0.25">
      <c r="B44"/>
      <c r="C44"/>
      <c r="H44" s="4" t="s">
        <v>2744</v>
      </c>
    </row>
    <row r="45" spans="2:8" s="4" customFormat="1" x14ac:dyDescent="0.25">
      <c r="B45"/>
      <c r="C45"/>
      <c r="H45" s="4" t="s">
        <v>4</v>
      </c>
    </row>
    <row r="46" spans="2:8" s="4" customFormat="1" x14ac:dyDescent="0.25">
      <c r="B46"/>
      <c r="C46"/>
      <c r="H46" s="4" t="s">
        <v>2742</v>
      </c>
    </row>
    <row r="47" spans="2:8" s="4" customFormat="1" x14ac:dyDescent="0.25">
      <c r="B47"/>
      <c r="C47"/>
      <c r="H47" s="4" t="s">
        <v>563</v>
      </c>
    </row>
    <row r="48" spans="2:8" s="4" customFormat="1" x14ac:dyDescent="0.25">
      <c r="B48"/>
      <c r="C48"/>
      <c r="H48" s="4" t="s">
        <v>91</v>
      </c>
    </row>
    <row r="49" spans="2:8" s="4" customFormat="1" x14ac:dyDescent="0.25">
      <c r="B49"/>
      <c r="C49"/>
      <c r="H49" s="4" t="s">
        <v>2743</v>
      </c>
    </row>
    <row r="50" spans="2:8" s="4" customFormat="1" x14ac:dyDescent="0.25">
      <c r="B50"/>
      <c r="C50"/>
      <c r="H50" s="4" t="s">
        <v>2745</v>
      </c>
    </row>
    <row r="51" spans="2:8" s="4" customFormat="1" x14ac:dyDescent="0.25">
      <c r="B51"/>
      <c r="C51"/>
      <c r="H51" s="4" t="s">
        <v>2746</v>
      </c>
    </row>
    <row r="52" spans="2:8" s="4" customFormat="1" x14ac:dyDescent="0.25">
      <c r="B52"/>
      <c r="C52"/>
    </row>
    <row r="53" spans="2:8" s="4" customFormat="1" x14ac:dyDescent="0.25">
      <c r="B53"/>
      <c r="C53"/>
    </row>
    <row r="54" spans="2:8" s="4" customFormat="1" x14ac:dyDescent="0.25">
      <c r="B54"/>
      <c r="C54"/>
    </row>
    <row r="55" spans="2:8" s="4" customFormat="1" x14ac:dyDescent="0.25">
      <c r="B55"/>
      <c r="C55"/>
    </row>
    <row r="56" spans="2:8" s="4" customFormat="1" x14ac:dyDescent="0.25">
      <c r="B56"/>
      <c r="C56"/>
    </row>
    <row r="57" spans="2:8" s="4" customFormat="1" x14ac:dyDescent="0.25">
      <c r="B57"/>
      <c r="C57"/>
    </row>
    <row r="58" spans="2:8" s="4" customFormat="1" x14ac:dyDescent="0.25">
      <c r="B58"/>
      <c r="C58"/>
    </row>
    <row r="59" spans="2:8" s="4" customFormat="1" x14ac:dyDescent="0.25">
      <c r="B59"/>
      <c r="C59"/>
    </row>
    <row r="60" spans="2:8" s="4" customFormat="1" x14ac:dyDescent="0.25">
      <c r="B60"/>
      <c r="C60"/>
    </row>
    <row r="61" spans="2:8" s="4" customFormat="1" x14ac:dyDescent="0.25">
      <c r="B61"/>
      <c r="C61"/>
    </row>
    <row r="62" spans="2:8" s="4" customFormat="1" x14ac:dyDescent="0.25">
      <c r="B62"/>
      <c r="C62"/>
    </row>
    <row r="63" spans="2:8" s="4" customFormat="1" x14ac:dyDescent="0.25">
      <c r="B63"/>
      <c r="C63"/>
    </row>
    <row r="64" spans="2:8" s="4" customFormat="1" x14ac:dyDescent="0.25">
      <c r="B64"/>
      <c r="C64"/>
    </row>
    <row r="65" spans="2:3" s="4" customFormat="1" x14ac:dyDescent="0.25">
      <c r="B65"/>
      <c r="C65"/>
    </row>
    <row r="66" spans="2:3" s="4" customFormat="1" x14ac:dyDescent="0.25">
      <c r="B66"/>
      <c r="C66"/>
    </row>
    <row r="67" spans="2:3" s="4" customFormat="1" x14ac:dyDescent="0.25">
      <c r="B67"/>
      <c r="C67"/>
    </row>
    <row r="68" spans="2:3" s="4" customFormat="1" x14ac:dyDescent="0.25">
      <c r="B68"/>
      <c r="C68"/>
    </row>
    <row r="69" spans="2:3" s="4" customFormat="1" x14ac:dyDescent="0.25">
      <c r="B69"/>
      <c r="C69"/>
    </row>
    <row r="70" spans="2:3" s="4" customFormat="1" x14ac:dyDescent="0.25">
      <c r="B70"/>
      <c r="C70"/>
    </row>
    <row r="71" spans="2:3" s="4" customFormat="1" x14ac:dyDescent="0.25">
      <c r="B71"/>
      <c r="C71"/>
    </row>
    <row r="72" spans="2:3" s="4" customFormat="1" x14ac:dyDescent="0.25">
      <c r="B72"/>
      <c r="C72"/>
    </row>
    <row r="73" spans="2:3" s="4" customFormat="1" x14ac:dyDescent="0.25">
      <c r="B73"/>
      <c r="C73"/>
    </row>
    <row r="74" spans="2:3" s="4" customFormat="1" x14ac:dyDescent="0.25">
      <c r="B74"/>
      <c r="C74"/>
    </row>
    <row r="75" spans="2:3" s="4" customFormat="1" x14ac:dyDescent="0.25">
      <c r="B75"/>
      <c r="C75"/>
    </row>
    <row r="76" spans="2:3" s="4" customFormat="1" x14ac:dyDescent="0.25">
      <c r="B76"/>
      <c r="C76"/>
    </row>
    <row r="77" spans="2:3" s="4" customFormat="1" x14ac:dyDescent="0.25">
      <c r="B77"/>
      <c r="C77"/>
    </row>
    <row r="78" spans="2:3" s="4" customFormat="1" x14ac:dyDescent="0.25">
      <c r="B78"/>
      <c r="C78"/>
    </row>
    <row r="79" spans="2:3" s="4" customFormat="1" x14ac:dyDescent="0.25">
      <c r="B79"/>
      <c r="C79"/>
    </row>
    <row r="80" spans="2:3" s="4" customFormat="1" x14ac:dyDescent="0.25">
      <c r="B80"/>
      <c r="C80"/>
    </row>
    <row r="81" spans="2:3" s="4" customFormat="1" x14ac:dyDescent="0.25">
      <c r="B81"/>
      <c r="C81"/>
    </row>
    <row r="82" spans="2:3" s="4" customFormat="1" x14ac:dyDescent="0.25">
      <c r="B82"/>
      <c r="C82"/>
    </row>
    <row r="83" spans="2:3" s="4" customFormat="1" x14ac:dyDescent="0.25">
      <c r="B83"/>
      <c r="C83"/>
    </row>
    <row r="84" spans="2:3" s="4" customFormat="1" x14ac:dyDescent="0.25">
      <c r="B84"/>
      <c r="C84"/>
    </row>
    <row r="85" spans="2:3" s="4" customFormat="1" x14ac:dyDescent="0.25">
      <c r="B85"/>
      <c r="C85"/>
    </row>
    <row r="86" spans="2:3" s="4" customFormat="1" x14ac:dyDescent="0.25">
      <c r="B86"/>
      <c r="C86"/>
    </row>
    <row r="87" spans="2:3" s="4" customFormat="1" x14ac:dyDescent="0.25">
      <c r="B87"/>
      <c r="C87"/>
    </row>
    <row r="88" spans="2:3" s="4" customFormat="1" x14ac:dyDescent="0.25">
      <c r="B88"/>
      <c r="C88"/>
    </row>
    <row r="89" spans="2:3" s="4" customFormat="1" x14ac:dyDescent="0.25">
      <c r="B89"/>
      <c r="C89"/>
    </row>
    <row r="90" spans="2:3" s="4" customFormat="1" x14ac:dyDescent="0.25">
      <c r="B90"/>
      <c r="C90"/>
    </row>
    <row r="91" spans="2:3" s="4" customFormat="1" x14ac:dyDescent="0.25">
      <c r="B91"/>
      <c r="C91"/>
    </row>
    <row r="92" spans="2:3" s="4" customFormat="1" x14ac:dyDescent="0.25">
      <c r="B92"/>
      <c r="C92"/>
    </row>
    <row r="93" spans="2:3" s="4" customFormat="1" x14ac:dyDescent="0.25">
      <c r="B93"/>
      <c r="C93"/>
    </row>
    <row r="94" spans="2:3" s="4" customFormat="1" x14ac:dyDescent="0.25">
      <c r="B94"/>
      <c r="C94"/>
    </row>
    <row r="95" spans="2:3" s="4" customFormat="1" x14ac:dyDescent="0.25">
      <c r="B95"/>
      <c r="C95"/>
    </row>
    <row r="96" spans="2:3" s="4" customFormat="1" x14ac:dyDescent="0.25">
      <c r="B96"/>
      <c r="C96"/>
    </row>
    <row r="97" spans="2:3" s="4" customFormat="1" x14ac:dyDescent="0.25">
      <c r="B97"/>
      <c r="C97"/>
    </row>
    <row r="98" spans="2:3" s="4" customFormat="1" x14ac:dyDescent="0.25">
      <c r="B98"/>
      <c r="C98"/>
    </row>
    <row r="99" spans="2:3" s="4" customFormat="1" x14ac:dyDescent="0.25">
      <c r="B99"/>
      <c r="C99"/>
    </row>
    <row r="100" spans="2:3" s="4" customFormat="1" x14ac:dyDescent="0.25">
      <c r="B100"/>
      <c r="C100"/>
    </row>
    <row r="101" spans="2:3" s="4" customFormat="1" x14ac:dyDescent="0.25">
      <c r="B101"/>
      <c r="C101"/>
    </row>
    <row r="102" spans="2:3" s="4" customFormat="1" x14ac:dyDescent="0.25">
      <c r="B102"/>
      <c r="C102"/>
    </row>
    <row r="103" spans="2:3" s="4" customFormat="1" x14ac:dyDescent="0.25">
      <c r="B103"/>
      <c r="C103"/>
    </row>
    <row r="104" spans="2:3" s="4" customFormat="1" x14ac:dyDescent="0.25">
      <c r="B104"/>
      <c r="C104"/>
    </row>
    <row r="105" spans="2:3" s="4" customFormat="1" x14ac:dyDescent="0.25">
      <c r="B105"/>
      <c r="C105"/>
    </row>
    <row r="106" spans="2:3" s="4" customFormat="1" x14ac:dyDescent="0.25">
      <c r="B106"/>
      <c r="C106"/>
    </row>
    <row r="107" spans="2:3" s="4" customFormat="1" x14ac:dyDescent="0.25">
      <c r="B107"/>
      <c r="C107"/>
    </row>
    <row r="108" spans="2:3" s="4" customFormat="1" x14ac:dyDescent="0.25">
      <c r="B108"/>
      <c r="C108"/>
    </row>
    <row r="109" spans="2:3" s="4" customFormat="1" x14ac:dyDescent="0.25">
      <c r="B109"/>
      <c r="C109"/>
    </row>
    <row r="110" spans="2:3" s="4" customFormat="1" x14ac:dyDescent="0.25">
      <c r="B110"/>
      <c r="C110"/>
    </row>
    <row r="111" spans="2:3" s="4" customFormat="1" x14ac:dyDescent="0.25">
      <c r="B111"/>
      <c r="C111"/>
    </row>
    <row r="112" spans="2:3" s="4" customFormat="1" x14ac:dyDescent="0.25">
      <c r="B112"/>
      <c r="C112"/>
    </row>
    <row r="113" spans="2:3" s="4" customFormat="1" x14ac:dyDescent="0.25">
      <c r="B113"/>
      <c r="C113"/>
    </row>
    <row r="114" spans="2:3" s="4" customFormat="1" x14ac:dyDescent="0.25">
      <c r="B114"/>
      <c r="C114"/>
    </row>
    <row r="115" spans="2:3" s="4" customFormat="1" x14ac:dyDescent="0.25">
      <c r="B115"/>
      <c r="C115"/>
    </row>
    <row r="116" spans="2:3" s="4" customFormat="1" x14ac:dyDescent="0.25">
      <c r="B116"/>
      <c r="C116"/>
    </row>
    <row r="117" spans="2:3" s="4" customFormat="1" x14ac:dyDescent="0.25">
      <c r="B117"/>
      <c r="C117"/>
    </row>
    <row r="118" spans="2:3" s="4" customFormat="1" x14ac:dyDescent="0.25">
      <c r="B118"/>
      <c r="C118"/>
    </row>
    <row r="119" spans="2:3" s="4" customFormat="1" x14ac:dyDescent="0.25">
      <c r="B119"/>
      <c r="C119"/>
    </row>
    <row r="120" spans="2:3" s="4" customFormat="1" x14ac:dyDescent="0.25">
      <c r="B120"/>
      <c r="C120"/>
    </row>
    <row r="121" spans="2:3" s="4" customFormat="1" x14ac:dyDescent="0.25">
      <c r="B121"/>
      <c r="C121"/>
    </row>
    <row r="122" spans="2:3" s="4" customFormat="1" x14ac:dyDescent="0.25">
      <c r="B122"/>
      <c r="C122"/>
    </row>
    <row r="123" spans="2:3" s="4" customFormat="1" x14ac:dyDescent="0.25">
      <c r="B123"/>
      <c r="C123"/>
    </row>
    <row r="124" spans="2:3" s="4" customFormat="1" x14ac:dyDescent="0.25">
      <c r="B124"/>
      <c r="C124"/>
    </row>
    <row r="125" spans="2:3" s="4" customFormat="1" x14ac:dyDescent="0.25">
      <c r="B125"/>
      <c r="C125"/>
    </row>
    <row r="126" spans="2:3" s="4" customFormat="1" x14ac:dyDescent="0.25">
      <c r="B126"/>
      <c r="C126"/>
    </row>
    <row r="127" spans="2:3" s="4" customFormat="1" x14ac:dyDescent="0.25">
      <c r="B127"/>
      <c r="C127"/>
    </row>
    <row r="128" spans="2:3" s="4" customFormat="1" x14ac:dyDescent="0.25">
      <c r="B128"/>
      <c r="C128"/>
    </row>
    <row r="129" spans="2:3" s="4" customFormat="1" x14ac:dyDescent="0.25">
      <c r="B129"/>
      <c r="C129"/>
    </row>
    <row r="130" spans="2:3" s="4" customFormat="1" x14ac:dyDescent="0.25">
      <c r="B130"/>
      <c r="C130"/>
    </row>
    <row r="131" spans="2:3" s="4" customFormat="1" x14ac:dyDescent="0.25">
      <c r="B131"/>
      <c r="C131"/>
    </row>
    <row r="132" spans="2:3" s="4" customFormat="1" x14ac:dyDescent="0.25">
      <c r="B132"/>
      <c r="C132"/>
    </row>
    <row r="133" spans="2:3" s="4" customFormat="1" x14ac:dyDescent="0.25">
      <c r="B133"/>
      <c r="C133"/>
    </row>
    <row r="134" spans="2:3" s="4" customFormat="1" x14ac:dyDescent="0.25">
      <c r="B134"/>
      <c r="C134"/>
    </row>
    <row r="135" spans="2:3" s="4" customFormat="1" x14ac:dyDescent="0.25">
      <c r="B135"/>
      <c r="C135"/>
    </row>
    <row r="136" spans="2:3" s="4" customFormat="1" x14ac:dyDescent="0.25">
      <c r="B136"/>
      <c r="C136"/>
    </row>
    <row r="137" spans="2:3" s="4" customFormat="1" x14ac:dyDescent="0.25">
      <c r="B137"/>
      <c r="C137"/>
    </row>
    <row r="138" spans="2:3" s="4" customFormat="1" x14ac:dyDescent="0.25">
      <c r="B138"/>
      <c r="C138"/>
    </row>
    <row r="139" spans="2:3" s="4" customFormat="1" x14ac:dyDescent="0.25">
      <c r="B139"/>
      <c r="C139"/>
    </row>
    <row r="140" spans="2:3" s="4" customFormat="1" x14ac:dyDescent="0.25">
      <c r="B140"/>
      <c r="C140"/>
    </row>
    <row r="141" spans="2:3" s="4" customFormat="1" x14ac:dyDescent="0.25">
      <c r="B141"/>
      <c r="C141"/>
    </row>
    <row r="142" spans="2:3" s="4" customFormat="1" x14ac:dyDescent="0.25">
      <c r="B142"/>
      <c r="C142"/>
    </row>
    <row r="143" spans="2:3" s="4" customFormat="1" x14ac:dyDescent="0.25">
      <c r="B143"/>
      <c r="C143"/>
    </row>
    <row r="144" spans="2:3" s="4" customFormat="1" x14ac:dyDescent="0.25">
      <c r="B144"/>
      <c r="C144"/>
    </row>
    <row r="145" spans="2:3" s="4" customFormat="1" x14ac:dyDescent="0.25">
      <c r="B145"/>
      <c r="C145"/>
    </row>
    <row r="146" spans="2:3" s="4" customFormat="1" x14ac:dyDescent="0.25">
      <c r="B146"/>
      <c r="C146"/>
    </row>
    <row r="147" spans="2:3" s="4" customFormat="1" x14ac:dyDescent="0.25">
      <c r="B147"/>
      <c r="C147"/>
    </row>
    <row r="148" spans="2:3" s="4" customFormat="1" x14ac:dyDescent="0.25">
      <c r="B148"/>
      <c r="C148"/>
    </row>
    <row r="149" spans="2:3" s="4" customFormat="1" x14ac:dyDescent="0.25">
      <c r="B149"/>
      <c r="C149"/>
    </row>
    <row r="150" spans="2:3" s="4" customFormat="1" x14ac:dyDescent="0.25">
      <c r="B150"/>
      <c r="C150"/>
    </row>
    <row r="151" spans="2:3" s="4" customFormat="1" x14ac:dyDescent="0.25">
      <c r="B151"/>
      <c r="C151"/>
    </row>
    <row r="152" spans="2:3" s="4" customFormat="1" x14ac:dyDescent="0.25">
      <c r="B152"/>
      <c r="C152"/>
    </row>
    <row r="153" spans="2:3" s="4" customFormat="1" x14ac:dyDescent="0.25">
      <c r="B153"/>
      <c r="C153"/>
    </row>
    <row r="154" spans="2:3" s="4" customFormat="1" x14ac:dyDescent="0.25">
      <c r="B154"/>
      <c r="C154"/>
    </row>
    <row r="155" spans="2:3" s="4" customFormat="1" x14ac:dyDescent="0.25">
      <c r="B155"/>
      <c r="C155"/>
    </row>
    <row r="156" spans="2:3" s="4" customFormat="1" x14ac:dyDescent="0.25">
      <c r="B156"/>
      <c r="C156"/>
    </row>
    <row r="157" spans="2:3" s="4" customFormat="1" x14ac:dyDescent="0.25">
      <c r="B157"/>
      <c r="C157"/>
    </row>
    <row r="158" spans="2:3" s="4" customFormat="1" x14ac:dyDescent="0.25">
      <c r="B158"/>
      <c r="C158"/>
    </row>
    <row r="159" spans="2:3" s="4" customFormat="1" x14ac:dyDescent="0.25">
      <c r="B159"/>
      <c r="C159"/>
    </row>
    <row r="160" spans="2:3" s="4" customFormat="1" x14ac:dyDescent="0.25">
      <c r="B160"/>
      <c r="C160"/>
    </row>
    <row r="161" spans="2:3" s="4" customFormat="1" x14ac:dyDescent="0.25">
      <c r="B161"/>
      <c r="C161"/>
    </row>
    <row r="162" spans="2:3" s="4" customFormat="1" x14ac:dyDescent="0.25">
      <c r="B162"/>
      <c r="C162"/>
    </row>
    <row r="163" spans="2:3" s="4" customFormat="1" x14ac:dyDescent="0.25">
      <c r="B163"/>
      <c r="C163"/>
    </row>
    <row r="164" spans="2:3" s="4" customFormat="1" x14ac:dyDescent="0.25">
      <c r="B164"/>
      <c r="C164"/>
    </row>
    <row r="165" spans="2:3" s="4" customFormat="1" x14ac:dyDescent="0.25">
      <c r="B165"/>
      <c r="C165"/>
    </row>
    <row r="166" spans="2:3" s="4" customFormat="1" x14ac:dyDescent="0.25">
      <c r="B166"/>
      <c r="C166"/>
    </row>
    <row r="167" spans="2:3" s="4" customFormat="1" x14ac:dyDescent="0.25">
      <c r="B167"/>
      <c r="C167"/>
    </row>
    <row r="168" spans="2:3" s="4" customFormat="1" x14ac:dyDescent="0.25">
      <c r="B168"/>
      <c r="C168"/>
    </row>
    <row r="169" spans="2:3" s="4" customFormat="1" x14ac:dyDescent="0.25">
      <c r="B169"/>
      <c r="C169"/>
    </row>
    <row r="170" spans="2:3" s="4" customFormat="1" x14ac:dyDescent="0.25">
      <c r="B170"/>
      <c r="C170"/>
    </row>
    <row r="171" spans="2:3" s="4" customFormat="1" x14ac:dyDescent="0.25">
      <c r="B171"/>
      <c r="C171"/>
    </row>
    <row r="172" spans="2:3" s="4" customFormat="1" x14ac:dyDescent="0.25">
      <c r="B172"/>
      <c r="C172"/>
    </row>
    <row r="173" spans="2:3" s="4" customFormat="1" x14ac:dyDescent="0.25">
      <c r="B173"/>
      <c r="C173"/>
    </row>
    <row r="174" spans="2:3" s="4" customFormat="1" x14ac:dyDescent="0.25">
      <c r="B174"/>
      <c r="C174"/>
    </row>
    <row r="175" spans="2:3" s="4" customFormat="1" x14ac:dyDescent="0.25">
      <c r="B175"/>
      <c r="C175"/>
    </row>
    <row r="176" spans="2:3" s="4" customFormat="1" x14ac:dyDescent="0.25">
      <c r="B176"/>
      <c r="C176"/>
    </row>
    <row r="177" spans="2:3" s="4" customFormat="1" x14ac:dyDescent="0.25">
      <c r="B177"/>
      <c r="C177"/>
    </row>
    <row r="178" spans="2:3" s="4" customFormat="1" x14ac:dyDescent="0.25">
      <c r="B178"/>
      <c r="C178"/>
    </row>
    <row r="179" spans="2:3" s="4" customFormat="1" x14ac:dyDescent="0.25">
      <c r="B179"/>
      <c r="C179"/>
    </row>
    <row r="180" spans="2:3" s="4" customFormat="1" x14ac:dyDescent="0.25">
      <c r="B180"/>
      <c r="C180"/>
    </row>
    <row r="181" spans="2:3" s="4" customFormat="1" x14ac:dyDescent="0.25">
      <c r="B181"/>
      <c r="C181"/>
    </row>
    <row r="182" spans="2:3" s="4" customFormat="1" x14ac:dyDescent="0.25">
      <c r="B182"/>
      <c r="C182"/>
    </row>
    <row r="183" spans="2:3" s="4" customFormat="1" x14ac:dyDescent="0.25">
      <c r="B183"/>
      <c r="C183"/>
    </row>
    <row r="184" spans="2:3" s="4" customFormat="1" x14ac:dyDescent="0.25">
      <c r="B184"/>
      <c r="C184"/>
    </row>
    <row r="185" spans="2:3" s="4" customFormat="1" x14ac:dyDescent="0.25">
      <c r="B185"/>
      <c r="C185"/>
    </row>
    <row r="186" spans="2:3" s="4" customFormat="1" x14ac:dyDescent="0.25">
      <c r="B186"/>
      <c r="C186"/>
    </row>
    <row r="187" spans="2:3" s="4" customFormat="1" x14ac:dyDescent="0.25">
      <c r="B187"/>
      <c r="C187"/>
    </row>
    <row r="188" spans="2:3" s="4" customFormat="1" x14ac:dyDescent="0.25">
      <c r="B188"/>
      <c r="C188"/>
    </row>
    <row r="189" spans="2:3" s="4" customFormat="1" x14ac:dyDescent="0.25">
      <c r="B189"/>
      <c r="C189"/>
    </row>
    <row r="190" spans="2:3" s="4" customFormat="1" x14ac:dyDescent="0.25">
      <c r="B190"/>
      <c r="C190"/>
    </row>
    <row r="191" spans="2:3" s="4" customFormat="1" x14ac:dyDescent="0.25">
      <c r="B191"/>
      <c r="C191"/>
    </row>
    <row r="192" spans="2:3" s="4" customFormat="1" x14ac:dyDescent="0.25">
      <c r="B192"/>
      <c r="C192"/>
    </row>
    <row r="193" spans="2:3" s="4" customFormat="1" x14ac:dyDescent="0.25">
      <c r="B193"/>
      <c r="C193"/>
    </row>
    <row r="194" spans="2:3" s="4" customFormat="1" x14ac:dyDescent="0.25">
      <c r="B194"/>
      <c r="C194"/>
    </row>
    <row r="195" spans="2:3" s="4" customFormat="1" x14ac:dyDescent="0.25">
      <c r="B195"/>
      <c r="C195"/>
    </row>
    <row r="196" spans="2:3" s="4" customFormat="1" x14ac:dyDescent="0.25">
      <c r="B196"/>
      <c r="C196"/>
    </row>
    <row r="197" spans="2:3" s="4" customFormat="1" x14ac:dyDescent="0.25">
      <c r="B197"/>
      <c r="C197"/>
    </row>
    <row r="198" spans="2:3" s="4" customFormat="1" x14ac:dyDescent="0.25">
      <c r="B198"/>
      <c r="C198"/>
    </row>
    <row r="199" spans="2:3" s="4" customFormat="1" x14ac:dyDescent="0.25">
      <c r="B199"/>
      <c r="C199"/>
    </row>
    <row r="200" spans="2:3" s="4" customFormat="1" x14ac:dyDescent="0.25">
      <c r="B200"/>
      <c r="C200"/>
    </row>
    <row r="201" spans="2:3" s="4" customFormat="1" x14ac:dyDescent="0.25">
      <c r="B201"/>
      <c r="C201"/>
    </row>
    <row r="202" spans="2:3" s="4" customFormat="1" x14ac:dyDescent="0.25">
      <c r="B202"/>
      <c r="C202"/>
    </row>
    <row r="203" spans="2:3" s="4" customFormat="1" x14ac:dyDescent="0.25">
      <c r="B203"/>
      <c r="C203"/>
    </row>
    <row r="204" spans="2:3" s="4" customFormat="1" x14ac:dyDescent="0.25">
      <c r="B204"/>
      <c r="C204"/>
    </row>
    <row r="205" spans="2:3" s="4" customFormat="1" x14ac:dyDescent="0.25">
      <c r="B205"/>
      <c r="C205"/>
    </row>
    <row r="206" spans="2:3" s="4" customFormat="1" x14ac:dyDescent="0.25">
      <c r="B206"/>
      <c r="C206"/>
    </row>
    <row r="207" spans="2:3" s="4" customFormat="1" x14ac:dyDescent="0.25">
      <c r="B207"/>
      <c r="C207"/>
    </row>
    <row r="208" spans="2:3" s="4" customFormat="1" x14ac:dyDescent="0.25">
      <c r="B208"/>
      <c r="C208"/>
    </row>
    <row r="209" spans="2:3" s="4" customFormat="1" x14ac:dyDescent="0.25">
      <c r="B209"/>
      <c r="C209"/>
    </row>
    <row r="210" spans="2:3" s="4" customFormat="1" x14ac:dyDescent="0.25">
      <c r="B210"/>
      <c r="C210"/>
    </row>
    <row r="211" spans="2:3" s="4" customFormat="1" x14ac:dyDescent="0.25">
      <c r="B211"/>
      <c r="C211"/>
    </row>
    <row r="212" spans="2:3" s="4" customFormat="1" x14ac:dyDescent="0.25">
      <c r="B212"/>
      <c r="C212"/>
    </row>
    <row r="213" spans="2:3" s="4" customFormat="1" x14ac:dyDescent="0.25">
      <c r="B213"/>
      <c r="C213"/>
    </row>
    <row r="214" spans="2:3" s="4" customFormat="1" x14ac:dyDescent="0.25">
      <c r="B214"/>
      <c r="C214"/>
    </row>
    <row r="215" spans="2:3" s="4" customFormat="1" x14ac:dyDescent="0.25">
      <c r="B215"/>
      <c r="C215"/>
    </row>
    <row r="216" spans="2:3" s="4" customFormat="1" x14ac:dyDescent="0.25">
      <c r="B216"/>
      <c r="C216"/>
    </row>
    <row r="217" spans="2:3" s="4" customFormat="1" x14ac:dyDescent="0.25">
      <c r="B217"/>
      <c r="C217"/>
    </row>
    <row r="218" spans="2:3" s="4" customFormat="1" x14ac:dyDescent="0.25">
      <c r="B218"/>
      <c r="C218"/>
    </row>
    <row r="219" spans="2:3" s="4" customFormat="1" x14ac:dyDescent="0.25">
      <c r="B219"/>
      <c r="C219"/>
    </row>
    <row r="220" spans="2:3" s="4" customFormat="1" x14ac:dyDescent="0.25">
      <c r="B220"/>
      <c r="C220"/>
    </row>
    <row r="221" spans="2:3" s="4" customFormat="1" x14ac:dyDescent="0.25">
      <c r="B221"/>
      <c r="C221"/>
    </row>
    <row r="222" spans="2:3" s="4" customFormat="1" x14ac:dyDescent="0.25">
      <c r="B222"/>
      <c r="C222"/>
    </row>
    <row r="223" spans="2:3" s="4" customFormat="1" x14ac:dyDescent="0.25">
      <c r="B223"/>
      <c r="C223"/>
    </row>
    <row r="224" spans="2:3" s="4" customFormat="1" x14ac:dyDescent="0.25">
      <c r="B224"/>
      <c r="C224"/>
    </row>
    <row r="225" spans="2:3" s="4" customFormat="1" x14ac:dyDescent="0.25">
      <c r="B225"/>
      <c r="C225"/>
    </row>
    <row r="226" spans="2:3" s="4" customFormat="1" x14ac:dyDescent="0.25">
      <c r="B226"/>
      <c r="C226"/>
    </row>
    <row r="227" spans="2:3" s="4" customFormat="1" x14ac:dyDescent="0.25">
      <c r="B227"/>
      <c r="C227"/>
    </row>
    <row r="228" spans="2:3" s="4" customFormat="1" x14ac:dyDescent="0.25">
      <c r="B228"/>
      <c r="C228"/>
    </row>
    <row r="229" spans="2:3" s="4" customFormat="1" x14ac:dyDescent="0.25">
      <c r="B229"/>
      <c r="C229"/>
    </row>
    <row r="230" spans="2:3" s="4" customFormat="1" x14ac:dyDescent="0.25">
      <c r="B230"/>
      <c r="C230"/>
    </row>
    <row r="231" spans="2:3" s="4" customFormat="1" x14ac:dyDescent="0.25">
      <c r="B231"/>
      <c r="C231"/>
    </row>
    <row r="232" spans="2:3" s="4" customFormat="1" x14ac:dyDescent="0.25">
      <c r="B232"/>
      <c r="C232"/>
    </row>
    <row r="233" spans="2:3" s="4" customFormat="1" x14ac:dyDescent="0.25">
      <c r="B233"/>
      <c r="C233"/>
    </row>
    <row r="234" spans="2:3" s="4" customFormat="1" x14ac:dyDescent="0.25">
      <c r="B234"/>
      <c r="C234"/>
    </row>
    <row r="235" spans="2:3" s="4" customFormat="1" x14ac:dyDescent="0.25">
      <c r="B235"/>
      <c r="C235"/>
    </row>
    <row r="236" spans="2:3" s="4" customFormat="1" x14ac:dyDescent="0.25">
      <c r="B236"/>
      <c r="C236"/>
    </row>
    <row r="237" spans="2:3" s="4" customFormat="1" x14ac:dyDescent="0.25">
      <c r="B237"/>
      <c r="C237"/>
    </row>
    <row r="238" spans="2:3" s="4" customFormat="1" x14ac:dyDescent="0.25">
      <c r="B238"/>
      <c r="C238"/>
    </row>
    <row r="239" spans="2:3" s="4" customFormat="1" x14ac:dyDescent="0.25">
      <c r="B239"/>
      <c r="C239"/>
    </row>
    <row r="240" spans="2:3" s="4" customFormat="1" x14ac:dyDescent="0.25">
      <c r="B240"/>
      <c r="C240"/>
    </row>
    <row r="241" spans="2:3" s="4" customFormat="1" x14ac:dyDescent="0.25">
      <c r="B241"/>
      <c r="C241"/>
    </row>
    <row r="242" spans="2:3" s="4" customFormat="1" x14ac:dyDescent="0.25">
      <c r="B242"/>
      <c r="C242"/>
    </row>
    <row r="243" spans="2:3" s="4" customFormat="1" x14ac:dyDescent="0.25">
      <c r="B243"/>
      <c r="C243"/>
    </row>
    <row r="244" spans="2:3" s="4" customFormat="1" x14ac:dyDescent="0.25">
      <c r="B244"/>
      <c r="C244"/>
    </row>
    <row r="245" spans="2:3" s="4" customFormat="1" x14ac:dyDescent="0.25">
      <c r="B245"/>
      <c r="C245"/>
    </row>
    <row r="246" spans="2:3" s="4" customFormat="1" x14ac:dyDescent="0.25">
      <c r="B246"/>
      <c r="C246"/>
    </row>
    <row r="247" spans="2:3" s="4" customFormat="1" x14ac:dyDescent="0.25">
      <c r="B247"/>
      <c r="C247"/>
    </row>
    <row r="248" spans="2:3" s="4" customFormat="1" x14ac:dyDescent="0.25">
      <c r="B248"/>
      <c r="C248"/>
    </row>
    <row r="249" spans="2:3" s="4" customFormat="1" x14ac:dyDescent="0.25">
      <c r="B249"/>
      <c r="C249"/>
    </row>
    <row r="250" spans="2:3" s="4" customFormat="1" x14ac:dyDescent="0.25">
      <c r="B250"/>
      <c r="C250"/>
    </row>
    <row r="251" spans="2:3" s="4" customFormat="1" x14ac:dyDescent="0.25">
      <c r="B251"/>
      <c r="C251"/>
    </row>
    <row r="252" spans="2:3" s="4" customFormat="1" x14ac:dyDescent="0.25">
      <c r="B252"/>
      <c r="C252"/>
    </row>
    <row r="253" spans="2:3" s="4" customFormat="1" x14ac:dyDescent="0.25">
      <c r="B253"/>
      <c r="C253"/>
    </row>
    <row r="254" spans="2:3" s="4" customFormat="1" x14ac:dyDescent="0.25">
      <c r="B254"/>
      <c r="C254"/>
    </row>
    <row r="255" spans="2:3" s="4" customFormat="1" x14ac:dyDescent="0.25">
      <c r="B255"/>
      <c r="C255"/>
    </row>
    <row r="256" spans="2:3" s="4" customFormat="1" x14ac:dyDescent="0.25">
      <c r="B256"/>
      <c r="C256"/>
    </row>
    <row r="257" spans="2:3" s="4" customFormat="1" x14ac:dyDescent="0.25">
      <c r="B257"/>
      <c r="C257"/>
    </row>
    <row r="258" spans="2:3" s="4" customFormat="1" x14ac:dyDescent="0.25">
      <c r="B258"/>
      <c r="C258"/>
    </row>
    <row r="259" spans="2:3" s="4" customFormat="1" x14ac:dyDescent="0.25">
      <c r="B259"/>
      <c r="C259"/>
    </row>
    <row r="260" spans="2:3" s="4" customFormat="1" x14ac:dyDescent="0.25">
      <c r="B260"/>
      <c r="C260"/>
    </row>
    <row r="261" spans="2:3" s="4" customFormat="1" x14ac:dyDescent="0.25">
      <c r="B261"/>
      <c r="C261"/>
    </row>
    <row r="262" spans="2:3" s="4" customFormat="1" x14ac:dyDescent="0.25">
      <c r="B262"/>
      <c r="C262"/>
    </row>
    <row r="263" spans="2:3" s="4" customFormat="1" x14ac:dyDescent="0.25">
      <c r="B263"/>
      <c r="C263"/>
    </row>
    <row r="264" spans="2:3" s="4" customFormat="1" x14ac:dyDescent="0.25">
      <c r="B264"/>
      <c r="C264"/>
    </row>
    <row r="265" spans="2:3" s="4" customFormat="1" x14ac:dyDescent="0.25">
      <c r="B265"/>
      <c r="C265"/>
    </row>
    <row r="266" spans="2:3" s="4" customFormat="1" x14ac:dyDescent="0.25">
      <c r="B266"/>
      <c r="C266"/>
    </row>
    <row r="267" spans="2:3" s="4" customFormat="1" x14ac:dyDescent="0.25">
      <c r="B267"/>
      <c r="C267"/>
    </row>
    <row r="268" spans="2:3" s="4" customFormat="1" x14ac:dyDescent="0.25">
      <c r="B268"/>
      <c r="C268"/>
    </row>
    <row r="269" spans="2:3" s="4" customFormat="1" x14ac:dyDescent="0.25">
      <c r="B269"/>
      <c r="C269"/>
    </row>
    <row r="270" spans="2:3" s="4" customFormat="1" x14ac:dyDescent="0.25">
      <c r="B270"/>
      <c r="C270"/>
    </row>
    <row r="271" spans="2:3" s="4" customFormat="1" x14ac:dyDescent="0.25">
      <c r="B271"/>
      <c r="C271"/>
    </row>
    <row r="272" spans="2:3" s="4" customFormat="1" x14ac:dyDescent="0.25">
      <c r="B272"/>
      <c r="C272"/>
    </row>
    <row r="273" spans="2:3" s="4" customFormat="1" x14ac:dyDescent="0.25">
      <c r="B273"/>
      <c r="C273"/>
    </row>
    <row r="274" spans="2:3" s="4" customFormat="1" x14ac:dyDescent="0.25">
      <c r="B274"/>
      <c r="C274"/>
    </row>
    <row r="275" spans="2:3" s="4" customFormat="1" x14ac:dyDescent="0.25">
      <c r="B275"/>
      <c r="C275"/>
    </row>
    <row r="276" spans="2:3" s="4" customFormat="1" x14ac:dyDescent="0.25">
      <c r="B276"/>
      <c r="C276"/>
    </row>
    <row r="277" spans="2:3" s="4" customFormat="1" x14ac:dyDescent="0.25">
      <c r="B277"/>
      <c r="C277"/>
    </row>
    <row r="278" spans="2:3" s="4" customFormat="1" x14ac:dyDescent="0.25">
      <c r="B278"/>
      <c r="C278"/>
    </row>
    <row r="279" spans="2:3" s="4" customFormat="1" x14ac:dyDescent="0.25">
      <c r="B279"/>
      <c r="C279"/>
    </row>
    <row r="280" spans="2:3" s="4" customFormat="1" x14ac:dyDescent="0.25">
      <c r="B280"/>
      <c r="C280"/>
    </row>
    <row r="281" spans="2:3" s="4" customFormat="1" x14ac:dyDescent="0.25">
      <c r="B281"/>
      <c r="C281"/>
    </row>
    <row r="282" spans="2:3" s="4" customFormat="1" x14ac:dyDescent="0.25">
      <c r="B282"/>
      <c r="C282"/>
    </row>
    <row r="283" spans="2:3" s="4" customFormat="1" x14ac:dyDescent="0.25">
      <c r="B283"/>
      <c r="C283"/>
    </row>
    <row r="284" spans="2:3" s="4" customFormat="1" x14ac:dyDescent="0.25">
      <c r="B284"/>
      <c r="C284"/>
    </row>
    <row r="285" spans="2:3" s="4" customFormat="1" x14ac:dyDescent="0.25">
      <c r="B285"/>
      <c r="C285"/>
    </row>
    <row r="286" spans="2:3" s="4" customFormat="1" x14ac:dyDescent="0.25">
      <c r="B286"/>
      <c r="C286"/>
    </row>
    <row r="287" spans="2:3" s="4" customFormat="1" x14ac:dyDescent="0.25">
      <c r="B287"/>
      <c r="C287"/>
    </row>
    <row r="288" spans="2:3" s="4" customFormat="1" x14ac:dyDescent="0.25">
      <c r="B288"/>
      <c r="C288"/>
    </row>
    <row r="289" spans="2:3" s="4" customFormat="1" x14ac:dyDescent="0.25">
      <c r="B289"/>
      <c r="C289"/>
    </row>
    <row r="290" spans="2:3" s="4" customFormat="1" x14ac:dyDescent="0.25">
      <c r="B290"/>
      <c r="C290"/>
    </row>
    <row r="291" spans="2:3" s="4" customFormat="1" x14ac:dyDescent="0.25">
      <c r="B291"/>
    </row>
    <row r="292" spans="2:3" s="4" customFormat="1" x14ac:dyDescent="0.25">
      <c r="B292"/>
    </row>
    <row r="293" spans="2:3" s="4" customFormat="1" x14ac:dyDescent="0.25">
      <c r="B293"/>
    </row>
    <row r="294" spans="2:3" s="4" customFormat="1" x14ac:dyDescent="0.25">
      <c r="B294"/>
    </row>
    <row r="295" spans="2:3" s="4" customFormat="1" x14ac:dyDescent="0.25">
      <c r="B295"/>
    </row>
    <row r="296" spans="2:3" s="4" customFormat="1" x14ac:dyDescent="0.25">
      <c r="B296"/>
    </row>
    <row r="297" spans="2:3" s="4" customFormat="1" x14ac:dyDescent="0.25">
      <c r="B297"/>
    </row>
    <row r="298" spans="2:3" s="4" customFormat="1" x14ac:dyDescent="0.25">
      <c r="B298"/>
    </row>
    <row r="299" spans="2:3" s="4" customFormat="1" x14ac:dyDescent="0.25">
      <c r="B299"/>
    </row>
    <row r="300" spans="2:3" s="4" customFormat="1" x14ac:dyDescent="0.25">
      <c r="B300"/>
    </row>
    <row r="301" spans="2:3" s="4" customFormat="1" x14ac:dyDescent="0.25">
      <c r="B301"/>
    </row>
    <row r="302" spans="2:3" s="4" customFormat="1" x14ac:dyDescent="0.25">
      <c r="B302"/>
    </row>
    <row r="303" spans="2:3" s="4" customFormat="1" x14ac:dyDescent="0.25">
      <c r="B303"/>
    </row>
    <row r="304" spans="2:3" s="4" customFormat="1" x14ac:dyDescent="0.25">
      <c r="B304"/>
    </row>
    <row r="305" spans="2:2" s="4" customFormat="1" x14ac:dyDescent="0.25">
      <c r="B305"/>
    </row>
    <row r="306" spans="2:2" s="4" customFormat="1" x14ac:dyDescent="0.25">
      <c r="B306"/>
    </row>
    <row r="307" spans="2:2" s="4" customFormat="1" x14ac:dyDescent="0.25">
      <c r="B307"/>
    </row>
    <row r="308" spans="2:2" s="4" customFormat="1" x14ac:dyDescent="0.25">
      <c r="B308"/>
    </row>
    <row r="309" spans="2:2" s="4" customFormat="1" x14ac:dyDescent="0.25">
      <c r="B309"/>
    </row>
    <row r="310" spans="2:2" s="4" customFormat="1" x14ac:dyDescent="0.25">
      <c r="B310"/>
    </row>
    <row r="311" spans="2:2" s="4" customFormat="1" x14ac:dyDescent="0.25">
      <c r="B311"/>
    </row>
    <row r="312" spans="2:2" s="4" customFormat="1" x14ac:dyDescent="0.25">
      <c r="B312"/>
    </row>
    <row r="313" spans="2:2" s="4" customFormat="1" x14ac:dyDescent="0.25">
      <c r="B313"/>
    </row>
    <row r="314" spans="2:2" s="4" customFormat="1" x14ac:dyDescent="0.25">
      <c r="B314"/>
    </row>
    <row r="315" spans="2:2" s="4" customFormat="1" x14ac:dyDescent="0.25">
      <c r="B315"/>
    </row>
    <row r="316" spans="2:2" s="4" customFormat="1" x14ac:dyDescent="0.25">
      <c r="B316"/>
    </row>
    <row r="317" spans="2:2" s="4" customFormat="1" x14ac:dyDescent="0.25">
      <c r="B317"/>
    </row>
    <row r="318" spans="2:2" s="4" customFormat="1" x14ac:dyDescent="0.25">
      <c r="B318"/>
    </row>
    <row r="319" spans="2:2" s="4" customFormat="1" x14ac:dyDescent="0.25">
      <c r="B319"/>
    </row>
    <row r="320" spans="2:2" s="4" customFormat="1" x14ac:dyDescent="0.25">
      <c r="B320"/>
    </row>
    <row r="321" spans="2:2" s="4" customFormat="1" x14ac:dyDescent="0.25">
      <c r="B321"/>
    </row>
    <row r="322" spans="2:2" s="4" customFormat="1" x14ac:dyDescent="0.25">
      <c r="B322"/>
    </row>
    <row r="323" spans="2:2" s="4" customFormat="1" x14ac:dyDescent="0.25">
      <c r="B323"/>
    </row>
    <row r="324" spans="2:2" s="4" customFormat="1" x14ac:dyDescent="0.25">
      <c r="B324"/>
    </row>
    <row r="325" spans="2:2" s="4" customFormat="1" x14ac:dyDescent="0.25">
      <c r="B325"/>
    </row>
    <row r="326" spans="2:2" s="4" customFormat="1" x14ac:dyDescent="0.25">
      <c r="B326"/>
    </row>
    <row r="327" spans="2:2" s="4" customFormat="1" x14ac:dyDescent="0.25">
      <c r="B327"/>
    </row>
    <row r="328" spans="2:2" s="4" customFormat="1" x14ac:dyDescent="0.25">
      <c r="B328"/>
    </row>
    <row r="329" spans="2:2" s="4" customFormat="1" x14ac:dyDescent="0.25">
      <c r="B329"/>
    </row>
    <row r="330" spans="2:2" s="4" customFormat="1" x14ac:dyDescent="0.25">
      <c r="B330"/>
    </row>
    <row r="331" spans="2:2" s="4" customFormat="1" x14ac:dyDescent="0.25">
      <c r="B331"/>
    </row>
    <row r="332" spans="2:2" s="4" customFormat="1" x14ac:dyDescent="0.25">
      <c r="B332"/>
    </row>
    <row r="333" spans="2:2" s="4" customFormat="1" x14ac:dyDescent="0.25">
      <c r="B333"/>
    </row>
    <row r="334" spans="2:2" s="4" customFormat="1" x14ac:dyDescent="0.25">
      <c r="B334"/>
    </row>
    <row r="335" spans="2:2" s="4" customFormat="1" x14ac:dyDescent="0.25">
      <c r="B335"/>
    </row>
    <row r="336" spans="2:2" s="4" customFormat="1" x14ac:dyDescent="0.25">
      <c r="B336"/>
    </row>
    <row r="337" spans="2:2" s="4" customFormat="1" x14ac:dyDescent="0.25">
      <c r="B337"/>
    </row>
    <row r="338" spans="2:2" s="4" customFormat="1" x14ac:dyDescent="0.25">
      <c r="B338"/>
    </row>
    <row r="339" spans="2:2" s="4" customFormat="1" x14ac:dyDescent="0.25">
      <c r="B339"/>
    </row>
    <row r="340" spans="2:2" s="4" customFormat="1" x14ac:dyDescent="0.25">
      <c r="B340"/>
    </row>
    <row r="341" spans="2:2" s="4" customFormat="1" x14ac:dyDescent="0.25">
      <c r="B341"/>
    </row>
    <row r="342" spans="2:2" s="4" customFormat="1" x14ac:dyDescent="0.25">
      <c r="B342"/>
    </row>
    <row r="343" spans="2:2" s="4" customFormat="1" x14ac:dyDescent="0.25">
      <c r="B343"/>
    </row>
    <row r="344" spans="2:2" s="4" customFormat="1" x14ac:dyDescent="0.25">
      <c r="B344"/>
    </row>
    <row r="345" spans="2:2" s="4" customFormat="1" x14ac:dyDescent="0.25">
      <c r="B345"/>
    </row>
    <row r="346" spans="2:2" s="4" customFormat="1" x14ac:dyDescent="0.25">
      <c r="B346"/>
    </row>
    <row r="347" spans="2:2" s="4" customFormat="1" x14ac:dyDescent="0.25">
      <c r="B347"/>
    </row>
    <row r="348" spans="2:2" s="4" customFormat="1" x14ac:dyDescent="0.25">
      <c r="B348"/>
    </row>
    <row r="349" spans="2:2" s="4" customFormat="1" x14ac:dyDescent="0.25">
      <c r="B349"/>
    </row>
    <row r="350" spans="2:2" s="4" customFormat="1" x14ac:dyDescent="0.25">
      <c r="B350"/>
    </row>
    <row r="351" spans="2:2" s="4" customFormat="1" x14ac:dyDescent="0.25">
      <c r="B351"/>
    </row>
    <row r="352" spans="2:2" s="4" customFormat="1" x14ac:dyDescent="0.25">
      <c r="B352"/>
    </row>
    <row r="353" spans="2:2" s="4" customFormat="1" x14ac:dyDescent="0.25">
      <c r="B353"/>
    </row>
    <row r="354" spans="2:2" s="4" customFormat="1" x14ac:dyDescent="0.25">
      <c r="B354"/>
    </row>
    <row r="355" spans="2:2" s="4" customFormat="1" x14ac:dyDescent="0.25">
      <c r="B355"/>
    </row>
    <row r="356" spans="2:2" s="4" customFormat="1" x14ac:dyDescent="0.25">
      <c r="B356"/>
    </row>
    <row r="357" spans="2:2" s="4" customFormat="1" x14ac:dyDescent="0.25">
      <c r="B357"/>
    </row>
    <row r="358" spans="2:2" s="4" customFormat="1" x14ac:dyDescent="0.25">
      <c r="B358"/>
    </row>
    <row r="359" spans="2:2" s="4" customFormat="1" x14ac:dyDescent="0.25">
      <c r="B359"/>
    </row>
    <row r="360" spans="2:2" s="4" customFormat="1" x14ac:dyDescent="0.25">
      <c r="B360"/>
    </row>
    <row r="361" spans="2:2" s="4" customFormat="1" x14ac:dyDescent="0.25">
      <c r="B361"/>
    </row>
    <row r="362" spans="2:2" s="4" customFormat="1" x14ac:dyDescent="0.25">
      <c r="B362"/>
    </row>
    <row r="363" spans="2:2" s="4" customFormat="1" x14ac:dyDescent="0.25">
      <c r="B363"/>
    </row>
    <row r="364" spans="2:2" s="4" customFormat="1" x14ac:dyDescent="0.25">
      <c r="B364"/>
    </row>
    <row r="365" spans="2:2" s="4" customFormat="1" x14ac:dyDescent="0.25">
      <c r="B365"/>
    </row>
    <row r="366" spans="2:2" s="4" customFormat="1" x14ac:dyDescent="0.25">
      <c r="B366"/>
    </row>
    <row r="367" spans="2:2" s="4" customFormat="1" x14ac:dyDescent="0.25">
      <c r="B367"/>
    </row>
    <row r="368" spans="2:2" s="4" customFormat="1" x14ac:dyDescent="0.25">
      <c r="B368"/>
    </row>
    <row r="369" spans="2:2" s="4" customFormat="1" x14ac:dyDescent="0.25">
      <c r="B369"/>
    </row>
    <row r="370" spans="2:2" s="4" customFormat="1" x14ac:dyDescent="0.25">
      <c r="B370"/>
    </row>
    <row r="371" spans="2:2" s="4" customFormat="1" x14ac:dyDescent="0.25">
      <c r="B371"/>
    </row>
    <row r="372" spans="2:2" s="4" customFormat="1" x14ac:dyDescent="0.25">
      <c r="B372"/>
    </row>
    <row r="373" spans="2:2" s="4" customFormat="1" x14ac:dyDescent="0.25">
      <c r="B373"/>
    </row>
    <row r="374" spans="2:2" s="4" customFormat="1" x14ac:dyDescent="0.25">
      <c r="B374"/>
    </row>
    <row r="375" spans="2:2" s="4" customFormat="1" x14ac:dyDescent="0.25">
      <c r="B375"/>
    </row>
    <row r="376" spans="2:2" s="4" customFormat="1" x14ac:dyDescent="0.25">
      <c r="B376"/>
    </row>
    <row r="377" spans="2:2" s="4" customFormat="1" x14ac:dyDescent="0.25">
      <c r="B377"/>
    </row>
    <row r="378" spans="2:2" s="4" customFormat="1" x14ac:dyDescent="0.25">
      <c r="B378"/>
    </row>
    <row r="379" spans="2:2" s="4" customFormat="1" x14ac:dyDescent="0.25">
      <c r="B379"/>
    </row>
    <row r="380" spans="2:2" s="4" customFormat="1" x14ac:dyDescent="0.25">
      <c r="B380"/>
    </row>
    <row r="381" spans="2:2" s="4" customFormat="1" x14ac:dyDescent="0.25">
      <c r="B381"/>
    </row>
    <row r="382" spans="2:2" s="4" customFormat="1" x14ac:dyDescent="0.25">
      <c r="B382"/>
    </row>
    <row r="383" spans="2:2" s="4" customFormat="1" x14ac:dyDescent="0.25">
      <c r="B383"/>
    </row>
    <row r="384" spans="2:2" s="4" customFormat="1" x14ac:dyDescent="0.25">
      <c r="B384"/>
    </row>
    <row r="385" spans="2:2" s="4" customFormat="1" x14ac:dyDescent="0.25">
      <c r="B385"/>
    </row>
    <row r="386" spans="2:2" s="4" customFormat="1" x14ac:dyDescent="0.25">
      <c r="B386"/>
    </row>
    <row r="387" spans="2:2" s="4" customFormat="1" x14ac:dyDescent="0.25">
      <c r="B387"/>
    </row>
    <row r="388" spans="2:2" s="4" customFormat="1" x14ac:dyDescent="0.25">
      <c r="B388"/>
    </row>
    <row r="389" spans="2:2" s="4" customFormat="1" x14ac:dyDescent="0.25">
      <c r="B389"/>
    </row>
    <row r="390" spans="2:2" s="4" customFormat="1" x14ac:dyDescent="0.25">
      <c r="B390"/>
    </row>
    <row r="391" spans="2:2" s="4" customFormat="1" x14ac:dyDescent="0.25">
      <c r="B391"/>
    </row>
    <row r="392" spans="2:2" s="4" customFormat="1" x14ac:dyDescent="0.25">
      <c r="B392"/>
    </row>
    <row r="393" spans="2:2" s="4" customFormat="1" x14ac:dyDescent="0.25">
      <c r="B393"/>
    </row>
    <row r="394" spans="2:2" s="4" customFormat="1" x14ac:dyDescent="0.25">
      <c r="B394"/>
    </row>
    <row r="395" spans="2:2" s="4" customFormat="1" x14ac:dyDescent="0.25">
      <c r="B395"/>
    </row>
    <row r="396" spans="2:2" s="4" customFormat="1" x14ac:dyDescent="0.25">
      <c r="B396"/>
    </row>
    <row r="397" spans="2:2" s="4" customFormat="1" x14ac:dyDescent="0.25">
      <c r="B397"/>
    </row>
    <row r="398" spans="2:2" s="4" customFormat="1" x14ac:dyDescent="0.25">
      <c r="B398"/>
    </row>
    <row r="399" spans="2:2" s="4" customFormat="1" x14ac:dyDescent="0.25">
      <c r="B399"/>
    </row>
    <row r="400" spans="2:2" s="4" customFormat="1" x14ac:dyDescent="0.25">
      <c r="B400"/>
    </row>
    <row r="401" spans="2:2" s="4" customFormat="1" x14ac:dyDescent="0.25">
      <c r="B401"/>
    </row>
    <row r="402" spans="2:2" s="4" customFormat="1" x14ac:dyDescent="0.25">
      <c r="B402"/>
    </row>
    <row r="403" spans="2:2" s="4" customFormat="1" x14ac:dyDescent="0.25">
      <c r="B403"/>
    </row>
    <row r="404" spans="2:2" s="4" customFormat="1" x14ac:dyDescent="0.25">
      <c r="B404"/>
    </row>
    <row r="405" spans="2:2" s="4" customFormat="1" x14ac:dyDescent="0.25">
      <c r="B405"/>
    </row>
    <row r="406" spans="2:2" s="4" customFormat="1" x14ac:dyDescent="0.25">
      <c r="B406"/>
    </row>
    <row r="407" spans="2:2" s="4" customFormat="1" x14ac:dyDescent="0.25">
      <c r="B407"/>
    </row>
    <row r="408" spans="2:2" s="4" customFormat="1" x14ac:dyDescent="0.25">
      <c r="B408"/>
    </row>
    <row r="409" spans="2:2" s="4" customFormat="1" x14ac:dyDescent="0.25">
      <c r="B409"/>
    </row>
    <row r="410" spans="2:2" s="4" customFormat="1" x14ac:dyDescent="0.25">
      <c r="B410"/>
    </row>
    <row r="411" spans="2:2" s="4" customFormat="1" x14ac:dyDescent="0.25">
      <c r="B411"/>
    </row>
    <row r="412" spans="2:2" s="4" customFormat="1" x14ac:dyDescent="0.25">
      <c r="B412"/>
    </row>
    <row r="413" spans="2:2" s="4" customFormat="1" x14ac:dyDescent="0.25">
      <c r="B413"/>
    </row>
    <row r="414" spans="2:2" s="4" customFormat="1" x14ac:dyDescent="0.25">
      <c r="B414"/>
    </row>
    <row r="415" spans="2:2" s="4" customFormat="1" x14ac:dyDescent="0.25">
      <c r="B415"/>
    </row>
    <row r="416" spans="2:2" s="4" customFormat="1" x14ac:dyDescent="0.25">
      <c r="B416"/>
    </row>
    <row r="417" spans="2:2" s="4" customFormat="1" x14ac:dyDescent="0.25">
      <c r="B417"/>
    </row>
    <row r="418" spans="2:2" s="4" customFormat="1" x14ac:dyDescent="0.25">
      <c r="B418"/>
    </row>
    <row r="419" spans="2:2" s="4" customFormat="1" x14ac:dyDescent="0.25">
      <c r="B419"/>
    </row>
    <row r="420" spans="2:2" s="4" customFormat="1" x14ac:dyDescent="0.25">
      <c r="B420"/>
    </row>
    <row r="421" spans="2:2" s="4" customFormat="1" x14ac:dyDescent="0.25">
      <c r="B421"/>
    </row>
    <row r="422" spans="2:2" s="4" customFormat="1" x14ac:dyDescent="0.25">
      <c r="B422"/>
    </row>
    <row r="423" spans="2:2" s="4" customFormat="1" x14ac:dyDescent="0.25">
      <c r="B423"/>
    </row>
    <row r="424" spans="2:2" s="4" customFormat="1" x14ac:dyDescent="0.25">
      <c r="B424"/>
    </row>
    <row r="425" spans="2:2" s="4" customFormat="1" x14ac:dyDescent="0.25">
      <c r="B425"/>
    </row>
    <row r="426" spans="2:2" s="4" customFormat="1" x14ac:dyDescent="0.25">
      <c r="B426"/>
    </row>
    <row r="427" spans="2:2" s="4" customFormat="1" x14ac:dyDescent="0.25">
      <c r="B427"/>
    </row>
    <row r="428" spans="2:2" s="4" customFormat="1" x14ac:dyDescent="0.25">
      <c r="B428"/>
    </row>
    <row r="429" spans="2:2" s="4" customFormat="1" x14ac:dyDescent="0.25">
      <c r="B429"/>
    </row>
    <row r="430" spans="2:2" s="4" customFormat="1" x14ac:dyDescent="0.25">
      <c r="B430"/>
    </row>
    <row r="431" spans="2:2" s="4" customFormat="1" x14ac:dyDescent="0.25">
      <c r="B431"/>
    </row>
    <row r="432" spans="2:2" s="4" customFormat="1" x14ac:dyDescent="0.25">
      <c r="B432"/>
    </row>
    <row r="433" spans="2:2" s="4" customFormat="1" x14ac:dyDescent="0.25">
      <c r="B433"/>
    </row>
    <row r="434" spans="2:2" s="4" customFormat="1" x14ac:dyDescent="0.25">
      <c r="B434"/>
    </row>
    <row r="435" spans="2:2" s="4" customFormat="1" x14ac:dyDescent="0.25">
      <c r="B435"/>
    </row>
    <row r="436" spans="2:2" s="4" customFormat="1" x14ac:dyDescent="0.25">
      <c r="B436"/>
    </row>
    <row r="437" spans="2:2" s="4" customFormat="1" x14ac:dyDescent="0.25">
      <c r="B437"/>
    </row>
    <row r="438" spans="2:2" s="4" customFormat="1" x14ac:dyDescent="0.25">
      <c r="B438"/>
    </row>
    <row r="439" spans="2:2" s="4" customFormat="1" x14ac:dyDescent="0.25">
      <c r="B439"/>
    </row>
    <row r="440" spans="2:2" s="4" customFormat="1" x14ac:dyDescent="0.25">
      <c r="B440"/>
    </row>
    <row r="441" spans="2:2" s="4" customFormat="1" x14ac:dyDescent="0.25">
      <c r="B441"/>
    </row>
    <row r="442" spans="2:2" s="4" customFormat="1" x14ac:dyDescent="0.25">
      <c r="B442"/>
    </row>
    <row r="443" spans="2:2" s="4" customFormat="1" x14ac:dyDescent="0.25">
      <c r="B443"/>
    </row>
    <row r="444" spans="2:2" s="4" customFormat="1" x14ac:dyDescent="0.25">
      <c r="B444"/>
    </row>
    <row r="445" spans="2:2" s="4" customFormat="1" x14ac:dyDescent="0.25">
      <c r="B445"/>
    </row>
    <row r="446" spans="2:2" s="4" customFormat="1" x14ac:dyDescent="0.25">
      <c r="B446"/>
    </row>
    <row r="447" spans="2:2" s="4" customFormat="1" x14ac:dyDescent="0.25">
      <c r="B447"/>
    </row>
    <row r="448" spans="2:2" s="4" customFormat="1" x14ac:dyDescent="0.25">
      <c r="B448"/>
    </row>
    <row r="449" spans="2:2" s="4" customFormat="1" x14ac:dyDescent="0.25">
      <c r="B449"/>
    </row>
    <row r="450" spans="2:2" s="4" customFormat="1" x14ac:dyDescent="0.25">
      <c r="B450"/>
    </row>
    <row r="451" spans="2:2" s="4" customFormat="1" x14ac:dyDescent="0.25">
      <c r="B451"/>
    </row>
    <row r="452" spans="2:2" s="4" customFormat="1" x14ac:dyDescent="0.25">
      <c r="B452"/>
    </row>
    <row r="453" spans="2:2" s="4" customFormat="1" x14ac:dyDescent="0.25">
      <c r="B453"/>
    </row>
    <row r="454" spans="2:2" s="4" customFormat="1" x14ac:dyDescent="0.25">
      <c r="B454"/>
    </row>
    <row r="455" spans="2:2" s="4" customFormat="1" x14ac:dyDescent="0.25">
      <c r="B455"/>
    </row>
    <row r="456" spans="2:2" s="4" customFormat="1" x14ac:dyDescent="0.25">
      <c r="B456"/>
    </row>
    <row r="457" spans="2:2" s="4" customFormat="1" x14ac:dyDescent="0.25">
      <c r="B457"/>
    </row>
    <row r="458" spans="2:2" s="4" customFormat="1" x14ac:dyDescent="0.25">
      <c r="B458"/>
    </row>
    <row r="459" spans="2:2" s="4" customFormat="1" x14ac:dyDescent="0.25">
      <c r="B459"/>
    </row>
    <row r="460" spans="2:2" s="4" customFormat="1" x14ac:dyDescent="0.25">
      <c r="B460"/>
    </row>
    <row r="461" spans="2:2" s="4" customFormat="1" x14ac:dyDescent="0.25">
      <c r="B461"/>
    </row>
    <row r="462" spans="2:2" s="4" customFormat="1" x14ac:dyDescent="0.25">
      <c r="B462"/>
    </row>
    <row r="463" spans="2:2" s="4" customFormat="1" x14ac:dyDescent="0.25">
      <c r="B463"/>
    </row>
    <row r="464" spans="2:2" s="4" customFormat="1" x14ac:dyDescent="0.25">
      <c r="B464"/>
    </row>
    <row r="465" spans="2:2" s="4" customFormat="1" x14ac:dyDescent="0.25">
      <c r="B465"/>
    </row>
    <row r="466" spans="2:2" s="4" customFormat="1" x14ac:dyDescent="0.25">
      <c r="B466"/>
    </row>
    <row r="467" spans="2:2" s="4" customFormat="1" x14ac:dyDescent="0.25">
      <c r="B467"/>
    </row>
    <row r="468" spans="2:2" s="4" customFormat="1" x14ac:dyDescent="0.25">
      <c r="B468"/>
    </row>
    <row r="469" spans="2:2" s="4" customFormat="1" x14ac:dyDescent="0.25">
      <c r="B469"/>
    </row>
    <row r="470" spans="2:2" s="4" customFormat="1" x14ac:dyDescent="0.25">
      <c r="B470"/>
    </row>
    <row r="471" spans="2:2" s="4" customFormat="1" x14ac:dyDescent="0.25">
      <c r="B471"/>
    </row>
    <row r="472" spans="2:2" s="4" customFormat="1" x14ac:dyDescent="0.25">
      <c r="B472"/>
    </row>
    <row r="473" spans="2:2" s="4" customFormat="1" x14ac:dyDescent="0.25">
      <c r="B473"/>
    </row>
    <row r="474" spans="2:2" s="4" customFormat="1" x14ac:dyDescent="0.25">
      <c r="B474"/>
    </row>
    <row r="475" spans="2:2" s="4" customFormat="1" x14ac:dyDescent="0.25">
      <c r="B475"/>
    </row>
    <row r="476" spans="2:2" s="4" customFormat="1" x14ac:dyDescent="0.25">
      <c r="B476"/>
    </row>
    <row r="477" spans="2:2" s="4" customFormat="1" x14ac:dyDescent="0.25">
      <c r="B477"/>
    </row>
    <row r="478" spans="2:2" s="4" customFormat="1" x14ac:dyDescent="0.25">
      <c r="B478"/>
    </row>
    <row r="479" spans="2:2" s="4" customFormat="1" x14ac:dyDescent="0.25">
      <c r="B479"/>
    </row>
    <row r="480" spans="2:2" s="4" customFormat="1" x14ac:dyDescent="0.25">
      <c r="B480"/>
    </row>
    <row r="481" spans="2:2" s="4" customFormat="1" x14ac:dyDescent="0.25">
      <c r="B481"/>
    </row>
    <row r="482" spans="2:2" s="4" customFormat="1" x14ac:dyDescent="0.25">
      <c r="B482"/>
    </row>
    <row r="483" spans="2:2" s="4" customFormat="1" x14ac:dyDescent="0.25">
      <c r="B483"/>
    </row>
    <row r="484" spans="2:2" s="4" customFormat="1" x14ac:dyDescent="0.25">
      <c r="B484"/>
    </row>
    <row r="485" spans="2:2" s="4" customFormat="1" x14ac:dyDescent="0.25">
      <c r="B485"/>
    </row>
    <row r="486" spans="2:2" s="4" customFormat="1" x14ac:dyDescent="0.25">
      <c r="B486"/>
    </row>
    <row r="487" spans="2:2" s="4" customFormat="1" x14ac:dyDescent="0.25">
      <c r="B487"/>
    </row>
    <row r="488" spans="2:2" s="4" customFormat="1" x14ac:dyDescent="0.25">
      <c r="B488"/>
    </row>
    <row r="489" spans="2:2" s="4" customFormat="1" x14ac:dyDescent="0.25">
      <c r="B489"/>
    </row>
    <row r="490" spans="2:2" s="4" customFormat="1" x14ac:dyDescent="0.25">
      <c r="B490"/>
    </row>
    <row r="491" spans="2:2" s="4" customFormat="1" x14ac:dyDescent="0.25">
      <c r="B491"/>
    </row>
    <row r="492" spans="2:2" s="4" customFormat="1" x14ac:dyDescent="0.25">
      <c r="B492"/>
    </row>
    <row r="493" spans="2:2" s="4" customFormat="1" x14ac:dyDescent="0.25">
      <c r="B493"/>
    </row>
    <row r="494" spans="2:2" s="4" customFormat="1" x14ac:dyDescent="0.25">
      <c r="B494"/>
    </row>
    <row r="495" spans="2:2" s="4" customFormat="1" x14ac:dyDescent="0.25">
      <c r="B495"/>
    </row>
    <row r="496" spans="2:2" s="4" customFormat="1" x14ac:dyDescent="0.25">
      <c r="B496"/>
    </row>
    <row r="497" spans="2:2" s="4" customFormat="1" x14ac:dyDescent="0.25">
      <c r="B497"/>
    </row>
    <row r="498" spans="2:2" s="4" customFormat="1" x14ac:dyDescent="0.25">
      <c r="B498"/>
    </row>
    <row r="499" spans="2:2" s="4" customFormat="1" x14ac:dyDescent="0.25">
      <c r="B499"/>
    </row>
    <row r="500" spans="2:2" s="4" customFormat="1" x14ac:dyDescent="0.25">
      <c r="B500"/>
    </row>
    <row r="501" spans="2:2" s="4" customFormat="1" x14ac:dyDescent="0.25">
      <c r="B501"/>
    </row>
    <row r="502" spans="2:2" s="4" customFormat="1" x14ac:dyDescent="0.25">
      <c r="B502"/>
    </row>
    <row r="503" spans="2:2" s="4" customFormat="1" x14ac:dyDescent="0.25">
      <c r="B503"/>
    </row>
    <row r="504" spans="2:2" s="4" customFormat="1" x14ac:dyDescent="0.25">
      <c r="B504"/>
    </row>
    <row r="505" spans="2:2" s="4" customFormat="1" x14ac:dyDescent="0.25">
      <c r="B505"/>
    </row>
    <row r="506" spans="2:2" s="4" customFormat="1" x14ac:dyDescent="0.25">
      <c r="B506"/>
    </row>
    <row r="507" spans="2:2" s="4" customFormat="1" x14ac:dyDescent="0.25">
      <c r="B507"/>
    </row>
    <row r="508" spans="2:2" s="4" customFormat="1" x14ac:dyDescent="0.25">
      <c r="B508"/>
    </row>
    <row r="509" spans="2:2" s="4" customFormat="1" x14ac:dyDescent="0.25">
      <c r="B509"/>
    </row>
    <row r="510" spans="2:2" s="4" customFormat="1" x14ac:dyDescent="0.25">
      <c r="B510"/>
    </row>
    <row r="511" spans="2:2" s="4" customFormat="1" x14ac:dyDescent="0.25">
      <c r="B511"/>
    </row>
    <row r="512" spans="2:2" s="4" customFormat="1" x14ac:dyDescent="0.25">
      <c r="B512"/>
    </row>
    <row r="513" spans="2:2" s="4" customFormat="1" x14ac:dyDescent="0.25">
      <c r="B513"/>
    </row>
    <row r="514" spans="2:2" s="4" customFormat="1" x14ac:dyDescent="0.25">
      <c r="B514"/>
    </row>
    <row r="515" spans="2:2" s="4" customFormat="1" x14ac:dyDescent="0.25">
      <c r="B515"/>
    </row>
    <row r="516" spans="2:2" s="4" customFormat="1" x14ac:dyDescent="0.25">
      <c r="B516"/>
    </row>
    <row r="517" spans="2:2" s="4" customFormat="1" x14ac:dyDescent="0.25">
      <c r="B517"/>
    </row>
    <row r="518" spans="2:2" s="4" customFormat="1" x14ac:dyDescent="0.25">
      <c r="B518"/>
    </row>
    <row r="519" spans="2:2" s="4" customFormat="1" x14ac:dyDescent="0.25">
      <c r="B519"/>
    </row>
    <row r="520" spans="2:2" s="4" customFormat="1" x14ac:dyDescent="0.25">
      <c r="B520"/>
    </row>
    <row r="521" spans="2:2" s="4" customFormat="1" x14ac:dyDescent="0.25">
      <c r="B521"/>
    </row>
    <row r="522" spans="2:2" s="4" customFormat="1" x14ac:dyDescent="0.25">
      <c r="B522"/>
    </row>
    <row r="523" spans="2:2" s="4" customFormat="1" x14ac:dyDescent="0.25">
      <c r="B523"/>
    </row>
    <row r="524" spans="2:2" s="4" customFormat="1" x14ac:dyDescent="0.25">
      <c r="B524"/>
    </row>
    <row r="525" spans="2:2" s="4" customFormat="1" x14ac:dyDescent="0.25">
      <c r="B525"/>
    </row>
    <row r="526" spans="2:2" s="4" customFormat="1" x14ac:dyDescent="0.25">
      <c r="B526"/>
    </row>
    <row r="527" spans="2:2" s="4" customFormat="1" x14ac:dyDescent="0.25">
      <c r="B527"/>
    </row>
    <row r="528" spans="2:2" s="4" customFormat="1" x14ac:dyDescent="0.25">
      <c r="B528"/>
    </row>
    <row r="529" spans="2:2" s="4" customFormat="1" x14ac:dyDescent="0.25">
      <c r="B529"/>
    </row>
    <row r="530" spans="2:2" s="4" customFormat="1" x14ac:dyDescent="0.25">
      <c r="B530"/>
    </row>
    <row r="531" spans="2:2" s="4" customFormat="1" x14ac:dyDescent="0.25">
      <c r="B531"/>
    </row>
    <row r="532" spans="2:2" s="4" customFormat="1" x14ac:dyDescent="0.25">
      <c r="B532"/>
    </row>
    <row r="533" spans="2:2" s="4" customFormat="1" x14ac:dyDescent="0.25">
      <c r="B533"/>
    </row>
    <row r="534" spans="2:2" s="4" customFormat="1" x14ac:dyDescent="0.25">
      <c r="B534"/>
    </row>
    <row r="535" spans="2:2" s="4" customFormat="1" x14ac:dyDescent="0.25">
      <c r="B535"/>
    </row>
    <row r="536" spans="2:2" s="4" customFormat="1" x14ac:dyDescent="0.25">
      <c r="B536"/>
    </row>
    <row r="537" spans="2:2" s="4" customFormat="1" x14ac:dyDescent="0.25">
      <c r="B537"/>
    </row>
    <row r="538" spans="2:2" s="4" customFormat="1" x14ac:dyDescent="0.25">
      <c r="B538"/>
    </row>
    <row r="539" spans="2:2" s="4" customFormat="1" x14ac:dyDescent="0.25">
      <c r="B539"/>
    </row>
    <row r="540" spans="2:2" s="4" customFormat="1" x14ac:dyDescent="0.25">
      <c r="B540"/>
    </row>
    <row r="541" spans="2:2" s="4" customFormat="1" x14ac:dyDescent="0.25">
      <c r="B541"/>
    </row>
    <row r="542" spans="2:2" s="4" customFormat="1" x14ac:dyDescent="0.25">
      <c r="B542"/>
    </row>
    <row r="543" spans="2:2" s="4" customFormat="1" x14ac:dyDescent="0.25">
      <c r="B543"/>
    </row>
    <row r="544" spans="2:2" s="4" customFormat="1" x14ac:dyDescent="0.25">
      <c r="B544"/>
    </row>
    <row r="545" spans="2:2" s="4" customFormat="1" x14ac:dyDescent="0.25">
      <c r="B545"/>
    </row>
    <row r="546" spans="2:2" s="4" customFormat="1" x14ac:dyDescent="0.25">
      <c r="B546"/>
    </row>
    <row r="547" spans="2:2" s="4" customFormat="1" x14ac:dyDescent="0.25">
      <c r="B547"/>
    </row>
    <row r="548" spans="2:2" s="4" customFormat="1" x14ac:dyDescent="0.25">
      <c r="B548"/>
    </row>
    <row r="549" spans="2:2" s="4" customFormat="1" x14ac:dyDescent="0.25">
      <c r="B549"/>
    </row>
    <row r="550" spans="2:2" s="4" customFormat="1" x14ac:dyDescent="0.25">
      <c r="B550"/>
    </row>
    <row r="551" spans="2:2" s="4" customFormat="1" x14ac:dyDescent="0.25">
      <c r="B551"/>
    </row>
    <row r="552" spans="2:2" s="4" customFormat="1" x14ac:dyDescent="0.25">
      <c r="B552"/>
    </row>
    <row r="553" spans="2:2" s="4" customFormat="1" x14ac:dyDescent="0.25">
      <c r="B553"/>
    </row>
    <row r="554" spans="2:2" s="4" customFormat="1" x14ac:dyDescent="0.25">
      <c r="B554"/>
    </row>
    <row r="555" spans="2:2" s="4" customFormat="1" x14ac:dyDescent="0.25">
      <c r="B555"/>
    </row>
    <row r="556" spans="2:2" s="4" customFormat="1" x14ac:dyDescent="0.25">
      <c r="B556"/>
    </row>
    <row r="557" spans="2:2" s="4" customFormat="1" x14ac:dyDescent="0.25">
      <c r="B557"/>
    </row>
    <row r="558" spans="2:2" s="4" customFormat="1" x14ac:dyDescent="0.25">
      <c r="B558"/>
    </row>
    <row r="559" spans="2:2" s="4" customFormat="1" x14ac:dyDescent="0.25">
      <c r="B559"/>
    </row>
    <row r="560" spans="2:2" s="4" customFormat="1" x14ac:dyDescent="0.25">
      <c r="B560"/>
    </row>
    <row r="561" spans="2:2" s="4" customFormat="1" x14ac:dyDescent="0.25">
      <c r="B561"/>
    </row>
    <row r="562" spans="2:2" s="4" customFormat="1" x14ac:dyDescent="0.25">
      <c r="B562"/>
    </row>
    <row r="563" spans="2:2" s="4" customFormat="1" x14ac:dyDescent="0.25">
      <c r="B563"/>
    </row>
    <row r="564" spans="2:2" s="4" customFormat="1" x14ac:dyDescent="0.25">
      <c r="B564"/>
    </row>
    <row r="565" spans="2:2" s="4" customFormat="1" x14ac:dyDescent="0.25">
      <c r="B565"/>
    </row>
    <row r="566" spans="2:2" s="4" customFormat="1" x14ac:dyDescent="0.25">
      <c r="B566"/>
    </row>
    <row r="567" spans="2:2" s="4" customFormat="1" x14ac:dyDescent="0.25">
      <c r="B567"/>
    </row>
    <row r="568" spans="2:2" s="4" customFormat="1" x14ac:dyDescent="0.25">
      <c r="B568"/>
    </row>
    <row r="569" spans="2:2" s="4" customFormat="1" x14ac:dyDescent="0.25">
      <c r="B569"/>
    </row>
    <row r="570" spans="2:2" s="4" customFormat="1" x14ac:dyDescent="0.25">
      <c r="B570"/>
    </row>
    <row r="571" spans="2:2" s="4" customFormat="1" x14ac:dyDescent="0.25">
      <c r="B571"/>
    </row>
    <row r="572" spans="2:2" s="4" customFormat="1" x14ac:dyDescent="0.25">
      <c r="B572"/>
    </row>
    <row r="573" spans="2:2" s="4" customFormat="1" x14ac:dyDescent="0.25">
      <c r="B573"/>
    </row>
    <row r="574" spans="2:2" s="4" customFormat="1" x14ac:dyDescent="0.25">
      <c r="B574"/>
    </row>
    <row r="575" spans="2:2" s="4" customFormat="1" x14ac:dyDescent="0.25">
      <c r="B575"/>
    </row>
    <row r="576" spans="2:2" s="4" customFormat="1" x14ac:dyDescent="0.25">
      <c r="B576"/>
    </row>
    <row r="577" spans="2:2" s="4" customFormat="1" x14ac:dyDescent="0.25">
      <c r="B577"/>
    </row>
    <row r="578" spans="2:2" s="4" customFormat="1" x14ac:dyDescent="0.25">
      <c r="B578"/>
    </row>
    <row r="579" spans="2:2" s="4" customFormat="1" x14ac:dyDescent="0.25">
      <c r="B579"/>
    </row>
    <row r="580" spans="2:2" s="4" customFormat="1" x14ac:dyDescent="0.25">
      <c r="B580"/>
    </row>
    <row r="581" spans="2:2" s="4" customFormat="1" x14ac:dyDescent="0.25">
      <c r="B581"/>
    </row>
    <row r="582" spans="2:2" s="4" customFormat="1" x14ac:dyDescent="0.25">
      <c r="B582"/>
    </row>
    <row r="583" spans="2:2" s="4" customFormat="1" x14ac:dyDescent="0.25">
      <c r="B583"/>
    </row>
    <row r="584" spans="2:2" s="4" customFormat="1" x14ac:dyDescent="0.25">
      <c r="B584"/>
    </row>
    <row r="585" spans="2:2" s="4" customFormat="1" x14ac:dyDescent="0.25">
      <c r="B585"/>
    </row>
    <row r="586" spans="2:2" s="4" customFormat="1" x14ac:dyDescent="0.25">
      <c r="B586"/>
    </row>
    <row r="587" spans="2:2" s="4" customFormat="1" x14ac:dyDescent="0.25">
      <c r="B587"/>
    </row>
    <row r="588" spans="2:2" s="4" customFormat="1" x14ac:dyDescent="0.25">
      <c r="B588"/>
    </row>
    <row r="589" spans="2:2" s="4" customFormat="1" x14ac:dyDescent="0.25">
      <c r="B589"/>
    </row>
    <row r="590" spans="2:2" s="4" customFormat="1" x14ac:dyDescent="0.25">
      <c r="B590"/>
    </row>
    <row r="591" spans="2:2" s="4" customFormat="1" x14ac:dyDescent="0.25">
      <c r="B591"/>
    </row>
    <row r="592" spans="2:2" s="4" customFormat="1" x14ac:dyDescent="0.25">
      <c r="B592"/>
    </row>
    <row r="593" spans="2:2" s="4" customFormat="1" x14ac:dyDescent="0.25">
      <c r="B593"/>
    </row>
    <row r="594" spans="2:2" s="4" customFormat="1" x14ac:dyDescent="0.25">
      <c r="B594"/>
    </row>
    <row r="595" spans="2:2" s="4" customFormat="1" x14ac:dyDescent="0.25">
      <c r="B595"/>
    </row>
    <row r="596" spans="2:2" s="4" customFormat="1" x14ac:dyDescent="0.25">
      <c r="B596"/>
    </row>
    <row r="597" spans="2:2" s="4" customFormat="1" x14ac:dyDescent="0.25">
      <c r="B597"/>
    </row>
    <row r="598" spans="2:2" s="4" customFormat="1" x14ac:dyDescent="0.25">
      <c r="B598"/>
    </row>
    <row r="599" spans="2:2" s="4" customFormat="1" x14ac:dyDescent="0.25">
      <c r="B599"/>
    </row>
    <row r="600" spans="2:2" s="4" customFormat="1" x14ac:dyDescent="0.25">
      <c r="B600"/>
    </row>
    <row r="601" spans="2:2" s="4" customFormat="1" x14ac:dyDescent="0.25">
      <c r="B601"/>
    </row>
    <row r="602" spans="2:2" s="4" customFormat="1" x14ac:dyDescent="0.25">
      <c r="B602"/>
    </row>
    <row r="603" spans="2:2" s="4" customFormat="1" x14ac:dyDescent="0.25">
      <c r="B603"/>
    </row>
    <row r="604" spans="2:2" s="4" customFormat="1" x14ac:dyDescent="0.25">
      <c r="B604"/>
    </row>
    <row r="605" spans="2:2" s="4" customFormat="1" x14ac:dyDescent="0.25">
      <c r="B605"/>
    </row>
    <row r="606" spans="2:2" s="4" customFormat="1" x14ac:dyDescent="0.25">
      <c r="B606"/>
    </row>
    <row r="607" spans="2:2" s="4" customFormat="1" x14ac:dyDescent="0.25">
      <c r="B607"/>
    </row>
    <row r="608" spans="2:2" s="4" customFormat="1" x14ac:dyDescent="0.25">
      <c r="B608"/>
    </row>
    <row r="609" spans="2:2" s="4" customFormat="1" x14ac:dyDescent="0.25">
      <c r="B609"/>
    </row>
    <row r="610" spans="2:2" s="4" customFormat="1" x14ac:dyDescent="0.25">
      <c r="B610"/>
    </row>
    <row r="611" spans="2:2" s="4" customFormat="1" x14ac:dyDescent="0.25">
      <c r="B611"/>
    </row>
    <row r="612" spans="2:2" s="4" customFormat="1" x14ac:dyDescent="0.25">
      <c r="B612"/>
    </row>
    <row r="613" spans="2:2" s="4" customFormat="1" x14ac:dyDescent="0.25">
      <c r="B613"/>
    </row>
    <row r="614" spans="2:2" s="4" customFormat="1" x14ac:dyDescent="0.25">
      <c r="B614"/>
    </row>
    <row r="615" spans="2:2" s="4" customFormat="1" x14ac:dyDescent="0.25">
      <c r="B615"/>
    </row>
    <row r="616" spans="2:2" s="4" customFormat="1" x14ac:dyDescent="0.25">
      <c r="B616"/>
    </row>
    <row r="617" spans="2:2" s="4" customFormat="1" x14ac:dyDescent="0.25">
      <c r="B617"/>
    </row>
    <row r="618" spans="2:2" s="4" customFormat="1" x14ac:dyDescent="0.25">
      <c r="B618"/>
    </row>
    <row r="619" spans="2:2" s="4" customFormat="1" x14ac:dyDescent="0.25">
      <c r="B619"/>
    </row>
    <row r="620" spans="2:2" s="4" customFormat="1" x14ac:dyDescent="0.25">
      <c r="B620"/>
    </row>
    <row r="621" spans="2:2" s="4" customFormat="1" x14ac:dyDescent="0.25">
      <c r="B621"/>
    </row>
    <row r="622" spans="2:2" s="4" customFormat="1" x14ac:dyDescent="0.25">
      <c r="B622"/>
    </row>
    <row r="623" spans="2:2" s="4" customFormat="1" x14ac:dyDescent="0.25">
      <c r="B623"/>
    </row>
    <row r="624" spans="2:2" s="4" customFormat="1" x14ac:dyDescent="0.25">
      <c r="B624"/>
    </row>
    <row r="625" spans="2:2" s="4" customFormat="1" x14ac:dyDescent="0.25">
      <c r="B625"/>
    </row>
    <row r="626" spans="2:2" s="4" customFormat="1" x14ac:dyDescent="0.25">
      <c r="B626"/>
    </row>
    <row r="627" spans="2:2" s="4" customFormat="1" x14ac:dyDescent="0.25">
      <c r="B627"/>
    </row>
    <row r="628" spans="2:2" s="4" customFormat="1" x14ac:dyDescent="0.25">
      <c r="B628"/>
    </row>
    <row r="629" spans="2:2" s="4" customFormat="1" x14ac:dyDescent="0.25">
      <c r="B629"/>
    </row>
    <row r="630" spans="2:2" s="4" customFormat="1" x14ac:dyDescent="0.25">
      <c r="B630"/>
    </row>
    <row r="631" spans="2:2" s="4" customFormat="1" x14ac:dyDescent="0.25">
      <c r="B631"/>
    </row>
    <row r="632" spans="2:2" s="4" customFormat="1" x14ac:dyDescent="0.25">
      <c r="B632"/>
    </row>
    <row r="633" spans="2:2" s="4" customFormat="1" x14ac:dyDescent="0.25">
      <c r="B633"/>
    </row>
    <row r="634" spans="2:2" s="4" customFormat="1" x14ac:dyDescent="0.25">
      <c r="B634"/>
    </row>
    <row r="635" spans="2:2" s="4" customFormat="1" x14ac:dyDescent="0.25">
      <c r="B635"/>
    </row>
    <row r="636" spans="2:2" s="4" customFormat="1" x14ac:dyDescent="0.25">
      <c r="B636"/>
    </row>
    <row r="637" spans="2:2" s="4" customFormat="1" x14ac:dyDescent="0.25">
      <c r="B637"/>
    </row>
    <row r="638" spans="2:2" s="4" customFormat="1" x14ac:dyDescent="0.25">
      <c r="B638"/>
    </row>
    <row r="639" spans="2:2" s="4" customFormat="1" x14ac:dyDescent="0.25">
      <c r="B639"/>
    </row>
    <row r="640" spans="2:2" s="4" customFormat="1" x14ac:dyDescent="0.25">
      <c r="B640"/>
    </row>
    <row r="641" spans="2:2" s="4" customFormat="1" x14ac:dyDescent="0.25">
      <c r="B641"/>
    </row>
    <row r="642" spans="2:2" s="4" customFormat="1" x14ac:dyDescent="0.25">
      <c r="B642"/>
    </row>
    <row r="643" spans="2:2" s="4" customFormat="1" x14ac:dyDescent="0.25">
      <c r="B643"/>
    </row>
    <row r="644" spans="2:2" s="4" customFormat="1" x14ac:dyDescent="0.25">
      <c r="B644"/>
    </row>
    <row r="645" spans="2:2" s="4" customFormat="1" x14ac:dyDescent="0.25">
      <c r="B645"/>
    </row>
    <row r="646" spans="2:2" s="4" customFormat="1" x14ac:dyDescent="0.25">
      <c r="B646"/>
    </row>
    <row r="647" spans="2:2" s="4" customFormat="1" x14ac:dyDescent="0.25">
      <c r="B647"/>
    </row>
    <row r="648" spans="2:2" s="4" customFormat="1" x14ac:dyDescent="0.25">
      <c r="B648"/>
    </row>
    <row r="649" spans="2:2" s="4" customFormat="1" x14ac:dyDescent="0.25">
      <c r="B649"/>
    </row>
    <row r="650" spans="2:2" s="4" customFormat="1" x14ac:dyDescent="0.25">
      <c r="B650"/>
    </row>
    <row r="651" spans="2:2" s="4" customFormat="1" x14ac:dyDescent="0.25">
      <c r="B651"/>
    </row>
    <row r="652" spans="2:2" s="4" customFormat="1" x14ac:dyDescent="0.25">
      <c r="B652"/>
    </row>
    <row r="653" spans="2:2" s="4" customFormat="1" x14ac:dyDescent="0.25">
      <c r="B653"/>
    </row>
    <row r="654" spans="2:2" s="4" customFormat="1" x14ac:dyDescent="0.25">
      <c r="B654"/>
    </row>
    <row r="655" spans="2:2" s="4" customFormat="1" x14ac:dyDescent="0.25">
      <c r="B655"/>
    </row>
    <row r="656" spans="2:2" s="4" customFormat="1" x14ac:dyDescent="0.25">
      <c r="B656"/>
    </row>
    <row r="657" spans="2:2" s="4" customFormat="1" x14ac:dyDescent="0.25">
      <c r="B657"/>
    </row>
    <row r="658" spans="2:2" s="4" customFormat="1" x14ac:dyDescent="0.25">
      <c r="B658"/>
    </row>
    <row r="659" spans="2:2" s="4" customFormat="1" x14ac:dyDescent="0.25">
      <c r="B659"/>
    </row>
    <row r="660" spans="2:2" s="4" customFormat="1" x14ac:dyDescent="0.25">
      <c r="B660"/>
    </row>
    <row r="661" spans="2:2" s="4" customFormat="1" x14ac:dyDescent="0.25">
      <c r="B661"/>
    </row>
    <row r="662" spans="2:2" s="4" customFormat="1" x14ac:dyDescent="0.25">
      <c r="B662"/>
    </row>
    <row r="663" spans="2:2" s="4" customFormat="1" x14ac:dyDescent="0.25">
      <c r="B663"/>
    </row>
    <row r="664" spans="2:2" s="4" customFormat="1" x14ac:dyDescent="0.25">
      <c r="B664"/>
    </row>
    <row r="665" spans="2:2" s="4" customFormat="1" x14ac:dyDescent="0.25">
      <c r="B665"/>
    </row>
    <row r="666" spans="2:2" s="4" customFormat="1" x14ac:dyDescent="0.25">
      <c r="B666"/>
    </row>
    <row r="667" spans="2:2" s="4" customFormat="1" x14ac:dyDescent="0.25">
      <c r="B667"/>
    </row>
    <row r="668" spans="2:2" s="4" customFormat="1" x14ac:dyDescent="0.25">
      <c r="B668"/>
    </row>
    <row r="669" spans="2:2" s="4" customFormat="1" x14ac:dyDescent="0.25">
      <c r="B669"/>
    </row>
    <row r="670" spans="2:2" s="4" customFormat="1" x14ac:dyDescent="0.25">
      <c r="B670"/>
    </row>
    <row r="671" spans="2:2" s="4" customFormat="1" x14ac:dyDescent="0.25">
      <c r="B671"/>
    </row>
    <row r="672" spans="2:2" s="4" customFormat="1" x14ac:dyDescent="0.25">
      <c r="B672"/>
    </row>
    <row r="673" spans="2:2" s="4" customFormat="1" x14ac:dyDescent="0.25">
      <c r="B673"/>
    </row>
    <row r="674" spans="2:2" s="4" customFormat="1" x14ac:dyDescent="0.25">
      <c r="B674"/>
    </row>
    <row r="675" spans="2:2" s="4" customFormat="1" x14ac:dyDescent="0.25">
      <c r="B675"/>
    </row>
    <row r="676" spans="2:2" s="4" customFormat="1" x14ac:dyDescent="0.25">
      <c r="B676"/>
    </row>
    <row r="677" spans="2:2" s="4" customFormat="1" x14ac:dyDescent="0.25">
      <c r="B677"/>
    </row>
    <row r="678" spans="2:2" s="4" customFormat="1" x14ac:dyDescent="0.25">
      <c r="B678"/>
    </row>
    <row r="679" spans="2:2" s="4" customFormat="1" x14ac:dyDescent="0.25">
      <c r="B679"/>
    </row>
    <row r="680" spans="2:2" s="4" customFormat="1" x14ac:dyDescent="0.25">
      <c r="B680"/>
    </row>
    <row r="681" spans="2:2" s="4" customFormat="1" x14ac:dyDescent="0.25">
      <c r="B681"/>
    </row>
    <row r="682" spans="2:2" s="4" customFormat="1" x14ac:dyDescent="0.25">
      <c r="B682"/>
    </row>
    <row r="683" spans="2:2" s="4" customFormat="1" x14ac:dyDescent="0.25">
      <c r="B683"/>
    </row>
    <row r="684" spans="2:2" s="4" customFormat="1" x14ac:dyDescent="0.25">
      <c r="B684"/>
    </row>
    <row r="685" spans="2:2" s="4" customFormat="1" x14ac:dyDescent="0.25">
      <c r="B685"/>
    </row>
    <row r="686" spans="2:2" s="4" customFormat="1" x14ac:dyDescent="0.25">
      <c r="B686"/>
    </row>
    <row r="687" spans="2:2" s="4" customFormat="1" x14ac:dyDescent="0.25">
      <c r="B687"/>
    </row>
    <row r="688" spans="2:2" s="4" customFormat="1" x14ac:dyDescent="0.25">
      <c r="B688"/>
    </row>
    <row r="689" spans="2:2" s="4" customFormat="1" x14ac:dyDescent="0.25">
      <c r="B689"/>
    </row>
    <row r="690" spans="2:2" s="4" customFormat="1" x14ac:dyDescent="0.25">
      <c r="B690"/>
    </row>
    <row r="691" spans="2:2" s="4" customFormat="1" x14ac:dyDescent="0.25">
      <c r="B691"/>
    </row>
    <row r="692" spans="2:2" s="4" customFormat="1" x14ac:dyDescent="0.25">
      <c r="B692"/>
    </row>
    <row r="693" spans="2:2" s="4" customFormat="1" x14ac:dyDescent="0.25">
      <c r="B693"/>
    </row>
    <row r="694" spans="2:2" s="4" customFormat="1" x14ac:dyDescent="0.25">
      <c r="B694"/>
    </row>
    <row r="695" spans="2:2" s="4" customFormat="1" x14ac:dyDescent="0.25">
      <c r="B695"/>
    </row>
    <row r="696" spans="2:2" s="4" customFormat="1" x14ac:dyDescent="0.25">
      <c r="B696"/>
    </row>
    <row r="697" spans="2:2" s="4" customFormat="1" x14ac:dyDescent="0.25">
      <c r="B697"/>
    </row>
    <row r="698" spans="2:2" s="4" customFormat="1" x14ac:dyDescent="0.25">
      <c r="B698"/>
    </row>
    <row r="699" spans="2:2" s="4" customFormat="1" x14ac:dyDescent="0.25">
      <c r="B699"/>
    </row>
    <row r="700" spans="2:2" s="4" customFormat="1" x14ac:dyDescent="0.25">
      <c r="B700"/>
    </row>
    <row r="701" spans="2:2" s="4" customFormat="1" x14ac:dyDescent="0.25">
      <c r="B701"/>
    </row>
    <row r="702" spans="2:2" s="4" customFormat="1" x14ac:dyDescent="0.25">
      <c r="B702"/>
    </row>
    <row r="703" spans="2:2" s="4" customFormat="1" x14ac:dyDescent="0.25">
      <c r="B703"/>
    </row>
    <row r="704" spans="2:2" s="4" customFormat="1" x14ac:dyDescent="0.25">
      <c r="B704"/>
    </row>
    <row r="705" spans="2:2" s="4" customFormat="1" x14ac:dyDescent="0.25">
      <c r="B705"/>
    </row>
    <row r="706" spans="2:2" s="4" customFormat="1" x14ac:dyDescent="0.25">
      <c r="B706"/>
    </row>
    <row r="707" spans="2:2" s="4" customFormat="1" x14ac:dyDescent="0.25">
      <c r="B707"/>
    </row>
    <row r="708" spans="2:2" s="4" customFormat="1" x14ac:dyDescent="0.25">
      <c r="B708"/>
    </row>
    <row r="709" spans="2:2" s="4" customFormat="1" x14ac:dyDescent="0.25">
      <c r="B709"/>
    </row>
    <row r="710" spans="2:2" s="4" customFormat="1" x14ac:dyDescent="0.25">
      <c r="B710"/>
    </row>
    <row r="711" spans="2:2" s="4" customFormat="1" x14ac:dyDescent="0.25">
      <c r="B711"/>
    </row>
    <row r="712" spans="2:2" s="4" customFormat="1" x14ac:dyDescent="0.25">
      <c r="B712"/>
    </row>
    <row r="713" spans="2:2" s="4" customFormat="1" x14ac:dyDescent="0.25">
      <c r="B713"/>
    </row>
    <row r="714" spans="2:2" s="4" customFormat="1" x14ac:dyDescent="0.25">
      <c r="B714"/>
    </row>
    <row r="715" spans="2:2" s="4" customFormat="1" x14ac:dyDescent="0.25">
      <c r="B715"/>
    </row>
    <row r="716" spans="2:2" s="4" customFormat="1" x14ac:dyDescent="0.25">
      <c r="B716"/>
    </row>
    <row r="717" spans="2:2" s="4" customFormat="1" x14ac:dyDescent="0.25">
      <c r="B717"/>
    </row>
    <row r="718" spans="2:2" s="4" customFormat="1" x14ac:dyDescent="0.25">
      <c r="B718"/>
    </row>
    <row r="719" spans="2:2" s="4" customFormat="1" x14ac:dyDescent="0.25">
      <c r="B719"/>
    </row>
    <row r="720" spans="2:2" s="4" customFormat="1" x14ac:dyDescent="0.25">
      <c r="B720"/>
    </row>
    <row r="721" spans="2:2" s="4" customFormat="1" x14ac:dyDescent="0.25">
      <c r="B721"/>
    </row>
    <row r="722" spans="2:2" s="4" customFormat="1" x14ac:dyDescent="0.25">
      <c r="B722"/>
    </row>
    <row r="723" spans="2:2" s="4" customFormat="1" x14ac:dyDescent="0.25">
      <c r="B723"/>
    </row>
    <row r="724" spans="2:2" s="4" customFormat="1" x14ac:dyDescent="0.25">
      <c r="B724"/>
    </row>
    <row r="725" spans="2:2" s="4" customFormat="1" x14ac:dyDescent="0.25">
      <c r="B725"/>
    </row>
    <row r="726" spans="2:2" s="4" customFormat="1" x14ac:dyDescent="0.25">
      <c r="B726"/>
    </row>
    <row r="727" spans="2:2" s="4" customFormat="1" x14ac:dyDescent="0.25">
      <c r="B727"/>
    </row>
    <row r="728" spans="2:2" s="4" customFormat="1" x14ac:dyDescent="0.25">
      <c r="B728"/>
    </row>
    <row r="729" spans="2:2" s="4" customFormat="1" x14ac:dyDescent="0.25">
      <c r="B729"/>
    </row>
    <row r="730" spans="2:2" s="4" customFormat="1" x14ac:dyDescent="0.25">
      <c r="B730"/>
    </row>
    <row r="731" spans="2:2" s="4" customFormat="1" x14ac:dyDescent="0.25">
      <c r="B731"/>
    </row>
    <row r="732" spans="2:2" s="4" customFormat="1" x14ac:dyDescent="0.25">
      <c r="B732"/>
    </row>
    <row r="733" spans="2:2" s="4" customFormat="1" x14ac:dyDescent="0.25">
      <c r="B733"/>
    </row>
    <row r="734" spans="2:2" s="4" customFormat="1" x14ac:dyDescent="0.25">
      <c r="B734"/>
    </row>
    <row r="735" spans="2:2" s="4" customFormat="1" x14ac:dyDescent="0.25">
      <c r="B735"/>
    </row>
    <row r="736" spans="2:2" s="4" customFormat="1" x14ac:dyDescent="0.25">
      <c r="B736"/>
    </row>
    <row r="737" spans="2:2" s="4" customFormat="1" x14ac:dyDescent="0.25">
      <c r="B737"/>
    </row>
    <row r="738" spans="2:2" s="4" customFormat="1" x14ac:dyDescent="0.25">
      <c r="B738"/>
    </row>
    <row r="739" spans="2:2" s="4" customFormat="1" x14ac:dyDescent="0.25">
      <c r="B739"/>
    </row>
    <row r="740" spans="2:2" s="4" customFormat="1" x14ac:dyDescent="0.25">
      <c r="B740"/>
    </row>
    <row r="741" spans="2:2" s="4" customFormat="1" x14ac:dyDescent="0.25">
      <c r="B741"/>
    </row>
    <row r="742" spans="2:2" s="4" customFormat="1" x14ac:dyDescent="0.25">
      <c r="B742"/>
    </row>
    <row r="743" spans="2:2" s="4" customFormat="1" x14ac:dyDescent="0.25">
      <c r="B743"/>
    </row>
    <row r="744" spans="2:2" s="4" customFormat="1" x14ac:dyDescent="0.25">
      <c r="B744"/>
    </row>
    <row r="745" spans="2:2" s="4" customFormat="1" x14ac:dyDescent="0.25">
      <c r="B745"/>
    </row>
    <row r="746" spans="2:2" s="4" customFormat="1" x14ac:dyDescent="0.25">
      <c r="B746"/>
    </row>
    <row r="747" spans="2:2" s="4" customFormat="1" x14ac:dyDescent="0.25">
      <c r="B747"/>
    </row>
    <row r="748" spans="2:2" s="4" customFormat="1" x14ac:dyDescent="0.25">
      <c r="B748"/>
    </row>
    <row r="749" spans="2:2" s="4" customFormat="1" x14ac:dyDescent="0.25">
      <c r="B749"/>
    </row>
    <row r="750" spans="2:2" s="4" customFormat="1" x14ac:dyDescent="0.25">
      <c r="B750"/>
    </row>
    <row r="751" spans="2:2" s="4" customFormat="1" x14ac:dyDescent="0.25">
      <c r="B751"/>
    </row>
    <row r="752" spans="2:2" s="4" customFormat="1" x14ac:dyDescent="0.25">
      <c r="B752"/>
    </row>
    <row r="753" spans="2:2" s="4" customFormat="1" x14ac:dyDescent="0.25">
      <c r="B753"/>
    </row>
    <row r="754" spans="2:2" s="4" customFormat="1" x14ac:dyDescent="0.25">
      <c r="B754"/>
    </row>
    <row r="755" spans="2:2" s="4" customFormat="1" x14ac:dyDescent="0.25">
      <c r="B755"/>
    </row>
    <row r="756" spans="2:2" s="4" customFormat="1" x14ac:dyDescent="0.25">
      <c r="B756"/>
    </row>
    <row r="757" spans="2:2" s="4" customFormat="1" x14ac:dyDescent="0.25">
      <c r="B757"/>
    </row>
    <row r="758" spans="2:2" s="4" customFormat="1" x14ac:dyDescent="0.25">
      <c r="B758"/>
    </row>
    <row r="759" spans="2:2" s="4" customFormat="1" x14ac:dyDescent="0.25">
      <c r="B759"/>
    </row>
    <row r="760" spans="2:2" s="4" customFormat="1" x14ac:dyDescent="0.25">
      <c r="B760"/>
    </row>
    <row r="761" spans="2:2" s="4" customFormat="1" x14ac:dyDescent="0.25">
      <c r="B761"/>
    </row>
    <row r="762" spans="2:2" s="4" customFormat="1" x14ac:dyDescent="0.25">
      <c r="B762"/>
    </row>
    <row r="763" spans="2:2" s="4" customFormat="1" x14ac:dyDescent="0.25">
      <c r="B763"/>
    </row>
    <row r="764" spans="2:2" s="4" customFormat="1" x14ac:dyDescent="0.25">
      <c r="B764"/>
    </row>
    <row r="765" spans="2:2" s="4" customFormat="1" x14ac:dyDescent="0.25">
      <c r="B765"/>
    </row>
    <row r="766" spans="2:2" s="4" customFormat="1" x14ac:dyDescent="0.25">
      <c r="B766"/>
    </row>
    <row r="767" spans="2:2" s="4" customFormat="1" x14ac:dyDescent="0.25">
      <c r="B767"/>
    </row>
    <row r="768" spans="2:2" s="4" customFormat="1" x14ac:dyDescent="0.25">
      <c r="B768"/>
    </row>
    <row r="769" spans="2:2" s="4" customFormat="1" x14ac:dyDescent="0.25">
      <c r="B769"/>
    </row>
    <row r="770" spans="2:2" s="4" customFormat="1" x14ac:dyDescent="0.25">
      <c r="B770"/>
    </row>
    <row r="771" spans="2:2" s="4" customFormat="1" x14ac:dyDescent="0.25">
      <c r="B771"/>
    </row>
    <row r="772" spans="2:2" s="4" customFormat="1" x14ac:dyDescent="0.25">
      <c r="B772"/>
    </row>
    <row r="773" spans="2:2" s="4" customFormat="1" x14ac:dyDescent="0.25">
      <c r="B773"/>
    </row>
    <row r="774" spans="2:2" s="4" customFormat="1" x14ac:dyDescent="0.25">
      <c r="B774"/>
    </row>
    <row r="775" spans="2:2" s="4" customFormat="1" x14ac:dyDescent="0.25">
      <c r="B775"/>
    </row>
    <row r="776" spans="2:2" s="4" customFormat="1" x14ac:dyDescent="0.25">
      <c r="B776"/>
    </row>
    <row r="777" spans="2:2" s="4" customFormat="1" x14ac:dyDescent="0.25">
      <c r="B777"/>
    </row>
    <row r="778" spans="2:2" s="4" customFormat="1" x14ac:dyDescent="0.25">
      <c r="B778"/>
    </row>
    <row r="779" spans="2:2" s="4" customFormat="1" x14ac:dyDescent="0.25">
      <c r="B779"/>
    </row>
    <row r="780" spans="2:2" s="4" customFormat="1" x14ac:dyDescent="0.25">
      <c r="B780"/>
    </row>
    <row r="781" spans="2:2" s="4" customFormat="1" x14ac:dyDescent="0.25">
      <c r="B781"/>
    </row>
    <row r="782" spans="2:2" s="4" customFormat="1" x14ac:dyDescent="0.25">
      <c r="B782"/>
    </row>
    <row r="783" spans="2:2" s="4" customFormat="1" x14ac:dyDescent="0.25">
      <c r="B783"/>
    </row>
    <row r="784" spans="2:2" s="4" customFormat="1" x14ac:dyDescent="0.25">
      <c r="B784"/>
    </row>
    <row r="785" spans="2:2" s="4" customFormat="1" x14ac:dyDescent="0.25">
      <c r="B785"/>
    </row>
    <row r="786" spans="2:2" s="4" customFormat="1" x14ac:dyDescent="0.25">
      <c r="B786"/>
    </row>
    <row r="787" spans="2:2" s="4" customFormat="1" x14ac:dyDescent="0.25">
      <c r="B787"/>
    </row>
    <row r="788" spans="2:2" s="4" customFormat="1" x14ac:dyDescent="0.25">
      <c r="B788"/>
    </row>
    <row r="789" spans="2:2" s="4" customFormat="1" x14ac:dyDescent="0.25">
      <c r="B789"/>
    </row>
    <row r="790" spans="2:2" s="4" customFormat="1" x14ac:dyDescent="0.25">
      <c r="B790"/>
    </row>
    <row r="791" spans="2:2" s="4" customFormat="1" x14ac:dyDescent="0.25">
      <c r="B791"/>
    </row>
    <row r="792" spans="2:2" s="4" customFormat="1" x14ac:dyDescent="0.25">
      <c r="B792"/>
    </row>
    <row r="793" spans="2:2" s="4" customFormat="1" x14ac:dyDescent="0.25">
      <c r="B793"/>
    </row>
    <row r="794" spans="2:2" s="4" customFormat="1" x14ac:dyDescent="0.25">
      <c r="B794"/>
    </row>
    <row r="795" spans="2:2" s="4" customFormat="1" x14ac:dyDescent="0.25">
      <c r="B795"/>
    </row>
    <row r="796" spans="2:2" s="4" customFormat="1" x14ac:dyDescent="0.25">
      <c r="B796"/>
    </row>
    <row r="797" spans="2:2" s="4" customFormat="1" x14ac:dyDescent="0.25">
      <c r="B797"/>
    </row>
    <row r="798" spans="2:2" s="4" customFormat="1" x14ac:dyDescent="0.25">
      <c r="B798"/>
    </row>
    <row r="799" spans="2:2" s="4" customFormat="1" x14ac:dyDescent="0.25">
      <c r="B799"/>
    </row>
    <row r="800" spans="2:2" s="4" customFormat="1" x14ac:dyDescent="0.25">
      <c r="B800"/>
    </row>
    <row r="801" spans="2:2" s="4" customFormat="1" x14ac:dyDescent="0.25">
      <c r="B801"/>
    </row>
    <row r="802" spans="2:2" s="4" customFormat="1" x14ac:dyDescent="0.25">
      <c r="B802"/>
    </row>
    <row r="803" spans="2:2" s="4" customFormat="1" x14ac:dyDescent="0.25">
      <c r="B803"/>
    </row>
    <row r="804" spans="2:2" s="4" customFormat="1" x14ac:dyDescent="0.25">
      <c r="B804"/>
    </row>
    <row r="805" spans="2:2" s="4" customFormat="1" x14ac:dyDescent="0.25">
      <c r="B805"/>
    </row>
    <row r="806" spans="2:2" s="4" customFormat="1" x14ac:dyDescent="0.25">
      <c r="B806"/>
    </row>
    <row r="807" spans="2:2" s="4" customFormat="1" x14ac:dyDescent="0.25">
      <c r="B807"/>
    </row>
    <row r="808" spans="2:2" s="4" customFormat="1" x14ac:dyDescent="0.25">
      <c r="B808"/>
    </row>
    <row r="809" spans="2:2" s="4" customFormat="1" x14ac:dyDescent="0.25">
      <c r="B809"/>
    </row>
    <row r="810" spans="2:2" s="4" customFormat="1" x14ac:dyDescent="0.25">
      <c r="B810"/>
    </row>
    <row r="811" spans="2:2" s="4" customFormat="1" x14ac:dyDescent="0.25">
      <c r="B811"/>
    </row>
    <row r="812" spans="2:2" s="4" customFormat="1" x14ac:dyDescent="0.25">
      <c r="B812"/>
    </row>
    <row r="813" spans="2:2" s="4" customFormat="1" x14ac:dyDescent="0.25">
      <c r="B813"/>
    </row>
    <row r="814" spans="2:2" s="4" customFormat="1" x14ac:dyDescent="0.25">
      <c r="B814"/>
    </row>
    <row r="815" spans="2:2" s="4" customFormat="1" x14ac:dyDescent="0.25">
      <c r="B815"/>
    </row>
    <row r="816" spans="2:2" s="4" customFormat="1" x14ac:dyDescent="0.25">
      <c r="B816"/>
    </row>
    <row r="817" spans="2:2" s="4" customFormat="1" x14ac:dyDescent="0.25">
      <c r="B817"/>
    </row>
    <row r="818" spans="2:2" s="4" customFormat="1" x14ac:dyDescent="0.25">
      <c r="B818"/>
    </row>
    <row r="819" spans="2:2" s="4" customFormat="1" x14ac:dyDescent="0.25">
      <c r="B819"/>
    </row>
    <row r="820" spans="2:2" s="4" customFormat="1" x14ac:dyDescent="0.25">
      <c r="B820"/>
    </row>
    <row r="821" spans="2:2" s="4" customFormat="1" x14ac:dyDescent="0.25">
      <c r="B821"/>
    </row>
    <row r="822" spans="2:2" s="4" customFormat="1" x14ac:dyDescent="0.25">
      <c r="B822"/>
    </row>
    <row r="823" spans="2:2" s="4" customFormat="1" x14ac:dyDescent="0.25">
      <c r="B823"/>
    </row>
    <row r="824" spans="2:2" s="4" customFormat="1" x14ac:dyDescent="0.25">
      <c r="B824"/>
    </row>
    <row r="825" spans="2:2" s="4" customFormat="1" x14ac:dyDescent="0.25">
      <c r="B825"/>
    </row>
    <row r="826" spans="2:2" s="4" customFormat="1" x14ac:dyDescent="0.25">
      <c r="B826"/>
    </row>
    <row r="827" spans="2:2" s="4" customFormat="1" x14ac:dyDescent="0.25">
      <c r="B827"/>
    </row>
    <row r="828" spans="2:2" s="4" customFormat="1" x14ac:dyDescent="0.25">
      <c r="B828"/>
    </row>
    <row r="829" spans="2:2" s="4" customFormat="1" x14ac:dyDescent="0.25">
      <c r="B829"/>
    </row>
    <row r="830" spans="2:2" s="4" customFormat="1" x14ac:dyDescent="0.25">
      <c r="B830"/>
    </row>
    <row r="831" spans="2:2" s="4" customFormat="1" x14ac:dyDescent="0.25">
      <c r="B831"/>
    </row>
    <row r="832" spans="2:2" s="4" customFormat="1" x14ac:dyDescent="0.25">
      <c r="B832"/>
    </row>
    <row r="833" spans="2:2" s="4" customFormat="1" x14ac:dyDescent="0.25">
      <c r="B833"/>
    </row>
    <row r="834" spans="2:2" s="4" customFormat="1" x14ac:dyDescent="0.25">
      <c r="B834"/>
    </row>
    <row r="835" spans="2:2" s="4" customFormat="1" x14ac:dyDescent="0.25">
      <c r="B835"/>
    </row>
    <row r="836" spans="2:2" s="4" customFormat="1" x14ac:dyDescent="0.25">
      <c r="B836"/>
    </row>
    <row r="837" spans="2:2" s="4" customFormat="1" x14ac:dyDescent="0.25">
      <c r="B837"/>
    </row>
    <row r="838" spans="2:2" s="4" customFormat="1" x14ac:dyDescent="0.25">
      <c r="B838"/>
    </row>
    <row r="839" spans="2:2" s="4" customFormat="1" x14ac:dyDescent="0.25">
      <c r="B839"/>
    </row>
    <row r="840" spans="2:2" s="4" customFormat="1" x14ac:dyDescent="0.25">
      <c r="B840"/>
    </row>
    <row r="841" spans="2:2" s="4" customFormat="1" x14ac:dyDescent="0.25">
      <c r="B841"/>
    </row>
    <row r="842" spans="2:2" s="4" customFormat="1" x14ac:dyDescent="0.25">
      <c r="B842"/>
    </row>
    <row r="843" spans="2:2" s="4" customFormat="1" x14ac:dyDescent="0.25">
      <c r="B843"/>
    </row>
    <row r="844" spans="2:2" s="4" customFormat="1" x14ac:dyDescent="0.25">
      <c r="B844"/>
    </row>
    <row r="845" spans="2:2" s="4" customFormat="1" x14ac:dyDescent="0.25">
      <c r="B845"/>
    </row>
    <row r="846" spans="2:2" s="4" customFormat="1" x14ac:dyDescent="0.25">
      <c r="B846"/>
    </row>
    <row r="847" spans="2:2" s="4" customFormat="1" x14ac:dyDescent="0.25">
      <c r="B847"/>
    </row>
    <row r="848" spans="2:2" s="4" customFormat="1" x14ac:dyDescent="0.25">
      <c r="B848"/>
    </row>
    <row r="849" spans="2:2" s="4" customFormat="1" x14ac:dyDescent="0.25">
      <c r="B849"/>
    </row>
    <row r="850" spans="2:2" s="4" customFormat="1" x14ac:dyDescent="0.25">
      <c r="B850"/>
    </row>
    <row r="851" spans="2:2" s="4" customFormat="1" x14ac:dyDescent="0.25">
      <c r="B851"/>
    </row>
    <row r="852" spans="2:2" s="4" customFormat="1" x14ac:dyDescent="0.25">
      <c r="B852"/>
    </row>
    <row r="853" spans="2:2" s="4" customFormat="1" x14ac:dyDescent="0.25">
      <c r="B853"/>
    </row>
    <row r="854" spans="2:2" s="4" customFormat="1" x14ac:dyDescent="0.25">
      <c r="B854"/>
    </row>
    <row r="855" spans="2:2" s="4" customFormat="1" x14ac:dyDescent="0.25">
      <c r="B855"/>
    </row>
    <row r="856" spans="2:2" s="4" customFormat="1" x14ac:dyDescent="0.25">
      <c r="B856"/>
    </row>
    <row r="857" spans="2:2" s="4" customFormat="1" x14ac:dyDescent="0.25">
      <c r="B857"/>
    </row>
    <row r="858" spans="2:2" s="4" customFormat="1" x14ac:dyDescent="0.25">
      <c r="B858"/>
    </row>
    <row r="859" spans="2:2" s="4" customFormat="1" x14ac:dyDescent="0.25">
      <c r="B859"/>
    </row>
    <row r="860" spans="2:2" s="4" customFormat="1" x14ac:dyDescent="0.25">
      <c r="B860"/>
    </row>
    <row r="861" spans="2:2" s="4" customFormat="1" x14ac:dyDescent="0.25">
      <c r="B861"/>
    </row>
    <row r="862" spans="2:2" s="4" customFormat="1" x14ac:dyDescent="0.25">
      <c r="B862"/>
    </row>
    <row r="863" spans="2:2" s="4" customFormat="1" x14ac:dyDescent="0.25">
      <c r="B863"/>
    </row>
    <row r="864" spans="2:2" s="4" customFormat="1" x14ac:dyDescent="0.25">
      <c r="B864"/>
    </row>
    <row r="865" spans="2:2" s="4" customFormat="1" x14ac:dyDescent="0.25">
      <c r="B865"/>
    </row>
    <row r="866" spans="2:2" s="4" customFormat="1" x14ac:dyDescent="0.25">
      <c r="B866"/>
    </row>
    <row r="867" spans="2:2" s="4" customFormat="1" x14ac:dyDescent="0.25">
      <c r="B867"/>
    </row>
    <row r="868" spans="2:2" s="4" customFormat="1" x14ac:dyDescent="0.25">
      <c r="B868"/>
    </row>
    <row r="869" spans="2:2" s="4" customFormat="1" x14ac:dyDescent="0.25">
      <c r="B869"/>
    </row>
    <row r="870" spans="2:2" s="4" customFormat="1" x14ac:dyDescent="0.25">
      <c r="B870"/>
    </row>
    <row r="871" spans="2:2" s="4" customFormat="1" x14ac:dyDescent="0.25">
      <c r="B871"/>
    </row>
    <row r="872" spans="2:2" s="4" customFormat="1" x14ac:dyDescent="0.25">
      <c r="B872"/>
    </row>
    <row r="873" spans="2:2" s="4" customFormat="1" x14ac:dyDescent="0.25">
      <c r="B873"/>
    </row>
    <row r="874" spans="2:2" s="4" customFormat="1" x14ac:dyDescent="0.25">
      <c r="B874"/>
    </row>
    <row r="875" spans="2:2" s="4" customFormat="1" x14ac:dyDescent="0.25">
      <c r="B875"/>
    </row>
    <row r="876" spans="2:2" s="4" customFormat="1" x14ac:dyDescent="0.25">
      <c r="B876"/>
    </row>
    <row r="877" spans="2:2" s="4" customFormat="1" x14ac:dyDescent="0.25">
      <c r="B877"/>
    </row>
    <row r="878" spans="2:2" s="4" customFormat="1" x14ac:dyDescent="0.25">
      <c r="B878"/>
    </row>
    <row r="879" spans="2:2" s="4" customFormat="1" x14ac:dyDescent="0.25">
      <c r="B879"/>
    </row>
    <row r="880" spans="2:2" s="4" customFormat="1" x14ac:dyDescent="0.25">
      <c r="B880"/>
    </row>
    <row r="881" spans="2:2" s="4" customFormat="1" x14ac:dyDescent="0.25">
      <c r="B881"/>
    </row>
    <row r="882" spans="2:2" s="4" customFormat="1" x14ac:dyDescent="0.25">
      <c r="B882"/>
    </row>
    <row r="883" spans="2:2" s="4" customFormat="1" x14ac:dyDescent="0.25">
      <c r="B883"/>
    </row>
    <row r="884" spans="2:2" s="4" customFormat="1" x14ac:dyDescent="0.25">
      <c r="B884"/>
    </row>
    <row r="885" spans="2:2" s="4" customFormat="1" x14ac:dyDescent="0.25">
      <c r="B885"/>
    </row>
    <row r="886" spans="2:2" s="4" customFormat="1" x14ac:dyDescent="0.25">
      <c r="B886"/>
    </row>
    <row r="887" spans="2:2" s="4" customFormat="1" x14ac:dyDescent="0.25">
      <c r="B887"/>
    </row>
    <row r="888" spans="2:2" s="4" customFormat="1" x14ac:dyDescent="0.25">
      <c r="B888"/>
    </row>
    <row r="889" spans="2:2" s="4" customFormat="1" x14ac:dyDescent="0.25">
      <c r="B889"/>
    </row>
    <row r="890" spans="2:2" s="4" customFormat="1" x14ac:dyDescent="0.25">
      <c r="B890"/>
    </row>
    <row r="891" spans="2:2" s="4" customFormat="1" x14ac:dyDescent="0.25">
      <c r="B891"/>
    </row>
    <row r="892" spans="2:2" s="4" customFormat="1" x14ac:dyDescent="0.25">
      <c r="B892"/>
    </row>
    <row r="893" spans="2:2" s="4" customFormat="1" x14ac:dyDescent="0.25">
      <c r="B893"/>
    </row>
    <row r="894" spans="2:2" s="4" customFormat="1" x14ac:dyDescent="0.25">
      <c r="B894"/>
    </row>
    <row r="895" spans="2:2" s="4" customFormat="1" x14ac:dyDescent="0.25">
      <c r="B895"/>
    </row>
    <row r="896" spans="2:2" s="4" customFormat="1" x14ac:dyDescent="0.25">
      <c r="B896"/>
    </row>
    <row r="897" spans="2:2" s="4" customFormat="1" x14ac:dyDescent="0.25">
      <c r="B897"/>
    </row>
    <row r="898" spans="2:2" s="4" customFormat="1" x14ac:dyDescent="0.25">
      <c r="B898"/>
    </row>
    <row r="899" spans="2:2" s="4" customFormat="1" x14ac:dyDescent="0.25">
      <c r="B899"/>
    </row>
    <row r="900" spans="2:2" s="4" customFormat="1" x14ac:dyDescent="0.25">
      <c r="B900"/>
    </row>
    <row r="901" spans="2:2" s="4" customFormat="1" x14ac:dyDescent="0.25">
      <c r="B901"/>
    </row>
    <row r="902" spans="2:2" s="4" customFormat="1" x14ac:dyDescent="0.25">
      <c r="B902"/>
    </row>
    <row r="903" spans="2:2" s="4" customFormat="1" x14ac:dyDescent="0.25">
      <c r="B903"/>
    </row>
    <row r="904" spans="2:2" s="4" customFormat="1" x14ac:dyDescent="0.25">
      <c r="B904"/>
    </row>
    <row r="905" spans="2:2" s="4" customFormat="1" x14ac:dyDescent="0.25">
      <c r="B905"/>
    </row>
    <row r="906" spans="2:2" s="4" customFormat="1" x14ac:dyDescent="0.25">
      <c r="B906"/>
    </row>
    <row r="907" spans="2:2" s="4" customFormat="1" x14ac:dyDescent="0.25">
      <c r="B907"/>
    </row>
    <row r="908" spans="2:2" s="4" customFormat="1" x14ac:dyDescent="0.25">
      <c r="B908"/>
    </row>
    <row r="909" spans="2:2" s="4" customFormat="1" x14ac:dyDescent="0.25">
      <c r="B909"/>
    </row>
    <row r="910" spans="2:2" s="4" customFormat="1" x14ac:dyDescent="0.25">
      <c r="B910"/>
    </row>
    <row r="911" spans="2:2" s="4" customFormat="1" x14ac:dyDescent="0.25">
      <c r="B911"/>
    </row>
    <row r="912" spans="2:2" s="4" customFormat="1" x14ac:dyDescent="0.25">
      <c r="B912"/>
    </row>
    <row r="913" spans="2:2" s="4" customFormat="1" x14ac:dyDescent="0.25">
      <c r="B913"/>
    </row>
    <row r="914" spans="2:2" s="4" customFormat="1" x14ac:dyDescent="0.25">
      <c r="B914"/>
    </row>
    <row r="915" spans="2:2" s="4" customFormat="1" x14ac:dyDescent="0.25">
      <c r="B915"/>
    </row>
    <row r="916" spans="2:2" s="4" customFormat="1" x14ac:dyDescent="0.25">
      <c r="B916"/>
    </row>
    <row r="917" spans="2:2" s="4" customFormat="1" x14ac:dyDescent="0.25">
      <c r="B917"/>
    </row>
    <row r="918" spans="2:2" s="4" customFormat="1" x14ac:dyDescent="0.25">
      <c r="B918"/>
    </row>
    <row r="919" spans="2:2" s="4" customFormat="1" x14ac:dyDescent="0.25">
      <c r="B919"/>
    </row>
    <row r="920" spans="2:2" s="4" customFormat="1" x14ac:dyDescent="0.25">
      <c r="B920"/>
    </row>
    <row r="921" spans="2:2" s="4" customFormat="1" x14ac:dyDescent="0.25">
      <c r="B921"/>
    </row>
    <row r="922" spans="2:2" s="4" customFormat="1" x14ac:dyDescent="0.25">
      <c r="B922"/>
    </row>
    <row r="923" spans="2:2" s="4" customFormat="1" x14ac:dyDescent="0.25">
      <c r="B923"/>
    </row>
    <row r="924" spans="2:2" s="4" customFormat="1" x14ac:dyDescent="0.25">
      <c r="B924"/>
    </row>
    <row r="925" spans="2:2" s="4" customFormat="1" x14ac:dyDescent="0.25">
      <c r="B925"/>
    </row>
    <row r="926" spans="2:2" s="4" customFormat="1" x14ac:dyDescent="0.25">
      <c r="B926"/>
    </row>
    <row r="927" spans="2:2" s="4" customFormat="1" x14ac:dyDescent="0.25">
      <c r="B927"/>
    </row>
    <row r="928" spans="2:2" s="4" customFormat="1" x14ac:dyDescent="0.25">
      <c r="B928"/>
    </row>
    <row r="929" spans="2:2" s="4" customFormat="1" x14ac:dyDescent="0.25">
      <c r="B929"/>
    </row>
    <row r="930" spans="2:2" s="4" customFormat="1" x14ac:dyDescent="0.25">
      <c r="B930"/>
    </row>
    <row r="931" spans="2:2" s="4" customFormat="1" x14ac:dyDescent="0.25">
      <c r="B931"/>
    </row>
    <row r="932" spans="2:2" s="4" customFormat="1" x14ac:dyDescent="0.25">
      <c r="B932"/>
    </row>
    <row r="933" spans="2:2" s="4" customFormat="1" x14ac:dyDescent="0.25">
      <c r="B933"/>
    </row>
    <row r="934" spans="2:2" s="4" customFormat="1" x14ac:dyDescent="0.25">
      <c r="B934"/>
    </row>
    <row r="935" spans="2:2" s="4" customFormat="1" x14ac:dyDescent="0.25">
      <c r="B935"/>
    </row>
    <row r="936" spans="2:2" s="4" customFormat="1" x14ac:dyDescent="0.25">
      <c r="B936"/>
    </row>
    <row r="937" spans="2:2" s="4" customFormat="1" x14ac:dyDescent="0.25">
      <c r="B937"/>
    </row>
    <row r="938" spans="2:2" s="4" customFormat="1" x14ac:dyDescent="0.25">
      <c r="B938"/>
    </row>
    <row r="939" spans="2:2" s="4" customFormat="1" x14ac:dyDescent="0.25">
      <c r="B939"/>
    </row>
    <row r="940" spans="2:2" s="4" customFormat="1" x14ac:dyDescent="0.25">
      <c r="B940"/>
    </row>
    <row r="941" spans="2:2" s="4" customFormat="1" x14ac:dyDescent="0.25">
      <c r="B941"/>
    </row>
    <row r="942" spans="2:2" s="4" customFormat="1" x14ac:dyDescent="0.25">
      <c r="B942"/>
    </row>
    <row r="943" spans="2:2" s="4" customFormat="1" x14ac:dyDescent="0.25">
      <c r="B943"/>
    </row>
    <row r="944" spans="2:2" s="4" customFormat="1" x14ac:dyDescent="0.25">
      <c r="B944"/>
    </row>
    <row r="945" spans="2:2" s="4" customFormat="1" x14ac:dyDescent="0.25">
      <c r="B945"/>
    </row>
    <row r="946" spans="2:2" s="4" customFormat="1" x14ac:dyDescent="0.25">
      <c r="B946"/>
    </row>
    <row r="947" spans="2:2" s="4" customFormat="1" x14ac:dyDescent="0.25">
      <c r="B947"/>
    </row>
    <row r="948" spans="2:2" s="4" customFormat="1" x14ac:dyDescent="0.25">
      <c r="B948"/>
    </row>
    <row r="949" spans="2:2" s="4" customFormat="1" x14ac:dyDescent="0.25">
      <c r="B949"/>
    </row>
    <row r="950" spans="2:2" s="4" customFormat="1" x14ac:dyDescent="0.25">
      <c r="B950"/>
    </row>
    <row r="951" spans="2:2" s="4" customFormat="1" x14ac:dyDescent="0.25">
      <c r="B951"/>
    </row>
    <row r="952" spans="2:2" s="4" customFormat="1" x14ac:dyDescent="0.25">
      <c r="B952"/>
    </row>
    <row r="953" spans="2:2" s="4" customFormat="1" x14ac:dyDescent="0.25">
      <c r="B953"/>
    </row>
    <row r="954" spans="2:2" s="4" customFormat="1" x14ac:dyDescent="0.25">
      <c r="B954"/>
    </row>
    <row r="955" spans="2:2" s="4" customFormat="1" x14ac:dyDescent="0.25">
      <c r="B955"/>
    </row>
    <row r="956" spans="2:2" s="4" customFormat="1" x14ac:dyDescent="0.25">
      <c r="B956"/>
    </row>
    <row r="957" spans="2:2" s="4" customFormat="1" x14ac:dyDescent="0.25">
      <c r="B957"/>
    </row>
    <row r="958" spans="2:2" s="4" customFormat="1" x14ac:dyDescent="0.25">
      <c r="B958"/>
    </row>
    <row r="959" spans="2:2" s="4" customFormat="1" x14ac:dyDescent="0.25">
      <c r="B959"/>
    </row>
    <row r="960" spans="2:2" s="4" customFormat="1" x14ac:dyDescent="0.25">
      <c r="B960"/>
    </row>
    <row r="961" spans="2:2" s="4" customFormat="1" x14ac:dyDescent="0.25">
      <c r="B961"/>
    </row>
    <row r="962" spans="2:2" s="4" customFormat="1" x14ac:dyDescent="0.25">
      <c r="B962"/>
    </row>
    <row r="963" spans="2:2" s="4" customFormat="1" x14ac:dyDescent="0.25">
      <c r="B963"/>
    </row>
    <row r="964" spans="2:2" s="4" customFormat="1" x14ac:dyDescent="0.25">
      <c r="B964"/>
    </row>
    <row r="965" spans="2:2" s="4" customFormat="1" x14ac:dyDescent="0.25">
      <c r="B965"/>
    </row>
    <row r="966" spans="2:2" s="4" customFormat="1" x14ac:dyDescent="0.25">
      <c r="B966"/>
    </row>
    <row r="967" spans="2:2" s="4" customFormat="1" x14ac:dyDescent="0.25">
      <c r="B967"/>
    </row>
    <row r="968" spans="2:2" s="4" customFormat="1" x14ac:dyDescent="0.25">
      <c r="B968"/>
    </row>
    <row r="969" spans="2:2" s="4" customFormat="1" x14ac:dyDescent="0.25">
      <c r="B969"/>
    </row>
    <row r="970" spans="2:2" s="4" customFormat="1" x14ac:dyDescent="0.25">
      <c r="B970"/>
    </row>
    <row r="971" spans="2:2" s="4" customFormat="1" x14ac:dyDescent="0.25">
      <c r="B971"/>
    </row>
    <row r="972" spans="2:2" s="4" customFormat="1" x14ac:dyDescent="0.25">
      <c r="B972"/>
    </row>
    <row r="973" spans="2:2" s="4" customFormat="1" x14ac:dyDescent="0.25">
      <c r="B973"/>
    </row>
    <row r="974" spans="2:2" s="4" customFormat="1" x14ac:dyDescent="0.25">
      <c r="B974"/>
    </row>
    <row r="975" spans="2:2" s="4" customFormat="1" x14ac:dyDescent="0.25">
      <c r="B975"/>
    </row>
    <row r="976" spans="2:2" s="4" customFormat="1" x14ac:dyDescent="0.25">
      <c r="B976"/>
    </row>
    <row r="977" spans="2:2" s="4" customFormat="1" x14ac:dyDescent="0.25">
      <c r="B977"/>
    </row>
    <row r="978" spans="2:2" s="4" customFormat="1" x14ac:dyDescent="0.25">
      <c r="B978"/>
    </row>
    <row r="979" spans="2:2" s="4" customFormat="1" x14ac:dyDescent="0.25">
      <c r="B979"/>
    </row>
    <row r="980" spans="2:2" s="4" customFormat="1" x14ac:dyDescent="0.25">
      <c r="B980"/>
    </row>
    <row r="981" spans="2:2" s="4" customFormat="1" x14ac:dyDescent="0.25">
      <c r="B981"/>
    </row>
    <row r="982" spans="2:2" s="4" customFormat="1" x14ac:dyDescent="0.25">
      <c r="B982"/>
    </row>
    <row r="983" spans="2:2" s="4" customFormat="1" x14ac:dyDescent="0.25">
      <c r="B983"/>
    </row>
    <row r="984" spans="2:2" s="4" customFormat="1" x14ac:dyDescent="0.25">
      <c r="B984"/>
    </row>
    <row r="985" spans="2:2" s="4" customFormat="1" x14ac:dyDescent="0.25">
      <c r="B985"/>
    </row>
    <row r="986" spans="2:2" s="4" customFormat="1" x14ac:dyDescent="0.25">
      <c r="B986"/>
    </row>
    <row r="987" spans="2:2" s="4" customFormat="1" x14ac:dyDescent="0.25">
      <c r="B987"/>
    </row>
    <row r="988" spans="2:2" s="4" customFormat="1" x14ac:dyDescent="0.25">
      <c r="B988"/>
    </row>
    <row r="989" spans="2:2" s="4" customFormat="1" x14ac:dyDescent="0.25">
      <c r="B989"/>
    </row>
    <row r="990" spans="2:2" s="4" customFormat="1" x14ac:dyDescent="0.25">
      <c r="B990"/>
    </row>
    <row r="991" spans="2:2" s="4" customFormat="1" x14ac:dyDescent="0.25">
      <c r="B991"/>
    </row>
    <row r="992" spans="2:2" s="4" customFormat="1" x14ac:dyDescent="0.25">
      <c r="B992"/>
    </row>
    <row r="993" spans="2:2" s="4" customFormat="1" x14ac:dyDescent="0.25">
      <c r="B993"/>
    </row>
    <row r="994" spans="2:2" s="4" customFormat="1" x14ac:dyDescent="0.25">
      <c r="B994"/>
    </row>
    <row r="995" spans="2:2" s="4" customFormat="1" x14ac:dyDescent="0.25">
      <c r="B995"/>
    </row>
    <row r="996" spans="2:2" s="4" customFormat="1" x14ac:dyDescent="0.25">
      <c r="B996"/>
    </row>
    <row r="997" spans="2:2" s="4" customFormat="1" x14ac:dyDescent="0.25">
      <c r="B997"/>
    </row>
    <row r="998" spans="2:2" s="4" customFormat="1" x14ac:dyDescent="0.25">
      <c r="B998"/>
    </row>
    <row r="999" spans="2:2" s="4" customFormat="1" x14ac:dyDescent="0.25">
      <c r="B999"/>
    </row>
    <row r="1000" spans="2:2" s="4" customFormat="1" x14ac:dyDescent="0.25">
      <c r="B1000"/>
    </row>
    <row r="1001" spans="2:2" s="4" customFormat="1" x14ac:dyDescent="0.25">
      <c r="B1001"/>
    </row>
    <row r="1002" spans="2:2" s="4" customFormat="1" x14ac:dyDescent="0.25">
      <c r="B1002"/>
    </row>
    <row r="1003" spans="2:2" s="4" customFormat="1" x14ac:dyDescent="0.25">
      <c r="B1003"/>
    </row>
    <row r="1004" spans="2:2" s="4" customFormat="1" x14ac:dyDescent="0.25">
      <c r="B1004"/>
    </row>
    <row r="1005" spans="2:2" s="4" customFormat="1" x14ac:dyDescent="0.25">
      <c r="B1005"/>
    </row>
    <row r="1006" spans="2:2" s="4" customFormat="1" x14ac:dyDescent="0.25">
      <c r="B1006"/>
    </row>
    <row r="1007" spans="2:2" s="4" customFormat="1" x14ac:dyDescent="0.25">
      <c r="B1007"/>
    </row>
    <row r="1008" spans="2:2" s="4" customFormat="1" x14ac:dyDescent="0.25">
      <c r="B1008"/>
    </row>
    <row r="1009" spans="2:2" s="4" customFormat="1" x14ac:dyDescent="0.25">
      <c r="B1009"/>
    </row>
    <row r="1010" spans="2:2" s="4" customFormat="1" x14ac:dyDescent="0.25">
      <c r="B1010"/>
    </row>
    <row r="1011" spans="2:2" s="4" customFormat="1" x14ac:dyDescent="0.25">
      <c r="B1011"/>
    </row>
    <row r="1012" spans="2:2" s="4" customFormat="1" x14ac:dyDescent="0.25">
      <c r="B1012"/>
    </row>
    <row r="1013" spans="2:2" s="4" customFormat="1" x14ac:dyDescent="0.25">
      <c r="B1013"/>
    </row>
    <row r="1014" spans="2:2" s="4" customFormat="1" x14ac:dyDescent="0.25">
      <c r="B1014"/>
    </row>
    <row r="1015" spans="2:2" s="4" customFormat="1" x14ac:dyDescent="0.25">
      <c r="B1015"/>
    </row>
    <row r="1016" spans="2:2" s="4" customFormat="1" x14ac:dyDescent="0.25">
      <c r="B1016"/>
    </row>
    <row r="1017" spans="2:2" s="4" customFormat="1" x14ac:dyDescent="0.25">
      <c r="B1017"/>
    </row>
    <row r="1018" spans="2:2" s="4" customFormat="1" x14ac:dyDescent="0.25">
      <c r="B1018"/>
    </row>
    <row r="1019" spans="2:2" s="4" customFormat="1" x14ac:dyDescent="0.25">
      <c r="B1019"/>
    </row>
    <row r="1020" spans="2:2" s="4" customFormat="1" x14ac:dyDescent="0.25">
      <c r="B1020"/>
    </row>
    <row r="1021" spans="2:2" s="4" customFormat="1" x14ac:dyDescent="0.25">
      <c r="B1021"/>
    </row>
    <row r="1022" spans="2:2" s="4" customFormat="1" x14ac:dyDescent="0.25">
      <c r="B1022"/>
    </row>
    <row r="1023" spans="2:2" s="4" customFormat="1" x14ac:dyDescent="0.25">
      <c r="B1023"/>
    </row>
    <row r="1024" spans="2:2" s="4" customFormat="1" x14ac:dyDescent="0.25">
      <c r="B1024"/>
    </row>
    <row r="1025" spans="2:2" s="4" customFormat="1" x14ac:dyDescent="0.25">
      <c r="B1025"/>
    </row>
    <row r="1026" spans="2:2" s="4" customFormat="1" x14ac:dyDescent="0.25">
      <c r="B1026"/>
    </row>
    <row r="1027" spans="2:2" s="4" customFormat="1" x14ac:dyDescent="0.25">
      <c r="B1027"/>
    </row>
    <row r="1028" spans="2:2" s="4" customFormat="1" x14ac:dyDescent="0.25">
      <c r="B1028"/>
    </row>
    <row r="1029" spans="2:2" s="4" customFormat="1" x14ac:dyDescent="0.25">
      <c r="B1029"/>
    </row>
    <row r="1030" spans="2:2" s="4" customFormat="1" x14ac:dyDescent="0.25">
      <c r="B1030"/>
    </row>
    <row r="1031" spans="2:2" s="4" customFormat="1" x14ac:dyDescent="0.25">
      <c r="B1031"/>
    </row>
    <row r="1032" spans="2:2" s="4" customFormat="1" x14ac:dyDescent="0.25">
      <c r="B1032"/>
    </row>
    <row r="1033" spans="2:2" s="4" customFormat="1" x14ac:dyDescent="0.25">
      <c r="B1033"/>
    </row>
    <row r="1034" spans="2:2" s="4" customFormat="1" x14ac:dyDescent="0.25">
      <c r="B1034"/>
    </row>
    <row r="1035" spans="2:2" s="4" customFormat="1" x14ac:dyDescent="0.25">
      <c r="B1035"/>
    </row>
    <row r="1036" spans="2:2" s="4" customFormat="1" x14ac:dyDescent="0.25">
      <c r="B1036"/>
    </row>
    <row r="1037" spans="2:2" s="4" customFormat="1" x14ac:dyDescent="0.25">
      <c r="B1037"/>
    </row>
    <row r="1038" spans="2:2" s="4" customFormat="1" x14ac:dyDescent="0.25">
      <c r="B1038"/>
    </row>
    <row r="1039" spans="2:2" s="4" customFormat="1" x14ac:dyDescent="0.25">
      <c r="B1039"/>
    </row>
    <row r="1040" spans="2:2" s="4" customFormat="1" x14ac:dyDescent="0.25">
      <c r="B1040"/>
    </row>
    <row r="1041" spans="2:2" s="4" customFormat="1" x14ac:dyDescent="0.25">
      <c r="B1041"/>
    </row>
    <row r="1042" spans="2:2" s="4" customFormat="1" x14ac:dyDescent="0.25">
      <c r="B1042"/>
    </row>
    <row r="1043" spans="2:2" s="4" customFormat="1" x14ac:dyDescent="0.25">
      <c r="B1043"/>
    </row>
    <row r="1044" spans="2:2" s="4" customFormat="1" x14ac:dyDescent="0.25">
      <c r="B1044"/>
    </row>
    <row r="1045" spans="2:2" s="4" customFormat="1" x14ac:dyDescent="0.25">
      <c r="B1045"/>
    </row>
    <row r="1046" spans="2:2" s="4" customFormat="1" x14ac:dyDescent="0.25">
      <c r="B1046"/>
    </row>
    <row r="1047" spans="2:2" s="4" customFormat="1" x14ac:dyDescent="0.25">
      <c r="B1047"/>
    </row>
    <row r="1048" spans="2:2" s="4" customFormat="1" x14ac:dyDescent="0.25">
      <c r="B1048"/>
    </row>
    <row r="1049" spans="2:2" s="4" customFormat="1" x14ac:dyDescent="0.25">
      <c r="B1049"/>
    </row>
    <row r="1050" spans="2:2" s="4" customFormat="1" x14ac:dyDescent="0.25">
      <c r="B1050"/>
    </row>
    <row r="1051" spans="2:2" s="4" customFormat="1" x14ac:dyDescent="0.25">
      <c r="B1051"/>
    </row>
    <row r="1052" spans="2:2" s="4" customFormat="1" x14ac:dyDescent="0.25">
      <c r="B1052"/>
    </row>
    <row r="1053" spans="2:2" s="4" customFormat="1" x14ac:dyDescent="0.25">
      <c r="B1053"/>
    </row>
    <row r="1054" spans="2:2" s="4" customFormat="1" x14ac:dyDescent="0.25">
      <c r="B1054"/>
    </row>
    <row r="1055" spans="2:2" s="4" customFormat="1" x14ac:dyDescent="0.25">
      <c r="B1055"/>
    </row>
    <row r="1056" spans="2:2" s="4" customFormat="1" x14ac:dyDescent="0.25">
      <c r="B1056"/>
    </row>
    <row r="1057" spans="2:2" s="4" customFormat="1" x14ac:dyDescent="0.25">
      <c r="B1057"/>
    </row>
    <row r="1058" spans="2:2" s="4" customFormat="1" x14ac:dyDescent="0.25">
      <c r="B1058"/>
    </row>
    <row r="1059" spans="2:2" s="4" customFormat="1" x14ac:dyDescent="0.25">
      <c r="B1059"/>
    </row>
    <row r="1060" spans="2:2" s="4" customFormat="1" x14ac:dyDescent="0.25">
      <c r="B1060"/>
    </row>
    <row r="1061" spans="2:2" s="4" customFormat="1" x14ac:dyDescent="0.25">
      <c r="B1061"/>
    </row>
    <row r="1062" spans="2:2" s="4" customFormat="1" x14ac:dyDescent="0.25">
      <c r="B1062"/>
    </row>
    <row r="1063" spans="2:2" s="4" customFormat="1" x14ac:dyDescent="0.25">
      <c r="B1063"/>
    </row>
    <row r="1064" spans="2:2" s="4" customFormat="1" x14ac:dyDescent="0.25">
      <c r="B1064"/>
    </row>
    <row r="1065" spans="2:2" s="4" customFormat="1" x14ac:dyDescent="0.25">
      <c r="B1065"/>
    </row>
    <row r="1066" spans="2:2" s="4" customFormat="1" x14ac:dyDescent="0.25">
      <c r="B1066"/>
    </row>
    <row r="1067" spans="2:2" s="4" customFormat="1" x14ac:dyDescent="0.25">
      <c r="B1067"/>
    </row>
    <row r="1068" spans="2:2" s="4" customFormat="1" x14ac:dyDescent="0.25">
      <c r="B1068"/>
    </row>
    <row r="1069" spans="2:2" s="4" customFormat="1" x14ac:dyDescent="0.25">
      <c r="B1069"/>
    </row>
    <row r="1070" spans="2:2" s="4" customFormat="1" x14ac:dyDescent="0.25">
      <c r="B1070"/>
    </row>
    <row r="1071" spans="2:2" s="4" customFormat="1" x14ac:dyDescent="0.25">
      <c r="B1071"/>
    </row>
    <row r="1072" spans="2:2" s="4" customFormat="1" x14ac:dyDescent="0.25">
      <c r="B1072"/>
    </row>
    <row r="1073" spans="2:2" s="4" customFormat="1" x14ac:dyDescent="0.25">
      <c r="B1073"/>
    </row>
    <row r="1074" spans="2:2" s="4" customFormat="1" x14ac:dyDescent="0.25">
      <c r="B1074"/>
    </row>
    <row r="1075" spans="2:2" s="4" customFormat="1" x14ac:dyDescent="0.25">
      <c r="B1075"/>
    </row>
    <row r="1076" spans="2:2" s="4" customFormat="1" x14ac:dyDescent="0.25">
      <c r="B1076"/>
    </row>
    <row r="1077" spans="2:2" s="4" customFormat="1" x14ac:dyDescent="0.25">
      <c r="B1077"/>
    </row>
    <row r="1078" spans="2:2" s="4" customFormat="1" x14ac:dyDescent="0.25">
      <c r="B1078"/>
    </row>
    <row r="1079" spans="2:2" s="4" customFormat="1" x14ac:dyDescent="0.25">
      <c r="B1079"/>
    </row>
    <row r="1080" spans="2:2" s="4" customFormat="1" x14ac:dyDescent="0.25">
      <c r="B1080"/>
    </row>
    <row r="1081" spans="2:2" s="4" customFormat="1" x14ac:dyDescent="0.25">
      <c r="B1081"/>
    </row>
    <row r="1082" spans="2:2" s="4" customFormat="1" x14ac:dyDescent="0.25">
      <c r="B1082"/>
    </row>
    <row r="1083" spans="2:2" s="4" customFormat="1" x14ac:dyDescent="0.25">
      <c r="B1083"/>
    </row>
    <row r="1084" spans="2:2" s="4" customFormat="1" x14ac:dyDescent="0.25">
      <c r="B1084"/>
    </row>
    <row r="1085" spans="2:2" s="4" customFormat="1" x14ac:dyDescent="0.25">
      <c r="B1085"/>
    </row>
    <row r="1086" spans="2:2" s="4" customFormat="1" x14ac:dyDescent="0.25">
      <c r="B1086"/>
    </row>
    <row r="1087" spans="2:2" s="4" customFormat="1" x14ac:dyDescent="0.25">
      <c r="B1087"/>
    </row>
    <row r="1088" spans="2:2" s="4" customFormat="1" x14ac:dyDescent="0.25">
      <c r="B1088"/>
    </row>
    <row r="1089" spans="2:2" s="4" customFormat="1" x14ac:dyDescent="0.25">
      <c r="B1089"/>
    </row>
    <row r="1090" spans="2:2" s="4" customFormat="1" x14ac:dyDescent="0.25">
      <c r="B1090"/>
    </row>
    <row r="1091" spans="2:2" s="4" customFormat="1" x14ac:dyDescent="0.25">
      <c r="B1091"/>
    </row>
    <row r="1092" spans="2:2" s="4" customFormat="1" x14ac:dyDescent="0.25">
      <c r="B1092"/>
    </row>
    <row r="1093" spans="2:2" s="4" customFormat="1" x14ac:dyDescent="0.25">
      <c r="B1093"/>
    </row>
    <row r="1094" spans="2:2" s="4" customFormat="1" x14ac:dyDescent="0.25">
      <c r="B1094"/>
    </row>
    <row r="1095" spans="2:2" s="4" customFormat="1" x14ac:dyDescent="0.25">
      <c r="B1095"/>
    </row>
    <row r="1096" spans="2:2" s="4" customFormat="1" x14ac:dyDescent="0.25">
      <c r="B1096"/>
    </row>
    <row r="1097" spans="2:2" s="4" customFormat="1" x14ac:dyDescent="0.25">
      <c r="B1097"/>
    </row>
    <row r="1098" spans="2:2" s="4" customFormat="1" x14ac:dyDescent="0.25">
      <c r="B1098"/>
    </row>
    <row r="1099" spans="2:2" s="4" customFormat="1" x14ac:dyDescent="0.25">
      <c r="B1099"/>
    </row>
    <row r="1100" spans="2:2" s="4" customFormat="1" x14ac:dyDescent="0.25">
      <c r="B1100"/>
    </row>
    <row r="1101" spans="2:2" s="4" customFormat="1" x14ac:dyDescent="0.25">
      <c r="B1101"/>
    </row>
    <row r="1102" spans="2:2" s="4" customFormat="1" x14ac:dyDescent="0.25">
      <c r="B1102"/>
    </row>
    <row r="1103" spans="2:2" s="4" customFormat="1" x14ac:dyDescent="0.25">
      <c r="B1103"/>
    </row>
    <row r="1104" spans="2:2" s="4" customFormat="1" x14ac:dyDescent="0.25">
      <c r="B1104"/>
    </row>
    <row r="1105" spans="2:2" s="4" customFormat="1" x14ac:dyDescent="0.25">
      <c r="B1105"/>
    </row>
    <row r="1106" spans="2:2" s="4" customFormat="1" x14ac:dyDescent="0.25">
      <c r="B1106"/>
    </row>
    <row r="1107" spans="2:2" s="4" customFormat="1" x14ac:dyDescent="0.25">
      <c r="B1107"/>
    </row>
    <row r="1108" spans="2:2" s="4" customFormat="1" x14ac:dyDescent="0.25">
      <c r="B1108"/>
    </row>
    <row r="1109" spans="2:2" s="4" customFormat="1" x14ac:dyDescent="0.25">
      <c r="B1109"/>
    </row>
    <row r="1110" spans="2:2" s="4" customFormat="1" x14ac:dyDescent="0.25">
      <c r="B1110"/>
    </row>
    <row r="1111" spans="2:2" s="4" customFormat="1" x14ac:dyDescent="0.25">
      <c r="B1111"/>
    </row>
    <row r="1112" spans="2:2" s="4" customFormat="1" x14ac:dyDescent="0.25">
      <c r="B1112"/>
    </row>
    <row r="1113" spans="2:2" s="4" customFormat="1" x14ac:dyDescent="0.25">
      <c r="B1113"/>
    </row>
    <row r="1114" spans="2:2" s="4" customFormat="1" x14ac:dyDescent="0.25">
      <c r="B1114"/>
    </row>
    <row r="1115" spans="2:2" s="4" customFormat="1" x14ac:dyDescent="0.25">
      <c r="B1115"/>
    </row>
    <row r="1116" spans="2:2" s="4" customFormat="1" x14ac:dyDescent="0.25">
      <c r="B1116"/>
    </row>
    <row r="1117" spans="2:2" s="4" customFormat="1" x14ac:dyDescent="0.25">
      <c r="B1117"/>
    </row>
    <row r="1118" spans="2:2" s="4" customFormat="1" x14ac:dyDescent="0.25">
      <c r="B1118"/>
    </row>
    <row r="1119" spans="2:2" s="4" customFormat="1" x14ac:dyDescent="0.25">
      <c r="B1119"/>
    </row>
    <row r="1120" spans="2:2" s="4" customFormat="1" x14ac:dyDescent="0.25">
      <c r="B1120"/>
    </row>
    <row r="1121" spans="2:2" s="4" customFormat="1" x14ac:dyDescent="0.25">
      <c r="B1121"/>
    </row>
    <row r="1122" spans="2:2" s="4" customFormat="1" x14ac:dyDescent="0.25">
      <c r="B1122"/>
    </row>
    <row r="1123" spans="2:2" s="4" customFormat="1" x14ac:dyDescent="0.25">
      <c r="B1123"/>
    </row>
    <row r="1124" spans="2:2" s="4" customFormat="1" x14ac:dyDescent="0.25">
      <c r="B1124"/>
    </row>
    <row r="1125" spans="2:2" s="4" customFormat="1" x14ac:dyDescent="0.25">
      <c r="B1125"/>
    </row>
    <row r="1126" spans="2:2" s="4" customFormat="1" x14ac:dyDescent="0.25">
      <c r="B1126"/>
    </row>
    <row r="1127" spans="2:2" s="4" customFormat="1" x14ac:dyDescent="0.25">
      <c r="B1127"/>
    </row>
    <row r="1128" spans="2:2" s="4" customFormat="1" x14ac:dyDescent="0.25">
      <c r="B1128"/>
    </row>
    <row r="1129" spans="2:2" s="4" customFormat="1" x14ac:dyDescent="0.25">
      <c r="B1129"/>
    </row>
    <row r="1130" spans="2:2" s="4" customFormat="1" x14ac:dyDescent="0.25">
      <c r="B1130"/>
    </row>
    <row r="1131" spans="2:2" s="4" customFormat="1" x14ac:dyDescent="0.25">
      <c r="B1131"/>
    </row>
    <row r="1132" spans="2:2" s="4" customFormat="1" x14ac:dyDescent="0.25">
      <c r="B1132"/>
    </row>
    <row r="1133" spans="2:2" s="4" customFormat="1" x14ac:dyDescent="0.25">
      <c r="B1133"/>
    </row>
    <row r="1134" spans="2:2" s="4" customFormat="1" x14ac:dyDescent="0.25">
      <c r="B1134"/>
    </row>
    <row r="1135" spans="2:2" s="4" customFormat="1" x14ac:dyDescent="0.25">
      <c r="B1135"/>
    </row>
    <row r="1136" spans="2:2" s="4" customFormat="1" x14ac:dyDescent="0.25">
      <c r="B1136"/>
    </row>
    <row r="1137" spans="2:2" s="4" customFormat="1" x14ac:dyDescent="0.25">
      <c r="B1137"/>
    </row>
    <row r="1138" spans="2:2" s="4" customFormat="1" x14ac:dyDescent="0.25">
      <c r="B1138"/>
    </row>
    <row r="1139" spans="2:2" s="4" customFormat="1" x14ac:dyDescent="0.25">
      <c r="B1139"/>
    </row>
    <row r="1140" spans="2:2" s="4" customFormat="1" x14ac:dyDescent="0.25">
      <c r="B1140"/>
    </row>
    <row r="1141" spans="2:2" s="4" customFormat="1" x14ac:dyDescent="0.25">
      <c r="B1141"/>
    </row>
    <row r="1142" spans="2:2" s="4" customFormat="1" x14ac:dyDescent="0.25">
      <c r="B1142"/>
    </row>
    <row r="1143" spans="2:2" s="4" customFormat="1" x14ac:dyDescent="0.25">
      <c r="B1143"/>
    </row>
    <row r="1144" spans="2:2" s="4" customFormat="1" x14ac:dyDescent="0.25">
      <c r="B1144"/>
    </row>
    <row r="1145" spans="2:2" s="4" customFormat="1" x14ac:dyDescent="0.25">
      <c r="B1145"/>
    </row>
    <row r="1146" spans="2:2" s="4" customFormat="1" x14ac:dyDescent="0.25">
      <c r="B1146"/>
    </row>
    <row r="1147" spans="2:2" s="4" customFormat="1" x14ac:dyDescent="0.25">
      <c r="B1147"/>
    </row>
    <row r="1148" spans="2:2" s="4" customFormat="1" x14ac:dyDescent="0.25">
      <c r="B1148"/>
    </row>
    <row r="1149" spans="2:2" s="4" customFormat="1" x14ac:dyDescent="0.25">
      <c r="B1149"/>
    </row>
    <row r="1150" spans="2:2" s="4" customFormat="1" x14ac:dyDescent="0.25">
      <c r="B1150"/>
    </row>
    <row r="1151" spans="2:2" s="4" customFormat="1" x14ac:dyDescent="0.25">
      <c r="B1151"/>
    </row>
    <row r="1152" spans="2:2" s="4" customFormat="1" x14ac:dyDescent="0.25">
      <c r="B1152"/>
    </row>
    <row r="1153" spans="2:2" s="4" customFormat="1" x14ac:dyDescent="0.25">
      <c r="B1153"/>
    </row>
    <row r="1154" spans="2:2" s="4" customFormat="1" x14ac:dyDescent="0.25">
      <c r="B1154"/>
    </row>
    <row r="1155" spans="2:2" s="4" customFormat="1" x14ac:dyDescent="0.25">
      <c r="B1155"/>
    </row>
    <row r="1156" spans="2:2" s="4" customFormat="1" x14ac:dyDescent="0.25">
      <c r="B1156"/>
    </row>
    <row r="1157" spans="2:2" s="4" customFormat="1" x14ac:dyDescent="0.25">
      <c r="B1157"/>
    </row>
    <row r="1158" spans="2:2" s="4" customFormat="1" x14ac:dyDescent="0.25">
      <c r="B1158"/>
    </row>
    <row r="1159" spans="2:2" s="4" customFormat="1" x14ac:dyDescent="0.25">
      <c r="B1159"/>
    </row>
    <row r="1160" spans="2:2" s="4" customFormat="1" x14ac:dyDescent="0.25">
      <c r="B1160"/>
    </row>
    <row r="1161" spans="2:2" s="4" customFormat="1" x14ac:dyDescent="0.25">
      <c r="B1161"/>
    </row>
    <row r="1162" spans="2:2" s="4" customFormat="1" x14ac:dyDescent="0.25">
      <c r="B1162"/>
    </row>
    <row r="1163" spans="2:2" s="4" customFormat="1" x14ac:dyDescent="0.25">
      <c r="B1163"/>
    </row>
    <row r="1164" spans="2:2" s="4" customFormat="1" x14ac:dyDescent="0.25">
      <c r="B1164"/>
    </row>
    <row r="1165" spans="2:2" s="4" customFormat="1" x14ac:dyDescent="0.25">
      <c r="B1165"/>
    </row>
    <row r="1166" spans="2:2" s="4" customFormat="1" x14ac:dyDescent="0.25">
      <c r="B1166"/>
    </row>
    <row r="1167" spans="2:2" s="4" customFormat="1" x14ac:dyDescent="0.25">
      <c r="B1167"/>
    </row>
    <row r="1168" spans="2:2" s="4" customFormat="1" x14ac:dyDescent="0.25">
      <c r="B1168"/>
    </row>
    <row r="1169" spans="2:2" s="4" customFormat="1" x14ac:dyDescent="0.25">
      <c r="B1169"/>
    </row>
    <row r="1170" spans="2:2" s="4" customFormat="1" x14ac:dyDescent="0.25">
      <c r="B1170"/>
    </row>
    <row r="1171" spans="2:2" s="4" customFormat="1" x14ac:dyDescent="0.25">
      <c r="B1171"/>
    </row>
    <row r="1172" spans="2:2" s="4" customFormat="1" x14ac:dyDescent="0.25">
      <c r="B1172"/>
    </row>
    <row r="1173" spans="2:2" s="4" customFormat="1" x14ac:dyDescent="0.25">
      <c r="B1173"/>
    </row>
    <row r="1174" spans="2:2" s="4" customFormat="1" x14ac:dyDescent="0.25">
      <c r="B1174"/>
    </row>
    <row r="1175" spans="2:2" s="4" customFormat="1" x14ac:dyDescent="0.25">
      <c r="B1175"/>
    </row>
    <row r="1176" spans="2:2" s="4" customFormat="1" x14ac:dyDescent="0.25">
      <c r="B1176"/>
    </row>
    <row r="1177" spans="2:2" s="4" customFormat="1" x14ac:dyDescent="0.25">
      <c r="B1177"/>
    </row>
    <row r="1178" spans="2:2" s="4" customFormat="1" x14ac:dyDescent="0.25">
      <c r="B1178"/>
    </row>
    <row r="1179" spans="2:2" s="4" customFormat="1" x14ac:dyDescent="0.25">
      <c r="B1179"/>
    </row>
    <row r="1180" spans="2:2" s="4" customFormat="1" x14ac:dyDescent="0.25">
      <c r="B1180"/>
    </row>
    <row r="1181" spans="2:2" s="4" customFormat="1" x14ac:dyDescent="0.25">
      <c r="B1181"/>
    </row>
    <row r="1182" spans="2:2" s="4" customFormat="1" x14ac:dyDescent="0.25">
      <c r="B1182"/>
    </row>
    <row r="1183" spans="2:2" s="4" customFormat="1" x14ac:dyDescent="0.25">
      <c r="B1183"/>
    </row>
    <row r="1184" spans="2:2" s="4" customFormat="1" x14ac:dyDescent="0.25">
      <c r="B1184"/>
    </row>
    <row r="1185" spans="2:2" s="4" customFormat="1" x14ac:dyDescent="0.25">
      <c r="B1185"/>
    </row>
    <row r="1186" spans="2:2" s="4" customFormat="1" x14ac:dyDescent="0.25">
      <c r="B1186"/>
    </row>
    <row r="1187" spans="2:2" s="4" customFormat="1" x14ac:dyDescent="0.25">
      <c r="B1187"/>
    </row>
    <row r="1188" spans="2:2" s="4" customFormat="1" x14ac:dyDescent="0.25">
      <c r="B1188"/>
    </row>
    <row r="1189" spans="2:2" s="4" customFormat="1" x14ac:dyDescent="0.25">
      <c r="B1189"/>
    </row>
    <row r="1190" spans="2:2" s="4" customFormat="1" x14ac:dyDescent="0.25">
      <c r="B1190"/>
    </row>
    <row r="1191" spans="2:2" s="4" customFormat="1" x14ac:dyDescent="0.25">
      <c r="B1191"/>
    </row>
    <row r="1192" spans="2:2" s="4" customFormat="1" x14ac:dyDescent="0.25">
      <c r="B1192"/>
    </row>
    <row r="1193" spans="2:2" s="4" customFormat="1" x14ac:dyDescent="0.25">
      <c r="B1193"/>
    </row>
    <row r="1194" spans="2:2" s="4" customFormat="1" x14ac:dyDescent="0.25">
      <c r="B1194"/>
    </row>
    <row r="1195" spans="2:2" s="4" customFormat="1" x14ac:dyDescent="0.25">
      <c r="B1195"/>
    </row>
    <row r="1196" spans="2:2" s="4" customFormat="1" x14ac:dyDescent="0.25">
      <c r="B1196"/>
    </row>
    <row r="1197" spans="2:2" s="4" customFormat="1" x14ac:dyDescent="0.25">
      <c r="B1197"/>
    </row>
    <row r="1198" spans="2:2" s="4" customFormat="1" x14ac:dyDescent="0.25">
      <c r="B1198"/>
    </row>
    <row r="1199" spans="2:2" s="4" customFormat="1" x14ac:dyDescent="0.25">
      <c r="B1199"/>
    </row>
    <row r="1200" spans="2:2" s="4" customFormat="1" x14ac:dyDescent="0.25">
      <c r="B1200"/>
    </row>
    <row r="1201" spans="2:2" s="4" customFormat="1" x14ac:dyDescent="0.25">
      <c r="B1201"/>
    </row>
    <row r="1202" spans="2:2" s="4" customFormat="1" x14ac:dyDescent="0.25">
      <c r="B1202"/>
    </row>
    <row r="1203" spans="2:2" s="4" customFormat="1" x14ac:dyDescent="0.25">
      <c r="B1203"/>
    </row>
    <row r="1204" spans="2:2" s="4" customFormat="1" x14ac:dyDescent="0.25">
      <c r="B1204"/>
    </row>
    <row r="1205" spans="2:2" s="4" customFormat="1" x14ac:dyDescent="0.25">
      <c r="B1205"/>
    </row>
    <row r="1206" spans="2:2" s="4" customFormat="1" x14ac:dyDescent="0.25">
      <c r="B1206"/>
    </row>
    <row r="1207" spans="2:2" s="4" customFormat="1" x14ac:dyDescent="0.25">
      <c r="B1207"/>
    </row>
    <row r="1208" spans="2:2" s="4" customFormat="1" x14ac:dyDescent="0.25">
      <c r="B1208"/>
    </row>
    <row r="1209" spans="2:2" s="4" customFormat="1" x14ac:dyDescent="0.25">
      <c r="B1209"/>
    </row>
    <row r="1210" spans="2:2" s="4" customFormat="1" x14ac:dyDescent="0.25">
      <c r="B1210"/>
    </row>
    <row r="1211" spans="2:2" s="4" customFormat="1" x14ac:dyDescent="0.25">
      <c r="B1211"/>
    </row>
    <row r="1212" spans="2:2" s="4" customFormat="1" x14ac:dyDescent="0.25">
      <c r="B1212"/>
    </row>
    <row r="1213" spans="2:2" s="4" customFormat="1" x14ac:dyDescent="0.25">
      <c r="B1213"/>
    </row>
    <row r="1214" spans="2:2" s="4" customFormat="1" x14ac:dyDescent="0.25">
      <c r="B1214"/>
    </row>
    <row r="1215" spans="2:2" s="4" customFormat="1" x14ac:dyDescent="0.25">
      <c r="B1215"/>
    </row>
    <row r="1216" spans="2:2" s="4" customFormat="1" x14ac:dyDescent="0.25">
      <c r="B1216"/>
    </row>
    <row r="1217" spans="2:2" s="4" customFormat="1" x14ac:dyDescent="0.25">
      <c r="B1217"/>
    </row>
    <row r="1218" spans="2:2" s="4" customFormat="1" x14ac:dyDescent="0.25">
      <c r="B1218"/>
    </row>
    <row r="1219" spans="2:2" s="4" customFormat="1" x14ac:dyDescent="0.25">
      <c r="B1219"/>
    </row>
    <row r="1220" spans="2:2" s="4" customFormat="1" x14ac:dyDescent="0.25">
      <c r="B1220"/>
    </row>
    <row r="1221" spans="2:2" s="4" customFormat="1" x14ac:dyDescent="0.25">
      <c r="B1221"/>
    </row>
    <row r="1222" spans="2:2" s="4" customFormat="1" x14ac:dyDescent="0.25">
      <c r="B1222"/>
    </row>
    <row r="1223" spans="2:2" s="4" customFormat="1" x14ac:dyDescent="0.25">
      <c r="B1223"/>
    </row>
    <row r="1224" spans="2:2" s="4" customFormat="1" x14ac:dyDescent="0.25">
      <c r="B1224"/>
    </row>
    <row r="1225" spans="2:2" s="4" customFormat="1" x14ac:dyDescent="0.25">
      <c r="B1225"/>
    </row>
    <row r="1226" spans="2:2" s="4" customFormat="1" x14ac:dyDescent="0.25">
      <c r="B1226"/>
    </row>
    <row r="1227" spans="2:2" s="4" customFormat="1" x14ac:dyDescent="0.25">
      <c r="B1227"/>
    </row>
    <row r="1228" spans="2:2" s="4" customFormat="1" x14ac:dyDescent="0.25">
      <c r="B1228"/>
    </row>
    <row r="1229" spans="2:2" s="4" customFormat="1" x14ac:dyDescent="0.25">
      <c r="B1229"/>
    </row>
    <row r="1230" spans="2:2" s="4" customFormat="1" x14ac:dyDescent="0.25">
      <c r="B1230"/>
    </row>
    <row r="1231" spans="2:2" s="4" customFormat="1" x14ac:dyDescent="0.25">
      <c r="B1231"/>
    </row>
    <row r="1232" spans="2:2" s="4" customFormat="1" x14ac:dyDescent="0.25">
      <c r="B1232"/>
    </row>
    <row r="1233" spans="2:2" s="4" customFormat="1" x14ac:dyDescent="0.25">
      <c r="B1233"/>
    </row>
    <row r="1234" spans="2:2" s="4" customFormat="1" x14ac:dyDescent="0.25">
      <c r="B1234"/>
    </row>
    <row r="1235" spans="2:2" s="4" customFormat="1" x14ac:dyDescent="0.25">
      <c r="B1235"/>
    </row>
    <row r="1236" spans="2:2" s="4" customFormat="1" x14ac:dyDescent="0.25">
      <c r="B1236"/>
    </row>
    <row r="1237" spans="2:2" s="4" customFormat="1" x14ac:dyDescent="0.25">
      <c r="B1237"/>
    </row>
    <row r="1238" spans="2:2" s="4" customFormat="1" x14ac:dyDescent="0.25">
      <c r="B1238"/>
    </row>
    <row r="1239" spans="2:2" s="4" customFormat="1" x14ac:dyDescent="0.25">
      <c r="B1239"/>
    </row>
    <row r="1240" spans="2:2" s="4" customFormat="1" x14ac:dyDescent="0.25">
      <c r="B1240"/>
    </row>
    <row r="1241" spans="2:2" s="4" customFormat="1" x14ac:dyDescent="0.25">
      <c r="B1241"/>
    </row>
    <row r="1242" spans="2:2" s="4" customFormat="1" x14ac:dyDescent="0.25">
      <c r="B1242"/>
    </row>
    <row r="1243" spans="2:2" s="4" customFormat="1" x14ac:dyDescent="0.25">
      <c r="B1243"/>
    </row>
    <row r="1244" spans="2:2" s="4" customFormat="1" x14ac:dyDescent="0.25">
      <c r="B1244"/>
    </row>
    <row r="1245" spans="2:2" s="4" customFormat="1" x14ac:dyDescent="0.25">
      <c r="B1245"/>
    </row>
    <row r="1246" spans="2:2" s="4" customFormat="1" x14ac:dyDescent="0.25">
      <c r="B1246"/>
    </row>
    <row r="1247" spans="2:2" s="4" customFormat="1" x14ac:dyDescent="0.25">
      <c r="B1247"/>
    </row>
    <row r="1248" spans="2:2" s="4" customFormat="1" x14ac:dyDescent="0.25">
      <c r="B1248"/>
    </row>
    <row r="1249" spans="2:2" s="4" customFormat="1" x14ac:dyDescent="0.25">
      <c r="B1249"/>
    </row>
    <row r="1250" spans="2:2" s="4" customFormat="1" x14ac:dyDescent="0.25">
      <c r="B1250"/>
    </row>
    <row r="1251" spans="2:2" s="4" customFormat="1" x14ac:dyDescent="0.25">
      <c r="B1251"/>
    </row>
    <row r="1252" spans="2:2" s="4" customFormat="1" x14ac:dyDescent="0.25">
      <c r="B1252"/>
    </row>
    <row r="1253" spans="2:2" s="4" customFormat="1" x14ac:dyDescent="0.25">
      <c r="B1253"/>
    </row>
    <row r="1254" spans="2:2" s="4" customFormat="1" x14ac:dyDescent="0.25">
      <c r="B1254"/>
    </row>
    <row r="1255" spans="2:2" s="4" customFormat="1" x14ac:dyDescent="0.25">
      <c r="B1255"/>
    </row>
    <row r="1256" spans="2:2" s="4" customFormat="1" x14ac:dyDescent="0.25">
      <c r="B1256"/>
    </row>
    <row r="1257" spans="2:2" s="4" customFormat="1" x14ac:dyDescent="0.25">
      <c r="B1257"/>
    </row>
    <row r="1258" spans="2:2" s="4" customFormat="1" x14ac:dyDescent="0.25">
      <c r="B1258"/>
    </row>
    <row r="1259" spans="2:2" s="4" customFormat="1" x14ac:dyDescent="0.25">
      <c r="B1259"/>
    </row>
    <row r="1260" spans="2:2" s="4" customFormat="1" x14ac:dyDescent="0.25">
      <c r="B1260"/>
    </row>
    <row r="1261" spans="2:2" s="4" customFormat="1" x14ac:dyDescent="0.25">
      <c r="B1261"/>
    </row>
    <row r="1262" spans="2:2" s="4" customFormat="1" x14ac:dyDescent="0.25">
      <c r="B1262"/>
    </row>
    <row r="1263" spans="2:2" s="4" customFormat="1" x14ac:dyDescent="0.25">
      <c r="B1263"/>
    </row>
    <row r="1264" spans="2:2" s="4" customFormat="1" x14ac:dyDescent="0.25">
      <c r="B1264"/>
    </row>
    <row r="1265" spans="2:2" s="4" customFormat="1" x14ac:dyDescent="0.25">
      <c r="B1265"/>
    </row>
    <row r="1266" spans="2:2" s="4" customFormat="1" x14ac:dyDescent="0.25">
      <c r="B1266"/>
    </row>
    <row r="1267" spans="2:2" s="4" customFormat="1" x14ac:dyDescent="0.25">
      <c r="B1267"/>
    </row>
    <row r="1268" spans="2:2" s="4" customFormat="1" x14ac:dyDescent="0.25">
      <c r="B1268"/>
    </row>
    <row r="1269" spans="2:2" s="4" customFormat="1" x14ac:dyDescent="0.25">
      <c r="B1269"/>
    </row>
    <row r="1270" spans="2:2" s="4" customFormat="1" x14ac:dyDescent="0.25">
      <c r="B1270"/>
    </row>
    <row r="1271" spans="2:2" s="4" customFormat="1" x14ac:dyDescent="0.25">
      <c r="B1271"/>
    </row>
    <row r="1272" spans="2:2" s="4" customFormat="1" x14ac:dyDescent="0.25">
      <c r="B1272"/>
    </row>
    <row r="1273" spans="2:2" s="4" customFormat="1" x14ac:dyDescent="0.25">
      <c r="B1273"/>
    </row>
    <row r="1274" spans="2:2" s="4" customFormat="1" x14ac:dyDescent="0.25">
      <c r="B1274"/>
    </row>
    <row r="1275" spans="2:2" s="4" customFormat="1" x14ac:dyDescent="0.25">
      <c r="B1275"/>
    </row>
    <row r="1276" spans="2:2" s="4" customFormat="1" x14ac:dyDescent="0.25">
      <c r="B1276"/>
    </row>
    <row r="1277" spans="2:2" s="4" customFormat="1" x14ac:dyDescent="0.25">
      <c r="B1277"/>
    </row>
    <row r="1278" spans="2:2" s="4" customFormat="1" x14ac:dyDescent="0.25">
      <c r="B1278"/>
    </row>
    <row r="1279" spans="2:2" s="4" customFormat="1" x14ac:dyDescent="0.25">
      <c r="B1279"/>
    </row>
    <row r="1280" spans="2:2" s="4" customFormat="1" x14ac:dyDescent="0.25">
      <c r="B1280"/>
    </row>
    <row r="1281" spans="2:2" s="4" customFormat="1" x14ac:dyDescent="0.25">
      <c r="B1281"/>
    </row>
    <row r="1282" spans="2:2" s="4" customFormat="1" x14ac:dyDescent="0.25">
      <c r="B1282"/>
    </row>
    <row r="1283" spans="2:2" s="4" customFormat="1" x14ac:dyDescent="0.25">
      <c r="B1283"/>
    </row>
    <row r="1284" spans="2:2" s="4" customFormat="1" x14ac:dyDescent="0.25">
      <c r="B1284"/>
    </row>
    <row r="1285" spans="2:2" s="4" customFormat="1" x14ac:dyDescent="0.25">
      <c r="B1285"/>
    </row>
    <row r="1286" spans="2:2" s="4" customFormat="1" x14ac:dyDescent="0.25">
      <c r="B1286"/>
    </row>
    <row r="1287" spans="2:2" s="4" customFormat="1" x14ac:dyDescent="0.25">
      <c r="B1287"/>
    </row>
    <row r="1288" spans="2:2" s="4" customFormat="1" x14ac:dyDescent="0.25">
      <c r="B1288"/>
    </row>
    <row r="1289" spans="2:2" s="4" customFormat="1" x14ac:dyDescent="0.25">
      <c r="B1289"/>
    </row>
    <row r="1290" spans="2:2" s="4" customFormat="1" x14ac:dyDescent="0.25">
      <c r="B1290"/>
    </row>
    <row r="1291" spans="2:2" s="4" customFormat="1" x14ac:dyDescent="0.25">
      <c r="B1291"/>
    </row>
    <row r="1292" spans="2:2" s="4" customFormat="1" x14ac:dyDescent="0.25">
      <c r="B1292"/>
    </row>
    <row r="1293" spans="2:2" s="4" customFormat="1" x14ac:dyDescent="0.25">
      <c r="B1293"/>
    </row>
    <row r="1294" spans="2:2" s="4" customFormat="1" x14ac:dyDescent="0.25">
      <c r="B1294"/>
    </row>
    <row r="1295" spans="2:2" s="4" customFormat="1" x14ac:dyDescent="0.25">
      <c r="B1295"/>
    </row>
    <row r="1296" spans="2:2" s="4" customFormat="1" x14ac:dyDescent="0.25">
      <c r="B1296"/>
    </row>
    <row r="1297" spans="2:2" s="4" customFormat="1" x14ac:dyDescent="0.25">
      <c r="B1297"/>
    </row>
    <row r="1298" spans="2:2" s="4" customFormat="1" x14ac:dyDescent="0.25">
      <c r="B1298"/>
    </row>
    <row r="1299" spans="2:2" s="4" customFormat="1" x14ac:dyDescent="0.25">
      <c r="B1299"/>
    </row>
    <row r="1300" spans="2:2" s="4" customFormat="1" x14ac:dyDescent="0.25">
      <c r="B1300"/>
    </row>
    <row r="1301" spans="2:2" s="4" customFormat="1" x14ac:dyDescent="0.25">
      <c r="B1301"/>
    </row>
    <row r="1302" spans="2:2" s="4" customFormat="1" x14ac:dyDescent="0.25">
      <c r="B1302"/>
    </row>
    <row r="1303" spans="2:2" s="4" customFormat="1" x14ac:dyDescent="0.25">
      <c r="B1303"/>
    </row>
    <row r="1304" spans="2:2" s="4" customFormat="1" x14ac:dyDescent="0.25">
      <c r="B1304"/>
    </row>
    <row r="1305" spans="2:2" s="4" customFormat="1" x14ac:dyDescent="0.25">
      <c r="B1305"/>
    </row>
    <row r="1306" spans="2:2" s="4" customFormat="1" x14ac:dyDescent="0.25">
      <c r="B1306"/>
    </row>
    <row r="1307" spans="2:2" s="4" customFormat="1" x14ac:dyDescent="0.25">
      <c r="B1307"/>
    </row>
    <row r="1308" spans="2:2" s="4" customFormat="1" x14ac:dyDescent="0.25">
      <c r="B1308"/>
    </row>
    <row r="1309" spans="2:2" s="4" customFormat="1" x14ac:dyDescent="0.25">
      <c r="B1309"/>
    </row>
    <row r="1310" spans="2:2" s="4" customFormat="1" x14ac:dyDescent="0.25">
      <c r="B1310"/>
    </row>
    <row r="1311" spans="2:2" s="4" customFormat="1" x14ac:dyDescent="0.25">
      <c r="B1311"/>
    </row>
    <row r="1312" spans="2:2" s="4" customFormat="1" x14ac:dyDescent="0.25">
      <c r="B1312"/>
    </row>
    <row r="1313" spans="2:2" s="4" customFormat="1" x14ac:dyDescent="0.25">
      <c r="B1313"/>
    </row>
    <row r="1314" spans="2:2" s="4" customFormat="1" x14ac:dyDescent="0.25">
      <c r="B1314"/>
    </row>
    <row r="1315" spans="2:2" s="4" customFormat="1" x14ac:dyDescent="0.25">
      <c r="B1315"/>
    </row>
    <row r="1316" spans="2:2" s="4" customFormat="1" x14ac:dyDescent="0.25">
      <c r="B1316"/>
    </row>
    <row r="1317" spans="2:2" s="4" customFormat="1" x14ac:dyDescent="0.25">
      <c r="B1317"/>
    </row>
    <row r="1318" spans="2:2" s="4" customFormat="1" x14ac:dyDescent="0.25">
      <c r="B1318"/>
    </row>
    <row r="1319" spans="2:2" s="4" customFormat="1" x14ac:dyDescent="0.25">
      <c r="B1319"/>
    </row>
    <row r="1320" spans="2:2" s="4" customFormat="1" x14ac:dyDescent="0.25">
      <c r="B1320"/>
    </row>
    <row r="1321" spans="2:2" s="4" customFormat="1" x14ac:dyDescent="0.25">
      <c r="B1321"/>
    </row>
    <row r="1322" spans="2:2" s="4" customFormat="1" x14ac:dyDescent="0.25">
      <c r="B1322"/>
    </row>
    <row r="1323" spans="2:2" s="4" customFormat="1" x14ac:dyDescent="0.25">
      <c r="B1323"/>
    </row>
    <row r="1324" spans="2:2" s="4" customFormat="1" x14ac:dyDescent="0.25">
      <c r="B1324"/>
    </row>
    <row r="1325" spans="2:2" s="4" customFormat="1" x14ac:dyDescent="0.25">
      <c r="B1325"/>
    </row>
    <row r="1326" spans="2:2" s="4" customFormat="1" x14ac:dyDescent="0.25">
      <c r="B1326"/>
    </row>
    <row r="1327" spans="2:2" s="4" customFormat="1" x14ac:dyDescent="0.25">
      <c r="B1327"/>
    </row>
    <row r="1328" spans="2:2" s="4" customFormat="1" x14ac:dyDescent="0.25">
      <c r="B1328"/>
    </row>
    <row r="1329" spans="2:2" s="4" customFormat="1" x14ac:dyDescent="0.25">
      <c r="B1329"/>
    </row>
    <row r="1330" spans="2:2" s="4" customFormat="1" x14ac:dyDescent="0.25">
      <c r="B1330"/>
    </row>
    <row r="1331" spans="2:2" s="4" customFormat="1" x14ac:dyDescent="0.25">
      <c r="B1331"/>
    </row>
    <row r="1332" spans="2:2" s="4" customFormat="1" x14ac:dyDescent="0.25">
      <c r="B1332"/>
    </row>
    <row r="1333" spans="2:2" s="4" customFormat="1" x14ac:dyDescent="0.25">
      <c r="B1333"/>
    </row>
    <row r="1334" spans="2:2" s="4" customFormat="1" x14ac:dyDescent="0.25">
      <c r="B1334"/>
    </row>
    <row r="1335" spans="2:2" s="4" customFormat="1" x14ac:dyDescent="0.25">
      <c r="B1335"/>
    </row>
    <row r="1336" spans="2:2" s="4" customFormat="1" x14ac:dyDescent="0.25">
      <c r="B1336"/>
    </row>
    <row r="1337" spans="2:2" s="4" customFormat="1" x14ac:dyDescent="0.25">
      <c r="B1337"/>
    </row>
    <row r="1338" spans="2:2" s="4" customFormat="1" x14ac:dyDescent="0.25">
      <c r="B1338"/>
    </row>
    <row r="1339" spans="2:2" s="4" customFormat="1" x14ac:dyDescent="0.25">
      <c r="B1339"/>
    </row>
    <row r="1340" spans="2:2" s="4" customFormat="1" x14ac:dyDescent="0.25">
      <c r="B1340"/>
    </row>
    <row r="1341" spans="2:2" s="4" customFormat="1" x14ac:dyDescent="0.25">
      <c r="B1341"/>
    </row>
    <row r="1342" spans="2:2" s="4" customFormat="1" x14ac:dyDescent="0.25">
      <c r="B1342"/>
    </row>
    <row r="1343" spans="2:2" s="4" customFormat="1" x14ac:dyDescent="0.25">
      <c r="B1343"/>
    </row>
    <row r="1344" spans="2:2" s="4" customFormat="1" x14ac:dyDescent="0.25">
      <c r="B1344"/>
    </row>
    <row r="1345" spans="2:2" s="4" customFormat="1" x14ac:dyDescent="0.25">
      <c r="B1345"/>
    </row>
    <row r="1346" spans="2:2" s="4" customFormat="1" x14ac:dyDescent="0.25">
      <c r="B1346"/>
    </row>
    <row r="1347" spans="2:2" s="4" customFormat="1" x14ac:dyDescent="0.25">
      <c r="B1347"/>
    </row>
    <row r="1348" spans="2:2" s="4" customFormat="1" x14ac:dyDescent="0.25">
      <c r="B1348"/>
    </row>
    <row r="1349" spans="2:2" s="4" customFormat="1" x14ac:dyDescent="0.25">
      <c r="B1349"/>
    </row>
    <row r="1350" spans="2:2" s="4" customFormat="1" x14ac:dyDescent="0.25">
      <c r="B1350"/>
    </row>
    <row r="1351" spans="2:2" s="4" customFormat="1" x14ac:dyDescent="0.25">
      <c r="B1351"/>
    </row>
    <row r="1352" spans="2:2" s="4" customFormat="1" x14ac:dyDescent="0.25">
      <c r="B1352"/>
    </row>
    <row r="1353" spans="2:2" s="4" customFormat="1" x14ac:dyDescent="0.25">
      <c r="B1353"/>
    </row>
    <row r="1354" spans="2:2" s="4" customFormat="1" x14ac:dyDescent="0.25">
      <c r="B1354"/>
    </row>
    <row r="1355" spans="2:2" s="4" customFormat="1" x14ac:dyDescent="0.25">
      <c r="B1355"/>
    </row>
    <row r="1356" spans="2:2" s="4" customFormat="1" x14ac:dyDescent="0.25">
      <c r="B1356"/>
    </row>
    <row r="1357" spans="2:2" s="4" customFormat="1" x14ac:dyDescent="0.25">
      <c r="B1357"/>
    </row>
    <row r="1358" spans="2:2" s="4" customFormat="1" x14ac:dyDescent="0.25">
      <c r="B1358"/>
    </row>
    <row r="1359" spans="2:2" s="4" customFormat="1" x14ac:dyDescent="0.25">
      <c r="B1359"/>
    </row>
    <row r="1360" spans="2:2" s="4" customFormat="1" x14ac:dyDescent="0.25">
      <c r="B1360"/>
    </row>
    <row r="1361" spans="2:2" s="4" customFormat="1" x14ac:dyDescent="0.25">
      <c r="B1361"/>
    </row>
    <row r="1362" spans="2:2" s="4" customFormat="1" x14ac:dyDescent="0.25">
      <c r="B1362"/>
    </row>
    <row r="1363" spans="2:2" s="4" customFormat="1" x14ac:dyDescent="0.25">
      <c r="B1363"/>
    </row>
    <row r="1364" spans="2:2" s="4" customFormat="1" x14ac:dyDescent="0.25">
      <c r="B1364"/>
    </row>
    <row r="1365" spans="2:2" s="4" customFormat="1" x14ac:dyDescent="0.25">
      <c r="B1365"/>
    </row>
    <row r="1366" spans="2:2" s="4" customFormat="1" x14ac:dyDescent="0.25">
      <c r="B1366"/>
    </row>
    <row r="1367" spans="2:2" s="4" customFormat="1" x14ac:dyDescent="0.25">
      <c r="B1367"/>
    </row>
    <row r="1368" spans="2:2" s="4" customFormat="1" x14ac:dyDescent="0.25">
      <c r="B1368"/>
    </row>
    <row r="1369" spans="2:2" s="4" customFormat="1" x14ac:dyDescent="0.25">
      <c r="B1369"/>
    </row>
    <row r="1370" spans="2:2" s="4" customFormat="1" x14ac:dyDescent="0.25">
      <c r="B1370"/>
    </row>
    <row r="1371" spans="2:2" s="4" customFormat="1" x14ac:dyDescent="0.25">
      <c r="B1371"/>
    </row>
    <row r="1372" spans="2:2" s="4" customFormat="1" x14ac:dyDescent="0.25">
      <c r="B1372"/>
    </row>
    <row r="1373" spans="2:2" s="4" customFormat="1" x14ac:dyDescent="0.25">
      <c r="B1373"/>
    </row>
    <row r="1374" spans="2:2" s="4" customFormat="1" x14ac:dyDescent="0.25">
      <c r="B1374"/>
    </row>
    <row r="1375" spans="2:2" s="4" customFormat="1" x14ac:dyDescent="0.25">
      <c r="B1375"/>
    </row>
    <row r="1376" spans="2:2" s="4" customFormat="1" x14ac:dyDescent="0.25">
      <c r="B1376"/>
    </row>
    <row r="1377" spans="2:2" s="4" customFormat="1" x14ac:dyDescent="0.25">
      <c r="B1377"/>
    </row>
    <row r="1378" spans="2:2" s="4" customFormat="1" x14ac:dyDescent="0.25">
      <c r="B1378"/>
    </row>
    <row r="1379" spans="2:2" s="4" customFormat="1" x14ac:dyDescent="0.25">
      <c r="B1379"/>
    </row>
    <row r="1380" spans="2:2" s="4" customFormat="1" x14ac:dyDescent="0.25">
      <c r="B1380"/>
    </row>
    <row r="1381" spans="2:2" s="4" customFormat="1" x14ac:dyDescent="0.25">
      <c r="B1381"/>
    </row>
    <row r="1382" spans="2:2" s="4" customFormat="1" x14ac:dyDescent="0.25">
      <c r="B1382"/>
    </row>
    <row r="1383" spans="2:2" s="4" customFormat="1" x14ac:dyDescent="0.25">
      <c r="B1383"/>
    </row>
    <row r="1384" spans="2:2" s="4" customFormat="1" x14ac:dyDescent="0.25">
      <c r="B1384"/>
    </row>
    <row r="1385" spans="2:2" s="4" customFormat="1" x14ac:dyDescent="0.25">
      <c r="B1385"/>
    </row>
    <row r="1386" spans="2:2" s="4" customFormat="1" x14ac:dyDescent="0.25">
      <c r="B1386"/>
    </row>
    <row r="1387" spans="2:2" s="4" customFormat="1" x14ac:dyDescent="0.25">
      <c r="B1387"/>
    </row>
    <row r="1388" spans="2:2" s="4" customFormat="1" x14ac:dyDescent="0.25">
      <c r="B1388"/>
    </row>
    <row r="1389" spans="2:2" s="4" customFormat="1" x14ac:dyDescent="0.25">
      <c r="B1389"/>
    </row>
    <row r="1390" spans="2:2" s="4" customFormat="1" x14ac:dyDescent="0.25">
      <c r="B1390"/>
    </row>
    <row r="1391" spans="2:2" s="4" customFormat="1" x14ac:dyDescent="0.25">
      <c r="B1391"/>
    </row>
    <row r="1392" spans="2:2" s="4" customFormat="1" x14ac:dyDescent="0.25">
      <c r="B1392"/>
    </row>
    <row r="1393" spans="2:2" s="4" customFormat="1" x14ac:dyDescent="0.25">
      <c r="B1393"/>
    </row>
    <row r="1394" spans="2:2" s="4" customFormat="1" x14ac:dyDescent="0.25">
      <c r="B1394"/>
    </row>
    <row r="1395" spans="2:2" s="4" customFormat="1" x14ac:dyDescent="0.25">
      <c r="B1395"/>
    </row>
    <row r="1396" spans="2:2" s="4" customFormat="1" x14ac:dyDescent="0.25">
      <c r="B1396"/>
    </row>
    <row r="1397" spans="2:2" s="4" customFormat="1" x14ac:dyDescent="0.25">
      <c r="B1397"/>
    </row>
    <row r="1398" spans="2:2" s="4" customFormat="1" x14ac:dyDescent="0.25">
      <c r="B1398"/>
    </row>
    <row r="1399" spans="2:2" s="4" customFormat="1" x14ac:dyDescent="0.25">
      <c r="B1399"/>
    </row>
    <row r="1400" spans="2:2" s="4" customFormat="1" x14ac:dyDescent="0.25">
      <c r="B1400"/>
    </row>
    <row r="1401" spans="2:2" s="4" customFormat="1" x14ac:dyDescent="0.25">
      <c r="B1401"/>
    </row>
    <row r="1402" spans="2:2" s="4" customFormat="1" x14ac:dyDescent="0.25">
      <c r="B1402"/>
    </row>
    <row r="1403" spans="2:2" s="4" customFormat="1" x14ac:dyDescent="0.25">
      <c r="B1403"/>
    </row>
    <row r="1404" spans="2:2" s="4" customFormat="1" x14ac:dyDescent="0.25">
      <c r="B1404"/>
    </row>
    <row r="1405" spans="2:2" s="4" customFormat="1" x14ac:dyDescent="0.25">
      <c r="B1405"/>
    </row>
    <row r="1406" spans="2:2" s="4" customFormat="1" x14ac:dyDescent="0.25">
      <c r="B1406"/>
    </row>
    <row r="1407" spans="2:2" s="4" customFormat="1" x14ac:dyDescent="0.25">
      <c r="B1407"/>
    </row>
    <row r="1408" spans="2:2" s="4" customFormat="1" x14ac:dyDescent="0.25">
      <c r="B1408"/>
    </row>
    <row r="1409" spans="2:2" s="4" customFormat="1" x14ac:dyDescent="0.25">
      <c r="B1409"/>
    </row>
    <row r="1410" spans="2:2" s="4" customFormat="1" x14ac:dyDescent="0.25">
      <c r="B1410"/>
    </row>
    <row r="1411" spans="2:2" s="4" customFormat="1" x14ac:dyDescent="0.25">
      <c r="B1411"/>
    </row>
    <row r="1412" spans="2:2" s="4" customFormat="1" x14ac:dyDescent="0.25">
      <c r="B1412"/>
    </row>
    <row r="1413" spans="2:2" s="4" customFormat="1" x14ac:dyDescent="0.25">
      <c r="B1413"/>
    </row>
    <row r="1414" spans="2:2" s="4" customFormat="1" x14ac:dyDescent="0.25">
      <c r="B1414"/>
    </row>
    <row r="1415" spans="2:2" s="4" customFormat="1" x14ac:dyDescent="0.25">
      <c r="B1415"/>
    </row>
    <row r="1416" spans="2:2" s="4" customFormat="1" x14ac:dyDescent="0.25">
      <c r="B1416"/>
    </row>
    <row r="1417" spans="2:2" s="4" customFormat="1" x14ac:dyDescent="0.25">
      <c r="B1417"/>
    </row>
    <row r="1418" spans="2:2" s="4" customFormat="1" x14ac:dyDescent="0.25">
      <c r="B1418"/>
    </row>
    <row r="1419" spans="2:2" s="4" customFormat="1" x14ac:dyDescent="0.25">
      <c r="B1419"/>
    </row>
    <row r="1420" spans="2:2" s="4" customFormat="1" x14ac:dyDescent="0.25">
      <c r="B1420"/>
    </row>
    <row r="1421" spans="2:2" s="4" customFormat="1" x14ac:dyDescent="0.25">
      <c r="B1421"/>
    </row>
    <row r="1422" spans="2:2" s="4" customFormat="1" x14ac:dyDescent="0.25">
      <c r="B1422"/>
    </row>
    <row r="1423" spans="2:2" s="4" customFormat="1" x14ac:dyDescent="0.25">
      <c r="B1423"/>
    </row>
    <row r="1424" spans="2:2" s="4" customFormat="1" x14ac:dyDescent="0.25">
      <c r="B1424"/>
    </row>
    <row r="1425" spans="2:2" s="4" customFormat="1" x14ac:dyDescent="0.25">
      <c r="B1425"/>
    </row>
    <row r="1426" spans="2:2" s="4" customFormat="1" x14ac:dyDescent="0.25">
      <c r="B1426"/>
    </row>
    <row r="1427" spans="2:2" s="4" customFormat="1" x14ac:dyDescent="0.25">
      <c r="B1427"/>
    </row>
    <row r="1428" spans="2:2" s="4" customFormat="1" x14ac:dyDescent="0.25">
      <c r="B1428"/>
    </row>
    <row r="1429" spans="2:2" s="4" customFormat="1" x14ac:dyDescent="0.25">
      <c r="B1429"/>
    </row>
    <row r="1430" spans="2:2" s="4" customFormat="1" x14ac:dyDescent="0.25">
      <c r="B1430"/>
    </row>
    <row r="1431" spans="2:2" s="4" customFormat="1" x14ac:dyDescent="0.25">
      <c r="B1431"/>
    </row>
    <row r="1432" spans="2:2" s="4" customFormat="1" x14ac:dyDescent="0.25">
      <c r="B1432"/>
    </row>
    <row r="1433" spans="2:2" s="4" customFormat="1" x14ac:dyDescent="0.25">
      <c r="B1433"/>
    </row>
    <row r="1434" spans="2:2" s="4" customFormat="1" x14ac:dyDescent="0.25">
      <c r="B1434"/>
    </row>
    <row r="1435" spans="2:2" s="4" customFormat="1" x14ac:dyDescent="0.25">
      <c r="B1435"/>
    </row>
    <row r="1436" spans="2:2" s="4" customFormat="1" x14ac:dyDescent="0.25">
      <c r="B1436"/>
    </row>
    <row r="1437" spans="2:2" s="4" customFormat="1" x14ac:dyDescent="0.25">
      <c r="B1437"/>
    </row>
    <row r="1438" spans="2:2" s="4" customFormat="1" x14ac:dyDescent="0.25">
      <c r="B1438"/>
    </row>
    <row r="1439" spans="2:2" s="4" customFormat="1" x14ac:dyDescent="0.25">
      <c r="B1439"/>
    </row>
    <row r="1440" spans="2:2" s="4" customFormat="1" x14ac:dyDescent="0.25">
      <c r="B1440"/>
    </row>
    <row r="1441" spans="2:2" s="4" customFormat="1" x14ac:dyDescent="0.25">
      <c r="B1441"/>
    </row>
    <row r="1442" spans="2:2" s="4" customFormat="1" x14ac:dyDescent="0.25">
      <c r="B1442"/>
    </row>
    <row r="1443" spans="2:2" s="4" customFormat="1" x14ac:dyDescent="0.25">
      <c r="B1443"/>
    </row>
    <row r="1444" spans="2:2" s="4" customFormat="1" x14ac:dyDescent="0.25">
      <c r="B1444"/>
    </row>
    <row r="1445" spans="2:2" s="4" customFormat="1" x14ac:dyDescent="0.25">
      <c r="B1445"/>
    </row>
    <row r="1446" spans="2:2" s="4" customFormat="1" x14ac:dyDescent="0.25">
      <c r="B1446"/>
    </row>
    <row r="1447" spans="2:2" s="4" customFormat="1" x14ac:dyDescent="0.25">
      <c r="B1447"/>
    </row>
    <row r="1448" spans="2:2" s="4" customFormat="1" x14ac:dyDescent="0.25">
      <c r="B1448"/>
    </row>
    <row r="1449" spans="2:2" s="4" customFormat="1" x14ac:dyDescent="0.25">
      <c r="B1449"/>
    </row>
    <row r="1450" spans="2:2" s="4" customFormat="1" x14ac:dyDescent="0.25">
      <c r="B1450"/>
    </row>
    <row r="1451" spans="2:2" s="4" customFormat="1" x14ac:dyDescent="0.25">
      <c r="B1451"/>
    </row>
    <row r="1452" spans="2:2" s="4" customFormat="1" x14ac:dyDescent="0.25">
      <c r="B1452"/>
    </row>
    <row r="1453" spans="2:2" s="4" customFormat="1" x14ac:dyDescent="0.25">
      <c r="B1453"/>
    </row>
    <row r="1454" spans="2:2" s="4" customFormat="1" x14ac:dyDescent="0.25">
      <c r="B1454"/>
    </row>
    <row r="1455" spans="2:2" s="4" customFormat="1" x14ac:dyDescent="0.25">
      <c r="B1455"/>
    </row>
    <row r="1456" spans="2:2" s="4" customFormat="1" x14ac:dyDescent="0.25">
      <c r="B1456"/>
    </row>
    <row r="1457" spans="2:2" s="4" customFormat="1" x14ac:dyDescent="0.25">
      <c r="B1457"/>
    </row>
    <row r="1458" spans="2:2" s="4" customFormat="1" x14ac:dyDescent="0.25">
      <c r="B1458"/>
    </row>
    <row r="1459" spans="2:2" s="4" customFormat="1" x14ac:dyDescent="0.25">
      <c r="B1459"/>
    </row>
    <row r="1460" spans="2:2" s="4" customFormat="1" x14ac:dyDescent="0.25">
      <c r="B1460"/>
    </row>
    <row r="1461" spans="2:2" s="4" customFormat="1" x14ac:dyDescent="0.25">
      <c r="B1461"/>
    </row>
    <row r="1462" spans="2:2" s="4" customFormat="1" x14ac:dyDescent="0.25">
      <c r="B1462"/>
    </row>
    <row r="1463" spans="2:2" s="4" customFormat="1" x14ac:dyDescent="0.25">
      <c r="B1463"/>
    </row>
    <row r="1464" spans="2:2" s="4" customFormat="1" x14ac:dyDescent="0.25">
      <c r="B1464"/>
    </row>
    <row r="1465" spans="2:2" s="4" customFormat="1" x14ac:dyDescent="0.25">
      <c r="B1465"/>
    </row>
    <row r="1466" spans="2:2" s="4" customFormat="1" x14ac:dyDescent="0.25">
      <c r="B1466"/>
    </row>
    <row r="1467" spans="2:2" s="4" customFormat="1" x14ac:dyDescent="0.25">
      <c r="B1467"/>
    </row>
    <row r="1468" spans="2:2" s="4" customFormat="1" x14ac:dyDescent="0.25">
      <c r="B1468"/>
    </row>
    <row r="1469" spans="2:2" s="4" customFormat="1" x14ac:dyDescent="0.25">
      <c r="B1469"/>
    </row>
    <row r="1470" spans="2:2" s="4" customFormat="1" x14ac:dyDescent="0.25">
      <c r="B1470"/>
    </row>
    <row r="1471" spans="2:2" s="4" customFormat="1" x14ac:dyDescent="0.25">
      <c r="B1471"/>
    </row>
    <row r="1472" spans="2:2" s="4" customFormat="1" x14ac:dyDescent="0.25">
      <c r="B1472"/>
    </row>
    <row r="1473" spans="2:2" s="4" customFormat="1" x14ac:dyDescent="0.25">
      <c r="B1473"/>
    </row>
    <row r="1474" spans="2:2" s="4" customFormat="1" x14ac:dyDescent="0.25">
      <c r="B1474"/>
    </row>
    <row r="1475" spans="2:2" s="4" customFormat="1" x14ac:dyDescent="0.25">
      <c r="B1475"/>
    </row>
    <row r="1476" spans="2:2" s="4" customFormat="1" x14ac:dyDescent="0.25">
      <c r="B1476"/>
    </row>
    <row r="1477" spans="2:2" s="4" customFormat="1" x14ac:dyDescent="0.25">
      <c r="B1477"/>
    </row>
    <row r="1478" spans="2:2" s="4" customFormat="1" x14ac:dyDescent="0.25">
      <c r="B1478"/>
    </row>
    <row r="1479" spans="2:2" s="4" customFormat="1" x14ac:dyDescent="0.25">
      <c r="B1479"/>
    </row>
    <row r="1480" spans="2:2" s="4" customFormat="1" x14ac:dyDescent="0.25">
      <c r="B1480"/>
    </row>
    <row r="1481" spans="2:2" s="4" customFormat="1" x14ac:dyDescent="0.25">
      <c r="B1481"/>
    </row>
    <row r="1482" spans="2:2" s="4" customFormat="1" x14ac:dyDescent="0.25">
      <c r="B1482"/>
    </row>
    <row r="1483" spans="2:2" s="4" customFormat="1" x14ac:dyDescent="0.25">
      <c r="B1483"/>
    </row>
    <row r="1484" spans="2:2" s="4" customFormat="1" x14ac:dyDescent="0.25">
      <c r="B1484"/>
    </row>
    <row r="1485" spans="2:2" s="4" customFormat="1" x14ac:dyDescent="0.25">
      <c r="B1485"/>
    </row>
    <row r="1486" spans="2:2" s="4" customFormat="1" x14ac:dyDescent="0.25">
      <c r="B1486"/>
    </row>
    <row r="1487" spans="2:2" s="4" customFormat="1" x14ac:dyDescent="0.25">
      <c r="B1487"/>
    </row>
    <row r="1488" spans="2:2" s="4" customFormat="1" x14ac:dyDescent="0.25">
      <c r="B1488"/>
    </row>
    <row r="1489" spans="2:2" s="4" customFormat="1" x14ac:dyDescent="0.25">
      <c r="B1489"/>
    </row>
    <row r="1490" spans="2:2" s="4" customFormat="1" x14ac:dyDescent="0.25">
      <c r="B1490"/>
    </row>
    <row r="1491" spans="2:2" s="4" customFormat="1" x14ac:dyDescent="0.25">
      <c r="B1491"/>
    </row>
    <row r="1492" spans="2:2" s="4" customFormat="1" x14ac:dyDescent="0.25">
      <c r="B1492"/>
    </row>
    <row r="1493" spans="2:2" s="4" customFormat="1" x14ac:dyDescent="0.25">
      <c r="B1493"/>
    </row>
    <row r="1494" spans="2:2" s="4" customFormat="1" x14ac:dyDescent="0.25">
      <c r="B1494"/>
    </row>
    <row r="1495" spans="2:2" s="4" customFormat="1" x14ac:dyDescent="0.25">
      <c r="B1495"/>
    </row>
    <row r="1496" spans="2:2" s="4" customFormat="1" x14ac:dyDescent="0.25">
      <c r="B1496"/>
    </row>
    <row r="1497" spans="2:2" s="4" customFormat="1" x14ac:dyDescent="0.25">
      <c r="B1497"/>
    </row>
    <row r="1498" spans="2:2" s="4" customFormat="1" x14ac:dyDescent="0.25">
      <c r="B1498"/>
    </row>
    <row r="1499" spans="2:2" s="4" customFormat="1" x14ac:dyDescent="0.25">
      <c r="B1499"/>
    </row>
    <row r="1500" spans="2:2" s="4" customFormat="1" x14ac:dyDescent="0.25">
      <c r="B1500"/>
    </row>
    <row r="1501" spans="2:2" s="4" customFormat="1" x14ac:dyDescent="0.25">
      <c r="B1501"/>
    </row>
    <row r="1502" spans="2:2" s="4" customFormat="1" x14ac:dyDescent="0.25">
      <c r="B1502"/>
    </row>
    <row r="1503" spans="2:2" s="4" customFormat="1" x14ac:dyDescent="0.25">
      <c r="B1503"/>
    </row>
    <row r="1504" spans="2:2" s="4" customFormat="1" x14ac:dyDescent="0.25">
      <c r="B1504"/>
    </row>
    <row r="1505" spans="2:2" s="4" customFormat="1" x14ac:dyDescent="0.25">
      <c r="B1505"/>
    </row>
    <row r="1506" spans="2:2" s="4" customFormat="1" x14ac:dyDescent="0.25">
      <c r="B1506"/>
    </row>
    <row r="1507" spans="2:2" s="4" customFormat="1" x14ac:dyDescent="0.25">
      <c r="B1507"/>
    </row>
    <row r="1508" spans="2:2" s="4" customFormat="1" x14ac:dyDescent="0.25">
      <c r="B1508"/>
    </row>
    <row r="1509" spans="2:2" s="4" customFormat="1" x14ac:dyDescent="0.25">
      <c r="B1509"/>
    </row>
    <row r="1510" spans="2:2" s="4" customFormat="1" x14ac:dyDescent="0.25">
      <c r="B1510"/>
    </row>
    <row r="1511" spans="2:2" s="4" customFormat="1" x14ac:dyDescent="0.25">
      <c r="B1511"/>
    </row>
    <row r="1512" spans="2:2" s="4" customFormat="1" x14ac:dyDescent="0.25">
      <c r="B1512"/>
    </row>
    <row r="1513" spans="2:2" s="4" customFormat="1" x14ac:dyDescent="0.25">
      <c r="B1513"/>
    </row>
    <row r="1514" spans="2:2" s="4" customFormat="1" x14ac:dyDescent="0.25">
      <c r="B1514"/>
    </row>
    <row r="1515" spans="2:2" s="4" customFormat="1" x14ac:dyDescent="0.25">
      <c r="B1515"/>
    </row>
    <row r="1516" spans="2:2" s="4" customFormat="1" x14ac:dyDescent="0.25">
      <c r="B1516"/>
    </row>
    <row r="1517" spans="2:2" s="4" customFormat="1" x14ac:dyDescent="0.25">
      <c r="B1517"/>
    </row>
    <row r="1518" spans="2:2" s="4" customFormat="1" x14ac:dyDescent="0.25">
      <c r="B1518"/>
    </row>
    <row r="1519" spans="2:2" s="4" customFormat="1" x14ac:dyDescent="0.25">
      <c r="B1519"/>
    </row>
    <row r="1520" spans="2:2" s="4" customFormat="1" x14ac:dyDescent="0.25">
      <c r="B1520"/>
    </row>
    <row r="1521" spans="2:2" s="4" customFormat="1" x14ac:dyDescent="0.25">
      <c r="B1521"/>
    </row>
    <row r="1522" spans="2:2" s="4" customFormat="1" x14ac:dyDescent="0.25">
      <c r="B1522"/>
    </row>
    <row r="1523" spans="2:2" s="4" customFormat="1" x14ac:dyDescent="0.25">
      <c r="B1523"/>
    </row>
    <row r="1524" spans="2:2" s="4" customFormat="1" x14ac:dyDescent="0.25">
      <c r="B1524"/>
    </row>
    <row r="1525" spans="2:2" s="4" customFormat="1" x14ac:dyDescent="0.25">
      <c r="B1525"/>
    </row>
    <row r="1526" spans="2:2" s="4" customFormat="1" x14ac:dyDescent="0.25">
      <c r="B1526"/>
    </row>
    <row r="1527" spans="2:2" s="4" customFormat="1" x14ac:dyDescent="0.25">
      <c r="B1527"/>
    </row>
    <row r="1528" spans="2:2" s="4" customFormat="1" x14ac:dyDescent="0.25">
      <c r="B1528"/>
    </row>
    <row r="1529" spans="2:2" s="4" customFormat="1" x14ac:dyDescent="0.25">
      <c r="B1529"/>
    </row>
    <row r="1530" spans="2:2" s="4" customFormat="1" x14ac:dyDescent="0.25">
      <c r="B1530"/>
    </row>
    <row r="1531" spans="2:2" s="4" customFormat="1" x14ac:dyDescent="0.25">
      <c r="B1531"/>
    </row>
    <row r="1532" spans="2:2" s="4" customFormat="1" x14ac:dyDescent="0.25">
      <c r="B1532"/>
    </row>
    <row r="1533" spans="2:2" s="4" customFormat="1" x14ac:dyDescent="0.25">
      <c r="B1533"/>
    </row>
    <row r="1534" spans="2:2" s="4" customFormat="1" x14ac:dyDescent="0.25">
      <c r="B1534"/>
    </row>
    <row r="1535" spans="2:2" s="4" customFormat="1" x14ac:dyDescent="0.25">
      <c r="B1535"/>
    </row>
    <row r="1536" spans="2:2" s="4" customFormat="1" x14ac:dyDescent="0.25">
      <c r="B1536"/>
    </row>
    <row r="1537" spans="2:2" s="4" customFormat="1" x14ac:dyDescent="0.25">
      <c r="B1537"/>
    </row>
    <row r="1538" spans="2:2" s="4" customFormat="1" x14ac:dyDescent="0.25">
      <c r="B1538"/>
    </row>
    <row r="1539" spans="2:2" s="4" customFormat="1" x14ac:dyDescent="0.25">
      <c r="B1539"/>
    </row>
    <row r="1540" spans="2:2" s="4" customFormat="1" x14ac:dyDescent="0.25">
      <c r="B1540"/>
    </row>
    <row r="1541" spans="2:2" s="4" customFormat="1" x14ac:dyDescent="0.25">
      <c r="B1541"/>
    </row>
    <row r="1542" spans="2:2" s="4" customFormat="1" x14ac:dyDescent="0.25">
      <c r="B1542"/>
    </row>
    <row r="1543" spans="2:2" s="4" customFormat="1" x14ac:dyDescent="0.25">
      <c r="B1543"/>
    </row>
    <row r="1544" spans="2:2" s="4" customFormat="1" x14ac:dyDescent="0.25">
      <c r="B1544"/>
    </row>
    <row r="1545" spans="2:2" s="4" customFormat="1" x14ac:dyDescent="0.25">
      <c r="B1545"/>
    </row>
    <row r="1546" spans="2:2" s="4" customFormat="1" x14ac:dyDescent="0.25">
      <c r="B1546"/>
    </row>
    <row r="1547" spans="2:2" s="4" customFormat="1" x14ac:dyDescent="0.25">
      <c r="B1547"/>
    </row>
    <row r="1548" spans="2:2" s="4" customFormat="1" x14ac:dyDescent="0.25">
      <c r="B1548"/>
    </row>
    <row r="1549" spans="2:2" s="4" customFormat="1" x14ac:dyDescent="0.25">
      <c r="B1549"/>
    </row>
    <row r="1550" spans="2:2" s="4" customFormat="1" x14ac:dyDescent="0.25">
      <c r="B1550"/>
    </row>
    <row r="1551" spans="2:2" s="4" customFormat="1" x14ac:dyDescent="0.25">
      <c r="B1551"/>
    </row>
    <row r="1552" spans="2:2" s="4" customFormat="1" x14ac:dyDescent="0.25">
      <c r="B1552"/>
    </row>
    <row r="1553" spans="2:2" s="4" customFormat="1" x14ac:dyDescent="0.25">
      <c r="B1553"/>
    </row>
    <row r="1554" spans="2:2" s="4" customFormat="1" x14ac:dyDescent="0.25">
      <c r="B1554"/>
    </row>
    <row r="1555" spans="2:2" s="4" customFormat="1" x14ac:dyDescent="0.25">
      <c r="B1555"/>
    </row>
    <row r="1556" spans="2:2" s="4" customFormat="1" x14ac:dyDescent="0.25">
      <c r="B1556"/>
    </row>
    <row r="1557" spans="2:2" s="4" customFormat="1" x14ac:dyDescent="0.25">
      <c r="B1557"/>
    </row>
    <row r="1558" spans="2:2" s="4" customFormat="1" x14ac:dyDescent="0.25">
      <c r="B1558"/>
    </row>
    <row r="1559" spans="2:2" s="4" customFormat="1" x14ac:dyDescent="0.25">
      <c r="B1559"/>
    </row>
    <row r="1560" spans="2:2" s="4" customFormat="1" x14ac:dyDescent="0.25">
      <c r="B1560"/>
    </row>
    <row r="1561" spans="2:2" s="4" customFormat="1" x14ac:dyDescent="0.25">
      <c r="B1561"/>
    </row>
    <row r="1562" spans="2:2" s="4" customFormat="1" x14ac:dyDescent="0.25">
      <c r="B1562"/>
    </row>
    <row r="1563" spans="2:2" s="4" customFormat="1" x14ac:dyDescent="0.25">
      <c r="B1563"/>
    </row>
    <row r="1564" spans="2:2" s="4" customFormat="1" x14ac:dyDescent="0.25">
      <c r="B1564"/>
    </row>
    <row r="1565" spans="2:2" s="4" customFormat="1" x14ac:dyDescent="0.25">
      <c r="B1565"/>
    </row>
    <row r="1566" spans="2:2" s="4" customFormat="1" x14ac:dyDescent="0.25">
      <c r="B1566"/>
    </row>
    <row r="1567" spans="2:2" s="4" customFormat="1" x14ac:dyDescent="0.25">
      <c r="B1567"/>
    </row>
    <row r="1568" spans="2:2" s="4" customFormat="1" x14ac:dyDescent="0.25">
      <c r="B1568"/>
    </row>
    <row r="1569" spans="2:2" s="4" customFormat="1" x14ac:dyDescent="0.25">
      <c r="B1569"/>
    </row>
    <row r="1570" spans="2:2" s="4" customFormat="1" x14ac:dyDescent="0.25">
      <c r="B1570"/>
    </row>
    <row r="1571" spans="2:2" s="4" customFormat="1" x14ac:dyDescent="0.25">
      <c r="B1571"/>
    </row>
    <row r="1572" spans="2:2" s="4" customFormat="1" x14ac:dyDescent="0.25">
      <c r="B1572"/>
    </row>
    <row r="1573" spans="2:2" s="4" customFormat="1" x14ac:dyDescent="0.25">
      <c r="B1573"/>
    </row>
    <row r="1574" spans="2:2" s="4" customFormat="1" x14ac:dyDescent="0.25">
      <c r="B1574"/>
    </row>
    <row r="1575" spans="2:2" s="4" customFormat="1" x14ac:dyDescent="0.25">
      <c r="B1575"/>
    </row>
    <row r="1576" spans="2:2" s="4" customFormat="1" x14ac:dyDescent="0.25">
      <c r="B1576"/>
    </row>
    <row r="1577" spans="2:2" s="4" customFormat="1" x14ac:dyDescent="0.25">
      <c r="B1577"/>
    </row>
    <row r="1578" spans="2:2" s="4" customFormat="1" x14ac:dyDescent="0.25">
      <c r="B1578"/>
    </row>
    <row r="1579" spans="2:2" s="4" customFormat="1" x14ac:dyDescent="0.25">
      <c r="B1579"/>
    </row>
    <row r="1580" spans="2:2" s="4" customFormat="1" x14ac:dyDescent="0.25">
      <c r="B1580"/>
    </row>
    <row r="1581" spans="2:2" s="4" customFormat="1" x14ac:dyDescent="0.25">
      <c r="B1581"/>
    </row>
    <row r="1582" spans="2:2" s="4" customFormat="1" x14ac:dyDescent="0.25">
      <c r="B1582"/>
    </row>
    <row r="1583" spans="2:2" s="4" customFormat="1" x14ac:dyDescent="0.25">
      <c r="B1583"/>
    </row>
    <row r="1584" spans="2:2" s="4" customFormat="1" x14ac:dyDescent="0.25">
      <c r="B1584"/>
    </row>
    <row r="1585" spans="2:2" s="4" customFormat="1" x14ac:dyDescent="0.25">
      <c r="B1585"/>
    </row>
    <row r="1586" spans="2:2" s="4" customFormat="1" x14ac:dyDescent="0.25">
      <c r="B1586"/>
    </row>
    <row r="1587" spans="2:2" s="4" customFormat="1" x14ac:dyDescent="0.25">
      <c r="B1587"/>
    </row>
    <row r="1588" spans="2:2" s="4" customFormat="1" x14ac:dyDescent="0.25">
      <c r="B1588"/>
    </row>
    <row r="1589" spans="2:2" s="4" customFormat="1" x14ac:dyDescent="0.25">
      <c r="B1589"/>
    </row>
    <row r="1590" spans="2:2" s="4" customFormat="1" x14ac:dyDescent="0.25">
      <c r="B1590"/>
    </row>
    <row r="1591" spans="2:2" s="4" customFormat="1" x14ac:dyDescent="0.25">
      <c r="B1591"/>
    </row>
    <row r="1592" spans="2:2" s="4" customFormat="1" x14ac:dyDescent="0.25">
      <c r="B1592"/>
    </row>
    <row r="1593" spans="2:2" s="4" customFormat="1" x14ac:dyDescent="0.25">
      <c r="B1593"/>
    </row>
    <row r="1594" spans="2:2" s="4" customFormat="1" x14ac:dyDescent="0.25">
      <c r="B1594"/>
    </row>
    <row r="1595" spans="2:2" s="4" customFormat="1" x14ac:dyDescent="0.25">
      <c r="B1595"/>
    </row>
    <row r="1596" spans="2:2" s="4" customFormat="1" x14ac:dyDescent="0.25">
      <c r="B1596"/>
    </row>
    <row r="1597" spans="2:2" s="4" customFormat="1" x14ac:dyDescent="0.25">
      <c r="B1597"/>
    </row>
    <row r="1598" spans="2:2" s="4" customFormat="1" x14ac:dyDescent="0.25">
      <c r="B1598"/>
    </row>
    <row r="1599" spans="2:2" s="4" customFormat="1" x14ac:dyDescent="0.25">
      <c r="B1599"/>
    </row>
    <row r="1600" spans="2:2" s="4" customFormat="1" x14ac:dyDescent="0.25">
      <c r="B1600"/>
    </row>
    <row r="1601" spans="2:2" s="4" customFormat="1" x14ac:dyDescent="0.25">
      <c r="B1601"/>
    </row>
    <row r="1602" spans="2:2" s="4" customFormat="1" x14ac:dyDescent="0.25">
      <c r="B1602"/>
    </row>
    <row r="1603" spans="2:2" s="4" customFormat="1" x14ac:dyDescent="0.25">
      <c r="B1603"/>
    </row>
    <row r="1604" spans="2:2" s="4" customFormat="1" x14ac:dyDescent="0.25">
      <c r="B1604"/>
    </row>
    <row r="1605" spans="2:2" s="4" customFormat="1" x14ac:dyDescent="0.25">
      <c r="B1605"/>
    </row>
    <row r="1606" spans="2:2" s="4" customFormat="1" x14ac:dyDescent="0.25">
      <c r="B1606"/>
    </row>
    <row r="1607" spans="2:2" s="4" customFormat="1" x14ac:dyDescent="0.25">
      <c r="B1607"/>
    </row>
    <row r="1608" spans="2:2" s="4" customFormat="1" x14ac:dyDescent="0.25">
      <c r="B1608"/>
    </row>
    <row r="1609" spans="2:2" s="4" customFormat="1" x14ac:dyDescent="0.25">
      <c r="B1609"/>
    </row>
    <row r="1610" spans="2:2" s="4" customFormat="1" x14ac:dyDescent="0.25">
      <c r="B1610"/>
    </row>
    <row r="1611" spans="2:2" s="4" customFormat="1" x14ac:dyDescent="0.25">
      <c r="B1611"/>
    </row>
    <row r="1612" spans="2:2" s="4" customFormat="1" x14ac:dyDescent="0.25">
      <c r="B1612"/>
    </row>
    <row r="1613" spans="2:2" s="4" customFormat="1" x14ac:dyDescent="0.25">
      <c r="B1613"/>
    </row>
    <row r="1614" spans="2:2" s="4" customFormat="1" x14ac:dyDescent="0.25">
      <c r="B1614"/>
    </row>
    <row r="1615" spans="2:2" s="4" customFormat="1" x14ac:dyDescent="0.25">
      <c r="B1615"/>
    </row>
    <row r="1616" spans="2:2" s="4" customFormat="1" x14ac:dyDescent="0.25">
      <c r="B1616"/>
    </row>
    <row r="1617" spans="2:2" s="4" customFormat="1" x14ac:dyDescent="0.25">
      <c r="B1617"/>
    </row>
    <row r="1618" spans="2:2" s="4" customFormat="1" x14ac:dyDescent="0.25">
      <c r="B1618"/>
    </row>
    <row r="1619" spans="2:2" s="4" customFormat="1" x14ac:dyDescent="0.25">
      <c r="B1619"/>
    </row>
    <row r="1620" spans="2:2" s="4" customFormat="1" x14ac:dyDescent="0.25">
      <c r="B1620"/>
    </row>
    <row r="1621" spans="2:2" s="4" customFormat="1" x14ac:dyDescent="0.25">
      <c r="B1621"/>
    </row>
    <row r="1622" spans="2:2" s="4" customFormat="1" x14ac:dyDescent="0.25">
      <c r="B1622"/>
    </row>
    <row r="1623" spans="2:2" s="4" customFormat="1" x14ac:dyDescent="0.25">
      <c r="B1623"/>
    </row>
    <row r="1624" spans="2:2" s="4" customFormat="1" x14ac:dyDescent="0.25">
      <c r="B1624"/>
    </row>
    <row r="1625" spans="2:2" s="4" customFormat="1" x14ac:dyDescent="0.25">
      <c r="B1625"/>
    </row>
    <row r="1626" spans="2:2" s="4" customFormat="1" x14ac:dyDescent="0.25">
      <c r="B1626"/>
    </row>
    <row r="1627" spans="2:2" s="4" customFormat="1" x14ac:dyDescent="0.25">
      <c r="B1627"/>
    </row>
    <row r="1628" spans="2:2" s="4" customFormat="1" x14ac:dyDescent="0.25">
      <c r="B1628"/>
    </row>
    <row r="1629" spans="2:2" s="4" customFormat="1" x14ac:dyDescent="0.25">
      <c r="B1629"/>
    </row>
    <row r="1630" spans="2:2" s="4" customFormat="1" x14ac:dyDescent="0.25">
      <c r="B1630"/>
    </row>
    <row r="1631" spans="2:2" s="4" customFormat="1" x14ac:dyDescent="0.25">
      <c r="B1631"/>
    </row>
    <row r="1632" spans="2:2" s="4" customFormat="1" x14ac:dyDescent="0.25">
      <c r="B1632"/>
    </row>
    <row r="1633" spans="2:2" s="4" customFormat="1" x14ac:dyDescent="0.25">
      <c r="B1633"/>
    </row>
    <row r="1634" spans="2:2" s="4" customFormat="1" x14ac:dyDescent="0.25">
      <c r="B1634"/>
    </row>
    <row r="1635" spans="2:2" s="4" customFormat="1" x14ac:dyDescent="0.25">
      <c r="B1635"/>
    </row>
    <row r="1636" spans="2:2" s="4" customFormat="1" x14ac:dyDescent="0.25">
      <c r="B1636"/>
    </row>
    <row r="1637" spans="2:2" s="4" customFormat="1" x14ac:dyDescent="0.25">
      <c r="B1637"/>
    </row>
    <row r="1638" spans="2:2" s="4" customFormat="1" x14ac:dyDescent="0.25">
      <c r="B1638"/>
    </row>
    <row r="1639" spans="2:2" s="4" customFormat="1" x14ac:dyDescent="0.25">
      <c r="B1639"/>
    </row>
    <row r="1640" spans="2:2" s="4" customFormat="1" x14ac:dyDescent="0.25">
      <c r="B1640"/>
    </row>
    <row r="1641" spans="2:2" s="4" customFormat="1" x14ac:dyDescent="0.25">
      <c r="B1641"/>
    </row>
    <row r="1642" spans="2:2" s="4" customFormat="1" x14ac:dyDescent="0.25">
      <c r="B1642"/>
    </row>
    <row r="1643" spans="2:2" s="4" customFormat="1" x14ac:dyDescent="0.25">
      <c r="B1643"/>
    </row>
    <row r="1644" spans="2:2" s="4" customFormat="1" x14ac:dyDescent="0.25">
      <c r="B1644"/>
    </row>
    <row r="1645" spans="2:2" s="4" customFormat="1" x14ac:dyDescent="0.25">
      <c r="B1645"/>
    </row>
    <row r="1646" spans="2:2" s="4" customFormat="1" x14ac:dyDescent="0.25">
      <c r="B1646"/>
    </row>
    <row r="1647" spans="2:2" s="4" customFormat="1" x14ac:dyDescent="0.25">
      <c r="B1647"/>
    </row>
    <row r="1648" spans="2:2" s="4" customFormat="1" x14ac:dyDescent="0.25">
      <c r="B1648"/>
    </row>
    <row r="1649" spans="2:2" s="4" customFormat="1" x14ac:dyDescent="0.25">
      <c r="B1649"/>
    </row>
    <row r="1650" spans="2:2" s="4" customFormat="1" x14ac:dyDescent="0.25">
      <c r="B1650"/>
    </row>
    <row r="1651" spans="2:2" s="4" customFormat="1" x14ac:dyDescent="0.25">
      <c r="B1651"/>
    </row>
    <row r="1652" spans="2:2" s="4" customFormat="1" x14ac:dyDescent="0.25">
      <c r="B1652"/>
    </row>
    <row r="1653" spans="2:2" s="4" customFormat="1" x14ac:dyDescent="0.25">
      <c r="B1653"/>
    </row>
    <row r="1654" spans="2:2" s="4" customFormat="1" x14ac:dyDescent="0.25">
      <c r="B1654"/>
    </row>
    <row r="1655" spans="2:2" s="4" customFormat="1" x14ac:dyDescent="0.25">
      <c r="B1655"/>
    </row>
    <row r="1656" spans="2:2" s="4" customFormat="1" x14ac:dyDescent="0.25">
      <c r="B1656"/>
    </row>
    <row r="1657" spans="2:2" s="4" customFormat="1" x14ac:dyDescent="0.25">
      <c r="B1657"/>
    </row>
    <row r="1658" spans="2:2" s="4" customFormat="1" x14ac:dyDescent="0.25">
      <c r="B1658"/>
    </row>
    <row r="1659" spans="2:2" s="4" customFormat="1" x14ac:dyDescent="0.25">
      <c r="B1659"/>
    </row>
    <row r="1660" spans="2:2" s="4" customFormat="1" x14ac:dyDescent="0.25">
      <c r="B1660"/>
    </row>
    <row r="1661" spans="2:2" s="4" customFormat="1" x14ac:dyDescent="0.25">
      <c r="B1661"/>
    </row>
    <row r="1662" spans="2:2" s="4" customFormat="1" x14ac:dyDescent="0.25">
      <c r="B1662"/>
    </row>
    <row r="1663" spans="2:2" s="4" customFormat="1" x14ac:dyDescent="0.25">
      <c r="B1663"/>
    </row>
    <row r="1664" spans="2:2" s="4" customFormat="1" x14ac:dyDescent="0.25">
      <c r="B1664"/>
    </row>
    <row r="1665" spans="2:2" s="4" customFormat="1" x14ac:dyDescent="0.25">
      <c r="B1665"/>
    </row>
    <row r="1666" spans="2:2" s="4" customFormat="1" x14ac:dyDescent="0.25">
      <c r="B1666"/>
    </row>
    <row r="1667" spans="2:2" s="4" customFormat="1" x14ac:dyDescent="0.25">
      <c r="B1667"/>
    </row>
    <row r="1668" spans="2:2" s="4" customFormat="1" x14ac:dyDescent="0.25">
      <c r="B1668"/>
    </row>
    <row r="1669" spans="2:2" s="4" customFormat="1" x14ac:dyDescent="0.25">
      <c r="B1669"/>
    </row>
    <row r="1670" spans="2:2" s="4" customFormat="1" x14ac:dyDescent="0.25">
      <c r="B1670"/>
    </row>
    <row r="1671" spans="2:2" s="4" customFormat="1" x14ac:dyDescent="0.25">
      <c r="B1671"/>
    </row>
    <row r="1672" spans="2:2" s="4" customFormat="1" x14ac:dyDescent="0.25">
      <c r="B1672"/>
    </row>
    <row r="1673" spans="2:2" s="4" customFormat="1" x14ac:dyDescent="0.25">
      <c r="B1673"/>
    </row>
    <row r="1674" spans="2:2" s="4" customFormat="1" x14ac:dyDescent="0.25">
      <c r="B1674"/>
    </row>
    <row r="1675" spans="2:2" s="4" customFormat="1" x14ac:dyDescent="0.25">
      <c r="B1675"/>
    </row>
    <row r="1676" spans="2:2" s="4" customFormat="1" x14ac:dyDescent="0.25">
      <c r="B1676"/>
    </row>
    <row r="1677" spans="2:2" s="4" customFormat="1" x14ac:dyDescent="0.25">
      <c r="B1677"/>
    </row>
    <row r="1678" spans="2:2" s="4" customFormat="1" x14ac:dyDescent="0.25">
      <c r="B1678"/>
    </row>
    <row r="1679" spans="2:2" s="4" customFormat="1" x14ac:dyDescent="0.25">
      <c r="B1679"/>
    </row>
    <row r="1680" spans="2:2" s="4" customFormat="1" x14ac:dyDescent="0.25">
      <c r="B1680"/>
    </row>
    <row r="1681" spans="2:2" s="4" customFormat="1" x14ac:dyDescent="0.25">
      <c r="B1681"/>
    </row>
    <row r="1682" spans="2:2" s="4" customFormat="1" x14ac:dyDescent="0.25">
      <c r="B1682"/>
    </row>
    <row r="1683" spans="2:2" s="4" customFormat="1" x14ac:dyDescent="0.25">
      <c r="B1683"/>
    </row>
    <row r="1684" spans="2:2" s="4" customFormat="1" x14ac:dyDescent="0.25">
      <c r="B1684"/>
    </row>
    <row r="1685" spans="2:2" s="4" customFormat="1" x14ac:dyDescent="0.25">
      <c r="B1685"/>
    </row>
    <row r="1686" spans="2:2" s="4" customFormat="1" x14ac:dyDescent="0.25">
      <c r="B1686"/>
    </row>
    <row r="1687" spans="2:2" s="4" customFormat="1" x14ac:dyDescent="0.25">
      <c r="B1687"/>
    </row>
    <row r="1688" spans="2:2" s="4" customFormat="1" x14ac:dyDescent="0.25">
      <c r="B1688"/>
    </row>
    <row r="1689" spans="2:2" s="4" customFormat="1" x14ac:dyDescent="0.25">
      <c r="B1689"/>
    </row>
    <row r="1690" spans="2:2" s="4" customFormat="1" x14ac:dyDescent="0.25">
      <c r="B1690"/>
    </row>
    <row r="1691" spans="2:2" s="4" customFormat="1" x14ac:dyDescent="0.25">
      <c r="B1691"/>
    </row>
    <row r="1692" spans="2:2" s="4" customFormat="1" x14ac:dyDescent="0.25">
      <c r="B1692"/>
    </row>
    <row r="1693" spans="2:2" s="4" customFormat="1" x14ac:dyDescent="0.25">
      <c r="B1693"/>
    </row>
    <row r="1694" spans="2:2" s="4" customFormat="1" x14ac:dyDescent="0.25">
      <c r="B1694"/>
    </row>
    <row r="1695" spans="2:2" s="4" customFormat="1" x14ac:dyDescent="0.25">
      <c r="B1695"/>
    </row>
    <row r="1696" spans="2:2" s="4" customFormat="1" x14ac:dyDescent="0.25">
      <c r="B1696"/>
    </row>
    <row r="1697" spans="2:2" s="4" customFormat="1" x14ac:dyDescent="0.25">
      <c r="B1697"/>
    </row>
    <row r="1698" spans="2:2" s="4" customFormat="1" x14ac:dyDescent="0.25">
      <c r="B1698"/>
    </row>
    <row r="1699" spans="2:2" s="4" customFormat="1" x14ac:dyDescent="0.25">
      <c r="B1699"/>
    </row>
    <row r="1700" spans="2:2" s="4" customFormat="1" x14ac:dyDescent="0.25">
      <c r="B1700"/>
    </row>
    <row r="1701" spans="2:2" s="4" customFormat="1" x14ac:dyDescent="0.25">
      <c r="B1701"/>
    </row>
    <row r="1702" spans="2:2" s="4" customFormat="1" x14ac:dyDescent="0.25">
      <c r="B1702"/>
    </row>
    <row r="1703" spans="2:2" s="4" customFormat="1" x14ac:dyDescent="0.25">
      <c r="B1703"/>
    </row>
    <row r="1704" spans="2:2" s="4" customFormat="1" x14ac:dyDescent="0.25">
      <c r="B1704"/>
    </row>
    <row r="1705" spans="2:2" s="4" customFormat="1" x14ac:dyDescent="0.25">
      <c r="B1705"/>
    </row>
    <row r="1706" spans="2:2" s="4" customFormat="1" x14ac:dyDescent="0.25">
      <c r="B1706"/>
    </row>
    <row r="1707" spans="2:2" s="4" customFormat="1" x14ac:dyDescent="0.25">
      <c r="B1707"/>
    </row>
    <row r="1708" spans="2:2" s="4" customFormat="1" x14ac:dyDescent="0.25">
      <c r="B1708"/>
    </row>
    <row r="1709" spans="2:2" s="4" customFormat="1" x14ac:dyDescent="0.25">
      <c r="B1709"/>
    </row>
    <row r="1710" spans="2:2" s="4" customFormat="1" x14ac:dyDescent="0.25">
      <c r="B1710"/>
    </row>
    <row r="1711" spans="2:2" s="4" customFormat="1" x14ac:dyDescent="0.25">
      <c r="B1711"/>
    </row>
    <row r="1712" spans="2:2" s="4" customFormat="1" x14ac:dyDescent="0.25">
      <c r="B1712"/>
    </row>
    <row r="1713" spans="2:2" s="4" customFormat="1" x14ac:dyDescent="0.25">
      <c r="B1713"/>
    </row>
    <row r="1714" spans="2:2" s="4" customFormat="1" x14ac:dyDescent="0.25">
      <c r="B1714"/>
    </row>
    <row r="1715" spans="2:2" s="4" customFormat="1" x14ac:dyDescent="0.25">
      <c r="B1715"/>
    </row>
    <row r="1716" spans="2:2" s="4" customFormat="1" x14ac:dyDescent="0.25">
      <c r="B1716"/>
    </row>
    <row r="1717" spans="2:2" s="4" customFormat="1" x14ac:dyDescent="0.25">
      <c r="B1717"/>
    </row>
    <row r="1718" spans="2:2" s="4" customFormat="1" x14ac:dyDescent="0.25">
      <c r="B1718"/>
    </row>
    <row r="1719" spans="2:2" s="4" customFormat="1" x14ac:dyDescent="0.25">
      <c r="B1719"/>
    </row>
    <row r="1720" spans="2:2" s="4" customFormat="1" x14ac:dyDescent="0.25">
      <c r="B1720"/>
    </row>
    <row r="1721" spans="2:2" s="4" customFormat="1" x14ac:dyDescent="0.25">
      <c r="B1721"/>
    </row>
    <row r="1722" spans="2:2" s="4" customFormat="1" x14ac:dyDescent="0.25">
      <c r="B1722"/>
    </row>
    <row r="1723" spans="2:2" s="4" customFormat="1" x14ac:dyDescent="0.25">
      <c r="B1723"/>
    </row>
    <row r="1724" spans="2:2" s="4" customFormat="1" x14ac:dyDescent="0.25">
      <c r="B1724"/>
    </row>
    <row r="1725" spans="2:2" s="4" customFormat="1" x14ac:dyDescent="0.25">
      <c r="B1725"/>
    </row>
    <row r="1726" spans="2:2" s="4" customFormat="1" x14ac:dyDescent="0.25">
      <c r="B1726"/>
    </row>
    <row r="1727" spans="2:2" s="4" customFormat="1" x14ac:dyDescent="0.25">
      <c r="B1727"/>
    </row>
    <row r="1728" spans="2:2" s="4" customFormat="1" x14ac:dyDescent="0.25">
      <c r="B1728"/>
    </row>
    <row r="1729" spans="2:2" s="4" customFormat="1" x14ac:dyDescent="0.25">
      <c r="B1729"/>
    </row>
    <row r="1730" spans="2:2" s="4" customFormat="1" x14ac:dyDescent="0.25">
      <c r="B1730"/>
    </row>
    <row r="1731" spans="2:2" s="4" customFormat="1" x14ac:dyDescent="0.25">
      <c r="B1731"/>
    </row>
    <row r="1732" spans="2:2" s="4" customFormat="1" x14ac:dyDescent="0.25">
      <c r="B1732"/>
    </row>
    <row r="1733" spans="2:2" s="4" customFormat="1" x14ac:dyDescent="0.25">
      <c r="B1733"/>
    </row>
    <row r="1734" spans="2:2" s="4" customFormat="1" x14ac:dyDescent="0.25">
      <c r="B1734"/>
    </row>
    <row r="1735" spans="2:2" s="4" customFormat="1" x14ac:dyDescent="0.25">
      <c r="B1735"/>
    </row>
    <row r="1736" spans="2:2" s="4" customFormat="1" x14ac:dyDescent="0.25">
      <c r="B1736"/>
    </row>
    <row r="1737" spans="2:2" s="4" customFormat="1" x14ac:dyDescent="0.25">
      <c r="B1737"/>
    </row>
    <row r="1738" spans="2:2" s="4" customFormat="1" x14ac:dyDescent="0.25">
      <c r="B1738"/>
    </row>
    <row r="1739" spans="2:2" s="4" customFormat="1" x14ac:dyDescent="0.25">
      <c r="B1739"/>
    </row>
    <row r="1740" spans="2:2" s="4" customFormat="1" x14ac:dyDescent="0.25">
      <c r="B1740"/>
    </row>
    <row r="1741" spans="2:2" s="4" customFormat="1" x14ac:dyDescent="0.25">
      <c r="B1741"/>
    </row>
    <row r="1742" spans="2:2" s="4" customFormat="1" x14ac:dyDescent="0.25">
      <c r="B1742"/>
    </row>
    <row r="1743" spans="2:2" s="4" customFormat="1" x14ac:dyDescent="0.25">
      <c r="B1743"/>
    </row>
    <row r="1744" spans="2:2" s="4" customFormat="1" x14ac:dyDescent="0.25">
      <c r="B1744"/>
    </row>
    <row r="1745" spans="2:2" s="4" customFormat="1" x14ac:dyDescent="0.25">
      <c r="B1745"/>
    </row>
    <row r="1746" spans="2:2" s="4" customFormat="1" x14ac:dyDescent="0.25">
      <c r="B1746"/>
    </row>
    <row r="1747" spans="2:2" s="4" customFormat="1" x14ac:dyDescent="0.25">
      <c r="B1747"/>
    </row>
    <row r="1748" spans="2:2" s="4" customFormat="1" x14ac:dyDescent="0.25">
      <c r="B1748"/>
    </row>
    <row r="1749" spans="2:2" s="4" customFormat="1" x14ac:dyDescent="0.25">
      <c r="B1749"/>
    </row>
    <row r="1750" spans="2:2" s="4" customFormat="1" x14ac:dyDescent="0.25">
      <c r="B1750"/>
    </row>
    <row r="1751" spans="2:2" s="4" customFormat="1" x14ac:dyDescent="0.25">
      <c r="B1751"/>
    </row>
    <row r="1752" spans="2:2" s="4" customFormat="1" x14ac:dyDescent="0.25">
      <c r="B1752"/>
    </row>
    <row r="1753" spans="2:2" s="4" customFormat="1" x14ac:dyDescent="0.25">
      <c r="B1753"/>
    </row>
    <row r="1754" spans="2:2" s="4" customFormat="1" x14ac:dyDescent="0.25">
      <c r="B1754"/>
    </row>
    <row r="1755" spans="2:2" s="4" customFormat="1" x14ac:dyDescent="0.25">
      <c r="B1755"/>
    </row>
    <row r="1756" spans="2:2" s="4" customFormat="1" x14ac:dyDescent="0.25">
      <c r="B1756"/>
    </row>
    <row r="1757" spans="2:2" s="4" customFormat="1" x14ac:dyDescent="0.25">
      <c r="B1757"/>
    </row>
    <row r="1758" spans="2:2" s="4" customFormat="1" x14ac:dyDescent="0.25">
      <c r="B1758"/>
    </row>
    <row r="1759" spans="2:2" s="4" customFormat="1" x14ac:dyDescent="0.25">
      <c r="B1759"/>
    </row>
    <row r="1760" spans="2:2" s="4" customFormat="1" x14ac:dyDescent="0.25">
      <c r="B1760"/>
    </row>
    <row r="1761" spans="2:2" s="4" customFormat="1" x14ac:dyDescent="0.25">
      <c r="B1761"/>
    </row>
    <row r="1762" spans="2:2" s="4" customFormat="1" x14ac:dyDescent="0.25">
      <c r="B1762"/>
    </row>
    <row r="1763" spans="2:2" s="4" customFormat="1" x14ac:dyDescent="0.25">
      <c r="B1763"/>
    </row>
    <row r="1764" spans="2:2" s="4" customFormat="1" x14ac:dyDescent="0.25">
      <c r="B1764"/>
    </row>
    <row r="1765" spans="2:2" s="4" customFormat="1" x14ac:dyDescent="0.25">
      <c r="B1765"/>
    </row>
    <row r="1766" spans="2:2" s="4" customFormat="1" x14ac:dyDescent="0.25">
      <c r="B1766"/>
    </row>
    <row r="1767" spans="2:2" s="4" customFormat="1" x14ac:dyDescent="0.25">
      <c r="B1767"/>
    </row>
    <row r="1768" spans="2:2" s="4" customFormat="1" x14ac:dyDescent="0.25">
      <c r="B1768"/>
    </row>
    <row r="1769" spans="2:2" s="4" customFormat="1" x14ac:dyDescent="0.25">
      <c r="B1769"/>
    </row>
    <row r="1770" spans="2:2" s="4" customFormat="1" x14ac:dyDescent="0.25">
      <c r="B1770"/>
    </row>
    <row r="1771" spans="2:2" s="4" customFormat="1" x14ac:dyDescent="0.25">
      <c r="B1771"/>
    </row>
    <row r="1772" spans="2:2" s="4" customFormat="1" x14ac:dyDescent="0.25">
      <c r="B1772"/>
    </row>
    <row r="1773" spans="2:2" s="4" customFormat="1" x14ac:dyDescent="0.25">
      <c r="B1773"/>
    </row>
    <row r="1774" spans="2:2" s="4" customFormat="1" x14ac:dyDescent="0.25">
      <c r="B1774"/>
    </row>
    <row r="1775" spans="2:2" s="4" customFormat="1" x14ac:dyDescent="0.25">
      <c r="B1775"/>
    </row>
    <row r="1776" spans="2:2" s="4" customFormat="1" x14ac:dyDescent="0.25">
      <c r="B1776"/>
    </row>
    <row r="1777" spans="2:2" s="4" customFormat="1" x14ac:dyDescent="0.25">
      <c r="B1777"/>
    </row>
    <row r="1778" spans="2:2" s="4" customFormat="1" x14ac:dyDescent="0.25">
      <c r="B1778"/>
    </row>
    <row r="1779" spans="2:2" s="4" customFormat="1" x14ac:dyDescent="0.25">
      <c r="B1779"/>
    </row>
    <row r="1780" spans="2:2" s="4" customFormat="1" x14ac:dyDescent="0.25">
      <c r="B1780"/>
    </row>
    <row r="1781" spans="2:2" s="4" customFormat="1" x14ac:dyDescent="0.25">
      <c r="B1781"/>
    </row>
    <row r="1782" spans="2:2" s="4" customFormat="1" x14ac:dyDescent="0.25">
      <c r="B1782"/>
    </row>
    <row r="1783" spans="2:2" s="4" customFormat="1" x14ac:dyDescent="0.25">
      <c r="B1783"/>
    </row>
    <row r="1784" spans="2:2" s="4" customFormat="1" x14ac:dyDescent="0.25">
      <c r="B1784"/>
    </row>
    <row r="1785" spans="2:2" s="4" customFormat="1" x14ac:dyDescent="0.25">
      <c r="B1785"/>
    </row>
    <row r="1786" spans="2:2" s="4" customFormat="1" x14ac:dyDescent="0.25">
      <c r="B1786"/>
    </row>
    <row r="1787" spans="2:2" s="4" customFormat="1" x14ac:dyDescent="0.25">
      <c r="B1787"/>
    </row>
    <row r="1788" spans="2:2" s="4" customFormat="1" x14ac:dyDescent="0.25">
      <c r="B1788"/>
    </row>
    <row r="1789" spans="2:2" s="4" customFormat="1" x14ac:dyDescent="0.25">
      <c r="B1789"/>
    </row>
    <row r="1790" spans="2:2" s="4" customFormat="1" x14ac:dyDescent="0.25">
      <c r="B1790"/>
    </row>
    <row r="1791" spans="2:2" s="4" customFormat="1" x14ac:dyDescent="0.25">
      <c r="B1791"/>
    </row>
    <row r="1792" spans="2:2" s="4" customFormat="1" x14ac:dyDescent="0.25">
      <c r="B1792"/>
    </row>
    <row r="1793" spans="2:2" s="4" customFormat="1" x14ac:dyDescent="0.25">
      <c r="B1793"/>
    </row>
    <row r="1794" spans="2:2" s="4" customFormat="1" x14ac:dyDescent="0.25">
      <c r="B1794"/>
    </row>
    <row r="1795" spans="2:2" s="4" customFormat="1" x14ac:dyDescent="0.25">
      <c r="B1795"/>
    </row>
    <row r="1796" spans="2:2" s="4" customFormat="1" x14ac:dyDescent="0.25">
      <c r="B1796"/>
    </row>
    <row r="1797" spans="2:2" s="4" customFormat="1" x14ac:dyDescent="0.25">
      <c r="B1797"/>
    </row>
    <row r="1798" spans="2:2" s="4" customFormat="1" x14ac:dyDescent="0.25">
      <c r="B1798"/>
    </row>
    <row r="1799" spans="2:2" s="4" customFormat="1" x14ac:dyDescent="0.25">
      <c r="B1799"/>
    </row>
    <row r="1800" spans="2:2" s="4" customFormat="1" x14ac:dyDescent="0.25">
      <c r="B1800"/>
    </row>
    <row r="1801" spans="2:2" s="4" customFormat="1" x14ac:dyDescent="0.25">
      <c r="B1801"/>
    </row>
    <row r="1802" spans="2:2" s="4" customFormat="1" x14ac:dyDescent="0.25">
      <c r="B1802"/>
    </row>
    <row r="1803" spans="2:2" s="4" customFormat="1" x14ac:dyDescent="0.25">
      <c r="B1803"/>
    </row>
    <row r="1804" spans="2:2" s="4" customFormat="1" x14ac:dyDescent="0.25">
      <c r="B1804"/>
    </row>
    <row r="1805" spans="2:2" s="4" customFormat="1" x14ac:dyDescent="0.25">
      <c r="B1805"/>
    </row>
    <row r="1806" spans="2:2" s="4" customFormat="1" x14ac:dyDescent="0.25">
      <c r="B1806"/>
    </row>
    <row r="1807" spans="2:2" s="4" customFormat="1" x14ac:dyDescent="0.25">
      <c r="B1807"/>
    </row>
    <row r="1808" spans="2:2" s="4" customFormat="1" x14ac:dyDescent="0.25">
      <c r="B1808"/>
    </row>
    <row r="1809" spans="2:2" s="4" customFormat="1" x14ac:dyDescent="0.25">
      <c r="B1809"/>
    </row>
    <row r="1810" spans="2:2" s="4" customFormat="1" x14ac:dyDescent="0.25">
      <c r="B1810"/>
    </row>
    <row r="1811" spans="2:2" s="4" customFormat="1" x14ac:dyDescent="0.25">
      <c r="B1811"/>
    </row>
    <row r="1812" spans="2:2" s="4" customFormat="1" x14ac:dyDescent="0.25">
      <c r="B1812"/>
    </row>
    <row r="1813" spans="2:2" s="4" customFormat="1" x14ac:dyDescent="0.25">
      <c r="B1813"/>
    </row>
    <row r="1814" spans="2:2" s="4" customFormat="1" x14ac:dyDescent="0.25">
      <c r="B1814"/>
    </row>
    <row r="1815" spans="2:2" s="4" customFormat="1" x14ac:dyDescent="0.25">
      <c r="B1815"/>
    </row>
    <row r="1816" spans="2:2" s="4" customFormat="1" x14ac:dyDescent="0.25">
      <c r="B1816"/>
    </row>
    <row r="1817" spans="2:2" s="4" customFormat="1" x14ac:dyDescent="0.25">
      <c r="B1817"/>
    </row>
    <row r="1818" spans="2:2" s="4" customFormat="1" x14ac:dyDescent="0.25">
      <c r="B1818"/>
    </row>
    <row r="1819" spans="2:2" s="4" customFormat="1" x14ac:dyDescent="0.25">
      <c r="B1819"/>
    </row>
    <row r="1820" spans="2:2" s="4" customFormat="1" x14ac:dyDescent="0.25">
      <c r="B1820"/>
    </row>
    <row r="1821" spans="2:2" s="4" customFormat="1" x14ac:dyDescent="0.25">
      <c r="B1821"/>
    </row>
    <row r="1822" spans="2:2" s="4" customFormat="1" x14ac:dyDescent="0.25">
      <c r="B1822"/>
    </row>
    <row r="1823" spans="2:2" s="4" customFormat="1" x14ac:dyDescent="0.25">
      <c r="B1823"/>
    </row>
    <row r="1824" spans="2:2" s="4" customFormat="1" x14ac:dyDescent="0.25">
      <c r="B1824"/>
    </row>
    <row r="1825" spans="2:2" s="4" customFormat="1" x14ac:dyDescent="0.25">
      <c r="B1825"/>
    </row>
    <row r="1826" spans="2:2" s="4" customFormat="1" x14ac:dyDescent="0.25">
      <c r="B1826"/>
    </row>
    <row r="1827" spans="2:2" s="4" customFormat="1" x14ac:dyDescent="0.25">
      <c r="B1827"/>
    </row>
    <row r="1828" spans="2:2" s="4" customFormat="1" x14ac:dyDescent="0.25">
      <c r="B1828"/>
    </row>
    <row r="1829" spans="2:2" s="4" customFormat="1" x14ac:dyDescent="0.25">
      <c r="B1829"/>
    </row>
    <row r="1830" spans="2:2" s="4" customFormat="1" x14ac:dyDescent="0.25">
      <c r="B1830"/>
    </row>
    <row r="1831" spans="2:2" s="4" customFormat="1" x14ac:dyDescent="0.25">
      <c r="B1831"/>
    </row>
    <row r="1832" spans="2:2" s="4" customFormat="1" x14ac:dyDescent="0.25">
      <c r="B1832"/>
    </row>
    <row r="1833" spans="2:2" s="4" customFormat="1" x14ac:dyDescent="0.25">
      <c r="B1833"/>
    </row>
    <row r="1834" spans="2:2" s="4" customFormat="1" x14ac:dyDescent="0.25">
      <c r="B1834"/>
    </row>
    <row r="1835" spans="2:2" s="4" customFormat="1" x14ac:dyDescent="0.25">
      <c r="B1835"/>
    </row>
    <row r="1836" spans="2:2" s="4" customFormat="1" x14ac:dyDescent="0.25">
      <c r="B1836"/>
    </row>
    <row r="1837" spans="2:2" s="4" customFormat="1" x14ac:dyDescent="0.25">
      <c r="B1837"/>
    </row>
    <row r="1838" spans="2:2" s="4" customFormat="1" x14ac:dyDescent="0.25">
      <c r="B1838"/>
    </row>
    <row r="1839" spans="2:2" s="4" customFormat="1" x14ac:dyDescent="0.25">
      <c r="B1839"/>
    </row>
    <row r="1840" spans="2:2" s="4" customFormat="1" x14ac:dyDescent="0.25">
      <c r="B1840"/>
    </row>
    <row r="1841" spans="2:2" s="4" customFormat="1" x14ac:dyDescent="0.25">
      <c r="B1841"/>
    </row>
    <row r="1842" spans="2:2" s="4" customFormat="1" x14ac:dyDescent="0.25">
      <c r="B1842"/>
    </row>
    <row r="1843" spans="2:2" s="4" customFormat="1" x14ac:dyDescent="0.25">
      <c r="B1843"/>
    </row>
    <row r="1844" spans="2:2" s="4" customFormat="1" x14ac:dyDescent="0.25">
      <c r="B1844"/>
    </row>
    <row r="1845" spans="2:2" s="4" customFormat="1" x14ac:dyDescent="0.25">
      <c r="B1845"/>
    </row>
    <row r="1846" spans="2:2" s="4" customFormat="1" x14ac:dyDescent="0.25">
      <c r="B1846"/>
    </row>
    <row r="1847" spans="2:2" s="4" customFormat="1" x14ac:dyDescent="0.25">
      <c r="B1847"/>
    </row>
    <row r="1848" spans="2:2" s="4" customFormat="1" x14ac:dyDescent="0.25">
      <c r="B1848"/>
    </row>
    <row r="1849" spans="2:2" s="4" customFormat="1" x14ac:dyDescent="0.25">
      <c r="B1849"/>
    </row>
    <row r="1850" spans="2:2" s="4" customFormat="1" x14ac:dyDescent="0.25">
      <c r="B1850"/>
    </row>
    <row r="1851" spans="2:2" s="4" customFormat="1" x14ac:dyDescent="0.25">
      <c r="B1851"/>
    </row>
    <row r="1852" spans="2:2" s="4" customFormat="1" x14ac:dyDescent="0.25">
      <c r="B1852"/>
    </row>
    <row r="1853" spans="2:2" s="4" customFormat="1" x14ac:dyDescent="0.25">
      <c r="B1853"/>
    </row>
    <row r="1854" spans="2:2" s="4" customFormat="1" x14ac:dyDescent="0.25">
      <c r="B1854"/>
    </row>
    <row r="1855" spans="2:2" s="4" customFormat="1" x14ac:dyDescent="0.25">
      <c r="B1855"/>
    </row>
    <row r="1856" spans="2:2" s="4" customFormat="1" x14ac:dyDescent="0.25">
      <c r="B1856"/>
    </row>
    <row r="1857" spans="2:2" s="4" customFormat="1" x14ac:dyDescent="0.25">
      <c r="B1857"/>
    </row>
    <row r="1858" spans="2:2" s="4" customFormat="1" x14ac:dyDescent="0.25">
      <c r="B1858"/>
    </row>
    <row r="1859" spans="2:2" s="4" customFormat="1" x14ac:dyDescent="0.25">
      <c r="B1859"/>
    </row>
    <row r="1860" spans="2:2" s="4" customFormat="1" x14ac:dyDescent="0.25">
      <c r="B1860"/>
    </row>
    <row r="1861" spans="2:2" s="4" customFormat="1" x14ac:dyDescent="0.25">
      <c r="B1861"/>
    </row>
    <row r="1862" spans="2:2" s="4" customFormat="1" x14ac:dyDescent="0.25">
      <c r="B1862"/>
    </row>
    <row r="1863" spans="2:2" s="4" customFormat="1" x14ac:dyDescent="0.25">
      <c r="B1863"/>
    </row>
    <row r="1864" spans="2:2" s="4" customFormat="1" x14ac:dyDescent="0.25">
      <c r="B1864"/>
    </row>
    <row r="1865" spans="2:2" s="4" customFormat="1" x14ac:dyDescent="0.25">
      <c r="B1865"/>
    </row>
    <row r="1866" spans="2:2" s="4" customFormat="1" x14ac:dyDescent="0.25">
      <c r="B1866"/>
    </row>
    <row r="1867" spans="2:2" s="4" customFormat="1" x14ac:dyDescent="0.25">
      <c r="B1867"/>
    </row>
    <row r="1868" spans="2:2" s="4" customFormat="1" x14ac:dyDescent="0.25">
      <c r="B1868"/>
    </row>
    <row r="1869" spans="2:2" s="4" customFormat="1" x14ac:dyDescent="0.25">
      <c r="B1869"/>
    </row>
    <row r="1870" spans="2:2" s="4" customFormat="1" x14ac:dyDescent="0.25">
      <c r="B1870"/>
    </row>
    <row r="1871" spans="2:2" s="4" customFormat="1" x14ac:dyDescent="0.25">
      <c r="B1871"/>
    </row>
    <row r="1872" spans="2:2" s="4" customFormat="1" x14ac:dyDescent="0.25">
      <c r="B1872"/>
    </row>
    <row r="1873" spans="2:2" s="4" customFormat="1" x14ac:dyDescent="0.25">
      <c r="B1873"/>
    </row>
    <row r="1874" spans="2:2" s="4" customFormat="1" x14ac:dyDescent="0.25">
      <c r="B1874"/>
    </row>
    <row r="1875" spans="2:2" s="4" customFormat="1" x14ac:dyDescent="0.25">
      <c r="B1875"/>
    </row>
    <row r="1876" spans="2:2" s="4" customFormat="1" x14ac:dyDescent="0.25">
      <c r="B1876"/>
    </row>
    <row r="1877" spans="2:2" s="4" customFormat="1" x14ac:dyDescent="0.25">
      <c r="B1877"/>
    </row>
    <row r="1878" spans="2:2" s="4" customFormat="1" x14ac:dyDescent="0.25">
      <c r="B1878"/>
    </row>
    <row r="1879" spans="2:2" s="4" customFormat="1" x14ac:dyDescent="0.25">
      <c r="B1879"/>
    </row>
    <row r="1880" spans="2:2" s="4" customFormat="1" x14ac:dyDescent="0.25">
      <c r="B1880"/>
    </row>
    <row r="1881" spans="2:2" s="4" customFormat="1" x14ac:dyDescent="0.25">
      <c r="B1881"/>
    </row>
    <row r="1882" spans="2:2" s="4" customFormat="1" x14ac:dyDescent="0.25">
      <c r="B1882"/>
    </row>
    <row r="1883" spans="2:2" s="4" customFormat="1" x14ac:dyDescent="0.25">
      <c r="B1883"/>
    </row>
    <row r="1884" spans="2:2" s="4" customFormat="1" x14ac:dyDescent="0.25">
      <c r="B1884"/>
    </row>
    <row r="1885" spans="2:2" s="4" customFormat="1" x14ac:dyDescent="0.25">
      <c r="B1885"/>
    </row>
    <row r="1886" spans="2:2" s="4" customFormat="1" x14ac:dyDescent="0.25">
      <c r="B1886"/>
    </row>
    <row r="1887" spans="2:2" s="4" customFormat="1" x14ac:dyDescent="0.25">
      <c r="B1887"/>
    </row>
    <row r="1888" spans="2:2" s="4" customFormat="1" x14ac:dyDescent="0.25">
      <c r="B1888"/>
    </row>
    <row r="1889" spans="2:2" s="4" customFormat="1" x14ac:dyDescent="0.25">
      <c r="B1889"/>
    </row>
    <row r="1890" spans="2:2" s="4" customFormat="1" x14ac:dyDescent="0.25">
      <c r="B1890"/>
    </row>
    <row r="1891" spans="2:2" s="4" customFormat="1" x14ac:dyDescent="0.25">
      <c r="B1891"/>
    </row>
    <row r="1892" spans="2:2" s="4" customFormat="1" x14ac:dyDescent="0.25">
      <c r="B1892"/>
    </row>
    <row r="1893" spans="2:2" s="4" customFormat="1" x14ac:dyDescent="0.25">
      <c r="B1893"/>
    </row>
    <row r="1894" spans="2:2" s="4" customFormat="1" x14ac:dyDescent="0.25">
      <c r="B1894"/>
    </row>
    <row r="1895" spans="2:2" s="4" customFormat="1" x14ac:dyDescent="0.25">
      <c r="B1895"/>
    </row>
    <row r="1896" spans="2:2" s="4" customFormat="1" x14ac:dyDescent="0.25">
      <c r="B1896"/>
    </row>
    <row r="1897" spans="2:2" s="4" customFormat="1" x14ac:dyDescent="0.25">
      <c r="B1897"/>
    </row>
    <row r="1898" spans="2:2" s="4" customFormat="1" x14ac:dyDescent="0.25">
      <c r="B1898"/>
    </row>
    <row r="1899" spans="2:2" s="4" customFormat="1" x14ac:dyDescent="0.25">
      <c r="B1899"/>
    </row>
    <row r="1900" spans="2:2" s="4" customFormat="1" x14ac:dyDescent="0.25">
      <c r="B1900"/>
    </row>
    <row r="1901" spans="2:2" s="4" customFormat="1" x14ac:dyDescent="0.25">
      <c r="B1901"/>
    </row>
    <row r="1902" spans="2:2" s="4" customFormat="1" x14ac:dyDescent="0.25">
      <c r="B1902"/>
    </row>
    <row r="1903" spans="2:2" s="4" customFormat="1" x14ac:dyDescent="0.25">
      <c r="B1903"/>
    </row>
    <row r="1904" spans="2:2" s="4" customFormat="1" x14ac:dyDescent="0.25">
      <c r="B1904"/>
    </row>
    <row r="1905" spans="2:2" s="4" customFormat="1" x14ac:dyDescent="0.25">
      <c r="B1905"/>
    </row>
    <row r="1906" spans="2:2" s="4" customFormat="1" x14ac:dyDescent="0.25">
      <c r="B1906"/>
    </row>
    <row r="1907" spans="2:2" s="4" customFormat="1" x14ac:dyDescent="0.25">
      <c r="B1907"/>
    </row>
    <row r="1908" spans="2:2" s="4" customFormat="1" x14ac:dyDescent="0.25">
      <c r="B1908"/>
    </row>
    <row r="1909" spans="2:2" s="4" customFormat="1" x14ac:dyDescent="0.25">
      <c r="B1909"/>
    </row>
    <row r="1910" spans="2:2" s="4" customFormat="1" x14ac:dyDescent="0.25">
      <c r="B1910"/>
    </row>
    <row r="1911" spans="2:2" s="4" customFormat="1" x14ac:dyDescent="0.25">
      <c r="B1911"/>
    </row>
    <row r="1912" spans="2:2" s="4" customFormat="1" x14ac:dyDescent="0.25">
      <c r="B1912"/>
    </row>
    <row r="1913" spans="2:2" s="4" customFormat="1" x14ac:dyDescent="0.25">
      <c r="B1913"/>
    </row>
    <row r="1914" spans="2:2" s="4" customFormat="1" x14ac:dyDescent="0.25">
      <c r="B1914"/>
    </row>
    <row r="1915" spans="2:2" s="4" customFormat="1" x14ac:dyDescent="0.25">
      <c r="B1915"/>
    </row>
    <row r="1916" spans="2:2" s="4" customFormat="1" x14ac:dyDescent="0.25">
      <c r="B1916"/>
    </row>
    <row r="1917" spans="2:2" s="4" customFormat="1" x14ac:dyDescent="0.25">
      <c r="B1917"/>
    </row>
    <row r="1918" spans="2:2" s="4" customFormat="1" x14ac:dyDescent="0.25">
      <c r="B1918"/>
    </row>
    <row r="1919" spans="2:2" s="4" customFormat="1" x14ac:dyDescent="0.25">
      <c r="B1919"/>
    </row>
    <row r="1920" spans="2:2" s="4" customFormat="1" x14ac:dyDescent="0.25">
      <c r="B1920"/>
    </row>
    <row r="1921" spans="2:2" s="4" customFormat="1" x14ac:dyDescent="0.25">
      <c r="B1921"/>
    </row>
    <row r="1922" spans="2:2" s="4" customFormat="1" x14ac:dyDescent="0.25">
      <c r="B1922"/>
    </row>
    <row r="1923" spans="2:2" s="4" customFormat="1" x14ac:dyDescent="0.25">
      <c r="B1923"/>
    </row>
    <row r="1924" spans="2:2" s="4" customFormat="1" x14ac:dyDescent="0.25">
      <c r="B1924"/>
    </row>
    <row r="1925" spans="2:2" s="4" customFormat="1" x14ac:dyDescent="0.25">
      <c r="B1925"/>
    </row>
    <row r="1926" spans="2:2" s="4" customFormat="1" x14ac:dyDescent="0.25">
      <c r="B1926"/>
    </row>
    <row r="1927" spans="2:2" s="4" customFormat="1" x14ac:dyDescent="0.25">
      <c r="B1927"/>
    </row>
    <row r="1928" spans="2:2" s="4" customFormat="1" x14ac:dyDescent="0.25">
      <c r="B1928"/>
    </row>
    <row r="1929" spans="2:2" s="4" customFormat="1" x14ac:dyDescent="0.25">
      <c r="B1929"/>
    </row>
    <row r="1930" spans="2:2" s="4" customFormat="1" x14ac:dyDescent="0.25">
      <c r="B1930"/>
    </row>
    <row r="1931" spans="2:2" s="4" customFormat="1" x14ac:dyDescent="0.25">
      <c r="B1931"/>
    </row>
    <row r="1932" spans="2:2" s="4" customFormat="1" x14ac:dyDescent="0.25">
      <c r="B1932"/>
    </row>
    <row r="1933" spans="2:2" s="4" customFormat="1" x14ac:dyDescent="0.25">
      <c r="B1933"/>
    </row>
    <row r="1934" spans="2:2" s="4" customFormat="1" x14ac:dyDescent="0.25">
      <c r="B1934"/>
    </row>
    <row r="1935" spans="2:2" s="4" customFormat="1" x14ac:dyDescent="0.25">
      <c r="B1935"/>
    </row>
    <row r="1936" spans="2:2" s="4" customFormat="1" x14ac:dyDescent="0.25">
      <c r="B1936"/>
    </row>
    <row r="1937" spans="2:2" s="4" customFormat="1" x14ac:dyDescent="0.25">
      <c r="B1937"/>
    </row>
    <row r="1938" spans="2:2" s="4" customFormat="1" x14ac:dyDescent="0.25">
      <c r="B1938"/>
    </row>
    <row r="1939" spans="2:2" s="4" customFormat="1" x14ac:dyDescent="0.25">
      <c r="B1939"/>
    </row>
    <row r="1940" spans="2:2" s="4" customFormat="1" x14ac:dyDescent="0.25">
      <c r="B1940"/>
    </row>
    <row r="1941" spans="2:2" s="4" customFormat="1" x14ac:dyDescent="0.25">
      <c r="B1941"/>
    </row>
    <row r="1942" spans="2:2" s="4" customFormat="1" x14ac:dyDescent="0.25">
      <c r="B1942"/>
    </row>
    <row r="1943" spans="2:2" s="4" customFormat="1" x14ac:dyDescent="0.25">
      <c r="B1943"/>
    </row>
    <row r="1944" spans="2:2" s="4" customFormat="1" x14ac:dyDescent="0.25">
      <c r="B1944"/>
    </row>
    <row r="1945" spans="2:2" s="4" customFormat="1" x14ac:dyDescent="0.25">
      <c r="B1945"/>
    </row>
    <row r="1946" spans="2:2" s="4" customFormat="1" x14ac:dyDescent="0.25">
      <c r="B1946"/>
    </row>
    <row r="1947" spans="2:2" s="4" customFormat="1" x14ac:dyDescent="0.25">
      <c r="B1947"/>
    </row>
    <row r="1948" spans="2:2" s="4" customFormat="1" x14ac:dyDescent="0.25">
      <c r="B1948"/>
    </row>
    <row r="1949" spans="2:2" s="4" customFormat="1" x14ac:dyDescent="0.25">
      <c r="B1949"/>
    </row>
    <row r="1950" spans="2:2" s="4" customFormat="1" x14ac:dyDescent="0.25">
      <c r="B1950"/>
    </row>
    <row r="1951" spans="2:2" s="4" customFormat="1" x14ac:dyDescent="0.25">
      <c r="B1951"/>
    </row>
    <row r="1952" spans="2:2" s="4" customFormat="1" x14ac:dyDescent="0.25">
      <c r="B1952"/>
    </row>
    <row r="1953" spans="2:2" s="4" customFormat="1" x14ac:dyDescent="0.25">
      <c r="B1953"/>
    </row>
    <row r="1954" spans="2:2" s="4" customFormat="1" x14ac:dyDescent="0.25">
      <c r="B1954"/>
    </row>
    <row r="1955" spans="2:2" s="4" customFormat="1" x14ac:dyDescent="0.25">
      <c r="B1955"/>
    </row>
    <row r="1956" spans="2:2" s="4" customFormat="1" x14ac:dyDescent="0.25">
      <c r="B1956"/>
    </row>
    <row r="1957" spans="2:2" s="4" customFormat="1" x14ac:dyDescent="0.25">
      <c r="B1957"/>
    </row>
    <row r="1958" spans="2:2" s="4" customFormat="1" x14ac:dyDescent="0.25">
      <c r="B1958"/>
    </row>
    <row r="1959" spans="2:2" s="4" customFormat="1" x14ac:dyDescent="0.25">
      <c r="B1959"/>
    </row>
    <row r="1960" spans="2:2" s="4" customFormat="1" x14ac:dyDescent="0.25">
      <c r="B1960"/>
    </row>
    <row r="1961" spans="2:2" s="4" customFormat="1" x14ac:dyDescent="0.25">
      <c r="B1961"/>
    </row>
    <row r="1962" spans="2:2" s="4" customFormat="1" x14ac:dyDescent="0.25">
      <c r="B1962"/>
    </row>
    <row r="1963" spans="2:2" s="4" customFormat="1" x14ac:dyDescent="0.25">
      <c r="B1963"/>
    </row>
    <row r="1964" spans="2:2" s="4" customFormat="1" x14ac:dyDescent="0.25">
      <c r="B1964"/>
    </row>
    <row r="1965" spans="2:2" s="4" customFormat="1" x14ac:dyDescent="0.25">
      <c r="B1965"/>
    </row>
    <row r="1966" spans="2:2" s="4" customFormat="1" x14ac:dyDescent="0.25">
      <c r="B1966"/>
    </row>
    <row r="1967" spans="2:2" s="4" customFormat="1" x14ac:dyDescent="0.25">
      <c r="B1967"/>
    </row>
    <row r="1968" spans="2:2" s="4" customFormat="1" x14ac:dyDescent="0.25">
      <c r="B1968"/>
    </row>
    <row r="1969" spans="2:2" s="4" customFormat="1" x14ac:dyDescent="0.25">
      <c r="B1969"/>
    </row>
    <row r="1970" spans="2:2" s="4" customFormat="1" x14ac:dyDescent="0.25">
      <c r="B1970"/>
    </row>
    <row r="1971" spans="2:2" s="4" customFormat="1" x14ac:dyDescent="0.25">
      <c r="B1971"/>
    </row>
    <row r="1972" spans="2:2" s="4" customFormat="1" x14ac:dyDescent="0.25">
      <c r="B1972"/>
    </row>
    <row r="1973" spans="2:2" s="4" customFormat="1" x14ac:dyDescent="0.25">
      <c r="B1973"/>
    </row>
    <row r="1974" spans="2:2" s="4" customFormat="1" x14ac:dyDescent="0.25">
      <c r="B1974"/>
    </row>
    <row r="1975" spans="2:2" s="4" customFormat="1" x14ac:dyDescent="0.25">
      <c r="B1975"/>
    </row>
    <row r="1976" spans="2:2" s="4" customFormat="1" x14ac:dyDescent="0.25">
      <c r="B1976"/>
    </row>
    <row r="1977" spans="2:2" s="4" customFormat="1" x14ac:dyDescent="0.25">
      <c r="B1977"/>
    </row>
    <row r="1978" spans="2:2" s="4" customFormat="1" x14ac:dyDescent="0.25">
      <c r="B1978"/>
    </row>
    <row r="1979" spans="2:2" s="4" customFormat="1" x14ac:dyDescent="0.25">
      <c r="B1979"/>
    </row>
    <row r="1980" spans="2:2" s="4" customFormat="1" x14ac:dyDescent="0.25">
      <c r="B1980"/>
    </row>
    <row r="1981" spans="2:2" s="4" customFormat="1" x14ac:dyDescent="0.25">
      <c r="B1981"/>
    </row>
    <row r="1982" spans="2:2" s="4" customFormat="1" x14ac:dyDescent="0.25">
      <c r="B1982"/>
    </row>
    <row r="1983" spans="2:2" s="4" customFormat="1" x14ac:dyDescent="0.25">
      <c r="B1983"/>
    </row>
    <row r="1984" spans="2:2" s="4" customFormat="1" x14ac:dyDescent="0.25">
      <c r="B1984"/>
    </row>
    <row r="1985" spans="2:2" s="4" customFormat="1" x14ac:dyDescent="0.25">
      <c r="B1985"/>
    </row>
    <row r="1986" spans="2:2" s="4" customFormat="1" x14ac:dyDescent="0.25">
      <c r="B1986"/>
    </row>
    <row r="1987" spans="2:2" s="4" customFormat="1" x14ac:dyDescent="0.25">
      <c r="B1987"/>
    </row>
    <row r="1988" spans="2:2" s="4" customFormat="1" x14ac:dyDescent="0.25">
      <c r="B1988"/>
    </row>
    <row r="1989" spans="2:2" s="4" customFormat="1" x14ac:dyDescent="0.25">
      <c r="B1989"/>
    </row>
    <row r="1990" spans="2:2" s="4" customFormat="1" x14ac:dyDescent="0.25">
      <c r="B1990"/>
    </row>
    <row r="1991" spans="2:2" s="4" customFormat="1" x14ac:dyDescent="0.25">
      <c r="B1991"/>
    </row>
    <row r="1992" spans="2:2" s="4" customFormat="1" x14ac:dyDescent="0.25">
      <c r="B1992"/>
    </row>
    <row r="1993" spans="2:2" s="4" customFormat="1" x14ac:dyDescent="0.25">
      <c r="B1993"/>
    </row>
    <row r="1994" spans="2:2" s="4" customFormat="1" x14ac:dyDescent="0.25">
      <c r="B1994"/>
    </row>
    <row r="1995" spans="2:2" s="4" customFormat="1" x14ac:dyDescent="0.25">
      <c r="B1995"/>
    </row>
    <row r="1996" spans="2:2" s="4" customFormat="1" x14ac:dyDescent="0.25">
      <c r="B1996"/>
    </row>
    <row r="1997" spans="2:2" s="4" customFormat="1" x14ac:dyDescent="0.25">
      <c r="B1997"/>
    </row>
    <row r="1998" spans="2:2" s="4" customFormat="1" x14ac:dyDescent="0.25">
      <c r="B1998"/>
    </row>
    <row r="1999" spans="2:2" s="4" customFormat="1" x14ac:dyDescent="0.25">
      <c r="B1999"/>
    </row>
    <row r="2000" spans="2:2" s="4" customFormat="1" x14ac:dyDescent="0.25">
      <c r="B2000"/>
    </row>
    <row r="2001" spans="2:2" s="4" customFormat="1" x14ac:dyDescent="0.25">
      <c r="B2001"/>
    </row>
    <row r="2002" spans="2:2" s="4" customFormat="1" x14ac:dyDescent="0.25">
      <c r="B2002"/>
    </row>
    <row r="2003" spans="2:2" s="4" customFormat="1" x14ac:dyDescent="0.25">
      <c r="B2003"/>
    </row>
    <row r="2004" spans="2:2" s="4" customFormat="1" x14ac:dyDescent="0.25">
      <c r="B2004"/>
    </row>
    <row r="2005" spans="2:2" s="4" customFormat="1" x14ac:dyDescent="0.25">
      <c r="B2005"/>
    </row>
    <row r="2006" spans="2:2" s="4" customFormat="1" x14ac:dyDescent="0.25">
      <c r="B2006"/>
    </row>
    <row r="2007" spans="2:2" s="4" customFormat="1" x14ac:dyDescent="0.25">
      <c r="B2007"/>
    </row>
    <row r="2008" spans="2:2" s="4" customFormat="1" x14ac:dyDescent="0.25">
      <c r="B2008"/>
    </row>
    <row r="2009" spans="2:2" s="4" customFormat="1" x14ac:dyDescent="0.25">
      <c r="B2009"/>
    </row>
    <row r="2010" spans="2:2" s="4" customFormat="1" x14ac:dyDescent="0.25">
      <c r="B2010"/>
    </row>
    <row r="2011" spans="2:2" s="4" customFormat="1" x14ac:dyDescent="0.25">
      <c r="B2011"/>
    </row>
    <row r="2012" spans="2:2" s="4" customFormat="1" x14ac:dyDescent="0.25">
      <c r="B2012"/>
    </row>
    <row r="2013" spans="2:2" s="4" customFormat="1" x14ac:dyDescent="0.25">
      <c r="B2013"/>
    </row>
    <row r="2014" spans="2:2" s="4" customFormat="1" x14ac:dyDescent="0.25">
      <c r="B2014"/>
    </row>
    <row r="2015" spans="2:2" s="4" customFormat="1" x14ac:dyDescent="0.25">
      <c r="B2015"/>
    </row>
    <row r="2016" spans="2:2" s="4" customFormat="1" x14ac:dyDescent="0.25">
      <c r="B2016"/>
    </row>
    <row r="2017" spans="2:2" s="4" customFormat="1" x14ac:dyDescent="0.25">
      <c r="B2017"/>
    </row>
    <row r="2018" spans="2:2" s="4" customFormat="1" x14ac:dyDescent="0.25">
      <c r="B2018"/>
    </row>
    <row r="2019" spans="2:2" s="4" customFormat="1" x14ac:dyDescent="0.25">
      <c r="B2019"/>
    </row>
    <row r="2020" spans="2:2" s="4" customFormat="1" x14ac:dyDescent="0.25">
      <c r="B2020"/>
    </row>
    <row r="2021" spans="2:2" s="4" customFormat="1" x14ac:dyDescent="0.25">
      <c r="B2021"/>
    </row>
    <row r="2022" spans="2:2" s="4" customFormat="1" x14ac:dyDescent="0.25">
      <c r="B2022"/>
    </row>
    <row r="2023" spans="2:2" s="4" customFormat="1" x14ac:dyDescent="0.25">
      <c r="B2023"/>
    </row>
    <row r="2024" spans="2:2" s="4" customFormat="1" x14ac:dyDescent="0.25">
      <c r="B2024"/>
    </row>
    <row r="2025" spans="2:2" s="4" customFormat="1" x14ac:dyDescent="0.25">
      <c r="B2025"/>
    </row>
    <row r="2026" spans="2:2" s="4" customFormat="1" x14ac:dyDescent="0.25">
      <c r="B2026"/>
    </row>
    <row r="2027" spans="2:2" s="4" customFormat="1" x14ac:dyDescent="0.25">
      <c r="B2027"/>
    </row>
    <row r="2028" spans="2:2" s="4" customFormat="1" x14ac:dyDescent="0.25">
      <c r="B2028"/>
    </row>
    <row r="2029" spans="2:2" s="4" customFormat="1" x14ac:dyDescent="0.25">
      <c r="B2029"/>
    </row>
    <row r="2030" spans="2:2" s="4" customFormat="1" x14ac:dyDescent="0.25">
      <c r="B2030"/>
    </row>
    <row r="2031" spans="2:2" s="4" customFormat="1" x14ac:dyDescent="0.25">
      <c r="B2031"/>
    </row>
    <row r="2032" spans="2:2" s="4" customFormat="1" x14ac:dyDescent="0.25">
      <c r="B2032"/>
    </row>
    <row r="2033" spans="2:2" s="4" customFormat="1" x14ac:dyDescent="0.25">
      <c r="B2033"/>
    </row>
    <row r="2034" spans="2:2" s="4" customFormat="1" x14ac:dyDescent="0.25">
      <c r="B2034"/>
    </row>
    <row r="2035" spans="2:2" s="4" customFormat="1" x14ac:dyDescent="0.25">
      <c r="B2035"/>
    </row>
    <row r="2036" spans="2:2" s="4" customFormat="1" x14ac:dyDescent="0.25">
      <c r="B2036"/>
    </row>
    <row r="2037" spans="2:2" s="4" customFormat="1" x14ac:dyDescent="0.25">
      <c r="B2037"/>
    </row>
    <row r="2038" spans="2:2" s="4" customFormat="1" x14ac:dyDescent="0.25">
      <c r="B2038"/>
    </row>
    <row r="2039" spans="2:2" s="4" customFormat="1" x14ac:dyDescent="0.25">
      <c r="B2039"/>
    </row>
    <row r="2040" spans="2:2" s="4" customFormat="1" x14ac:dyDescent="0.25">
      <c r="B2040"/>
    </row>
    <row r="2041" spans="2:2" s="4" customFormat="1" x14ac:dyDescent="0.25">
      <c r="B2041"/>
    </row>
    <row r="2042" spans="2:2" s="4" customFormat="1" x14ac:dyDescent="0.25">
      <c r="B2042"/>
    </row>
    <row r="2043" spans="2:2" s="4" customFormat="1" x14ac:dyDescent="0.25">
      <c r="B2043"/>
    </row>
    <row r="2044" spans="2:2" s="4" customFormat="1" x14ac:dyDescent="0.25">
      <c r="B2044"/>
    </row>
    <row r="2045" spans="2:2" s="4" customFormat="1" x14ac:dyDescent="0.25">
      <c r="B2045"/>
    </row>
    <row r="2046" spans="2:2" s="4" customFormat="1" x14ac:dyDescent="0.25">
      <c r="B2046"/>
    </row>
    <row r="2047" spans="2:2" s="4" customFormat="1" x14ac:dyDescent="0.25">
      <c r="B2047"/>
    </row>
    <row r="2048" spans="2:2" s="4" customFormat="1" x14ac:dyDescent="0.25">
      <c r="B2048"/>
    </row>
    <row r="2049" spans="2:2" s="4" customFormat="1" x14ac:dyDescent="0.25">
      <c r="B2049"/>
    </row>
    <row r="2050" spans="2:2" s="4" customFormat="1" x14ac:dyDescent="0.25">
      <c r="B2050"/>
    </row>
    <row r="2051" spans="2:2" s="4" customFormat="1" x14ac:dyDescent="0.25">
      <c r="B2051"/>
    </row>
    <row r="2052" spans="2:2" s="4" customFormat="1" x14ac:dyDescent="0.25">
      <c r="B2052"/>
    </row>
    <row r="2053" spans="2:2" s="4" customFormat="1" x14ac:dyDescent="0.25">
      <c r="B2053"/>
    </row>
    <row r="2054" spans="2:2" s="4" customFormat="1" x14ac:dyDescent="0.25">
      <c r="B2054"/>
    </row>
    <row r="2055" spans="2:2" s="4" customFormat="1" x14ac:dyDescent="0.25">
      <c r="B2055"/>
    </row>
    <row r="2056" spans="2:2" s="4" customFormat="1" x14ac:dyDescent="0.25">
      <c r="B2056"/>
    </row>
    <row r="2057" spans="2:2" s="4" customFormat="1" x14ac:dyDescent="0.25">
      <c r="B2057"/>
    </row>
    <row r="2058" spans="2:2" s="4" customFormat="1" x14ac:dyDescent="0.25">
      <c r="B2058"/>
    </row>
    <row r="2059" spans="2:2" s="4" customFormat="1" x14ac:dyDescent="0.25">
      <c r="B2059"/>
    </row>
    <row r="2060" spans="2:2" s="4" customFormat="1" x14ac:dyDescent="0.25">
      <c r="B2060"/>
    </row>
    <row r="2061" spans="2:2" s="4" customFormat="1" x14ac:dyDescent="0.25">
      <c r="B2061"/>
    </row>
    <row r="2062" spans="2:2" s="4" customFormat="1" x14ac:dyDescent="0.25">
      <c r="B2062"/>
    </row>
    <row r="2063" spans="2:2" s="4" customFormat="1" x14ac:dyDescent="0.25">
      <c r="B2063"/>
    </row>
    <row r="2064" spans="2:2" s="4" customFormat="1" x14ac:dyDescent="0.25">
      <c r="B2064"/>
    </row>
    <row r="2065" spans="2:2" s="4" customFormat="1" x14ac:dyDescent="0.25">
      <c r="B2065"/>
    </row>
    <row r="2066" spans="2:2" s="4" customFormat="1" x14ac:dyDescent="0.25">
      <c r="B2066"/>
    </row>
    <row r="2067" spans="2:2" s="4" customFormat="1" x14ac:dyDescent="0.25">
      <c r="B2067"/>
    </row>
    <row r="2068" spans="2:2" s="4" customFormat="1" x14ac:dyDescent="0.25">
      <c r="B2068"/>
    </row>
    <row r="2069" spans="2:2" s="4" customFormat="1" x14ac:dyDescent="0.25">
      <c r="B2069"/>
    </row>
    <row r="2070" spans="2:2" s="4" customFormat="1" x14ac:dyDescent="0.25">
      <c r="B2070"/>
    </row>
    <row r="2071" spans="2:2" s="4" customFormat="1" x14ac:dyDescent="0.25">
      <c r="B2071"/>
    </row>
    <row r="2072" spans="2:2" s="4" customFormat="1" x14ac:dyDescent="0.25">
      <c r="B2072"/>
    </row>
    <row r="2073" spans="2:2" s="4" customFormat="1" x14ac:dyDescent="0.25">
      <c r="B2073"/>
    </row>
    <row r="2074" spans="2:2" s="4" customFormat="1" x14ac:dyDescent="0.25">
      <c r="B2074"/>
    </row>
    <row r="2075" spans="2:2" s="4" customFormat="1" x14ac:dyDescent="0.25">
      <c r="B2075"/>
    </row>
    <row r="2076" spans="2:2" s="4" customFormat="1" x14ac:dyDescent="0.25">
      <c r="B2076"/>
    </row>
    <row r="2077" spans="2:2" s="4" customFormat="1" x14ac:dyDescent="0.25">
      <c r="B2077"/>
    </row>
    <row r="2078" spans="2:2" s="4" customFormat="1" x14ac:dyDescent="0.25">
      <c r="B2078"/>
    </row>
    <row r="2079" spans="2:2" s="4" customFormat="1" x14ac:dyDescent="0.25">
      <c r="B2079"/>
    </row>
    <row r="2080" spans="2:2" s="4" customFormat="1" x14ac:dyDescent="0.25">
      <c r="B2080"/>
    </row>
    <row r="2081" spans="2:2" s="4" customFormat="1" x14ac:dyDescent="0.25">
      <c r="B2081"/>
    </row>
    <row r="2082" spans="2:2" s="4" customFormat="1" x14ac:dyDescent="0.25">
      <c r="B2082"/>
    </row>
    <row r="2083" spans="2:2" s="4" customFormat="1" x14ac:dyDescent="0.25">
      <c r="B2083"/>
    </row>
    <row r="2084" spans="2:2" s="4" customFormat="1" x14ac:dyDescent="0.25">
      <c r="B2084"/>
    </row>
    <row r="2085" spans="2:2" s="4" customFormat="1" x14ac:dyDescent="0.25">
      <c r="B2085"/>
    </row>
    <row r="2086" spans="2:2" s="4" customFormat="1" x14ac:dyDescent="0.25">
      <c r="B2086"/>
    </row>
    <row r="2087" spans="2:2" s="4" customFormat="1" x14ac:dyDescent="0.25">
      <c r="B2087"/>
    </row>
    <row r="2088" spans="2:2" s="4" customFormat="1" x14ac:dyDescent="0.25">
      <c r="B2088"/>
    </row>
    <row r="2089" spans="2:2" s="4" customFormat="1" x14ac:dyDescent="0.25">
      <c r="B2089"/>
    </row>
    <row r="2090" spans="2:2" s="4" customFormat="1" x14ac:dyDescent="0.25">
      <c r="B2090"/>
    </row>
    <row r="2091" spans="2:2" s="4" customFormat="1" x14ac:dyDescent="0.25">
      <c r="B2091"/>
    </row>
    <row r="2092" spans="2:2" s="4" customFormat="1" x14ac:dyDescent="0.25">
      <c r="B2092"/>
    </row>
    <row r="2093" spans="2:2" s="4" customFormat="1" x14ac:dyDescent="0.25">
      <c r="B2093"/>
    </row>
    <row r="2094" spans="2:2" s="4" customFormat="1" x14ac:dyDescent="0.25">
      <c r="B2094"/>
    </row>
    <row r="2095" spans="2:2" s="4" customFormat="1" x14ac:dyDescent="0.25">
      <c r="B2095"/>
    </row>
    <row r="2096" spans="2:2" s="4" customFormat="1" x14ac:dyDescent="0.25">
      <c r="B2096"/>
    </row>
    <row r="2097" spans="2:2" s="4" customFormat="1" x14ac:dyDescent="0.25">
      <c r="B2097"/>
    </row>
    <row r="2098" spans="2:2" s="4" customFormat="1" x14ac:dyDescent="0.25">
      <c r="B2098"/>
    </row>
    <row r="2099" spans="2:2" s="4" customFormat="1" x14ac:dyDescent="0.25">
      <c r="B2099"/>
    </row>
    <row r="2100" spans="2:2" s="4" customFormat="1" x14ac:dyDescent="0.25">
      <c r="B2100"/>
    </row>
    <row r="2101" spans="2:2" s="4" customFormat="1" x14ac:dyDescent="0.25">
      <c r="B2101"/>
    </row>
    <row r="2102" spans="2:2" s="4" customFormat="1" x14ac:dyDescent="0.25">
      <c r="B2102"/>
    </row>
    <row r="2103" spans="2:2" s="4" customFormat="1" x14ac:dyDescent="0.25">
      <c r="B2103"/>
    </row>
    <row r="2104" spans="2:2" s="4" customFormat="1" x14ac:dyDescent="0.25">
      <c r="B2104"/>
    </row>
    <row r="2105" spans="2:2" s="4" customFormat="1" x14ac:dyDescent="0.25">
      <c r="B2105"/>
    </row>
    <row r="2106" spans="2:2" s="4" customFormat="1" x14ac:dyDescent="0.25">
      <c r="B2106"/>
    </row>
    <row r="2107" spans="2:2" s="4" customFormat="1" x14ac:dyDescent="0.25">
      <c r="B2107"/>
    </row>
    <row r="2108" spans="2:2" s="4" customFormat="1" x14ac:dyDescent="0.25">
      <c r="B2108"/>
    </row>
    <row r="2109" spans="2:2" s="4" customFormat="1" x14ac:dyDescent="0.25">
      <c r="B2109"/>
    </row>
    <row r="2110" spans="2:2" s="4" customFormat="1" x14ac:dyDescent="0.25">
      <c r="B2110"/>
    </row>
    <row r="2111" spans="2:2" s="4" customFormat="1" x14ac:dyDescent="0.25">
      <c r="B2111"/>
    </row>
    <row r="2112" spans="2:2" s="4" customFormat="1" x14ac:dyDescent="0.25">
      <c r="B2112"/>
    </row>
    <row r="2113" spans="2:2" s="4" customFormat="1" x14ac:dyDescent="0.25">
      <c r="B2113"/>
    </row>
    <row r="2114" spans="2:2" s="4" customFormat="1" x14ac:dyDescent="0.25">
      <c r="B2114"/>
    </row>
    <row r="2115" spans="2:2" s="4" customFormat="1" x14ac:dyDescent="0.25">
      <c r="B2115"/>
    </row>
    <row r="2116" spans="2:2" s="4" customFormat="1" x14ac:dyDescent="0.25">
      <c r="B2116"/>
    </row>
    <row r="2117" spans="2:2" s="4" customFormat="1" x14ac:dyDescent="0.25">
      <c r="B2117"/>
    </row>
    <row r="2118" spans="2:2" s="4" customFormat="1" x14ac:dyDescent="0.25">
      <c r="B2118"/>
    </row>
    <row r="2119" spans="2:2" s="4" customFormat="1" x14ac:dyDescent="0.25">
      <c r="B2119"/>
    </row>
    <row r="2120" spans="2:2" s="4" customFormat="1" x14ac:dyDescent="0.25">
      <c r="B2120"/>
    </row>
    <row r="2121" spans="2:2" s="4" customFormat="1" x14ac:dyDescent="0.25">
      <c r="B2121"/>
    </row>
    <row r="2122" spans="2:2" s="4" customFormat="1" x14ac:dyDescent="0.25">
      <c r="B2122"/>
    </row>
    <row r="2123" spans="2:2" s="4" customFormat="1" x14ac:dyDescent="0.25">
      <c r="B2123"/>
    </row>
    <row r="2124" spans="2:2" s="4" customFormat="1" x14ac:dyDescent="0.25">
      <c r="B2124"/>
    </row>
    <row r="2125" spans="2:2" s="4" customFormat="1" x14ac:dyDescent="0.25">
      <c r="B2125"/>
    </row>
    <row r="2126" spans="2:2" s="4" customFormat="1" x14ac:dyDescent="0.25">
      <c r="B2126"/>
    </row>
    <row r="2127" spans="2:2" s="4" customFormat="1" x14ac:dyDescent="0.25">
      <c r="B2127"/>
    </row>
    <row r="2128" spans="2:2" s="4" customFormat="1" x14ac:dyDescent="0.25">
      <c r="B2128"/>
    </row>
    <row r="2129" spans="2:2" s="4" customFormat="1" x14ac:dyDescent="0.25">
      <c r="B2129"/>
    </row>
    <row r="2130" spans="2:2" s="4" customFormat="1" x14ac:dyDescent="0.25">
      <c r="B2130"/>
    </row>
    <row r="2131" spans="2:2" s="4" customFormat="1" x14ac:dyDescent="0.25">
      <c r="B2131"/>
    </row>
    <row r="2132" spans="2:2" s="4" customFormat="1" x14ac:dyDescent="0.25">
      <c r="B2132"/>
    </row>
    <row r="2133" spans="2:2" s="4" customFormat="1" x14ac:dyDescent="0.25">
      <c r="B2133"/>
    </row>
    <row r="2134" spans="2:2" s="4" customFormat="1" x14ac:dyDescent="0.25">
      <c r="B2134"/>
    </row>
    <row r="2135" spans="2:2" s="4" customFormat="1" x14ac:dyDescent="0.25">
      <c r="B2135"/>
    </row>
    <row r="2136" spans="2:2" s="4" customFormat="1" x14ac:dyDescent="0.25">
      <c r="B2136"/>
    </row>
    <row r="2137" spans="2:2" s="4" customFormat="1" x14ac:dyDescent="0.25">
      <c r="B2137"/>
    </row>
    <row r="2138" spans="2:2" s="4" customFormat="1" x14ac:dyDescent="0.25">
      <c r="B2138"/>
    </row>
    <row r="2139" spans="2:2" s="4" customFormat="1" x14ac:dyDescent="0.25">
      <c r="B2139"/>
    </row>
    <row r="2140" spans="2:2" s="4" customFormat="1" x14ac:dyDescent="0.25">
      <c r="B2140"/>
    </row>
    <row r="2141" spans="2:2" s="4" customFormat="1" x14ac:dyDescent="0.25">
      <c r="B2141"/>
    </row>
    <row r="2142" spans="2:2" s="4" customFormat="1" x14ac:dyDescent="0.25">
      <c r="B2142"/>
    </row>
    <row r="2143" spans="2:2" s="4" customFormat="1" x14ac:dyDescent="0.25">
      <c r="B2143"/>
    </row>
    <row r="2144" spans="2:2" s="4" customFormat="1" x14ac:dyDescent="0.25">
      <c r="B2144"/>
    </row>
    <row r="2145" spans="2:2" s="4" customFormat="1" x14ac:dyDescent="0.25">
      <c r="B2145"/>
    </row>
    <row r="2146" spans="2:2" s="4" customFormat="1" x14ac:dyDescent="0.25">
      <c r="B2146"/>
    </row>
    <row r="2147" spans="2:2" s="4" customFormat="1" x14ac:dyDescent="0.25">
      <c r="B2147"/>
    </row>
    <row r="2148" spans="2:2" s="4" customFormat="1" x14ac:dyDescent="0.25">
      <c r="B2148"/>
    </row>
    <row r="2149" spans="2:2" s="4" customFormat="1" x14ac:dyDescent="0.25">
      <c r="B2149"/>
    </row>
    <row r="2150" spans="2:2" s="4" customFormat="1" x14ac:dyDescent="0.25">
      <c r="B2150"/>
    </row>
    <row r="2151" spans="2:2" s="4" customFormat="1" x14ac:dyDescent="0.25">
      <c r="B2151"/>
    </row>
    <row r="2152" spans="2:2" s="4" customFormat="1" x14ac:dyDescent="0.25">
      <c r="B2152"/>
    </row>
    <row r="2153" spans="2:2" s="4" customFormat="1" x14ac:dyDescent="0.25">
      <c r="B2153"/>
    </row>
    <row r="2154" spans="2:2" s="4" customFormat="1" x14ac:dyDescent="0.25">
      <c r="B2154"/>
    </row>
    <row r="2155" spans="2:2" s="4" customFormat="1" x14ac:dyDescent="0.25">
      <c r="B2155"/>
    </row>
    <row r="2156" spans="2:2" s="4" customFormat="1" x14ac:dyDescent="0.25">
      <c r="B2156"/>
    </row>
    <row r="2157" spans="2:2" s="4" customFormat="1" x14ac:dyDescent="0.25">
      <c r="B2157"/>
    </row>
    <row r="2158" spans="2:2" s="4" customFormat="1" x14ac:dyDescent="0.25">
      <c r="B2158"/>
    </row>
    <row r="2159" spans="2:2" s="4" customFormat="1" x14ac:dyDescent="0.25">
      <c r="B2159"/>
    </row>
    <row r="2160" spans="2:2" s="4" customFormat="1" x14ac:dyDescent="0.25">
      <c r="B2160"/>
    </row>
    <row r="2161" spans="2:2" s="4" customFormat="1" x14ac:dyDescent="0.25">
      <c r="B2161"/>
    </row>
    <row r="2162" spans="2:2" s="4" customFormat="1" x14ac:dyDescent="0.25">
      <c r="B2162"/>
    </row>
    <row r="2163" spans="2:2" s="4" customFormat="1" x14ac:dyDescent="0.25">
      <c r="B2163"/>
    </row>
    <row r="2164" spans="2:2" s="4" customFormat="1" x14ac:dyDescent="0.25">
      <c r="B2164"/>
    </row>
    <row r="2165" spans="2:2" s="4" customFormat="1" x14ac:dyDescent="0.25">
      <c r="B2165"/>
    </row>
    <row r="2166" spans="2:2" s="4" customFormat="1" x14ac:dyDescent="0.25">
      <c r="B2166"/>
    </row>
    <row r="2167" spans="2:2" s="4" customFormat="1" x14ac:dyDescent="0.25">
      <c r="B2167"/>
    </row>
    <row r="2168" spans="2:2" s="4" customFormat="1" x14ac:dyDescent="0.25">
      <c r="B2168"/>
    </row>
    <row r="2169" spans="2:2" s="4" customFormat="1" x14ac:dyDescent="0.25">
      <c r="B2169"/>
    </row>
    <row r="2170" spans="2:2" s="4" customFormat="1" x14ac:dyDescent="0.25">
      <c r="B2170"/>
    </row>
    <row r="2171" spans="2:2" s="4" customFormat="1" x14ac:dyDescent="0.25">
      <c r="B2171"/>
    </row>
    <row r="2172" spans="2:2" s="4" customFormat="1" x14ac:dyDescent="0.25">
      <c r="B2172"/>
    </row>
    <row r="2173" spans="2:2" s="4" customFormat="1" x14ac:dyDescent="0.25">
      <c r="B2173"/>
    </row>
    <row r="2174" spans="2:2" s="4" customFormat="1" x14ac:dyDescent="0.25">
      <c r="B2174"/>
    </row>
    <row r="2175" spans="2:2" s="4" customFormat="1" x14ac:dyDescent="0.25">
      <c r="B2175"/>
    </row>
    <row r="2176" spans="2:2" s="4" customFormat="1" x14ac:dyDescent="0.25">
      <c r="B2176"/>
    </row>
    <row r="2177" spans="2:2" s="4" customFormat="1" x14ac:dyDescent="0.25">
      <c r="B2177"/>
    </row>
    <row r="2178" spans="2:2" s="4" customFormat="1" x14ac:dyDescent="0.25">
      <c r="B2178"/>
    </row>
    <row r="2179" spans="2:2" s="4" customFormat="1" x14ac:dyDescent="0.25">
      <c r="B2179"/>
    </row>
    <row r="2180" spans="2:2" s="4" customFormat="1" x14ac:dyDescent="0.25">
      <c r="B2180"/>
    </row>
    <row r="2181" spans="2:2" s="4" customFormat="1" x14ac:dyDescent="0.25">
      <c r="B2181"/>
    </row>
    <row r="2182" spans="2:2" s="4" customFormat="1" x14ac:dyDescent="0.25">
      <c r="B2182"/>
    </row>
    <row r="2183" spans="2:2" s="4" customFormat="1" x14ac:dyDescent="0.25">
      <c r="B2183"/>
    </row>
    <row r="2184" spans="2:2" s="4" customFormat="1" x14ac:dyDescent="0.25">
      <c r="B2184"/>
    </row>
    <row r="2185" spans="2:2" s="4" customFormat="1" x14ac:dyDescent="0.25">
      <c r="B2185"/>
    </row>
    <row r="2186" spans="2:2" s="4" customFormat="1" x14ac:dyDescent="0.25">
      <c r="B2186"/>
    </row>
    <row r="2187" spans="2:2" s="4" customFormat="1" x14ac:dyDescent="0.25">
      <c r="B2187"/>
    </row>
    <row r="2188" spans="2:2" s="4" customFormat="1" x14ac:dyDescent="0.25">
      <c r="B2188"/>
    </row>
    <row r="2189" spans="2:2" s="4" customFormat="1" x14ac:dyDescent="0.25">
      <c r="B2189"/>
    </row>
    <row r="2190" spans="2:2" s="4" customFormat="1" x14ac:dyDescent="0.25">
      <c r="B2190"/>
    </row>
    <row r="2191" spans="2:2" s="4" customFormat="1" x14ac:dyDescent="0.25">
      <c r="B2191"/>
    </row>
    <row r="2192" spans="2:2" s="4" customFormat="1" x14ac:dyDescent="0.25">
      <c r="B2192"/>
    </row>
    <row r="2193" spans="2:2" s="4" customFormat="1" x14ac:dyDescent="0.25">
      <c r="B2193"/>
    </row>
    <row r="2194" spans="2:2" s="4" customFormat="1" x14ac:dyDescent="0.25">
      <c r="B2194"/>
    </row>
    <row r="2195" spans="2:2" s="4" customFormat="1" x14ac:dyDescent="0.25">
      <c r="B2195"/>
    </row>
    <row r="2196" spans="2:2" s="4" customFormat="1" x14ac:dyDescent="0.25">
      <c r="B2196"/>
    </row>
    <row r="2197" spans="2:2" s="4" customFormat="1" x14ac:dyDescent="0.25">
      <c r="B2197"/>
    </row>
    <row r="2198" spans="2:2" s="4" customFormat="1" x14ac:dyDescent="0.25">
      <c r="B2198"/>
    </row>
    <row r="2199" spans="2:2" s="4" customFormat="1" x14ac:dyDescent="0.25">
      <c r="B2199"/>
    </row>
    <row r="2200" spans="2:2" s="4" customFormat="1" x14ac:dyDescent="0.25">
      <c r="B2200"/>
    </row>
    <row r="2201" spans="2:2" s="4" customFormat="1" x14ac:dyDescent="0.25">
      <c r="B2201"/>
    </row>
    <row r="2202" spans="2:2" s="4" customFormat="1" x14ac:dyDescent="0.25">
      <c r="B2202"/>
    </row>
    <row r="2203" spans="2:2" s="4" customFormat="1" x14ac:dyDescent="0.25">
      <c r="B2203"/>
    </row>
    <row r="2204" spans="2:2" s="4" customFormat="1" x14ac:dyDescent="0.25">
      <c r="B2204"/>
    </row>
    <row r="2205" spans="2:2" s="4" customFormat="1" x14ac:dyDescent="0.25">
      <c r="B2205"/>
    </row>
    <row r="2206" spans="2:2" s="4" customFormat="1" x14ac:dyDescent="0.25">
      <c r="B2206"/>
    </row>
    <row r="2207" spans="2:2" s="4" customFormat="1" x14ac:dyDescent="0.25">
      <c r="B2207"/>
    </row>
    <row r="2208" spans="2:2" s="4" customFormat="1" x14ac:dyDescent="0.25">
      <c r="B2208"/>
    </row>
    <row r="2209" spans="2:2" s="4" customFormat="1" x14ac:dyDescent="0.25">
      <c r="B2209"/>
    </row>
    <row r="2210" spans="2:2" s="4" customFormat="1" x14ac:dyDescent="0.25">
      <c r="B2210"/>
    </row>
    <row r="2211" spans="2:2" s="4" customFormat="1" x14ac:dyDescent="0.25">
      <c r="B2211"/>
    </row>
    <row r="2212" spans="2:2" s="4" customFormat="1" x14ac:dyDescent="0.25">
      <c r="B2212"/>
    </row>
    <row r="2213" spans="2:2" s="4" customFormat="1" x14ac:dyDescent="0.25">
      <c r="B2213"/>
    </row>
    <row r="2214" spans="2:2" s="4" customFormat="1" x14ac:dyDescent="0.25">
      <c r="B2214"/>
    </row>
    <row r="2215" spans="2:2" s="4" customFormat="1" x14ac:dyDescent="0.25">
      <c r="B2215"/>
    </row>
    <row r="2216" spans="2:2" s="4" customFormat="1" x14ac:dyDescent="0.25">
      <c r="B2216"/>
    </row>
    <row r="2217" spans="2:2" s="4" customFormat="1" x14ac:dyDescent="0.25">
      <c r="B2217"/>
    </row>
    <row r="2218" spans="2:2" s="4" customFormat="1" x14ac:dyDescent="0.25">
      <c r="B2218"/>
    </row>
    <row r="2219" spans="2:2" s="4" customFormat="1" x14ac:dyDescent="0.25">
      <c r="B2219"/>
    </row>
    <row r="2220" spans="2:2" s="4" customFormat="1" x14ac:dyDescent="0.25">
      <c r="B2220"/>
    </row>
    <row r="2221" spans="2:2" s="4" customFormat="1" x14ac:dyDescent="0.25">
      <c r="B2221"/>
    </row>
    <row r="2222" spans="2:2" s="4" customFormat="1" x14ac:dyDescent="0.25">
      <c r="B2222"/>
    </row>
    <row r="2223" spans="2:2" s="4" customFormat="1" x14ac:dyDescent="0.25">
      <c r="B2223"/>
    </row>
    <row r="2224" spans="2:2" s="4" customFormat="1" x14ac:dyDescent="0.25">
      <c r="B2224"/>
    </row>
    <row r="2225" spans="2:2" s="4" customFormat="1" x14ac:dyDescent="0.25">
      <c r="B2225"/>
    </row>
    <row r="2226" spans="2:2" s="4" customFormat="1" x14ac:dyDescent="0.25">
      <c r="B2226"/>
    </row>
    <row r="2227" spans="2:2" s="4" customFormat="1" x14ac:dyDescent="0.25">
      <c r="B2227"/>
    </row>
    <row r="2228" spans="2:2" s="4" customFormat="1" x14ac:dyDescent="0.25">
      <c r="B2228"/>
    </row>
    <row r="2229" spans="2:2" s="4" customFormat="1" x14ac:dyDescent="0.25">
      <c r="B2229"/>
    </row>
    <row r="2230" spans="2:2" s="4" customFormat="1" x14ac:dyDescent="0.25">
      <c r="B2230"/>
    </row>
    <row r="2231" spans="2:2" s="4" customFormat="1" x14ac:dyDescent="0.25">
      <c r="B2231"/>
    </row>
    <row r="2232" spans="2:2" s="4" customFormat="1" x14ac:dyDescent="0.25">
      <c r="B2232"/>
    </row>
    <row r="2233" spans="2:2" s="4" customFormat="1" x14ac:dyDescent="0.25">
      <c r="B2233"/>
    </row>
    <row r="2234" spans="2:2" s="4" customFormat="1" x14ac:dyDescent="0.25">
      <c r="B2234"/>
    </row>
    <row r="2235" spans="2:2" s="4" customFormat="1" x14ac:dyDescent="0.25">
      <c r="B2235"/>
    </row>
    <row r="2236" spans="2:2" s="4" customFormat="1" x14ac:dyDescent="0.25">
      <c r="B2236"/>
    </row>
    <row r="2237" spans="2:2" s="4" customFormat="1" x14ac:dyDescent="0.25">
      <c r="B2237"/>
    </row>
    <row r="2238" spans="2:2" s="4" customFormat="1" x14ac:dyDescent="0.25">
      <c r="B2238"/>
    </row>
    <row r="2239" spans="2:2" s="4" customFormat="1" x14ac:dyDescent="0.25">
      <c r="B2239"/>
    </row>
    <row r="2240" spans="2:2" s="4" customFormat="1" x14ac:dyDescent="0.25">
      <c r="B2240"/>
    </row>
    <row r="2241" spans="2:2" s="4" customFormat="1" x14ac:dyDescent="0.25">
      <c r="B2241"/>
    </row>
    <row r="2242" spans="2:2" s="4" customFormat="1" x14ac:dyDescent="0.25">
      <c r="B2242"/>
    </row>
    <row r="2243" spans="2:2" s="4" customFormat="1" x14ac:dyDescent="0.25">
      <c r="B2243"/>
    </row>
    <row r="2244" spans="2:2" s="4" customFormat="1" x14ac:dyDescent="0.25">
      <c r="B2244"/>
    </row>
    <row r="2245" spans="2:2" s="4" customFormat="1" x14ac:dyDescent="0.25">
      <c r="B2245"/>
    </row>
    <row r="2246" spans="2:2" s="4" customFormat="1" x14ac:dyDescent="0.25">
      <c r="B2246"/>
    </row>
    <row r="2247" spans="2:2" s="4" customFormat="1" x14ac:dyDescent="0.25">
      <c r="B2247"/>
    </row>
    <row r="2248" spans="2:2" s="4" customFormat="1" x14ac:dyDescent="0.25">
      <c r="B2248"/>
    </row>
    <row r="2249" spans="2:2" s="4" customFormat="1" x14ac:dyDescent="0.25">
      <c r="B2249"/>
    </row>
    <row r="2250" spans="2:2" s="4" customFormat="1" x14ac:dyDescent="0.25">
      <c r="B2250"/>
    </row>
    <row r="2251" spans="2:2" s="4" customFormat="1" x14ac:dyDescent="0.25">
      <c r="B2251"/>
    </row>
    <row r="2252" spans="2:2" s="4" customFormat="1" x14ac:dyDescent="0.25">
      <c r="B2252"/>
    </row>
    <row r="2253" spans="2:2" s="4" customFormat="1" x14ac:dyDescent="0.25">
      <c r="B2253"/>
    </row>
    <row r="2254" spans="2:2" s="4" customFormat="1" x14ac:dyDescent="0.25">
      <c r="B2254"/>
    </row>
    <row r="2255" spans="2:2" s="4" customFormat="1" x14ac:dyDescent="0.25">
      <c r="B2255"/>
    </row>
    <row r="2256" spans="2:2" s="4" customFormat="1" x14ac:dyDescent="0.25">
      <c r="B2256"/>
    </row>
    <row r="2257" spans="2:2" s="4" customFormat="1" x14ac:dyDescent="0.25">
      <c r="B2257"/>
    </row>
    <row r="2258" spans="2:2" s="4" customFormat="1" x14ac:dyDescent="0.25">
      <c r="B2258"/>
    </row>
    <row r="2259" spans="2:2" s="4" customFormat="1" x14ac:dyDescent="0.25">
      <c r="B2259"/>
    </row>
    <row r="2260" spans="2:2" s="4" customFormat="1" x14ac:dyDescent="0.25">
      <c r="B2260"/>
    </row>
    <row r="2261" spans="2:2" s="4" customFormat="1" x14ac:dyDescent="0.25">
      <c r="B2261"/>
    </row>
    <row r="2262" spans="2:2" s="4" customFormat="1" x14ac:dyDescent="0.25">
      <c r="B2262"/>
    </row>
    <row r="2263" spans="2:2" s="4" customFormat="1" x14ac:dyDescent="0.25">
      <c r="B2263"/>
    </row>
    <row r="2264" spans="2:2" s="4" customFormat="1" x14ac:dyDescent="0.25">
      <c r="B2264"/>
    </row>
    <row r="2265" spans="2:2" s="4" customFormat="1" x14ac:dyDescent="0.25">
      <c r="B2265"/>
    </row>
    <row r="2266" spans="2:2" s="4" customFormat="1" x14ac:dyDescent="0.25">
      <c r="B2266"/>
    </row>
    <row r="2267" spans="2:2" s="4" customFormat="1" x14ac:dyDescent="0.25">
      <c r="B2267"/>
    </row>
    <row r="2268" spans="2:2" s="4" customFormat="1" x14ac:dyDescent="0.25">
      <c r="B2268"/>
    </row>
    <row r="2269" spans="2:2" s="4" customFormat="1" x14ac:dyDescent="0.25">
      <c r="B2269"/>
    </row>
    <row r="2270" spans="2:2" s="4" customFormat="1" x14ac:dyDescent="0.25">
      <c r="B2270"/>
    </row>
    <row r="2271" spans="2:2" s="4" customFormat="1" x14ac:dyDescent="0.25">
      <c r="B2271"/>
    </row>
    <row r="2272" spans="2:2" s="4" customFormat="1" x14ac:dyDescent="0.25">
      <c r="B2272"/>
    </row>
    <row r="2273" spans="2:2" s="4" customFormat="1" x14ac:dyDescent="0.25">
      <c r="B2273"/>
    </row>
    <row r="2274" spans="2:2" s="4" customFormat="1" x14ac:dyDescent="0.25">
      <c r="B2274"/>
    </row>
    <row r="2275" spans="2:2" s="4" customFormat="1" x14ac:dyDescent="0.25">
      <c r="B2275"/>
    </row>
    <row r="2276" spans="2:2" s="4" customFormat="1" x14ac:dyDescent="0.25">
      <c r="B2276"/>
    </row>
    <row r="2277" spans="2:2" s="4" customFormat="1" x14ac:dyDescent="0.25">
      <c r="B2277"/>
    </row>
    <row r="2278" spans="2:2" s="4" customFormat="1" x14ac:dyDescent="0.25">
      <c r="B2278"/>
    </row>
    <row r="2279" spans="2:2" s="4" customFormat="1" x14ac:dyDescent="0.25">
      <c r="B2279"/>
    </row>
    <row r="2280" spans="2:2" s="4" customFormat="1" x14ac:dyDescent="0.25">
      <c r="B2280"/>
    </row>
    <row r="2281" spans="2:2" s="4" customFormat="1" x14ac:dyDescent="0.25">
      <c r="B2281"/>
    </row>
    <row r="2282" spans="2:2" s="4" customFormat="1" x14ac:dyDescent="0.25">
      <c r="B2282"/>
    </row>
    <row r="2283" spans="2:2" s="4" customFormat="1" x14ac:dyDescent="0.25">
      <c r="B2283"/>
    </row>
    <row r="2284" spans="2:2" s="4" customFormat="1" x14ac:dyDescent="0.25">
      <c r="B2284"/>
    </row>
    <row r="2285" spans="2:2" s="4" customFormat="1" x14ac:dyDescent="0.25">
      <c r="B2285"/>
    </row>
    <row r="2286" spans="2:2" s="4" customFormat="1" x14ac:dyDescent="0.25">
      <c r="B2286"/>
    </row>
    <row r="2287" spans="2:2" s="4" customFormat="1" x14ac:dyDescent="0.25">
      <c r="B2287"/>
    </row>
    <row r="2288" spans="2:2" s="4" customFormat="1" x14ac:dyDescent="0.25">
      <c r="B2288"/>
    </row>
    <row r="2289" spans="2:2" s="4" customFormat="1" x14ac:dyDescent="0.25">
      <c r="B2289"/>
    </row>
    <row r="2290" spans="2:2" s="4" customFormat="1" x14ac:dyDescent="0.25">
      <c r="B2290"/>
    </row>
    <row r="2291" spans="2:2" s="4" customFormat="1" x14ac:dyDescent="0.25">
      <c r="B2291"/>
    </row>
    <row r="2292" spans="2:2" s="4" customFormat="1" x14ac:dyDescent="0.25">
      <c r="B2292"/>
    </row>
    <row r="2293" spans="2:2" s="4" customFormat="1" x14ac:dyDescent="0.25">
      <c r="B2293"/>
    </row>
    <row r="2294" spans="2:2" s="4" customFormat="1" x14ac:dyDescent="0.25">
      <c r="B2294"/>
    </row>
    <row r="2295" spans="2:2" s="4" customFormat="1" x14ac:dyDescent="0.25">
      <c r="B2295"/>
    </row>
    <row r="2296" spans="2:2" s="4" customFormat="1" x14ac:dyDescent="0.25">
      <c r="B2296"/>
    </row>
    <row r="2297" spans="2:2" s="4" customFormat="1" x14ac:dyDescent="0.25">
      <c r="B2297"/>
    </row>
    <row r="2298" spans="2:2" s="4" customFormat="1" x14ac:dyDescent="0.25">
      <c r="B2298"/>
    </row>
    <row r="2299" spans="2:2" s="4" customFormat="1" x14ac:dyDescent="0.25">
      <c r="B2299"/>
    </row>
    <row r="2300" spans="2:2" s="4" customFormat="1" x14ac:dyDescent="0.25">
      <c r="B2300"/>
    </row>
    <row r="2301" spans="2:2" s="4" customFormat="1" x14ac:dyDescent="0.25">
      <c r="B2301"/>
    </row>
    <row r="2302" spans="2:2" s="4" customFormat="1" x14ac:dyDescent="0.25">
      <c r="B2302"/>
    </row>
    <row r="2303" spans="2:2" s="4" customFormat="1" x14ac:dyDescent="0.25">
      <c r="B2303"/>
    </row>
    <row r="2304" spans="2:2" s="4" customFormat="1" x14ac:dyDescent="0.25">
      <c r="B2304"/>
    </row>
    <row r="2305" spans="2:2" s="4" customFormat="1" x14ac:dyDescent="0.25">
      <c r="B2305"/>
    </row>
    <row r="2306" spans="2:2" s="4" customFormat="1" x14ac:dyDescent="0.25">
      <c r="B2306"/>
    </row>
    <row r="2307" spans="2:2" s="4" customFormat="1" x14ac:dyDescent="0.25">
      <c r="B2307"/>
    </row>
    <row r="2308" spans="2:2" s="4" customFormat="1" x14ac:dyDescent="0.25">
      <c r="B2308"/>
    </row>
    <row r="2309" spans="2:2" s="4" customFormat="1" x14ac:dyDescent="0.25">
      <c r="B2309"/>
    </row>
    <row r="2310" spans="2:2" s="4" customFormat="1" x14ac:dyDescent="0.25">
      <c r="B2310"/>
    </row>
    <row r="2311" spans="2:2" s="4" customFormat="1" x14ac:dyDescent="0.25">
      <c r="B2311"/>
    </row>
    <row r="2312" spans="2:2" s="4" customFormat="1" x14ac:dyDescent="0.25">
      <c r="B2312"/>
    </row>
    <row r="2313" spans="2:2" s="4" customFormat="1" x14ac:dyDescent="0.25">
      <c r="B2313"/>
    </row>
    <row r="2314" spans="2:2" s="4" customFormat="1" x14ac:dyDescent="0.25">
      <c r="B2314"/>
    </row>
    <row r="2315" spans="2:2" s="4" customFormat="1" x14ac:dyDescent="0.25">
      <c r="B2315"/>
    </row>
    <row r="2316" spans="2:2" s="4" customFormat="1" x14ac:dyDescent="0.25">
      <c r="B2316"/>
    </row>
    <row r="2317" spans="2:2" s="4" customFormat="1" x14ac:dyDescent="0.25">
      <c r="B2317"/>
    </row>
    <row r="2318" spans="2:2" s="4" customFormat="1" x14ac:dyDescent="0.25">
      <c r="B2318"/>
    </row>
    <row r="2319" spans="2:2" s="4" customFormat="1" x14ac:dyDescent="0.25">
      <c r="B2319"/>
    </row>
    <row r="2320" spans="2:2" s="4" customFormat="1" x14ac:dyDescent="0.25">
      <c r="B2320"/>
    </row>
    <row r="2321" spans="2:2" s="4" customFormat="1" x14ac:dyDescent="0.25">
      <c r="B2321"/>
    </row>
    <row r="2322" spans="2:2" s="4" customFormat="1" x14ac:dyDescent="0.25">
      <c r="B2322"/>
    </row>
    <row r="2323" spans="2:2" s="4" customFormat="1" x14ac:dyDescent="0.25">
      <c r="B2323"/>
    </row>
    <row r="2324" spans="2:2" s="4" customFormat="1" x14ac:dyDescent="0.25">
      <c r="B2324"/>
    </row>
    <row r="2325" spans="2:2" s="4" customFormat="1" x14ac:dyDescent="0.25">
      <c r="B2325"/>
    </row>
    <row r="2326" spans="2:2" s="4" customFormat="1" x14ac:dyDescent="0.25">
      <c r="B2326"/>
    </row>
    <row r="2327" spans="2:2" s="4" customFormat="1" x14ac:dyDescent="0.25">
      <c r="B2327"/>
    </row>
    <row r="2328" spans="2:2" s="4" customFormat="1" x14ac:dyDescent="0.25">
      <c r="B2328"/>
    </row>
    <row r="2329" spans="2:2" s="4" customFormat="1" x14ac:dyDescent="0.25">
      <c r="B2329"/>
    </row>
    <row r="2330" spans="2:2" s="4" customFormat="1" x14ac:dyDescent="0.25">
      <c r="B2330"/>
    </row>
    <row r="2331" spans="2:2" s="4" customFormat="1" x14ac:dyDescent="0.25">
      <c r="B2331"/>
    </row>
    <row r="2332" spans="2:2" s="4" customFormat="1" x14ac:dyDescent="0.25">
      <c r="B2332"/>
    </row>
    <row r="2333" spans="2:2" s="4" customFormat="1" x14ac:dyDescent="0.25">
      <c r="B2333"/>
    </row>
    <row r="2334" spans="2:2" s="4" customFormat="1" x14ac:dyDescent="0.25">
      <c r="B2334"/>
    </row>
    <row r="2335" spans="2:2" s="4" customFormat="1" x14ac:dyDescent="0.25">
      <c r="B2335"/>
    </row>
    <row r="2336" spans="2:2" s="4" customFormat="1" x14ac:dyDescent="0.25">
      <c r="B2336"/>
    </row>
    <row r="2337" spans="2:2" s="4" customFormat="1" x14ac:dyDescent="0.25">
      <c r="B2337"/>
    </row>
    <row r="2338" spans="2:2" s="4" customFormat="1" x14ac:dyDescent="0.25">
      <c r="B2338"/>
    </row>
    <row r="2339" spans="2:2" s="4" customFormat="1" x14ac:dyDescent="0.25">
      <c r="B2339"/>
    </row>
    <row r="2340" spans="2:2" s="4" customFormat="1" x14ac:dyDescent="0.25">
      <c r="B2340"/>
    </row>
    <row r="2341" spans="2:2" s="4" customFormat="1" x14ac:dyDescent="0.25">
      <c r="B2341"/>
    </row>
    <row r="2342" spans="2:2" s="4" customFormat="1" x14ac:dyDescent="0.25">
      <c r="B2342"/>
    </row>
    <row r="2343" spans="2:2" s="4" customFormat="1" x14ac:dyDescent="0.25">
      <c r="B2343"/>
    </row>
    <row r="2344" spans="2:2" s="4" customFormat="1" x14ac:dyDescent="0.25">
      <c r="B2344"/>
    </row>
    <row r="2345" spans="2:2" s="4" customFormat="1" x14ac:dyDescent="0.25">
      <c r="B2345"/>
    </row>
    <row r="2346" spans="2:2" s="4" customFormat="1" x14ac:dyDescent="0.25">
      <c r="B2346"/>
    </row>
    <row r="2347" spans="2:2" s="4" customFormat="1" x14ac:dyDescent="0.25">
      <c r="B2347"/>
    </row>
    <row r="2348" spans="2:2" s="4" customFormat="1" x14ac:dyDescent="0.25">
      <c r="B2348"/>
    </row>
    <row r="2349" spans="2:2" s="4" customFormat="1" x14ac:dyDescent="0.25">
      <c r="B2349"/>
    </row>
    <row r="2350" spans="2:2" s="4" customFormat="1" x14ac:dyDescent="0.25">
      <c r="B2350"/>
    </row>
    <row r="2351" spans="2:2" s="4" customFormat="1" x14ac:dyDescent="0.25">
      <c r="B2351"/>
    </row>
    <row r="2352" spans="2:2" s="4" customFormat="1" x14ac:dyDescent="0.25">
      <c r="B2352"/>
    </row>
    <row r="2353" spans="2:2" s="4" customFormat="1" x14ac:dyDescent="0.25">
      <c r="B2353"/>
    </row>
    <row r="2354" spans="2:2" s="4" customFormat="1" x14ac:dyDescent="0.25">
      <c r="B2354"/>
    </row>
    <row r="2355" spans="2:2" s="4" customFormat="1" x14ac:dyDescent="0.25">
      <c r="B2355"/>
    </row>
    <row r="2356" spans="2:2" s="4" customFormat="1" x14ac:dyDescent="0.25">
      <c r="B2356"/>
    </row>
    <row r="2357" spans="2:2" s="4" customFormat="1" x14ac:dyDescent="0.25">
      <c r="B2357"/>
    </row>
    <row r="2358" spans="2:2" s="4" customFormat="1" x14ac:dyDescent="0.25">
      <c r="B2358"/>
    </row>
    <row r="2359" spans="2:2" s="4" customFormat="1" x14ac:dyDescent="0.25">
      <c r="B2359"/>
    </row>
    <row r="2360" spans="2:2" s="4" customFormat="1" x14ac:dyDescent="0.25">
      <c r="B2360"/>
    </row>
    <row r="2361" spans="2:2" s="4" customFormat="1" x14ac:dyDescent="0.25">
      <c r="B2361"/>
    </row>
    <row r="2362" spans="2:2" s="4" customFormat="1" x14ac:dyDescent="0.25">
      <c r="B2362"/>
    </row>
    <row r="2363" spans="2:2" s="4" customFormat="1" x14ac:dyDescent="0.25">
      <c r="B2363"/>
    </row>
    <row r="2364" spans="2:2" s="4" customFormat="1" x14ac:dyDescent="0.25">
      <c r="B2364"/>
    </row>
    <row r="2365" spans="2:2" s="4" customFormat="1" x14ac:dyDescent="0.25">
      <c r="B2365"/>
    </row>
    <row r="2366" spans="2:2" s="4" customFormat="1" x14ac:dyDescent="0.25">
      <c r="B2366"/>
    </row>
    <row r="2367" spans="2:2" s="4" customFormat="1" x14ac:dyDescent="0.25">
      <c r="B2367"/>
    </row>
    <row r="2368" spans="2:2" s="4" customFormat="1" x14ac:dyDescent="0.25">
      <c r="B2368"/>
    </row>
    <row r="2369" spans="2:2" s="4" customFormat="1" x14ac:dyDescent="0.25">
      <c r="B2369"/>
    </row>
    <row r="2370" spans="2:2" s="4" customFormat="1" x14ac:dyDescent="0.25">
      <c r="B2370"/>
    </row>
    <row r="2371" spans="2:2" s="4" customFormat="1" x14ac:dyDescent="0.25">
      <c r="B2371"/>
    </row>
    <row r="2372" spans="2:2" s="4" customFormat="1" x14ac:dyDescent="0.25">
      <c r="B2372"/>
    </row>
    <row r="2373" spans="2:2" s="4" customFormat="1" x14ac:dyDescent="0.25">
      <c r="B2373"/>
    </row>
    <row r="2374" spans="2:2" s="4" customFormat="1" x14ac:dyDescent="0.25">
      <c r="B2374"/>
    </row>
    <row r="2375" spans="2:2" s="4" customFormat="1" x14ac:dyDescent="0.25">
      <c r="B2375"/>
    </row>
    <row r="2376" spans="2:2" s="4" customFormat="1" x14ac:dyDescent="0.25">
      <c r="B2376"/>
    </row>
    <row r="2377" spans="2:2" s="4" customFormat="1" x14ac:dyDescent="0.25">
      <c r="B2377"/>
    </row>
    <row r="2378" spans="2:2" s="4" customFormat="1" x14ac:dyDescent="0.25">
      <c r="B2378"/>
    </row>
    <row r="2379" spans="2:2" s="4" customFormat="1" x14ac:dyDescent="0.25">
      <c r="B2379"/>
    </row>
    <row r="2380" spans="2:2" s="4" customFormat="1" x14ac:dyDescent="0.25">
      <c r="B2380"/>
    </row>
    <row r="2381" spans="2:2" s="4" customFormat="1" x14ac:dyDescent="0.25">
      <c r="B2381"/>
    </row>
    <row r="2382" spans="2:2" s="4" customFormat="1" x14ac:dyDescent="0.25">
      <c r="B2382"/>
    </row>
    <row r="2383" spans="2:2" s="4" customFormat="1" x14ac:dyDescent="0.25">
      <c r="B2383"/>
    </row>
    <row r="2384" spans="2:2" s="4" customFormat="1" x14ac:dyDescent="0.25">
      <c r="B2384"/>
    </row>
    <row r="2385" spans="2:2" s="4" customFormat="1" x14ac:dyDescent="0.25">
      <c r="B2385"/>
    </row>
    <row r="2386" spans="2:2" s="4" customFormat="1" x14ac:dyDescent="0.25">
      <c r="B2386"/>
    </row>
    <row r="2387" spans="2:2" s="4" customFormat="1" x14ac:dyDescent="0.25">
      <c r="B2387"/>
    </row>
    <row r="2388" spans="2:2" s="4" customFormat="1" x14ac:dyDescent="0.25">
      <c r="B2388"/>
    </row>
    <row r="2389" spans="2:2" s="4" customFormat="1" x14ac:dyDescent="0.25">
      <c r="B2389"/>
    </row>
    <row r="2390" spans="2:2" s="4" customFormat="1" x14ac:dyDescent="0.25">
      <c r="B2390"/>
    </row>
    <row r="2391" spans="2:2" s="4" customFormat="1" x14ac:dyDescent="0.25">
      <c r="B2391"/>
    </row>
    <row r="2392" spans="2:2" s="4" customFormat="1" x14ac:dyDescent="0.25">
      <c r="B2392"/>
    </row>
    <row r="2393" spans="2:2" s="4" customFormat="1" x14ac:dyDescent="0.25">
      <c r="B2393"/>
    </row>
    <row r="2394" spans="2:2" s="4" customFormat="1" x14ac:dyDescent="0.25">
      <c r="B2394"/>
    </row>
    <row r="2395" spans="2:2" s="4" customFormat="1" x14ac:dyDescent="0.25">
      <c r="B2395"/>
    </row>
    <row r="2396" spans="2:2" s="4" customFormat="1" x14ac:dyDescent="0.25">
      <c r="B2396"/>
    </row>
    <row r="2397" spans="2:2" s="4" customFormat="1" x14ac:dyDescent="0.25">
      <c r="B2397"/>
    </row>
    <row r="2398" spans="2:2" s="4" customFormat="1" x14ac:dyDescent="0.25">
      <c r="B2398"/>
    </row>
    <row r="2399" spans="2:2" s="4" customFormat="1" x14ac:dyDescent="0.25">
      <c r="B2399"/>
    </row>
    <row r="2400" spans="2:2" s="4" customFormat="1" x14ac:dyDescent="0.25">
      <c r="B2400"/>
    </row>
    <row r="2401" spans="2:3" s="4" customFormat="1" x14ac:dyDescent="0.25">
      <c r="B2401"/>
    </row>
    <row r="2402" spans="2:3" s="4" customFormat="1" x14ac:dyDescent="0.25">
      <c r="B2402"/>
    </row>
    <row r="2403" spans="2:3" s="4" customFormat="1" x14ac:dyDescent="0.25">
      <c r="B2403"/>
    </row>
    <row r="2404" spans="2:3" s="4" customFormat="1" x14ac:dyDescent="0.25">
      <c r="B2404"/>
    </row>
    <row r="2405" spans="2:3" s="4" customFormat="1" x14ac:dyDescent="0.25">
      <c r="B2405"/>
    </row>
    <row r="2406" spans="2:3" s="4" customFormat="1" x14ac:dyDescent="0.25">
      <c r="B2406"/>
    </row>
    <row r="2407" spans="2:3" s="4" customFormat="1" x14ac:dyDescent="0.25">
      <c r="B2407"/>
    </row>
    <row r="2408" spans="2:3" s="4" customFormat="1" x14ac:dyDescent="0.25">
      <c r="B2408"/>
    </row>
    <row r="2409" spans="2:3" s="4" customFormat="1" x14ac:dyDescent="0.25">
      <c r="B2409"/>
    </row>
    <row r="2410" spans="2:3" s="4" customFormat="1" x14ac:dyDescent="0.25">
      <c r="B2410"/>
    </row>
    <row r="2411" spans="2:3" s="4" customFormat="1" x14ac:dyDescent="0.25">
      <c r="B2411"/>
    </row>
    <row r="2412" spans="2:3" s="4" customFormat="1" x14ac:dyDescent="0.25">
      <c r="B2412"/>
    </row>
    <row r="2413" spans="2:3" s="4" customFormat="1" x14ac:dyDescent="0.25">
      <c r="B2413"/>
    </row>
    <row r="2414" spans="2:3" s="4" customFormat="1" x14ac:dyDescent="0.25">
      <c r="B2414"/>
      <c r="C2414" s="7"/>
    </row>
    <row r="2415" spans="2:3" x14ac:dyDescent="0.25">
      <c r="B2415"/>
    </row>
    <row r="2416" spans="2:3" x14ac:dyDescent="0.25">
      <c r="B2416"/>
    </row>
    <row r="2417" spans="2:2" x14ac:dyDescent="0.25">
      <c r="B2417"/>
    </row>
    <row r="2418" spans="2:2" x14ac:dyDescent="0.25">
      <c r="B2418"/>
    </row>
    <row r="2419" spans="2:2" x14ac:dyDescent="0.25">
      <c r="B2419"/>
    </row>
    <row r="2420" spans="2:2" x14ac:dyDescent="0.25">
      <c r="B2420"/>
    </row>
    <row r="2421" spans="2:2" x14ac:dyDescent="0.25">
      <c r="B2421"/>
    </row>
    <row r="2422" spans="2:2" x14ac:dyDescent="0.25">
      <c r="B2422"/>
    </row>
    <row r="2423" spans="2:2" x14ac:dyDescent="0.25">
      <c r="B2423"/>
    </row>
    <row r="2424" spans="2:2" x14ac:dyDescent="0.25">
      <c r="B2424"/>
    </row>
    <row r="2425" spans="2:2" x14ac:dyDescent="0.25">
      <c r="B2425"/>
    </row>
    <row r="2426" spans="2:2" x14ac:dyDescent="0.25">
      <c r="B2426"/>
    </row>
    <row r="2427" spans="2:2" x14ac:dyDescent="0.25">
      <c r="B2427"/>
    </row>
    <row r="2428" spans="2:2" x14ac:dyDescent="0.25">
      <c r="B2428"/>
    </row>
    <row r="2429" spans="2:2" x14ac:dyDescent="0.25">
      <c r="B2429"/>
    </row>
    <row r="2430" spans="2:2" x14ac:dyDescent="0.25">
      <c r="B2430"/>
    </row>
    <row r="2431" spans="2:2" x14ac:dyDescent="0.25">
      <c r="B2431"/>
    </row>
    <row r="2432" spans="2:2" x14ac:dyDescent="0.25">
      <c r="B2432"/>
    </row>
    <row r="2433" spans="2:2" x14ac:dyDescent="0.25">
      <c r="B2433"/>
    </row>
    <row r="2434" spans="2:2" x14ac:dyDescent="0.25">
      <c r="B2434"/>
    </row>
    <row r="2435" spans="2:2" x14ac:dyDescent="0.25">
      <c r="B2435"/>
    </row>
    <row r="2436" spans="2:2" x14ac:dyDescent="0.25">
      <c r="B2436"/>
    </row>
    <row r="2437" spans="2:2" x14ac:dyDescent="0.25">
      <c r="B2437"/>
    </row>
    <row r="2438" spans="2:2" x14ac:dyDescent="0.25">
      <c r="B2438"/>
    </row>
    <row r="2439" spans="2:2" x14ac:dyDescent="0.25">
      <c r="B2439"/>
    </row>
    <row r="2440" spans="2:2" x14ac:dyDescent="0.25">
      <c r="B2440"/>
    </row>
    <row r="2441" spans="2:2" x14ac:dyDescent="0.25">
      <c r="B2441"/>
    </row>
    <row r="2442" spans="2:2" x14ac:dyDescent="0.25">
      <c r="B2442"/>
    </row>
    <row r="2443" spans="2:2" x14ac:dyDescent="0.25">
      <c r="B2443"/>
    </row>
    <row r="2444" spans="2:2" x14ac:dyDescent="0.25">
      <c r="B2444"/>
    </row>
    <row r="2445" spans="2:2" x14ac:dyDescent="0.25">
      <c r="B2445"/>
    </row>
    <row r="2446" spans="2:2" x14ac:dyDescent="0.25">
      <c r="B2446"/>
    </row>
    <row r="2447" spans="2:2" x14ac:dyDescent="0.25">
      <c r="B2447"/>
    </row>
    <row r="2448" spans="2:2" x14ac:dyDescent="0.25">
      <c r="B2448"/>
    </row>
    <row r="2449" spans="2:2" x14ac:dyDescent="0.25">
      <c r="B2449"/>
    </row>
    <row r="2450" spans="2:2" x14ac:dyDescent="0.25">
      <c r="B2450"/>
    </row>
    <row r="2451" spans="2:2" x14ac:dyDescent="0.25">
      <c r="B2451"/>
    </row>
    <row r="2452" spans="2:2" x14ac:dyDescent="0.25">
      <c r="B2452"/>
    </row>
    <row r="2453" spans="2:2" x14ac:dyDescent="0.25">
      <c r="B2453"/>
    </row>
    <row r="2454" spans="2:2" x14ac:dyDescent="0.25">
      <c r="B2454"/>
    </row>
    <row r="2455" spans="2:2" x14ac:dyDescent="0.25">
      <c r="B2455"/>
    </row>
    <row r="2456" spans="2:2" x14ac:dyDescent="0.25">
      <c r="B2456"/>
    </row>
  </sheetData>
  <dataValidations count="1">
    <dataValidation type="list" allowBlank="1" showInputMessage="1" showErrorMessage="1" sqref="I2" xr:uid="{73C311B0-45DC-41A6-A938-3427F8287C93}">
      <formula1>$B$3:$B$14</formula1>
    </dataValidation>
  </dataValidation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2550A-3775-4669-B3B1-1611D2E083C2}">
  <sheetPr>
    <tabColor rgb="FF002060"/>
  </sheetPr>
  <dimension ref="A3:D334"/>
  <sheetViews>
    <sheetView showGridLines="0" zoomScale="80" zoomScaleNormal="80" workbookViewId="0">
      <selection activeCell="A3" sqref="A3:D3"/>
    </sheetView>
  </sheetViews>
  <sheetFormatPr baseColWidth="10" defaultRowHeight="15" x14ac:dyDescent="0.25"/>
  <cols>
    <col min="2" max="2" width="64.42578125" customWidth="1"/>
    <col min="3" max="3" width="18.140625" bestFit="1" customWidth="1"/>
    <col min="4" max="4" width="30.28515625" bestFit="1" customWidth="1"/>
    <col min="5" max="5" width="16" customWidth="1"/>
  </cols>
  <sheetData>
    <row r="3" spans="1:4" ht="32.25" customHeight="1" x14ac:dyDescent="0.25">
      <c r="A3" s="77" t="s">
        <v>7036</v>
      </c>
      <c r="B3" s="77"/>
      <c r="C3" s="77"/>
      <c r="D3" s="77"/>
    </row>
    <row r="5" spans="1:4" x14ac:dyDescent="0.25">
      <c r="B5" t="s">
        <v>554</v>
      </c>
      <c r="C5" t="s">
        <v>7040</v>
      </c>
      <c r="D5" s="8" t="s">
        <v>7041</v>
      </c>
    </row>
    <row r="6" spans="1:4" x14ac:dyDescent="0.25">
      <c r="B6" t="s">
        <v>1</v>
      </c>
      <c r="C6">
        <f>COUNTIF(TablaEstablecimientos[Tipo Establecimiento],B6)</f>
        <v>133</v>
      </c>
      <c r="D6" s="9">
        <f>SUM(Tabla24[[#This Row],[Centros de Salud]])/SUBTOTAL(109,Tabla24[Centros de Salud])</f>
        <v>5.5140961857379767E-2</v>
      </c>
    </row>
    <row r="7" spans="1:4" x14ac:dyDescent="0.25">
      <c r="B7" t="s">
        <v>2713</v>
      </c>
      <c r="C7">
        <f>COUNTIF(TablaEstablecimientos[Tipo Establecimiento],B7)</f>
        <v>902</v>
      </c>
      <c r="D7" s="9">
        <f>SUM(Tabla24[[#This Row],[Centros de Salud]])/SUBTOTAL(109,Tabla24[Centros de Salud])</f>
        <v>0.37396351575456055</v>
      </c>
    </row>
    <row r="8" spans="1:4" x14ac:dyDescent="0.25">
      <c r="B8" t="s">
        <v>10</v>
      </c>
      <c r="C8">
        <f>COUNTIF(TablaEstablecimientos[Tipo Establecimiento],B8)</f>
        <v>33</v>
      </c>
      <c r="D8" s="9">
        <f>SUM(Tabla24[[#This Row],[Centros de Salud]])/SUBTOTAL(109,Tabla24[Centros de Salud])</f>
        <v>1.3681592039800995E-2</v>
      </c>
    </row>
    <row r="9" spans="1:4" x14ac:dyDescent="0.25">
      <c r="B9" t="s">
        <v>2714</v>
      </c>
      <c r="C9">
        <f>COUNTIF(TablaEstablecimientos[Tipo Establecimiento],B9)</f>
        <v>179</v>
      </c>
      <c r="D9" s="9">
        <f>SUM(Tabla24[[#This Row],[Centros de Salud]])/SUBTOTAL(109,Tabla24[Centros de Salud])</f>
        <v>7.4212271973465999E-2</v>
      </c>
    </row>
    <row r="10" spans="1:4" x14ac:dyDescent="0.25">
      <c r="B10" t="s">
        <v>2715</v>
      </c>
      <c r="C10">
        <f>COUNTIF(TablaEstablecimientos[Tipo Establecimiento],B10)</f>
        <v>2</v>
      </c>
      <c r="D10" s="9">
        <f>SUM(Tabla24[[#This Row],[Centros de Salud]])/SUBTOTAL(109,Tabla24[Centros de Salud])</f>
        <v>8.2918739635157548E-4</v>
      </c>
    </row>
    <row r="11" spans="1:4" x14ac:dyDescent="0.25">
      <c r="B11" t="s">
        <v>2716</v>
      </c>
      <c r="C11">
        <f>COUNTIF(TablaEstablecimientos[Tipo Establecimiento],B11)</f>
        <v>38</v>
      </c>
      <c r="D11" s="9">
        <f>SUM(Tabla24[[#This Row],[Centros de Salud]])/SUBTOTAL(109,Tabla24[Centros de Salud])</f>
        <v>1.5754560530679935E-2</v>
      </c>
    </row>
    <row r="12" spans="1:4" x14ac:dyDescent="0.25">
      <c r="B12" t="s">
        <v>1888</v>
      </c>
      <c r="C12">
        <f>COUNTIF(TablaEstablecimientos[Tipo Establecimiento],B12)</f>
        <v>51</v>
      </c>
      <c r="D12" s="9">
        <f>SUM(Tabla24[[#This Row],[Centros de Salud]])/SUBTOTAL(109,Tabla24[Centros de Salud])</f>
        <v>2.1144278606965175E-2</v>
      </c>
    </row>
    <row r="13" spans="1:4" x14ac:dyDescent="0.25">
      <c r="B13" t="s">
        <v>2717</v>
      </c>
      <c r="C13">
        <f>COUNTIF(TablaEstablecimientos[Tipo Establecimiento],B13)</f>
        <v>288</v>
      </c>
      <c r="D13" s="9">
        <f>SUM(Tabla24[[#This Row],[Centros de Salud]])/SUBTOTAL(109,Tabla24[Centros de Salud])</f>
        <v>0.11940298507462686</v>
      </c>
    </row>
    <row r="14" spans="1:4" x14ac:dyDescent="0.25">
      <c r="B14" t="s">
        <v>2718</v>
      </c>
      <c r="C14">
        <f>COUNTIF(TablaEstablecimientos[Tipo Establecimiento],B14)</f>
        <v>167</v>
      </c>
      <c r="D14" s="9">
        <f>SUM(Tabla24[[#This Row],[Centros de Salud]])/SUBTOTAL(109,Tabla24[Centros de Salud])</f>
        <v>6.9237147595356555E-2</v>
      </c>
    </row>
    <row r="15" spans="1:4" x14ac:dyDescent="0.25">
      <c r="B15" t="s">
        <v>15</v>
      </c>
      <c r="C15">
        <f>COUNTIF(TablaEstablecimientos[Tipo Establecimiento],B15)</f>
        <v>148</v>
      </c>
      <c r="D15" s="9">
        <f>SUM(Tabla24[[#This Row],[Centros de Salud]])/SUBTOTAL(109,Tabla24[Centros de Salud])</f>
        <v>6.1359867330016582E-2</v>
      </c>
    </row>
    <row r="16" spans="1:4" x14ac:dyDescent="0.25">
      <c r="B16" t="s">
        <v>2719</v>
      </c>
      <c r="C16">
        <f>COUNTIF(TablaEstablecimientos[Tipo Establecimiento],B16)</f>
        <v>15</v>
      </c>
      <c r="D16" s="9">
        <f>SUM(Tabla24[[#This Row],[Centros de Salud]])/SUBTOTAL(109,Tabla24[Centros de Salud])</f>
        <v>6.2189054726368162E-3</v>
      </c>
    </row>
    <row r="17" spans="2:4" x14ac:dyDescent="0.25">
      <c r="B17" t="s">
        <v>2720</v>
      </c>
      <c r="C17">
        <f>COUNTIF(TablaEstablecimientos[Tipo Establecimiento],B17)</f>
        <v>15</v>
      </c>
      <c r="D17" s="9">
        <f>SUM(Tabla24[[#This Row],[Centros de Salud]])/SUBTOTAL(109,Tabla24[Centros de Salud])</f>
        <v>6.2189054726368162E-3</v>
      </c>
    </row>
    <row r="18" spans="2:4" x14ac:dyDescent="0.25">
      <c r="B18" t="s">
        <v>2721</v>
      </c>
      <c r="C18">
        <f>COUNTIF(TablaEstablecimientos[Tipo Establecimiento],B18)</f>
        <v>90</v>
      </c>
      <c r="D18" s="9">
        <f>SUM(Tabla24[[#This Row],[Centros de Salud]])/SUBTOTAL(109,Tabla24[Centros de Salud])</f>
        <v>3.7313432835820892E-2</v>
      </c>
    </row>
    <row r="19" spans="2:4" x14ac:dyDescent="0.25">
      <c r="B19" t="s">
        <v>17</v>
      </c>
      <c r="C19">
        <f>COUNTIF(TablaEstablecimientos[Tipo Establecimiento],B19)</f>
        <v>31</v>
      </c>
      <c r="D19" s="9">
        <f>SUM(Tabla24[[#This Row],[Centros de Salud]])/SUBTOTAL(109,Tabla24[Centros de Salud])</f>
        <v>1.285240464344942E-2</v>
      </c>
    </row>
    <row r="20" spans="2:4" x14ac:dyDescent="0.25">
      <c r="B20" t="s">
        <v>18</v>
      </c>
      <c r="C20">
        <f>COUNTIF(TablaEstablecimientos[Tipo Establecimiento],B20)</f>
        <v>42</v>
      </c>
      <c r="D20" s="9">
        <f>SUM(Tabla24[[#This Row],[Centros de Salud]])/SUBTOTAL(109,Tabla24[Centros de Salud])</f>
        <v>1.7412935323383085E-2</v>
      </c>
    </row>
    <row r="21" spans="2:4" x14ac:dyDescent="0.25">
      <c r="B21" t="s">
        <v>2722</v>
      </c>
      <c r="C21">
        <f>COUNTIF(TablaEstablecimientos[Tipo Establecimiento],B21)</f>
        <v>21</v>
      </c>
      <c r="D21" s="9">
        <f>SUM(Tabla24[[#This Row],[Centros de Salud]])/SUBTOTAL(109,Tabla24[Centros de Salud])</f>
        <v>8.7064676616915426E-3</v>
      </c>
    </row>
    <row r="22" spans="2:4" x14ac:dyDescent="0.25">
      <c r="B22" t="s">
        <v>26</v>
      </c>
      <c r="C22">
        <f>COUNTIF(TablaEstablecimientos[Tipo Establecimiento],B22)</f>
        <v>24</v>
      </c>
      <c r="D22" s="9">
        <f>SUM(Tabla24[[#This Row],[Centros de Salud]])/SUBTOTAL(109,Tabla24[Centros de Salud])</f>
        <v>9.9502487562189053E-3</v>
      </c>
    </row>
    <row r="23" spans="2:4" x14ac:dyDescent="0.25">
      <c r="B23" t="s">
        <v>2723</v>
      </c>
      <c r="C23">
        <f>COUNTIF(TablaEstablecimientos[Tipo Establecimiento],B23)</f>
        <v>7</v>
      </c>
      <c r="D23" s="9">
        <f>SUM(Tabla24[[#This Row],[Centros de Salud]])/SUBTOTAL(109,Tabla24[Centros de Salud])</f>
        <v>2.9021558872305139E-3</v>
      </c>
    </row>
    <row r="24" spans="2:4" x14ac:dyDescent="0.25">
      <c r="B24" t="s">
        <v>2724</v>
      </c>
      <c r="C24">
        <f>COUNTIF(TablaEstablecimientos[Tipo Establecimiento],B24)</f>
        <v>1</v>
      </c>
      <c r="D24" s="9">
        <f>SUM(Tabla24[[#This Row],[Centros de Salud]])/SUBTOTAL(109,Tabla24[Centros de Salud])</f>
        <v>4.1459369817578774E-4</v>
      </c>
    </row>
    <row r="25" spans="2:4" x14ac:dyDescent="0.25">
      <c r="B25" t="s">
        <v>2725</v>
      </c>
      <c r="C25">
        <f>COUNTIF(TablaEstablecimientos[Tipo Establecimiento],B25)</f>
        <v>2</v>
      </c>
      <c r="D25" s="9">
        <f>SUM(Tabla24[[#This Row],[Centros de Salud]])/SUBTOTAL(109,Tabla24[Centros de Salud])</f>
        <v>8.2918739635157548E-4</v>
      </c>
    </row>
    <row r="26" spans="2:4" x14ac:dyDescent="0.25">
      <c r="B26" t="s">
        <v>2726</v>
      </c>
      <c r="C26">
        <f>COUNTIF(TablaEstablecimientos[Tipo Establecimiento],B26)</f>
        <v>23</v>
      </c>
      <c r="D26" s="9">
        <f>SUM(Tabla24[[#This Row],[Centros de Salud]])/SUBTOTAL(109,Tabla24[Centros de Salud])</f>
        <v>9.5356550580431177E-3</v>
      </c>
    </row>
    <row r="27" spans="2:4" x14ac:dyDescent="0.25">
      <c r="B27" t="s">
        <v>2727</v>
      </c>
      <c r="C27">
        <f>COUNTIF(TablaEstablecimientos[Tipo Establecimiento],B27)</f>
        <v>110</v>
      </c>
      <c r="D27" s="9">
        <f>SUM(Tabla24[[#This Row],[Centros de Salud]])/SUBTOTAL(109,Tabla24[Centros de Salud])</f>
        <v>4.5605306799336651E-2</v>
      </c>
    </row>
    <row r="28" spans="2:4" x14ac:dyDescent="0.25">
      <c r="B28" t="s">
        <v>77</v>
      </c>
      <c r="C28">
        <f>COUNTIF(TablaEstablecimientos[Tipo Establecimiento],B28)</f>
        <v>1</v>
      </c>
      <c r="D28" s="9">
        <f>SUM(Tabla24[[#This Row],[Centros de Salud]])/SUBTOTAL(109,Tabla24[Centros de Salud])</f>
        <v>4.1459369817578774E-4</v>
      </c>
    </row>
    <row r="29" spans="2:4" x14ac:dyDescent="0.25">
      <c r="B29" t="s">
        <v>2728</v>
      </c>
      <c r="C29">
        <f>COUNTIF(TablaEstablecimientos[Tipo Establecimiento],B29)</f>
        <v>51</v>
      </c>
      <c r="D29" s="9">
        <f>SUM(Tabla24[[#This Row],[Centros de Salud]])/SUBTOTAL(109,Tabla24[Centros de Salud])</f>
        <v>2.1144278606965175E-2</v>
      </c>
    </row>
    <row r="30" spans="2:4" x14ac:dyDescent="0.25">
      <c r="B30" t="s">
        <v>2729</v>
      </c>
      <c r="C30">
        <f>COUNTIF(TablaEstablecimientos[Tipo Establecimiento],B30)</f>
        <v>5</v>
      </c>
      <c r="D30" s="9">
        <f>SUM(Tabla24[[#This Row],[Centros de Salud]])/SUBTOTAL(109,Tabla24[Centros de Salud])</f>
        <v>2.0729684908789387E-3</v>
      </c>
    </row>
    <row r="31" spans="2:4" x14ac:dyDescent="0.25">
      <c r="B31" t="s">
        <v>2730</v>
      </c>
      <c r="C31">
        <f>COUNTIF(TablaEstablecimientos[Tipo Establecimiento],B31)</f>
        <v>1</v>
      </c>
      <c r="D31" s="9">
        <f>SUM(Tabla24[[#This Row],[Centros de Salud]])/SUBTOTAL(109,Tabla24[Centros de Salud])</f>
        <v>4.1459369817578774E-4</v>
      </c>
    </row>
    <row r="32" spans="2:4" x14ac:dyDescent="0.25">
      <c r="B32" t="s">
        <v>2731</v>
      </c>
      <c r="C32">
        <f>COUNTIF(TablaEstablecimientos[Tipo Establecimiento],B32)</f>
        <v>13</v>
      </c>
      <c r="D32" s="9">
        <f>SUM(Tabla24[[#This Row],[Centros de Salud]])/SUBTOTAL(109,Tabla24[Centros de Salud])</f>
        <v>5.3897180762852402E-3</v>
      </c>
    </row>
    <row r="33" spans="1:4" x14ac:dyDescent="0.25">
      <c r="B33" t="s">
        <v>2732</v>
      </c>
      <c r="C33">
        <f>COUNTIF(TablaEstablecimientos[Tipo Establecimiento],B33)</f>
        <v>2</v>
      </c>
      <c r="D33" s="9">
        <f>SUM(Tabla24[[#This Row],[Centros de Salud]])/SUBTOTAL(109,Tabla24[Centros de Salud])</f>
        <v>8.2918739635157548E-4</v>
      </c>
    </row>
    <row r="34" spans="1:4" x14ac:dyDescent="0.25">
      <c r="B34" t="s">
        <v>2733</v>
      </c>
      <c r="C34">
        <f>COUNTIF(TablaEstablecimientos[Tipo Establecimiento],B34)</f>
        <v>6</v>
      </c>
      <c r="D34" s="9">
        <f>SUM(Tabla24[[#This Row],[Centros de Salud]])/SUBTOTAL(109,Tabla24[Centros de Salud])</f>
        <v>2.4875621890547263E-3</v>
      </c>
    </row>
    <row r="35" spans="1:4" x14ac:dyDescent="0.25">
      <c r="B35" t="s">
        <v>2734</v>
      </c>
      <c r="C35">
        <f>COUNTIF(TablaEstablecimientos[Tipo Establecimiento],B35)</f>
        <v>2</v>
      </c>
      <c r="D35" s="9">
        <f>SUM(Tabla24[[#This Row],[Centros de Salud]])/SUBTOTAL(109,Tabla24[Centros de Salud])</f>
        <v>8.2918739635157548E-4</v>
      </c>
    </row>
    <row r="36" spans="1:4" x14ac:dyDescent="0.25">
      <c r="B36" t="s">
        <v>2735</v>
      </c>
      <c r="C36">
        <f>COUNTIF(TablaEstablecimientos[Tipo Establecimiento],B36)</f>
        <v>2</v>
      </c>
      <c r="D36" s="9">
        <f>SUM(Tabla24[[#This Row],[Centros de Salud]])/SUBTOTAL(109,Tabla24[Centros de Salud])</f>
        <v>8.2918739635157548E-4</v>
      </c>
    </row>
    <row r="37" spans="1:4" x14ac:dyDescent="0.25">
      <c r="B37" t="s">
        <v>2736</v>
      </c>
      <c r="C37">
        <f>COUNTIF(TablaEstablecimientos[Tipo Establecimiento],B37)</f>
        <v>3</v>
      </c>
      <c r="D37" s="9">
        <f>SUM(Tabla24[[#This Row],[Centros de Salud]])/SUBTOTAL(109,Tabla24[Centros de Salud])</f>
        <v>1.2437810945273632E-3</v>
      </c>
    </row>
    <row r="38" spans="1:4" x14ac:dyDescent="0.25">
      <c r="B38" t="s">
        <v>2737</v>
      </c>
      <c r="C38">
        <f>COUNTIF(TablaEstablecimientos[Tipo Establecimiento],B38)</f>
        <v>1</v>
      </c>
      <c r="D38" s="9">
        <f>SUM(Tabla24[[#This Row],[Centros de Salud]])/SUBTOTAL(109,Tabla24[Centros de Salud])</f>
        <v>4.1459369817578774E-4</v>
      </c>
    </row>
    <row r="39" spans="1:4" x14ac:dyDescent="0.25">
      <c r="B39" t="s">
        <v>2738</v>
      </c>
      <c r="C39">
        <f>COUNTIF(TablaEstablecimientos[Tipo Establecimiento],B39)</f>
        <v>1</v>
      </c>
      <c r="D39" s="9">
        <f>SUM(Tabla24[[#This Row],[Centros de Salud]])/SUBTOTAL(109,Tabla24[Centros de Salud])</f>
        <v>4.1459369817578774E-4</v>
      </c>
    </row>
    <row r="40" spans="1:4" x14ac:dyDescent="0.25">
      <c r="B40" t="s">
        <v>2739</v>
      </c>
      <c r="C40">
        <f>COUNTIF(TablaEstablecimientos[Tipo Establecimiento],B40)</f>
        <v>1</v>
      </c>
      <c r="D40" s="9">
        <f>SUM(Tabla24[[#This Row],[Centros de Salud]])/SUBTOTAL(109,Tabla24[Centros de Salud])</f>
        <v>4.1459369817578774E-4</v>
      </c>
    </row>
    <row r="41" spans="1:4" x14ac:dyDescent="0.25">
      <c r="B41" t="s">
        <v>2740</v>
      </c>
      <c r="C41">
        <f>COUNTIF(TablaEstablecimientos[Tipo Establecimiento],B41)</f>
        <v>1</v>
      </c>
      <c r="D41" s="9">
        <f>SUM(Tabla24[[#This Row],[Centros de Salud]])/SUBTOTAL(109,Tabla24[Centros de Salud])</f>
        <v>4.1459369817578774E-4</v>
      </c>
    </row>
    <row r="43" spans="1:4" x14ac:dyDescent="0.25">
      <c r="B43" s="40" t="s">
        <v>7037</v>
      </c>
    </row>
    <row r="47" spans="1:4" ht="27.75" customHeight="1" x14ac:dyDescent="0.25">
      <c r="A47" s="77" t="s">
        <v>7034</v>
      </c>
      <c r="B47" s="77"/>
      <c r="C47" s="77"/>
      <c r="D47" s="77"/>
    </row>
    <row r="48" spans="1:4" ht="15.75" thickBot="1" x14ac:dyDescent="0.3"/>
    <row r="49" spans="2:4" x14ac:dyDescent="0.25">
      <c r="B49" s="18" t="s">
        <v>553</v>
      </c>
      <c r="C49" s="19" t="s">
        <v>7042</v>
      </c>
      <c r="D49" s="20" t="s">
        <v>7035</v>
      </c>
    </row>
    <row r="50" spans="2:4" x14ac:dyDescent="0.25">
      <c r="B50" s="21" t="s">
        <v>2741</v>
      </c>
      <c r="C50" s="16">
        <f>COUNTIF(TablaEstablecimientos[Dependencia Administrativa],Interrogantes!$B50)</f>
        <v>285</v>
      </c>
      <c r="D50" s="22">
        <f>SUM(Interrogantes!$C50)/SUBTOTAL(109,Interrogantes!$C$50:$C$59)</f>
        <v>0.11815920398009951</v>
      </c>
    </row>
    <row r="51" spans="2:4" x14ac:dyDescent="0.25">
      <c r="B51" s="23" t="s">
        <v>2742</v>
      </c>
      <c r="C51" s="17">
        <f>COUNTIF(TablaEstablecimientos[Dependencia Administrativa],Interrogantes!$B51)</f>
        <v>23</v>
      </c>
      <c r="D51" s="24">
        <f>SUM(Interrogantes!$C51)/SUBTOTAL(109,Interrogantes!$C$50:$C$59)</f>
        <v>9.5356550580431177E-3</v>
      </c>
    </row>
    <row r="52" spans="2:4" x14ac:dyDescent="0.25">
      <c r="B52" s="21" t="s">
        <v>4</v>
      </c>
      <c r="C52" s="16">
        <f>COUNTIF(TablaEstablecimientos[Dependencia Administrativa],Interrogantes!$B52)</f>
        <v>1587</v>
      </c>
      <c r="D52" s="22">
        <f>SUM(Interrogantes!$C52)/SUBTOTAL(109,Interrogantes!$C$50:$C$59)</f>
        <v>0.65796019900497515</v>
      </c>
    </row>
    <row r="53" spans="2:4" x14ac:dyDescent="0.25">
      <c r="B53" s="23" t="s">
        <v>11</v>
      </c>
      <c r="C53" s="17">
        <f>COUNTIF(TablaEstablecimientos[Dependencia Administrativa],Interrogantes!$B53)</f>
        <v>458</v>
      </c>
      <c r="D53" s="24">
        <f>SUM(Interrogantes!$C53)/SUBTOTAL(109,Interrogantes!$C$50:$C$59)</f>
        <v>0.18988391376451078</v>
      </c>
    </row>
    <row r="54" spans="2:4" x14ac:dyDescent="0.25">
      <c r="B54" s="21" t="s">
        <v>2743</v>
      </c>
      <c r="C54" s="16">
        <f>COUNTIF(TablaEstablecimientos[Dependencia Administrativa],Interrogantes!$B54)</f>
        <v>2</v>
      </c>
      <c r="D54" s="22">
        <f>SUM(Interrogantes!$C54)/SUBTOTAL(109,Interrogantes!$C$50:$C$59)</f>
        <v>8.2918739635157548E-4</v>
      </c>
    </row>
    <row r="55" spans="2:4" x14ac:dyDescent="0.25">
      <c r="B55" s="23" t="s">
        <v>2744</v>
      </c>
      <c r="C55" s="17">
        <f>COUNTIF(TablaEstablecimientos[Dependencia Administrativa],Interrogantes!$B55)</f>
        <v>24</v>
      </c>
      <c r="D55" s="24">
        <f>SUM(Interrogantes!$C55)/SUBTOTAL(109,Interrogantes!$C$50:$C$59)</f>
        <v>9.9502487562189053E-3</v>
      </c>
    </row>
    <row r="56" spans="2:4" x14ac:dyDescent="0.25">
      <c r="B56" s="21" t="s">
        <v>563</v>
      </c>
      <c r="C56" s="16">
        <f>COUNTIF(TablaEstablecimientos[Dependencia Administrativa],Interrogantes!$B56)</f>
        <v>18</v>
      </c>
      <c r="D56" s="22">
        <f>SUM(Interrogantes!$C56)/SUBTOTAL(109,Interrogantes!$C$50:$C$59)</f>
        <v>7.462686567164179E-3</v>
      </c>
    </row>
    <row r="57" spans="2:4" x14ac:dyDescent="0.25">
      <c r="B57" s="23" t="s">
        <v>91</v>
      </c>
      <c r="C57" s="17">
        <f>COUNTIF(TablaEstablecimientos[Dependencia Administrativa],Interrogantes!$B57)</f>
        <v>8</v>
      </c>
      <c r="D57" s="24">
        <f>SUM(Interrogantes!$C57)/SUBTOTAL(109,Interrogantes!$C$50:$C$59)</f>
        <v>3.3167495854063019E-3</v>
      </c>
    </row>
    <row r="58" spans="2:4" x14ac:dyDescent="0.25">
      <c r="B58" s="21" t="s">
        <v>2745</v>
      </c>
      <c r="C58" s="16">
        <f>COUNTIF(TablaEstablecimientos[Dependencia Administrativa],Interrogantes!$B58)</f>
        <v>6</v>
      </c>
      <c r="D58" s="22">
        <f>SUM(Interrogantes!$C58)/SUBTOTAL(109,Interrogantes!$C$50:$C$59)</f>
        <v>2.4875621890547263E-3</v>
      </c>
    </row>
    <row r="59" spans="2:4" ht="15.75" thickBot="1" x14ac:dyDescent="0.3">
      <c r="B59" s="25" t="s">
        <v>2746</v>
      </c>
      <c r="C59" s="26">
        <f>COUNTIF(TablaEstablecimientos[Dependencia Administrativa],Interrogantes!$B59)</f>
        <v>1</v>
      </c>
      <c r="D59" s="27">
        <f>SUM(Interrogantes!$C59)/SUBTOTAL(109,Interrogantes!$C$50:$C$59)</f>
        <v>4.1459369817578774E-4</v>
      </c>
    </row>
    <row r="61" spans="2:4" x14ac:dyDescent="0.25">
      <c r="B61" s="40" t="s">
        <v>7037</v>
      </c>
    </row>
    <row r="65" spans="1:4" ht="29.25" customHeight="1" x14ac:dyDescent="0.25">
      <c r="A65" s="77" t="s">
        <v>7047</v>
      </c>
      <c r="B65" s="77"/>
      <c r="C65" s="77"/>
      <c r="D65" s="77"/>
    </row>
    <row r="67" spans="1:4" x14ac:dyDescent="0.25">
      <c r="B67" s="32" t="s">
        <v>7048</v>
      </c>
      <c r="C67" s="32" t="s">
        <v>7043</v>
      </c>
      <c r="D67" s="32" t="s">
        <v>7044</v>
      </c>
    </row>
    <row r="68" spans="1:4" x14ac:dyDescent="0.25">
      <c r="B68" s="31" t="s">
        <v>10</v>
      </c>
      <c r="C68" s="31" t="s">
        <v>7045</v>
      </c>
      <c r="D68" s="31">
        <f>COUNTIFS(TablaEstablecimientos[Tipo Establecimiento],"Clínica Dental",TablaEstablecimientos[Dependencia Administrativa],"Privado")</f>
        <v>27</v>
      </c>
    </row>
    <row r="70" spans="1:4" x14ac:dyDescent="0.25">
      <c r="B70" s="40" t="s">
        <v>7046</v>
      </c>
    </row>
    <row r="74" spans="1:4" ht="30.75" customHeight="1" x14ac:dyDescent="0.25">
      <c r="A74" s="77" t="s">
        <v>7049</v>
      </c>
      <c r="B74" s="77"/>
      <c r="C74" s="77"/>
      <c r="D74" s="77"/>
    </row>
    <row r="75" spans="1:4" ht="15.75" thickBot="1" x14ac:dyDescent="0.3"/>
    <row r="76" spans="1:4" x14ac:dyDescent="0.25">
      <c r="B76" s="28" t="s">
        <v>552</v>
      </c>
      <c r="C76" s="29" t="s">
        <v>7051</v>
      </c>
      <c r="D76" s="30" t="s">
        <v>7050</v>
      </c>
    </row>
    <row r="77" spans="1:4" x14ac:dyDescent="0.25">
      <c r="B77" s="10" t="s">
        <v>19</v>
      </c>
      <c r="C77">
        <v>1</v>
      </c>
      <c r="D77" s="11">
        <f>COUNTIF(TablaEstablecimientos[Comuna Glosa],B77)</f>
        <v>75</v>
      </c>
    </row>
    <row r="78" spans="1:4" x14ac:dyDescent="0.25">
      <c r="B78" s="10" t="s">
        <v>204</v>
      </c>
      <c r="C78">
        <v>2</v>
      </c>
      <c r="D78" s="11">
        <f>COUNTIF(TablaEstablecimientos[Comuna Glosa],B78)</f>
        <v>69</v>
      </c>
    </row>
    <row r="79" spans="1:4" x14ac:dyDescent="0.25">
      <c r="B79" s="10" t="s">
        <v>282</v>
      </c>
      <c r="C79">
        <v>3</v>
      </c>
      <c r="D79" s="11">
        <f>COUNTIF(TablaEstablecimientos[Comuna Glosa],B79)</f>
        <v>66</v>
      </c>
    </row>
    <row r="80" spans="1:4" x14ac:dyDescent="0.25">
      <c r="B80" s="10" t="s">
        <v>153</v>
      </c>
      <c r="C80">
        <v>4</v>
      </c>
      <c r="D80" s="11">
        <f>COUNTIF(TablaEstablecimientos[Comuna Glosa],B80)</f>
        <v>63</v>
      </c>
    </row>
    <row r="81" spans="2:4" ht="15.75" thickBot="1" x14ac:dyDescent="0.3">
      <c r="B81" s="12" t="s">
        <v>406</v>
      </c>
      <c r="C81" s="13">
        <v>5</v>
      </c>
      <c r="D81" s="14">
        <f>COUNTIF(TablaEstablecimientos[Comuna Glosa],B81)</f>
        <v>56</v>
      </c>
    </row>
    <row r="82" spans="2:4" hidden="1" x14ac:dyDescent="0.25">
      <c r="B82" t="s">
        <v>507</v>
      </c>
      <c r="D82">
        <f>COUNTIF(TablaEstablecimientos[Comuna Glosa],B82)</f>
        <v>54</v>
      </c>
    </row>
    <row r="83" spans="2:4" hidden="1" x14ac:dyDescent="0.25">
      <c r="B83" t="s">
        <v>12</v>
      </c>
      <c r="D83">
        <f>COUNTIF(TablaEstablecimientos[Comuna Glosa],B83)</f>
        <v>50</v>
      </c>
    </row>
    <row r="84" spans="2:4" hidden="1" x14ac:dyDescent="0.25">
      <c r="B84" t="s">
        <v>347</v>
      </c>
      <c r="D84">
        <f>COUNTIF(TablaEstablecimientos[Comuna Glosa],B84)</f>
        <v>49</v>
      </c>
    </row>
    <row r="85" spans="2:4" hidden="1" x14ac:dyDescent="0.25">
      <c r="B85" t="s">
        <v>437</v>
      </c>
      <c r="D85">
        <f>COUNTIF(TablaEstablecimientos[Comuna Glosa],B85)</f>
        <v>43</v>
      </c>
    </row>
    <row r="86" spans="2:4" hidden="1" x14ac:dyDescent="0.25">
      <c r="B86" t="s">
        <v>124</v>
      </c>
      <c r="D86">
        <f>COUNTIF(TablaEstablecimientos[Comuna Glosa],B86)</f>
        <v>42</v>
      </c>
    </row>
    <row r="87" spans="2:4" hidden="1" x14ac:dyDescent="0.25">
      <c r="B87" t="s">
        <v>7</v>
      </c>
      <c r="D87">
        <f>COUNTIF(TablaEstablecimientos[Comuna Glosa],B87)</f>
        <v>41</v>
      </c>
    </row>
    <row r="88" spans="2:4" hidden="1" x14ac:dyDescent="0.25">
      <c r="B88" t="s">
        <v>384</v>
      </c>
      <c r="D88">
        <f>COUNTIF(TablaEstablecimientos[Comuna Glosa],B88)</f>
        <v>35</v>
      </c>
    </row>
    <row r="89" spans="2:4" hidden="1" x14ac:dyDescent="0.25">
      <c r="B89" t="s">
        <v>74</v>
      </c>
      <c r="D89">
        <f>COUNTIF(TablaEstablecimientos[Comuna Glosa],B89)</f>
        <v>28</v>
      </c>
    </row>
    <row r="90" spans="2:4" hidden="1" x14ac:dyDescent="0.25">
      <c r="B90" t="s">
        <v>45</v>
      </c>
      <c r="D90">
        <f>COUNTIF(TablaEstablecimientos[Comuna Glosa],B90)</f>
        <v>28</v>
      </c>
    </row>
    <row r="91" spans="2:4" hidden="1" x14ac:dyDescent="0.25">
      <c r="B91" t="s">
        <v>468</v>
      </c>
      <c r="D91">
        <f>COUNTIF(TablaEstablecimientos[Comuna Glosa],B91)</f>
        <v>25</v>
      </c>
    </row>
    <row r="92" spans="2:4" hidden="1" x14ac:dyDescent="0.25">
      <c r="B92" t="s">
        <v>332</v>
      </c>
      <c r="D92">
        <f>COUNTIF(TablaEstablecimientos[Comuna Glosa],B92)</f>
        <v>25</v>
      </c>
    </row>
    <row r="93" spans="2:4" hidden="1" x14ac:dyDescent="0.25">
      <c r="B93" t="s">
        <v>245</v>
      </c>
      <c r="D93">
        <f>COUNTIF(TablaEstablecimientos[Comuna Glosa],B93)</f>
        <v>24</v>
      </c>
    </row>
    <row r="94" spans="2:4" hidden="1" x14ac:dyDescent="0.25">
      <c r="B94" t="s">
        <v>372</v>
      </c>
      <c r="D94">
        <f>COUNTIF(TablaEstablecimientos[Comuna Glosa],B94)</f>
        <v>24</v>
      </c>
    </row>
    <row r="95" spans="2:4" hidden="1" x14ac:dyDescent="0.25">
      <c r="B95" t="s">
        <v>66</v>
      </c>
      <c r="D95">
        <f>COUNTIF(TablaEstablecimientos[Comuna Glosa],B95)</f>
        <v>24</v>
      </c>
    </row>
    <row r="96" spans="2:4" hidden="1" x14ac:dyDescent="0.25">
      <c r="B96" t="s">
        <v>81</v>
      </c>
      <c r="D96">
        <f>COUNTIF(TablaEstablecimientos[Comuna Glosa],B96)</f>
        <v>23</v>
      </c>
    </row>
    <row r="97" spans="2:4" hidden="1" x14ac:dyDescent="0.25">
      <c r="B97" t="s">
        <v>378</v>
      </c>
      <c r="D97">
        <f>COUNTIF(TablaEstablecimientos[Comuna Glosa],B97)</f>
        <v>23</v>
      </c>
    </row>
    <row r="98" spans="2:4" hidden="1" x14ac:dyDescent="0.25">
      <c r="B98" t="s">
        <v>399</v>
      </c>
      <c r="D98">
        <f>COUNTIF(TablaEstablecimientos[Comuna Glosa],B98)</f>
        <v>22</v>
      </c>
    </row>
    <row r="99" spans="2:4" hidden="1" x14ac:dyDescent="0.25">
      <c r="B99" t="s">
        <v>84</v>
      </c>
      <c r="D99">
        <f>COUNTIF(TablaEstablecimientos[Comuna Glosa],B99)</f>
        <v>21</v>
      </c>
    </row>
    <row r="100" spans="2:4" hidden="1" x14ac:dyDescent="0.25">
      <c r="B100" t="s">
        <v>99</v>
      </c>
      <c r="D100">
        <f>COUNTIF(TablaEstablecimientos[Comuna Glosa],B100)</f>
        <v>21</v>
      </c>
    </row>
    <row r="101" spans="2:4" hidden="1" x14ac:dyDescent="0.25">
      <c r="B101" t="s">
        <v>353</v>
      </c>
      <c r="D101">
        <f>COUNTIF(TablaEstablecimientos[Comuna Glosa],B101)</f>
        <v>19</v>
      </c>
    </row>
    <row r="102" spans="2:4" hidden="1" x14ac:dyDescent="0.25">
      <c r="B102" t="s">
        <v>532</v>
      </c>
      <c r="D102">
        <f>COUNTIF(TablaEstablecimientos[Comuna Glosa],B102)</f>
        <v>19</v>
      </c>
    </row>
    <row r="103" spans="2:4" hidden="1" x14ac:dyDescent="0.25">
      <c r="B103" t="s">
        <v>200</v>
      </c>
      <c r="D103">
        <f>COUNTIF(TablaEstablecimientos[Comuna Glosa],B103)</f>
        <v>18</v>
      </c>
    </row>
    <row r="104" spans="2:4" hidden="1" x14ac:dyDescent="0.25">
      <c r="B104" t="s">
        <v>198</v>
      </c>
      <c r="D104">
        <f>COUNTIF(TablaEstablecimientos[Comuna Glosa],B104)</f>
        <v>18</v>
      </c>
    </row>
    <row r="105" spans="2:4" hidden="1" x14ac:dyDescent="0.25">
      <c r="B105" t="s">
        <v>467</v>
      </c>
      <c r="D105">
        <f>COUNTIF(TablaEstablecimientos[Comuna Glosa],B105)</f>
        <v>18</v>
      </c>
    </row>
    <row r="106" spans="2:4" hidden="1" x14ac:dyDescent="0.25">
      <c r="B106" t="s">
        <v>329</v>
      </c>
      <c r="D106">
        <f>COUNTIF(TablaEstablecimientos[Comuna Glosa],B106)</f>
        <v>17</v>
      </c>
    </row>
    <row r="107" spans="2:4" hidden="1" x14ac:dyDescent="0.25">
      <c r="B107" t="s">
        <v>49</v>
      </c>
      <c r="D107">
        <f>COUNTIF(TablaEstablecimientos[Comuna Glosa],B107)</f>
        <v>17</v>
      </c>
    </row>
    <row r="108" spans="2:4" hidden="1" x14ac:dyDescent="0.25">
      <c r="B108" t="s">
        <v>151</v>
      </c>
      <c r="D108">
        <f>COUNTIF(TablaEstablecimientos[Comuna Glosa],B108)</f>
        <v>17</v>
      </c>
    </row>
    <row r="109" spans="2:4" hidden="1" x14ac:dyDescent="0.25">
      <c r="B109" t="s">
        <v>305</v>
      </c>
      <c r="D109">
        <f>COUNTIF(TablaEstablecimientos[Comuna Glosa],B109)</f>
        <v>17</v>
      </c>
    </row>
    <row r="110" spans="2:4" hidden="1" x14ac:dyDescent="0.25">
      <c r="B110" t="s">
        <v>269</v>
      </c>
      <c r="D110">
        <f>COUNTIF(TablaEstablecimientos[Comuna Glosa],B110)</f>
        <v>16</v>
      </c>
    </row>
    <row r="111" spans="2:4" hidden="1" x14ac:dyDescent="0.25">
      <c r="B111" t="s">
        <v>380</v>
      </c>
      <c r="D111">
        <f>COUNTIF(TablaEstablecimientos[Comuna Glosa],B111)</f>
        <v>16</v>
      </c>
    </row>
    <row r="112" spans="2:4" hidden="1" x14ac:dyDescent="0.25">
      <c r="B112" t="s">
        <v>400</v>
      </c>
      <c r="D112">
        <f>COUNTIF(TablaEstablecimientos[Comuna Glosa],B112)</f>
        <v>16</v>
      </c>
    </row>
    <row r="113" spans="2:4" hidden="1" x14ac:dyDescent="0.25">
      <c r="B113" t="s">
        <v>283</v>
      </c>
      <c r="D113">
        <f>COUNTIF(TablaEstablecimientos[Comuna Glosa],B113)</f>
        <v>15</v>
      </c>
    </row>
    <row r="114" spans="2:4" hidden="1" x14ac:dyDescent="0.25">
      <c r="B114" t="s">
        <v>196</v>
      </c>
      <c r="D114">
        <f>COUNTIF(TablaEstablecimientos[Comuna Glosa],B114)</f>
        <v>15</v>
      </c>
    </row>
    <row r="115" spans="2:4" hidden="1" x14ac:dyDescent="0.25">
      <c r="B115" t="s">
        <v>194</v>
      </c>
      <c r="D115">
        <f>COUNTIF(TablaEstablecimientos[Comuna Glosa],B115)</f>
        <v>15</v>
      </c>
    </row>
    <row r="116" spans="2:4" hidden="1" x14ac:dyDescent="0.25">
      <c r="B116" t="s">
        <v>183</v>
      </c>
      <c r="D116">
        <f>COUNTIF(TablaEstablecimientos[Comuna Glosa],B116)</f>
        <v>15</v>
      </c>
    </row>
    <row r="117" spans="2:4" hidden="1" x14ac:dyDescent="0.25">
      <c r="B117" t="s">
        <v>94</v>
      </c>
      <c r="D117">
        <f>COUNTIF(TablaEstablecimientos[Comuna Glosa],B117)</f>
        <v>14</v>
      </c>
    </row>
    <row r="118" spans="2:4" hidden="1" x14ac:dyDescent="0.25">
      <c r="B118" t="s">
        <v>485</v>
      </c>
      <c r="D118">
        <f>COUNTIF(TablaEstablecimientos[Comuna Glosa],B118)</f>
        <v>14</v>
      </c>
    </row>
    <row r="119" spans="2:4" hidden="1" x14ac:dyDescent="0.25">
      <c r="B119" t="s">
        <v>48</v>
      </c>
      <c r="D119">
        <f>COUNTIF(TablaEstablecimientos[Comuna Glosa],B119)</f>
        <v>13</v>
      </c>
    </row>
    <row r="120" spans="2:4" hidden="1" x14ac:dyDescent="0.25">
      <c r="B120" t="s">
        <v>120</v>
      </c>
      <c r="D120">
        <f>COUNTIF(TablaEstablecimientos[Comuna Glosa],B120)</f>
        <v>13</v>
      </c>
    </row>
    <row r="121" spans="2:4" hidden="1" x14ac:dyDescent="0.25">
      <c r="B121" t="s">
        <v>366</v>
      </c>
      <c r="D121">
        <f>COUNTIF(TablaEstablecimientos[Comuna Glosa],B121)</f>
        <v>13</v>
      </c>
    </row>
    <row r="122" spans="2:4" hidden="1" x14ac:dyDescent="0.25">
      <c r="B122" t="s">
        <v>2753</v>
      </c>
      <c r="D122">
        <f>COUNTIF(TablaEstablecimientos[Comuna Glosa],B122)</f>
        <v>13</v>
      </c>
    </row>
    <row r="123" spans="2:4" hidden="1" x14ac:dyDescent="0.25">
      <c r="B123" t="s">
        <v>233</v>
      </c>
      <c r="D123">
        <f>COUNTIF(TablaEstablecimientos[Comuna Glosa],B123)</f>
        <v>13</v>
      </c>
    </row>
    <row r="124" spans="2:4" hidden="1" x14ac:dyDescent="0.25">
      <c r="B124" t="s">
        <v>71</v>
      </c>
      <c r="D124">
        <f>COUNTIF(TablaEstablecimientos[Comuna Glosa],B124)</f>
        <v>12</v>
      </c>
    </row>
    <row r="125" spans="2:4" hidden="1" x14ac:dyDescent="0.25">
      <c r="B125" t="s">
        <v>376</v>
      </c>
      <c r="D125">
        <f>COUNTIF(TablaEstablecimientos[Comuna Glosa],B125)</f>
        <v>12</v>
      </c>
    </row>
    <row r="126" spans="2:4" hidden="1" x14ac:dyDescent="0.25">
      <c r="B126" t="s">
        <v>533</v>
      </c>
      <c r="D126">
        <f>COUNTIF(TablaEstablecimientos[Comuna Glosa],B126)</f>
        <v>12</v>
      </c>
    </row>
    <row r="127" spans="2:4" hidden="1" x14ac:dyDescent="0.25">
      <c r="B127" t="s">
        <v>28</v>
      </c>
      <c r="D127">
        <f>COUNTIF(TablaEstablecimientos[Comuna Glosa],B127)</f>
        <v>12</v>
      </c>
    </row>
    <row r="128" spans="2:4" hidden="1" x14ac:dyDescent="0.25">
      <c r="B128" t="s">
        <v>112</v>
      </c>
      <c r="D128">
        <f>COUNTIF(TablaEstablecimientos[Comuna Glosa],B128)</f>
        <v>12</v>
      </c>
    </row>
    <row r="129" spans="2:4" hidden="1" x14ac:dyDescent="0.25">
      <c r="B129" t="s">
        <v>529</v>
      </c>
      <c r="D129">
        <f>COUNTIF(TablaEstablecimientos[Comuna Glosa],B129)</f>
        <v>12</v>
      </c>
    </row>
    <row r="130" spans="2:4" hidden="1" x14ac:dyDescent="0.25">
      <c r="B130" t="s">
        <v>343</v>
      </c>
      <c r="D130">
        <f>COUNTIF(TablaEstablecimientos[Comuna Glosa],B130)</f>
        <v>12</v>
      </c>
    </row>
    <row r="131" spans="2:4" hidden="1" x14ac:dyDescent="0.25">
      <c r="B131" t="s">
        <v>276</v>
      </c>
      <c r="D131">
        <f>COUNTIF(TablaEstablecimientos[Comuna Glosa],B131)</f>
        <v>11</v>
      </c>
    </row>
    <row r="132" spans="2:4" hidden="1" x14ac:dyDescent="0.25">
      <c r="B132" t="s">
        <v>243</v>
      </c>
      <c r="D132">
        <f>COUNTIF(TablaEstablecimientos[Comuna Glosa],B132)</f>
        <v>11</v>
      </c>
    </row>
    <row r="133" spans="2:4" hidden="1" x14ac:dyDescent="0.25">
      <c r="B133" t="s">
        <v>65</v>
      </c>
      <c r="D133">
        <f>COUNTIF(TablaEstablecimientos[Comuna Glosa],B133)</f>
        <v>11</v>
      </c>
    </row>
    <row r="134" spans="2:4" hidden="1" x14ac:dyDescent="0.25">
      <c r="B134" t="s">
        <v>288</v>
      </c>
      <c r="D134">
        <f>COUNTIF(TablaEstablecimientos[Comuna Glosa],B134)</f>
        <v>11</v>
      </c>
    </row>
    <row r="135" spans="2:4" hidden="1" x14ac:dyDescent="0.25">
      <c r="B135" t="s">
        <v>226</v>
      </c>
      <c r="D135">
        <f>COUNTIF(TablaEstablecimientos[Comuna Glosa],B135)</f>
        <v>11</v>
      </c>
    </row>
    <row r="136" spans="2:4" hidden="1" x14ac:dyDescent="0.25">
      <c r="B136" t="s">
        <v>234</v>
      </c>
      <c r="D136">
        <f>COUNTIF(TablaEstablecimientos[Comuna Glosa],B136)</f>
        <v>11</v>
      </c>
    </row>
    <row r="137" spans="2:4" hidden="1" x14ac:dyDescent="0.25">
      <c r="B137" t="s">
        <v>152</v>
      </c>
      <c r="D137">
        <f>COUNTIF(TablaEstablecimientos[Comuna Glosa],B137)</f>
        <v>11</v>
      </c>
    </row>
    <row r="138" spans="2:4" hidden="1" x14ac:dyDescent="0.25">
      <c r="B138" t="s">
        <v>179</v>
      </c>
      <c r="D138">
        <f>COUNTIF(TablaEstablecimientos[Comuna Glosa],B138)</f>
        <v>11</v>
      </c>
    </row>
    <row r="139" spans="2:4" hidden="1" x14ac:dyDescent="0.25">
      <c r="B139" t="s">
        <v>79</v>
      </c>
      <c r="D139">
        <f>COUNTIF(TablaEstablecimientos[Comuna Glosa],B139)</f>
        <v>11</v>
      </c>
    </row>
    <row r="140" spans="2:4" hidden="1" x14ac:dyDescent="0.25">
      <c r="B140" t="s">
        <v>73</v>
      </c>
      <c r="D140">
        <f>COUNTIF(TablaEstablecimientos[Comuna Glosa],B140)</f>
        <v>11</v>
      </c>
    </row>
    <row r="141" spans="2:4" hidden="1" x14ac:dyDescent="0.25">
      <c r="B141" t="s">
        <v>377</v>
      </c>
      <c r="D141">
        <f>COUNTIF(TablaEstablecimientos[Comuna Glosa],B141)</f>
        <v>11</v>
      </c>
    </row>
    <row r="142" spans="2:4" hidden="1" x14ac:dyDescent="0.25">
      <c r="B142" t="s">
        <v>57</v>
      </c>
      <c r="D142">
        <f>COUNTIF(TablaEstablecimientos[Comuna Glosa],B142)</f>
        <v>10</v>
      </c>
    </row>
    <row r="143" spans="2:4" hidden="1" x14ac:dyDescent="0.25">
      <c r="B143" t="s">
        <v>242</v>
      </c>
      <c r="D143">
        <f>COUNTIF(TablaEstablecimientos[Comuna Glosa],B143)</f>
        <v>10</v>
      </c>
    </row>
    <row r="144" spans="2:4" hidden="1" x14ac:dyDescent="0.25">
      <c r="B144" t="s">
        <v>193</v>
      </c>
      <c r="D144">
        <f>COUNTIF(TablaEstablecimientos[Comuna Glosa],B144)</f>
        <v>10</v>
      </c>
    </row>
    <row r="145" spans="2:4" hidden="1" x14ac:dyDescent="0.25">
      <c r="B145" t="s">
        <v>115</v>
      </c>
      <c r="D145">
        <f>COUNTIF(TablaEstablecimientos[Comuna Glosa],B145)</f>
        <v>10</v>
      </c>
    </row>
    <row r="146" spans="2:4" hidden="1" x14ac:dyDescent="0.25">
      <c r="B146" t="s">
        <v>501</v>
      </c>
      <c r="D146">
        <f>COUNTIF(TablaEstablecimientos[Comuna Glosa],B146)</f>
        <v>10</v>
      </c>
    </row>
    <row r="147" spans="2:4" hidden="1" x14ac:dyDescent="0.25">
      <c r="B147" t="s">
        <v>199</v>
      </c>
      <c r="D147">
        <f>COUNTIF(TablaEstablecimientos[Comuna Glosa],B147)</f>
        <v>10</v>
      </c>
    </row>
    <row r="148" spans="2:4" hidden="1" x14ac:dyDescent="0.25">
      <c r="B148" t="s">
        <v>246</v>
      </c>
      <c r="D148">
        <f>COUNTIF(TablaEstablecimientos[Comuna Glosa],B148)</f>
        <v>10</v>
      </c>
    </row>
    <row r="149" spans="2:4" hidden="1" x14ac:dyDescent="0.25">
      <c r="B149" t="s">
        <v>258</v>
      </c>
      <c r="D149">
        <f>COUNTIF(TablaEstablecimientos[Comuna Glosa],B149)</f>
        <v>10</v>
      </c>
    </row>
    <row r="150" spans="2:4" hidden="1" x14ac:dyDescent="0.25">
      <c r="B150" t="s">
        <v>34</v>
      </c>
      <c r="D150">
        <f>COUNTIF(TablaEstablecimientos[Comuna Glosa],B150)</f>
        <v>10</v>
      </c>
    </row>
    <row r="151" spans="2:4" hidden="1" x14ac:dyDescent="0.25">
      <c r="B151" t="s">
        <v>191</v>
      </c>
      <c r="D151">
        <f>COUNTIF(TablaEstablecimientos[Comuna Glosa],B151)</f>
        <v>10</v>
      </c>
    </row>
    <row r="152" spans="2:4" hidden="1" x14ac:dyDescent="0.25">
      <c r="B152" t="s">
        <v>82</v>
      </c>
      <c r="D152">
        <f>COUNTIF(TablaEstablecimientos[Comuna Glosa],B152)</f>
        <v>9</v>
      </c>
    </row>
    <row r="153" spans="2:4" hidden="1" x14ac:dyDescent="0.25">
      <c r="B153" t="s">
        <v>239</v>
      </c>
      <c r="D153">
        <f>COUNTIF(TablaEstablecimientos[Comuna Glosa],B153)</f>
        <v>9</v>
      </c>
    </row>
    <row r="154" spans="2:4" hidden="1" x14ac:dyDescent="0.25">
      <c r="B154" t="s">
        <v>227</v>
      </c>
      <c r="D154">
        <f>COUNTIF(TablaEstablecimientos[Comuna Glosa],B154)</f>
        <v>9</v>
      </c>
    </row>
    <row r="155" spans="2:4" hidden="1" x14ac:dyDescent="0.25">
      <c r="B155" t="s">
        <v>436</v>
      </c>
      <c r="D155">
        <f>COUNTIF(TablaEstablecimientos[Comuna Glosa],B155)</f>
        <v>9</v>
      </c>
    </row>
    <row r="156" spans="2:4" hidden="1" x14ac:dyDescent="0.25">
      <c r="B156" t="s">
        <v>428</v>
      </c>
      <c r="D156">
        <f>COUNTIF(TablaEstablecimientos[Comuna Glosa],B156)</f>
        <v>9</v>
      </c>
    </row>
    <row r="157" spans="2:4" hidden="1" x14ac:dyDescent="0.25">
      <c r="B157" t="s">
        <v>70</v>
      </c>
      <c r="D157">
        <f>COUNTIF(TablaEstablecimientos[Comuna Glosa],B157)</f>
        <v>9</v>
      </c>
    </row>
    <row r="158" spans="2:4" hidden="1" x14ac:dyDescent="0.25">
      <c r="B158" t="s">
        <v>2750</v>
      </c>
      <c r="D158">
        <f>COUNTIF(TablaEstablecimientos[Comuna Glosa],B158)</f>
        <v>9</v>
      </c>
    </row>
    <row r="159" spans="2:4" hidden="1" x14ac:dyDescent="0.25">
      <c r="B159" t="s">
        <v>192</v>
      </c>
      <c r="D159">
        <f>COUNTIF(TablaEstablecimientos[Comuna Glosa],B159)</f>
        <v>9</v>
      </c>
    </row>
    <row r="160" spans="2:4" hidden="1" x14ac:dyDescent="0.25">
      <c r="B160" t="s">
        <v>275</v>
      </c>
      <c r="D160">
        <f>COUNTIF(TablaEstablecimientos[Comuna Glosa],B160)</f>
        <v>9</v>
      </c>
    </row>
    <row r="161" spans="2:4" hidden="1" x14ac:dyDescent="0.25">
      <c r="B161" t="s">
        <v>389</v>
      </c>
      <c r="D161">
        <f>COUNTIF(TablaEstablecimientos[Comuna Glosa],B161)</f>
        <v>8</v>
      </c>
    </row>
    <row r="162" spans="2:4" hidden="1" x14ac:dyDescent="0.25">
      <c r="B162" t="s">
        <v>462</v>
      </c>
      <c r="D162">
        <f>COUNTIF(TablaEstablecimientos[Comuna Glosa],B162)</f>
        <v>8</v>
      </c>
    </row>
    <row r="163" spans="2:4" hidden="1" x14ac:dyDescent="0.25">
      <c r="B163" t="s">
        <v>398</v>
      </c>
      <c r="D163">
        <f>COUNTIF(TablaEstablecimientos[Comuna Glosa],B163)</f>
        <v>8</v>
      </c>
    </row>
    <row r="164" spans="2:4" hidden="1" x14ac:dyDescent="0.25">
      <c r="B164" t="s">
        <v>184</v>
      </c>
      <c r="D164">
        <f>COUNTIF(TablaEstablecimientos[Comuna Glosa],B164)</f>
        <v>8</v>
      </c>
    </row>
    <row r="165" spans="2:4" hidden="1" x14ac:dyDescent="0.25">
      <c r="B165" t="s">
        <v>80</v>
      </c>
      <c r="D165">
        <f>COUNTIF(TablaEstablecimientos[Comuna Glosa],B165)</f>
        <v>8</v>
      </c>
    </row>
    <row r="166" spans="2:4" hidden="1" x14ac:dyDescent="0.25">
      <c r="B166" t="s">
        <v>149</v>
      </c>
      <c r="D166">
        <f>COUNTIF(TablaEstablecimientos[Comuna Glosa],B166)</f>
        <v>8</v>
      </c>
    </row>
    <row r="167" spans="2:4" hidden="1" x14ac:dyDescent="0.25">
      <c r="B167" t="s">
        <v>190</v>
      </c>
      <c r="D167">
        <f>COUNTIF(TablaEstablecimientos[Comuna Glosa],B167)</f>
        <v>8</v>
      </c>
    </row>
    <row r="168" spans="2:4" hidden="1" x14ac:dyDescent="0.25">
      <c r="B168" t="s">
        <v>2755</v>
      </c>
      <c r="D168">
        <f>COUNTIF(TablaEstablecimientos[Comuna Glosa],B168)</f>
        <v>8</v>
      </c>
    </row>
    <row r="169" spans="2:4" hidden="1" x14ac:dyDescent="0.25">
      <c r="B169" t="s">
        <v>137</v>
      </c>
      <c r="D169">
        <f>COUNTIF(TablaEstablecimientos[Comuna Glosa],B169)</f>
        <v>8</v>
      </c>
    </row>
    <row r="170" spans="2:4" hidden="1" x14ac:dyDescent="0.25">
      <c r="B170" t="s">
        <v>405</v>
      </c>
      <c r="D170">
        <f>COUNTIF(TablaEstablecimientos[Comuna Glosa],B170)</f>
        <v>8</v>
      </c>
    </row>
    <row r="171" spans="2:4" hidden="1" x14ac:dyDescent="0.25">
      <c r="B171" t="s">
        <v>150</v>
      </c>
      <c r="D171">
        <f>COUNTIF(TablaEstablecimientos[Comuna Glosa],B171)</f>
        <v>8</v>
      </c>
    </row>
    <row r="172" spans="2:4" hidden="1" x14ac:dyDescent="0.25">
      <c r="B172" t="s">
        <v>407</v>
      </c>
      <c r="D172">
        <f>COUNTIF(TablaEstablecimientos[Comuna Glosa],B172)</f>
        <v>8</v>
      </c>
    </row>
    <row r="173" spans="2:4" hidden="1" x14ac:dyDescent="0.25">
      <c r="B173" t="s">
        <v>334</v>
      </c>
      <c r="D173">
        <f>COUNTIF(TablaEstablecimientos[Comuna Glosa],B173)</f>
        <v>8</v>
      </c>
    </row>
    <row r="174" spans="2:4" hidden="1" x14ac:dyDescent="0.25">
      <c r="B174" t="s">
        <v>188</v>
      </c>
      <c r="D174">
        <f>COUNTIF(TablaEstablecimientos[Comuna Glosa],B174)</f>
        <v>8</v>
      </c>
    </row>
    <row r="175" spans="2:4" hidden="1" x14ac:dyDescent="0.25">
      <c r="B175" t="s">
        <v>534</v>
      </c>
      <c r="D175">
        <f>COUNTIF(TablaEstablecimientos[Comuna Glosa],B175)</f>
        <v>8</v>
      </c>
    </row>
    <row r="176" spans="2:4" hidden="1" x14ac:dyDescent="0.25">
      <c r="B176" t="s">
        <v>256</v>
      </c>
      <c r="D176">
        <f>COUNTIF(TablaEstablecimientos[Comuna Glosa],B176)</f>
        <v>8</v>
      </c>
    </row>
    <row r="177" spans="2:4" hidden="1" x14ac:dyDescent="0.25">
      <c r="B177" t="s">
        <v>457</v>
      </c>
      <c r="D177">
        <f>COUNTIF(TablaEstablecimientos[Comuna Glosa],B177)</f>
        <v>8</v>
      </c>
    </row>
    <row r="178" spans="2:4" hidden="1" x14ac:dyDescent="0.25">
      <c r="B178" t="s">
        <v>228</v>
      </c>
      <c r="D178">
        <f>COUNTIF(TablaEstablecimientos[Comuna Glosa],B178)</f>
        <v>8</v>
      </c>
    </row>
    <row r="179" spans="2:4" hidden="1" x14ac:dyDescent="0.25">
      <c r="B179" t="s">
        <v>231</v>
      </c>
      <c r="D179">
        <f>COUNTIF(TablaEstablecimientos[Comuna Glosa],B179)</f>
        <v>8</v>
      </c>
    </row>
    <row r="180" spans="2:4" hidden="1" x14ac:dyDescent="0.25">
      <c r="B180" t="s">
        <v>202</v>
      </c>
      <c r="D180">
        <f>COUNTIF(TablaEstablecimientos[Comuna Glosa],B180)</f>
        <v>8</v>
      </c>
    </row>
    <row r="181" spans="2:4" hidden="1" x14ac:dyDescent="0.25">
      <c r="B181" t="s">
        <v>401</v>
      </c>
      <c r="D181">
        <f>COUNTIF(TablaEstablecimientos[Comuna Glosa],B181)</f>
        <v>8</v>
      </c>
    </row>
    <row r="182" spans="2:4" hidden="1" x14ac:dyDescent="0.25">
      <c r="B182" t="s">
        <v>289</v>
      </c>
      <c r="D182">
        <f>COUNTIF(TablaEstablecimientos[Comuna Glosa],B182)</f>
        <v>7</v>
      </c>
    </row>
    <row r="183" spans="2:4" hidden="1" x14ac:dyDescent="0.25">
      <c r="B183" t="s">
        <v>340</v>
      </c>
      <c r="D183">
        <f>COUNTIF(TablaEstablecimientos[Comuna Glosa],B183)</f>
        <v>7</v>
      </c>
    </row>
    <row r="184" spans="2:4" hidden="1" x14ac:dyDescent="0.25">
      <c r="B184" t="s">
        <v>261</v>
      </c>
      <c r="D184">
        <f>COUNTIF(TablaEstablecimientos[Comuna Glosa],B184)</f>
        <v>7</v>
      </c>
    </row>
    <row r="185" spans="2:4" hidden="1" x14ac:dyDescent="0.25">
      <c r="B185" t="s">
        <v>185</v>
      </c>
      <c r="D185">
        <f>COUNTIF(TablaEstablecimientos[Comuna Glosa],B185)</f>
        <v>7</v>
      </c>
    </row>
    <row r="186" spans="2:4" hidden="1" x14ac:dyDescent="0.25">
      <c r="B186" t="s">
        <v>247</v>
      </c>
      <c r="D186">
        <f>COUNTIF(TablaEstablecimientos[Comuna Glosa],B186)</f>
        <v>7</v>
      </c>
    </row>
    <row r="187" spans="2:4" hidden="1" x14ac:dyDescent="0.25">
      <c r="B187" t="s">
        <v>89</v>
      </c>
      <c r="D187">
        <f>COUNTIF(TablaEstablecimientos[Comuna Glosa],B187)</f>
        <v>7</v>
      </c>
    </row>
    <row r="188" spans="2:4" hidden="1" x14ac:dyDescent="0.25">
      <c r="B188" t="s">
        <v>232</v>
      </c>
      <c r="D188">
        <f>COUNTIF(TablaEstablecimientos[Comuna Glosa],B188)</f>
        <v>7</v>
      </c>
    </row>
    <row r="189" spans="2:4" hidden="1" x14ac:dyDescent="0.25">
      <c r="B189" t="s">
        <v>88</v>
      </c>
      <c r="D189">
        <f>COUNTIF(TablaEstablecimientos[Comuna Glosa],B189)</f>
        <v>7</v>
      </c>
    </row>
    <row r="190" spans="2:4" hidden="1" x14ac:dyDescent="0.25">
      <c r="B190" t="s">
        <v>370</v>
      </c>
      <c r="D190">
        <f>COUNTIF(TablaEstablecimientos[Comuna Glosa],B190)</f>
        <v>7</v>
      </c>
    </row>
    <row r="191" spans="2:4" hidden="1" x14ac:dyDescent="0.25">
      <c r="B191" t="s">
        <v>491</v>
      </c>
      <c r="D191">
        <f>COUNTIF(TablaEstablecimientos[Comuna Glosa],B191)</f>
        <v>7</v>
      </c>
    </row>
    <row r="192" spans="2:4" hidden="1" x14ac:dyDescent="0.25">
      <c r="B192" t="s">
        <v>536</v>
      </c>
      <c r="D192">
        <f>COUNTIF(TablaEstablecimientos[Comuna Glosa],B192)</f>
        <v>7</v>
      </c>
    </row>
    <row r="193" spans="2:4" hidden="1" x14ac:dyDescent="0.25">
      <c r="B193" t="s">
        <v>118</v>
      </c>
      <c r="D193">
        <f>COUNTIF(TablaEstablecimientos[Comuna Glosa],B193)</f>
        <v>7</v>
      </c>
    </row>
    <row r="194" spans="2:4" hidden="1" x14ac:dyDescent="0.25">
      <c r="B194" t="s">
        <v>240</v>
      </c>
      <c r="D194">
        <f>COUNTIF(TablaEstablecimientos[Comuna Glosa],B194)</f>
        <v>7</v>
      </c>
    </row>
    <row r="195" spans="2:4" hidden="1" x14ac:dyDescent="0.25">
      <c r="B195" t="s">
        <v>259</v>
      </c>
      <c r="D195">
        <f>COUNTIF(TablaEstablecimientos[Comuna Glosa],B195)</f>
        <v>7</v>
      </c>
    </row>
    <row r="196" spans="2:4" hidden="1" x14ac:dyDescent="0.25">
      <c r="B196" t="s">
        <v>189</v>
      </c>
      <c r="D196">
        <f>COUNTIF(TablaEstablecimientos[Comuna Glosa],B196)</f>
        <v>7</v>
      </c>
    </row>
    <row r="197" spans="2:4" hidden="1" x14ac:dyDescent="0.25">
      <c r="B197" t="s">
        <v>134</v>
      </c>
      <c r="D197">
        <f>COUNTIF(TablaEstablecimientos[Comuna Glosa],B197)</f>
        <v>7</v>
      </c>
    </row>
    <row r="198" spans="2:4" hidden="1" x14ac:dyDescent="0.25">
      <c r="B198" t="s">
        <v>270</v>
      </c>
      <c r="D198">
        <f>COUNTIF(TablaEstablecimientos[Comuna Glosa],B198)</f>
        <v>7</v>
      </c>
    </row>
    <row r="199" spans="2:4" hidden="1" x14ac:dyDescent="0.25">
      <c r="B199" t="s">
        <v>186</v>
      </c>
      <c r="D199">
        <f>COUNTIF(TablaEstablecimientos[Comuna Glosa],B199)</f>
        <v>7</v>
      </c>
    </row>
    <row r="200" spans="2:4" hidden="1" x14ac:dyDescent="0.25">
      <c r="B200" t="s">
        <v>344</v>
      </c>
      <c r="D200">
        <f>COUNTIF(TablaEstablecimientos[Comuna Glosa],B200)</f>
        <v>6</v>
      </c>
    </row>
    <row r="201" spans="2:4" hidden="1" x14ac:dyDescent="0.25">
      <c r="B201" t="s">
        <v>61</v>
      </c>
      <c r="D201">
        <f>COUNTIF(TablaEstablecimientos[Comuna Glosa],B201)</f>
        <v>6</v>
      </c>
    </row>
    <row r="202" spans="2:4" hidden="1" x14ac:dyDescent="0.25">
      <c r="B202" t="s">
        <v>500</v>
      </c>
      <c r="D202">
        <f>COUNTIF(TablaEstablecimientos[Comuna Glosa],B202)</f>
        <v>6</v>
      </c>
    </row>
    <row r="203" spans="2:4" hidden="1" x14ac:dyDescent="0.25">
      <c r="B203" t="s">
        <v>237</v>
      </c>
      <c r="D203">
        <f>COUNTIF(TablaEstablecimientos[Comuna Glosa],B203)</f>
        <v>6</v>
      </c>
    </row>
    <row r="204" spans="2:4" hidden="1" x14ac:dyDescent="0.25">
      <c r="B204" t="s">
        <v>222</v>
      </c>
      <c r="D204">
        <f>COUNTIF(TablaEstablecimientos[Comuna Glosa],B204)</f>
        <v>6</v>
      </c>
    </row>
    <row r="205" spans="2:4" hidden="1" x14ac:dyDescent="0.25">
      <c r="B205" t="s">
        <v>290</v>
      </c>
      <c r="D205">
        <f>COUNTIF(TablaEstablecimientos[Comuna Glosa],B205)</f>
        <v>6</v>
      </c>
    </row>
    <row r="206" spans="2:4" hidden="1" x14ac:dyDescent="0.25">
      <c r="B206" t="s">
        <v>117</v>
      </c>
      <c r="D206">
        <f>COUNTIF(TablaEstablecimientos[Comuna Glosa],B206)</f>
        <v>6</v>
      </c>
    </row>
    <row r="207" spans="2:4" hidden="1" x14ac:dyDescent="0.25">
      <c r="B207" t="s">
        <v>83</v>
      </c>
      <c r="D207">
        <f>COUNTIF(TablaEstablecimientos[Comuna Glosa],B207)</f>
        <v>6</v>
      </c>
    </row>
    <row r="208" spans="2:4" hidden="1" x14ac:dyDescent="0.25">
      <c r="B208" t="s">
        <v>272</v>
      </c>
      <c r="D208">
        <f>COUNTIF(TablaEstablecimientos[Comuna Glosa],B208)</f>
        <v>6</v>
      </c>
    </row>
    <row r="209" spans="2:4" hidden="1" x14ac:dyDescent="0.25">
      <c r="B209" t="s">
        <v>116</v>
      </c>
      <c r="D209">
        <f>COUNTIF(TablaEstablecimientos[Comuna Glosa],B209)</f>
        <v>6</v>
      </c>
    </row>
    <row r="210" spans="2:4" hidden="1" x14ac:dyDescent="0.25">
      <c r="B210" t="s">
        <v>281</v>
      </c>
      <c r="D210">
        <f>COUNTIF(TablaEstablecimientos[Comuna Glosa],B210)</f>
        <v>6</v>
      </c>
    </row>
    <row r="211" spans="2:4" hidden="1" x14ac:dyDescent="0.25">
      <c r="B211" t="s">
        <v>72</v>
      </c>
      <c r="D211">
        <f>COUNTIF(TablaEstablecimientos[Comuna Glosa],B211)</f>
        <v>6</v>
      </c>
    </row>
    <row r="212" spans="2:4" hidden="1" x14ac:dyDescent="0.25">
      <c r="B212" t="s">
        <v>123</v>
      </c>
      <c r="D212">
        <f>COUNTIF(TablaEstablecimientos[Comuna Glosa],B212)</f>
        <v>6</v>
      </c>
    </row>
    <row r="213" spans="2:4" hidden="1" x14ac:dyDescent="0.25">
      <c r="B213" t="s">
        <v>249</v>
      </c>
      <c r="D213">
        <f>COUNTIF(TablaEstablecimientos[Comuna Glosa],B213)</f>
        <v>6</v>
      </c>
    </row>
    <row r="214" spans="2:4" hidden="1" x14ac:dyDescent="0.25">
      <c r="B214" t="s">
        <v>292</v>
      </c>
      <c r="D214">
        <f>COUNTIF(TablaEstablecimientos[Comuna Glosa],B214)</f>
        <v>6</v>
      </c>
    </row>
    <row r="215" spans="2:4" hidden="1" x14ac:dyDescent="0.25">
      <c r="B215" t="s">
        <v>499</v>
      </c>
      <c r="D215">
        <f>COUNTIF(TablaEstablecimientos[Comuna Glosa],B215)</f>
        <v>6</v>
      </c>
    </row>
    <row r="216" spans="2:4" hidden="1" x14ac:dyDescent="0.25">
      <c r="B216" t="s">
        <v>440</v>
      </c>
      <c r="D216">
        <f>COUNTIF(TablaEstablecimientos[Comuna Glosa],B216)</f>
        <v>6</v>
      </c>
    </row>
    <row r="217" spans="2:4" hidden="1" x14ac:dyDescent="0.25">
      <c r="B217" t="s">
        <v>543</v>
      </c>
      <c r="D217">
        <f>COUNTIF(TablaEstablecimientos[Comuna Glosa],B217)</f>
        <v>6</v>
      </c>
    </row>
    <row r="218" spans="2:4" hidden="1" x14ac:dyDescent="0.25">
      <c r="B218" t="s">
        <v>293</v>
      </c>
      <c r="D218">
        <f>COUNTIF(TablaEstablecimientos[Comuna Glosa],B218)</f>
        <v>6</v>
      </c>
    </row>
    <row r="219" spans="2:4" hidden="1" x14ac:dyDescent="0.25">
      <c r="B219" t="s">
        <v>216</v>
      </c>
      <c r="D219">
        <f>COUNTIF(TablaEstablecimientos[Comuna Glosa],B219)</f>
        <v>6</v>
      </c>
    </row>
    <row r="220" spans="2:4" hidden="1" x14ac:dyDescent="0.25">
      <c r="B220" t="s">
        <v>106</v>
      </c>
      <c r="D220">
        <f>COUNTIF(TablaEstablecimientos[Comuna Glosa],B220)</f>
        <v>6</v>
      </c>
    </row>
    <row r="221" spans="2:4" hidden="1" x14ac:dyDescent="0.25">
      <c r="B221" t="s">
        <v>339</v>
      </c>
      <c r="D221">
        <f>COUNTIF(TablaEstablecimientos[Comuna Glosa],B221)</f>
        <v>6</v>
      </c>
    </row>
    <row r="222" spans="2:4" hidden="1" x14ac:dyDescent="0.25">
      <c r="B222" t="s">
        <v>527</v>
      </c>
      <c r="D222">
        <f>COUNTIF(TablaEstablecimientos[Comuna Glosa],B222)</f>
        <v>5</v>
      </c>
    </row>
    <row r="223" spans="2:4" hidden="1" x14ac:dyDescent="0.25">
      <c r="B223" t="s">
        <v>465</v>
      </c>
      <c r="D223">
        <f>COUNTIF(TablaEstablecimientos[Comuna Glosa],B223)</f>
        <v>5</v>
      </c>
    </row>
    <row r="224" spans="2:4" hidden="1" x14ac:dyDescent="0.25">
      <c r="B224" t="s">
        <v>223</v>
      </c>
      <c r="D224">
        <f>COUNTIF(TablaEstablecimientos[Comuna Glosa],B224)</f>
        <v>5</v>
      </c>
    </row>
    <row r="225" spans="2:4" hidden="1" x14ac:dyDescent="0.25">
      <c r="B225" t="s">
        <v>441</v>
      </c>
      <c r="D225">
        <f>COUNTIF(TablaEstablecimientos[Comuna Glosa],B225)</f>
        <v>5</v>
      </c>
    </row>
    <row r="226" spans="2:4" hidden="1" x14ac:dyDescent="0.25">
      <c r="B226" t="s">
        <v>278</v>
      </c>
      <c r="D226">
        <f>COUNTIF(TablaEstablecimientos[Comuna Glosa],B226)</f>
        <v>5</v>
      </c>
    </row>
    <row r="227" spans="2:4" hidden="1" x14ac:dyDescent="0.25">
      <c r="B227" t="s">
        <v>443</v>
      </c>
      <c r="D227">
        <f>COUNTIF(TablaEstablecimientos[Comuna Glosa],B227)</f>
        <v>5</v>
      </c>
    </row>
    <row r="228" spans="2:4" hidden="1" x14ac:dyDescent="0.25">
      <c r="B228" t="s">
        <v>241</v>
      </c>
      <c r="D228">
        <f>COUNTIF(TablaEstablecimientos[Comuna Glosa],B228)</f>
        <v>5</v>
      </c>
    </row>
    <row r="229" spans="2:4" hidden="1" x14ac:dyDescent="0.25">
      <c r="B229" t="s">
        <v>178</v>
      </c>
      <c r="D229">
        <f>COUNTIF(TablaEstablecimientos[Comuna Glosa],B229)</f>
        <v>5</v>
      </c>
    </row>
    <row r="230" spans="2:4" hidden="1" x14ac:dyDescent="0.25">
      <c r="B230" t="s">
        <v>197</v>
      </c>
      <c r="D230">
        <f>COUNTIF(TablaEstablecimientos[Comuna Glosa],B230)</f>
        <v>5</v>
      </c>
    </row>
    <row r="231" spans="2:4" hidden="1" x14ac:dyDescent="0.25">
      <c r="B231" t="s">
        <v>469</v>
      </c>
      <c r="D231">
        <f>COUNTIF(TablaEstablecimientos[Comuna Glosa],B231)</f>
        <v>5</v>
      </c>
    </row>
    <row r="232" spans="2:4" hidden="1" x14ac:dyDescent="0.25">
      <c r="B232" t="s">
        <v>530</v>
      </c>
      <c r="D232">
        <f>COUNTIF(TablaEstablecimientos[Comuna Glosa],B232)</f>
        <v>5</v>
      </c>
    </row>
    <row r="233" spans="2:4" hidden="1" x14ac:dyDescent="0.25">
      <c r="B233" t="s">
        <v>464</v>
      </c>
      <c r="D233">
        <f>COUNTIF(TablaEstablecimientos[Comuna Glosa],B233)</f>
        <v>5</v>
      </c>
    </row>
    <row r="234" spans="2:4" hidden="1" x14ac:dyDescent="0.25">
      <c r="B234" t="s">
        <v>426</v>
      </c>
      <c r="D234">
        <f>COUNTIF(TablaEstablecimientos[Comuna Glosa],B234)</f>
        <v>5</v>
      </c>
    </row>
    <row r="235" spans="2:4" hidden="1" x14ac:dyDescent="0.25">
      <c r="B235" t="s">
        <v>487</v>
      </c>
      <c r="D235">
        <f>COUNTIF(TablaEstablecimientos[Comuna Glosa],B235)</f>
        <v>5</v>
      </c>
    </row>
    <row r="236" spans="2:4" hidden="1" x14ac:dyDescent="0.25">
      <c r="B236" t="s">
        <v>486</v>
      </c>
      <c r="D236">
        <f>COUNTIF(TablaEstablecimientos[Comuna Glosa],B236)</f>
        <v>5</v>
      </c>
    </row>
    <row r="237" spans="2:4" hidden="1" x14ac:dyDescent="0.25">
      <c r="B237" t="s">
        <v>442</v>
      </c>
      <c r="D237">
        <f>COUNTIF(TablaEstablecimientos[Comuna Glosa],B237)</f>
        <v>5</v>
      </c>
    </row>
    <row r="238" spans="2:4" hidden="1" x14ac:dyDescent="0.25">
      <c r="B238" t="s">
        <v>43</v>
      </c>
      <c r="D238">
        <f>COUNTIF(TablaEstablecimientos[Comuna Glosa],B238)</f>
        <v>5</v>
      </c>
    </row>
    <row r="239" spans="2:4" hidden="1" x14ac:dyDescent="0.25">
      <c r="B239" t="s">
        <v>122</v>
      </c>
      <c r="D239">
        <f>COUNTIF(TablaEstablecimientos[Comuna Glosa],B239)</f>
        <v>5</v>
      </c>
    </row>
    <row r="240" spans="2:4" hidden="1" x14ac:dyDescent="0.25">
      <c r="B240" t="s">
        <v>444</v>
      </c>
      <c r="D240">
        <f>COUNTIF(TablaEstablecimientos[Comuna Glosa],B240)</f>
        <v>5</v>
      </c>
    </row>
    <row r="241" spans="2:4" hidden="1" x14ac:dyDescent="0.25">
      <c r="B241" t="s">
        <v>121</v>
      </c>
      <c r="D241">
        <f>COUNTIF(TablaEstablecimientos[Comuna Glosa],B241)</f>
        <v>5</v>
      </c>
    </row>
    <row r="242" spans="2:4" hidden="1" x14ac:dyDescent="0.25">
      <c r="B242" t="s">
        <v>367</v>
      </c>
      <c r="D242">
        <f>COUNTIF(TablaEstablecimientos[Comuna Glosa],B242)</f>
        <v>5</v>
      </c>
    </row>
    <row r="243" spans="2:4" hidden="1" x14ac:dyDescent="0.25">
      <c r="B243" t="s">
        <v>460</v>
      </c>
      <c r="D243">
        <f>COUNTIF(TablaEstablecimientos[Comuna Glosa],B243)</f>
        <v>5</v>
      </c>
    </row>
    <row r="244" spans="2:4" hidden="1" x14ac:dyDescent="0.25">
      <c r="B244" t="s">
        <v>132</v>
      </c>
      <c r="D244">
        <f>COUNTIF(TablaEstablecimientos[Comuna Glosa],B244)</f>
        <v>4</v>
      </c>
    </row>
    <row r="245" spans="2:4" hidden="1" x14ac:dyDescent="0.25">
      <c r="B245" t="s">
        <v>27</v>
      </c>
      <c r="D245">
        <f>COUNTIF(TablaEstablecimientos[Comuna Glosa],B245)</f>
        <v>4</v>
      </c>
    </row>
    <row r="246" spans="2:4" hidden="1" x14ac:dyDescent="0.25">
      <c r="B246" t="s">
        <v>2757</v>
      </c>
      <c r="D246">
        <f>COUNTIF(TablaEstablecimientos[Comuna Glosa],B246)</f>
        <v>4</v>
      </c>
    </row>
    <row r="247" spans="2:4" hidden="1" x14ac:dyDescent="0.25">
      <c r="B247" t="s">
        <v>42</v>
      </c>
      <c r="D247">
        <f>COUNTIF(TablaEstablecimientos[Comuna Glosa],B247)</f>
        <v>4</v>
      </c>
    </row>
    <row r="248" spans="2:4" hidden="1" x14ac:dyDescent="0.25">
      <c r="B248" t="s">
        <v>375</v>
      </c>
      <c r="D248">
        <f>COUNTIF(TablaEstablecimientos[Comuna Glosa],B248)</f>
        <v>4</v>
      </c>
    </row>
    <row r="249" spans="2:4" hidden="1" x14ac:dyDescent="0.25">
      <c r="B249" t="s">
        <v>364</v>
      </c>
      <c r="D249">
        <f>COUNTIF(TablaEstablecimientos[Comuna Glosa],B249)</f>
        <v>4</v>
      </c>
    </row>
    <row r="250" spans="2:4" hidden="1" x14ac:dyDescent="0.25">
      <c r="B250" t="s">
        <v>2749</v>
      </c>
      <c r="D250">
        <f>COUNTIF(TablaEstablecimientos[Comuna Glosa],B250)</f>
        <v>4</v>
      </c>
    </row>
    <row r="251" spans="2:4" hidden="1" x14ac:dyDescent="0.25">
      <c r="B251" t="s">
        <v>504</v>
      </c>
      <c r="D251">
        <f>COUNTIF(TablaEstablecimientos[Comuna Glosa],B251)</f>
        <v>4</v>
      </c>
    </row>
    <row r="252" spans="2:4" hidden="1" x14ac:dyDescent="0.25">
      <c r="B252" t="s">
        <v>463</v>
      </c>
      <c r="D252">
        <f>COUNTIF(TablaEstablecimientos[Comuna Glosa],B252)</f>
        <v>4</v>
      </c>
    </row>
    <row r="253" spans="2:4" hidden="1" x14ac:dyDescent="0.25">
      <c r="B253" t="s">
        <v>506</v>
      </c>
      <c r="D253">
        <f>COUNTIF(TablaEstablecimientos[Comuna Glosa],B253)</f>
        <v>4</v>
      </c>
    </row>
    <row r="254" spans="2:4" hidden="1" x14ac:dyDescent="0.25">
      <c r="B254" t="s">
        <v>488</v>
      </c>
      <c r="D254">
        <f>COUNTIF(TablaEstablecimientos[Comuna Glosa],B254)</f>
        <v>4</v>
      </c>
    </row>
    <row r="255" spans="2:4" hidden="1" x14ac:dyDescent="0.25">
      <c r="B255" t="s">
        <v>257</v>
      </c>
      <c r="D255">
        <f>COUNTIF(TablaEstablecimientos[Comuna Glosa],B255)</f>
        <v>4</v>
      </c>
    </row>
    <row r="256" spans="2:4" hidden="1" x14ac:dyDescent="0.25">
      <c r="B256" t="s">
        <v>368</v>
      </c>
      <c r="D256">
        <f>COUNTIF(TablaEstablecimientos[Comuna Glosa],B256)</f>
        <v>4</v>
      </c>
    </row>
    <row r="257" spans="2:4" hidden="1" x14ac:dyDescent="0.25">
      <c r="B257" t="s">
        <v>503</v>
      </c>
      <c r="D257">
        <f>COUNTIF(TablaEstablecimientos[Comuna Glosa],B257)</f>
        <v>4</v>
      </c>
    </row>
    <row r="258" spans="2:4" hidden="1" x14ac:dyDescent="0.25">
      <c r="B258" t="s">
        <v>476</v>
      </c>
      <c r="D258">
        <f>COUNTIF(TablaEstablecimientos[Comuna Glosa],B258)</f>
        <v>4</v>
      </c>
    </row>
    <row r="259" spans="2:4" hidden="1" x14ac:dyDescent="0.25">
      <c r="B259" t="s">
        <v>388</v>
      </c>
      <c r="D259">
        <f>COUNTIF(TablaEstablecimientos[Comuna Glosa],B259)</f>
        <v>4</v>
      </c>
    </row>
    <row r="260" spans="2:4" hidden="1" x14ac:dyDescent="0.25">
      <c r="B260" t="s">
        <v>287</v>
      </c>
      <c r="D260">
        <f>COUNTIF(TablaEstablecimientos[Comuna Glosa],B260)</f>
        <v>4</v>
      </c>
    </row>
    <row r="261" spans="2:4" hidden="1" x14ac:dyDescent="0.25">
      <c r="B261" t="s">
        <v>229</v>
      </c>
      <c r="D261">
        <f>COUNTIF(TablaEstablecimientos[Comuna Glosa],B261)</f>
        <v>4</v>
      </c>
    </row>
    <row r="262" spans="2:4" hidden="1" x14ac:dyDescent="0.25">
      <c r="B262" t="s">
        <v>294</v>
      </c>
      <c r="D262">
        <f>COUNTIF(TablaEstablecimientos[Comuna Glosa],B262)</f>
        <v>4</v>
      </c>
    </row>
    <row r="263" spans="2:4" hidden="1" x14ac:dyDescent="0.25">
      <c r="B263" t="s">
        <v>471</v>
      </c>
      <c r="D263">
        <f>COUNTIF(TablaEstablecimientos[Comuna Glosa],B263)</f>
        <v>4</v>
      </c>
    </row>
    <row r="264" spans="2:4" hidden="1" x14ac:dyDescent="0.25">
      <c r="B264" t="s">
        <v>363</v>
      </c>
      <c r="D264">
        <f>COUNTIF(TablaEstablecimientos[Comuna Glosa],B264)</f>
        <v>4</v>
      </c>
    </row>
    <row r="265" spans="2:4" hidden="1" x14ac:dyDescent="0.25">
      <c r="B265" t="s">
        <v>345</v>
      </c>
      <c r="D265">
        <f>COUNTIF(TablaEstablecimientos[Comuna Glosa],B265)</f>
        <v>4</v>
      </c>
    </row>
    <row r="266" spans="2:4" hidden="1" x14ac:dyDescent="0.25">
      <c r="B266" t="s">
        <v>346</v>
      </c>
      <c r="D266">
        <f>COUNTIF(TablaEstablecimientos[Comuna Glosa],B266)</f>
        <v>4</v>
      </c>
    </row>
    <row r="267" spans="2:4" hidden="1" x14ac:dyDescent="0.25">
      <c r="B267" t="s">
        <v>2756</v>
      </c>
      <c r="D267">
        <f>COUNTIF(TablaEstablecimientos[Comuna Glosa],B267)</f>
        <v>4</v>
      </c>
    </row>
    <row r="268" spans="2:4" hidden="1" x14ac:dyDescent="0.25">
      <c r="B268" t="s">
        <v>271</v>
      </c>
      <c r="D268">
        <f>COUNTIF(TablaEstablecimientos[Comuna Glosa],B268)</f>
        <v>3</v>
      </c>
    </row>
    <row r="269" spans="2:4" hidden="1" x14ac:dyDescent="0.25">
      <c r="B269" t="s">
        <v>526</v>
      </c>
      <c r="D269">
        <f>COUNTIF(TablaEstablecimientos[Comuna Glosa],B269)</f>
        <v>3</v>
      </c>
    </row>
    <row r="270" spans="2:4" hidden="1" x14ac:dyDescent="0.25">
      <c r="B270" t="s">
        <v>154</v>
      </c>
      <c r="D270">
        <f>COUNTIF(TablaEstablecimientos[Comuna Glosa],B270)</f>
        <v>3</v>
      </c>
    </row>
    <row r="271" spans="2:4" hidden="1" x14ac:dyDescent="0.25">
      <c r="B271" t="s">
        <v>539</v>
      </c>
      <c r="D271">
        <f>COUNTIF(TablaEstablecimientos[Comuna Glosa],B271)</f>
        <v>3</v>
      </c>
    </row>
    <row r="272" spans="2:4" hidden="1" x14ac:dyDescent="0.25">
      <c r="B272" t="s">
        <v>404</v>
      </c>
      <c r="D272">
        <f>COUNTIF(TablaEstablecimientos[Comuna Glosa],B272)</f>
        <v>3</v>
      </c>
    </row>
    <row r="273" spans="2:4" hidden="1" x14ac:dyDescent="0.25">
      <c r="B273" t="s">
        <v>67</v>
      </c>
      <c r="D273">
        <f>COUNTIF(TablaEstablecimientos[Comuna Glosa],B273)</f>
        <v>3</v>
      </c>
    </row>
    <row r="274" spans="2:4" hidden="1" x14ac:dyDescent="0.25">
      <c r="B274" t="s">
        <v>59</v>
      </c>
      <c r="D274">
        <f>COUNTIF(TablaEstablecimientos[Comuna Glosa],B274)</f>
        <v>3</v>
      </c>
    </row>
    <row r="275" spans="2:4" hidden="1" x14ac:dyDescent="0.25">
      <c r="B275" t="s">
        <v>181</v>
      </c>
      <c r="D275">
        <f>COUNTIF(TablaEstablecimientos[Comuna Glosa],B275)</f>
        <v>3</v>
      </c>
    </row>
    <row r="276" spans="2:4" hidden="1" x14ac:dyDescent="0.25">
      <c r="B276" t="s">
        <v>525</v>
      </c>
      <c r="D276">
        <f>COUNTIF(TablaEstablecimientos[Comuna Glosa],B276)</f>
        <v>3</v>
      </c>
    </row>
    <row r="277" spans="2:4" hidden="1" x14ac:dyDescent="0.25">
      <c r="B277" t="s">
        <v>496</v>
      </c>
      <c r="D277">
        <f>COUNTIF(TablaEstablecimientos[Comuna Glosa],B277)</f>
        <v>3</v>
      </c>
    </row>
    <row r="278" spans="2:4" hidden="1" x14ac:dyDescent="0.25">
      <c r="B278" t="s">
        <v>531</v>
      </c>
      <c r="D278">
        <f>COUNTIF(TablaEstablecimientos[Comuna Glosa],B278)</f>
        <v>3</v>
      </c>
    </row>
    <row r="279" spans="2:4" hidden="1" x14ac:dyDescent="0.25">
      <c r="B279" t="s">
        <v>64</v>
      </c>
      <c r="D279">
        <f>COUNTIF(TablaEstablecimientos[Comuna Glosa],B279)</f>
        <v>3</v>
      </c>
    </row>
    <row r="280" spans="2:4" hidden="1" x14ac:dyDescent="0.25">
      <c r="B280" t="s">
        <v>498</v>
      </c>
      <c r="D280">
        <f>COUNTIF(TablaEstablecimientos[Comuna Glosa],B280)</f>
        <v>3</v>
      </c>
    </row>
    <row r="281" spans="2:4" hidden="1" x14ac:dyDescent="0.25">
      <c r="B281" t="s">
        <v>470</v>
      </c>
      <c r="D281">
        <f>COUNTIF(TablaEstablecimientos[Comuna Glosa],B281)</f>
        <v>3</v>
      </c>
    </row>
    <row r="282" spans="2:4" hidden="1" x14ac:dyDescent="0.25">
      <c r="B282" t="s">
        <v>365</v>
      </c>
      <c r="D282">
        <f>COUNTIF(TablaEstablecimientos[Comuna Glosa],B282)</f>
        <v>3</v>
      </c>
    </row>
    <row r="283" spans="2:4" hidden="1" x14ac:dyDescent="0.25">
      <c r="B283" t="s">
        <v>432</v>
      </c>
      <c r="D283">
        <f>COUNTIF(TablaEstablecimientos[Comuna Glosa],B283)</f>
        <v>3</v>
      </c>
    </row>
    <row r="284" spans="2:4" hidden="1" x14ac:dyDescent="0.25">
      <c r="B284" t="s">
        <v>274</v>
      </c>
      <c r="D284">
        <f>COUNTIF(TablaEstablecimientos[Comuna Glosa],B284)</f>
        <v>3</v>
      </c>
    </row>
    <row r="285" spans="2:4" hidden="1" x14ac:dyDescent="0.25">
      <c r="B285" t="s">
        <v>280</v>
      </c>
      <c r="D285">
        <f>COUNTIF(TablaEstablecimientos[Comuna Glosa],B285)</f>
        <v>3</v>
      </c>
    </row>
    <row r="286" spans="2:4" hidden="1" x14ac:dyDescent="0.25">
      <c r="B286" t="s">
        <v>297</v>
      </c>
      <c r="D286">
        <f>COUNTIF(TablaEstablecimientos[Comuna Glosa],B286)</f>
        <v>2</v>
      </c>
    </row>
    <row r="287" spans="2:4" hidden="1" x14ac:dyDescent="0.25">
      <c r="B287" t="s">
        <v>2747</v>
      </c>
      <c r="D287">
        <f>COUNTIF(TablaEstablecimientos[Comuna Glosa],B287)</f>
        <v>2</v>
      </c>
    </row>
    <row r="288" spans="2:4" hidden="1" x14ac:dyDescent="0.25">
      <c r="B288" t="s">
        <v>528</v>
      </c>
      <c r="D288">
        <f>COUNTIF(TablaEstablecimientos[Comuna Glosa],B288)</f>
        <v>2</v>
      </c>
    </row>
    <row r="289" spans="2:4" hidden="1" x14ac:dyDescent="0.25">
      <c r="B289" t="s">
        <v>544</v>
      </c>
      <c r="D289">
        <f>COUNTIF(TablaEstablecimientos[Comuna Glosa],B289)</f>
        <v>2</v>
      </c>
    </row>
    <row r="290" spans="2:4" hidden="1" x14ac:dyDescent="0.25">
      <c r="B290" t="s">
        <v>505</v>
      </c>
      <c r="D290">
        <f>COUNTIF(TablaEstablecimientos[Comuna Glosa],B290)</f>
        <v>2</v>
      </c>
    </row>
    <row r="291" spans="2:4" hidden="1" x14ac:dyDescent="0.25">
      <c r="B291" t="s">
        <v>169</v>
      </c>
      <c r="D291">
        <f>COUNTIF(TablaEstablecimientos[Comuna Glosa],B291)</f>
        <v>2</v>
      </c>
    </row>
    <row r="292" spans="2:4" hidden="1" x14ac:dyDescent="0.25">
      <c r="B292" t="s">
        <v>565</v>
      </c>
      <c r="D292">
        <f>COUNTIF(TablaEstablecimientos[Comuna Glosa],B292)</f>
        <v>2</v>
      </c>
    </row>
    <row r="293" spans="2:4" hidden="1" x14ac:dyDescent="0.25">
      <c r="B293" t="s">
        <v>139</v>
      </c>
      <c r="D293">
        <f>COUNTIF(TablaEstablecimientos[Comuna Glosa],B293)</f>
        <v>2</v>
      </c>
    </row>
    <row r="294" spans="2:4" hidden="1" x14ac:dyDescent="0.25">
      <c r="B294" t="s">
        <v>2754</v>
      </c>
      <c r="D294">
        <f>COUNTIF(TablaEstablecimientos[Comuna Glosa],B294)</f>
        <v>2</v>
      </c>
    </row>
    <row r="295" spans="2:4" hidden="1" x14ac:dyDescent="0.25">
      <c r="B295" t="s">
        <v>374</v>
      </c>
      <c r="D295">
        <f>COUNTIF(TablaEstablecimientos[Comuna Glosa],B295)</f>
        <v>2</v>
      </c>
    </row>
    <row r="296" spans="2:4" hidden="1" x14ac:dyDescent="0.25">
      <c r="B296" t="s">
        <v>255</v>
      </c>
      <c r="D296">
        <f>COUNTIF(TablaEstablecimientos[Comuna Glosa],B296)</f>
        <v>2</v>
      </c>
    </row>
    <row r="297" spans="2:4" hidden="1" x14ac:dyDescent="0.25">
      <c r="B297" t="s">
        <v>337</v>
      </c>
      <c r="D297">
        <f>COUNTIF(TablaEstablecimientos[Comuna Glosa],B297)</f>
        <v>1</v>
      </c>
    </row>
    <row r="298" spans="2:4" hidden="1" x14ac:dyDescent="0.25">
      <c r="B298" t="s">
        <v>173</v>
      </c>
      <c r="D298">
        <f>COUNTIF(TablaEstablecimientos[Comuna Glosa],B298)</f>
        <v>1</v>
      </c>
    </row>
    <row r="299" spans="2:4" hidden="1" x14ac:dyDescent="0.25">
      <c r="B299" t="s">
        <v>41</v>
      </c>
      <c r="D299">
        <f>COUNTIF(TablaEstablecimientos[Comuna Glosa],B299)</f>
        <v>1</v>
      </c>
    </row>
    <row r="300" spans="2:4" hidden="1" x14ac:dyDescent="0.25">
      <c r="B300" t="s">
        <v>502</v>
      </c>
      <c r="D300">
        <f>COUNTIF(TablaEstablecimientos[Comuna Glosa],B300)</f>
        <v>1</v>
      </c>
    </row>
    <row r="301" spans="2:4" hidden="1" x14ac:dyDescent="0.25">
      <c r="B301" t="s">
        <v>143</v>
      </c>
      <c r="D301">
        <f>COUNTIF(TablaEstablecimientos[Comuna Glosa],B301)</f>
        <v>1</v>
      </c>
    </row>
    <row r="302" spans="2:4" hidden="1" x14ac:dyDescent="0.25">
      <c r="B302" t="s">
        <v>455</v>
      </c>
      <c r="D302">
        <f>COUNTIF(TablaEstablecimientos[Comuna Glosa],B302)</f>
        <v>1</v>
      </c>
    </row>
    <row r="303" spans="2:4" hidden="1" x14ac:dyDescent="0.25">
      <c r="B303" t="s">
        <v>2752</v>
      </c>
      <c r="D303">
        <f>COUNTIF(TablaEstablecimientos[Comuna Glosa],B303)</f>
        <v>1</v>
      </c>
    </row>
    <row r="304" spans="2:4" hidden="1" x14ac:dyDescent="0.25">
      <c r="B304" t="s">
        <v>517</v>
      </c>
      <c r="D304">
        <f>COUNTIF(TablaEstablecimientos[Comuna Glosa],B304)</f>
        <v>1</v>
      </c>
    </row>
    <row r="305" spans="2:4" hidden="1" x14ac:dyDescent="0.25">
      <c r="B305" t="s">
        <v>62</v>
      </c>
      <c r="D305">
        <f>COUNTIF(TablaEstablecimientos[Comuna Glosa],B305)</f>
        <v>1</v>
      </c>
    </row>
    <row r="306" spans="2:4" hidden="1" x14ac:dyDescent="0.25">
      <c r="B306" t="s">
        <v>176</v>
      </c>
      <c r="D306">
        <f>COUNTIF(TablaEstablecimientos[Comuna Glosa],B306)</f>
        <v>1</v>
      </c>
    </row>
    <row r="307" spans="2:4" hidden="1" x14ac:dyDescent="0.25">
      <c r="B307" t="s">
        <v>31</v>
      </c>
      <c r="D307">
        <f>COUNTIF(TablaEstablecimientos[Comuna Glosa],B307)</f>
        <v>1</v>
      </c>
    </row>
    <row r="308" spans="2:4" hidden="1" x14ac:dyDescent="0.25">
      <c r="B308" t="s">
        <v>458</v>
      </c>
      <c r="D308">
        <f>COUNTIF(TablaEstablecimientos[Comuna Glosa],B308)</f>
        <v>1</v>
      </c>
    </row>
    <row r="309" spans="2:4" hidden="1" x14ac:dyDescent="0.25">
      <c r="B309" t="s">
        <v>207</v>
      </c>
      <c r="D309">
        <f>COUNTIF(TablaEstablecimientos[Comuna Glosa],B309)</f>
        <v>1</v>
      </c>
    </row>
    <row r="310" spans="2:4" hidden="1" x14ac:dyDescent="0.25">
      <c r="B310" t="s">
        <v>357</v>
      </c>
      <c r="D310">
        <f>COUNTIF(TablaEstablecimientos[Comuna Glosa],B310)</f>
        <v>1</v>
      </c>
    </row>
    <row r="311" spans="2:4" hidden="1" x14ac:dyDescent="0.25">
      <c r="B311" t="s">
        <v>2</v>
      </c>
      <c r="D311">
        <f>COUNTIF(TablaEstablecimientos[Comuna Glosa],B311)</f>
        <v>1</v>
      </c>
    </row>
    <row r="312" spans="2:4" hidden="1" x14ac:dyDescent="0.25">
      <c r="B312" t="s">
        <v>547</v>
      </c>
      <c r="D312">
        <f>COUNTIF(TablaEstablecimientos[Comuna Glosa],B312)</f>
        <v>1</v>
      </c>
    </row>
    <row r="313" spans="2:4" hidden="1" x14ac:dyDescent="0.25">
      <c r="B313" t="s">
        <v>9</v>
      </c>
      <c r="D313">
        <f>COUNTIF(TablaEstablecimientos[Comuna Glosa],B313)</f>
        <v>1</v>
      </c>
    </row>
    <row r="314" spans="2:4" hidden="1" x14ac:dyDescent="0.25">
      <c r="B314" t="s">
        <v>30</v>
      </c>
      <c r="D314">
        <f>COUNTIF(TablaEstablecimientos[Comuna Glosa],B314)</f>
        <v>1</v>
      </c>
    </row>
    <row r="315" spans="2:4" hidden="1" x14ac:dyDescent="0.25">
      <c r="B315" t="s">
        <v>32</v>
      </c>
      <c r="D315">
        <f>COUNTIF(TablaEstablecimientos[Comuna Glosa],B315)</f>
        <v>1</v>
      </c>
    </row>
    <row r="316" spans="2:4" hidden="1" x14ac:dyDescent="0.25">
      <c r="B316" t="s">
        <v>333</v>
      </c>
      <c r="D316">
        <f>COUNTIF(TablaEstablecimientos[Comuna Glosa],B316)</f>
        <v>1</v>
      </c>
    </row>
    <row r="317" spans="2:4" hidden="1" x14ac:dyDescent="0.25">
      <c r="B317" t="s">
        <v>5</v>
      </c>
      <c r="D317">
        <f>COUNTIF(TablaEstablecimientos[Comuna Glosa],B317)</f>
        <v>1</v>
      </c>
    </row>
    <row r="318" spans="2:4" hidden="1" x14ac:dyDescent="0.25">
      <c r="B318" t="s">
        <v>2748</v>
      </c>
      <c r="D318">
        <f>COUNTIF(TablaEstablecimientos[Comuna Glosa],B318)</f>
        <v>1</v>
      </c>
    </row>
    <row r="319" spans="2:4" hidden="1" x14ac:dyDescent="0.25">
      <c r="B319" t="s">
        <v>39</v>
      </c>
      <c r="D319">
        <f>COUNTIF(TablaEstablecimientos[Comuna Glosa],B319)</f>
        <v>1</v>
      </c>
    </row>
    <row r="320" spans="2:4" hidden="1" x14ac:dyDescent="0.25">
      <c r="B320" t="s">
        <v>146</v>
      </c>
      <c r="D320">
        <f>COUNTIF(TablaEstablecimientos[Comuna Glosa],B320)</f>
        <v>1</v>
      </c>
    </row>
    <row r="321" spans="1:4" hidden="1" x14ac:dyDescent="0.25">
      <c r="B321" t="s">
        <v>459</v>
      </c>
      <c r="D321">
        <f>COUNTIF(TablaEstablecimientos[Comuna Glosa],B321)</f>
        <v>1</v>
      </c>
    </row>
    <row r="322" spans="1:4" hidden="1" x14ac:dyDescent="0.25">
      <c r="B322" t="s">
        <v>2751</v>
      </c>
      <c r="D322">
        <f>COUNTIF(TablaEstablecimientos[Comuna Glosa],B322)</f>
        <v>1</v>
      </c>
    </row>
    <row r="324" spans="1:4" x14ac:dyDescent="0.25">
      <c r="B324" s="40" t="s">
        <v>7052</v>
      </c>
    </row>
    <row r="328" spans="1:4" ht="30" customHeight="1" x14ac:dyDescent="0.25">
      <c r="A328" s="77" t="s">
        <v>7056</v>
      </c>
      <c r="B328" s="77"/>
      <c r="C328" s="77"/>
      <c r="D328" s="77"/>
    </row>
    <row r="330" spans="1:4" ht="15.75" thickBot="1" x14ac:dyDescent="0.3">
      <c r="B330" s="33" t="s">
        <v>7053</v>
      </c>
    </row>
    <row r="331" spans="1:4" x14ac:dyDescent="0.25">
      <c r="B331" s="37" t="s">
        <v>7017</v>
      </c>
      <c r="C331" s="38" t="s">
        <v>7018</v>
      </c>
      <c r="D331" s="39" t="s">
        <v>7055</v>
      </c>
    </row>
    <row r="332" spans="1:4" ht="15.75" thickBot="1" x14ac:dyDescent="0.3">
      <c r="B332" s="34" t="s">
        <v>7027</v>
      </c>
      <c r="C332" s="35">
        <v>2021</v>
      </c>
      <c r="D332" s="36">
        <f>COUNTIFS(TablaEstablecimientos[Mes],"Septiembre",TablaEstablecimientos[Año],2021)</f>
        <v>201</v>
      </c>
    </row>
    <row r="334" spans="1:4" x14ac:dyDescent="0.25">
      <c r="B334" s="40" t="s">
        <v>7054</v>
      </c>
    </row>
  </sheetData>
  <mergeCells count="5">
    <mergeCell ref="A74:D74"/>
    <mergeCell ref="A328:D328"/>
    <mergeCell ref="A65:D65"/>
    <mergeCell ref="A47:D47"/>
    <mergeCell ref="A3:D3"/>
  </mergeCells>
  <conditionalFormatting sqref="D6:D4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{BFEAADB7-FC65-4D52-A690-90BD5596761F}</x14:id>
        </ext>
      </extLst>
    </cfRule>
  </conditionalFormatting>
  <conditionalFormatting sqref="D50:D5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{2F29BCD2-EE3C-440C-A9CA-06895B68C881}</x14:id>
        </ext>
      </extLst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EAADB7-FC65-4D52-A690-90BD559676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D6:D41</xm:sqref>
        </x14:conditionalFormatting>
        <x14:conditionalFormatting xmlns:xm="http://schemas.microsoft.com/office/excel/2006/main">
          <x14:cfRule type="dataBar" id="{2F29BCD2-EE3C-440C-A9CA-06895B68C8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D50:D59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ReadMe</vt:lpstr>
      <vt:lpstr>DASHBOARD</vt:lpstr>
      <vt:lpstr>Análisis</vt:lpstr>
      <vt:lpstr>Base Original</vt:lpstr>
      <vt:lpstr>Base Trabajada</vt:lpstr>
      <vt:lpstr>Auxiliar</vt:lpstr>
      <vt:lpstr>Interrogantes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Ivelisse Ferreira</dc:creator>
  <cp:lastModifiedBy>Ivelisse Ferreira</cp:lastModifiedBy>
  <dcterms:created xsi:type="dcterms:W3CDTF">2024-01-15T19:27:23Z</dcterms:created>
  <dcterms:modified xsi:type="dcterms:W3CDTF">2024-02-14T23:13:16Z</dcterms:modified>
</cp:coreProperties>
</file>