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11"/>
  <workbookPr/>
  <mc:AlternateContent xmlns:mc="http://schemas.openxmlformats.org/markup-compatibility/2006">
    <mc:Choice Requires="x15">
      <x15ac:absPath xmlns:x15ac="http://schemas.microsoft.com/office/spreadsheetml/2010/11/ac" url="C:\Users\Jenny\Downloads\"/>
    </mc:Choice>
  </mc:AlternateContent>
  <xr:revisionPtr revIDLastSave="0" documentId="8_{B89F3F26-B679-4B6C-9C5B-54535A261976}" xr6:coauthVersionLast="47" xr6:coauthVersionMax="47" xr10:uidLastSave="{00000000-0000-0000-0000-000000000000}"/>
  <bookViews>
    <workbookView xWindow="20370" yWindow="-120" windowWidth="19440" windowHeight="15000" firstSheet="2" activeTab="2" xr2:uid="{00000000-000D-0000-FFFF-FFFF00000000}"/>
  </bookViews>
  <sheets>
    <sheet name="Backlog" sheetId="1" r:id="rId1"/>
    <sheet name="sprint0" sheetId="2" r:id="rId2"/>
    <sheet name="burdonchart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3" l="1"/>
  <c r="I5" i="3"/>
  <c r="I6" i="3"/>
  <c r="I7" i="3"/>
  <c r="I8" i="3"/>
  <c r="C13" i="3"/>
  <c r="D13" i="3" s="1"/>
  <c r="C14" i="3"/>
  <c r="D14" i="3" s="1"/>
  <c r="E14" i="3"/>
  <c r="F14" i="3"/>
  <c r="G14" i="3"/>
  <c r="H14" i="3"/>
  <c r="E13" i="3"/>
  <c r="F13" i="3"/>
  <c r="G13" i="3"/>
  <c r="H13" i="3"/>
</calcChain>
</file>

<file path=xl/sharedStrings.xml><?xml version="1.0" encoding="utf-8"?>
<sst xmlns="http://schemas.openxmlformats.org/spreadsheetml/2006/main" count="105" uniqueCount="56">
  <si>
    <t>ID</t>
  </si>
  <si>
    <t>Tema</t>
  </si>
  <si>
    <t>Como un..</t>
  </si>
  <si>
    <t>necesito</t>
  </si>
  <si>
    <t>asi podre...</t>
  </si>
  <si>
    <t>notas</t>
  </si>
  <si>
    <t>prioridad</t>
  </si>
  <si>
    <t>estatus</t>
  </si>
  <si>
    <t>REQ001</t>
  </si>
  <si>
    <t>Getionar productos</t>
  </si>
  <si>
    <t>Administrador</t>
  </si>
  <si>
    <t xml:space="preserve">Desarrollar un modulo para crear, actualizar, enlistar y eliminar productos </t>
  </si>
  <si>
    <t xml:space="preserve">Gestionar la informacion de los productos existentes en el emprendimiento </t>
  </si>
  <si>
    <t>Alta</t>
  </si>
  <si>
    <t>Terminado</t>
  </si>
  <si>
    <t>REQ002</t>
  </si>
  <si>
    <t>Gestionar categorias</t>
  </si>
  <si>
    <t xml:space="preserve">Desarrollar un modulo para crear, actualizar, enlistar y eliminar categorias </t>
  </si>
  <si>
    <t>Gestionar la informacion de las categorias de los productos del emprendimiento</t>
  </si>
  <si>
    <t>No iniciado</t>
  </si>
  <si>
    <t>Necesito</t>
  </si>
  <si>
    <t>así podre...</t>
  </si>
  <si>
    <t>Prioridad</t>
  </si>
  <si>
    <t>Status</t>
  </si>
  <si>
    <t>Tareas</t>
  </si>
  <si>
    <t>Asignado</t>
  </si>
  <si>
    <t>Estimado</t>
  </si>
  <si>
    <t>REQ001-1</t>
  </si>
  <si>
    <t>Crear una base de datos en mongo db y generar la conexión para el backend.</t>
  </si>
  <si>
    <t>Jhonatan Lituma</t>
  </si>
  <si>
    <t>REQ001-2</t>
  </si>
  <si>
    <t>Crear formulario para añadir un nuevo producto</t>
  </si>
  <si>
    <t>REQ001-3</t>
  </si>
  <si>
    <t>Crear la tabla donde se van a mostrar los productos existentes</t>
  </si>
  <si>
    <t>REQ001-4</t>
  </si>
  <si>
    <t xml:space="preserve">Crear los botones de Editar y Eliminar </t>
  </si>
  <si>
    <t>REQ001-5</t>
  </si>
  <si>
    <t xml:space="preserve">Crear las funciones añadir, editar, enlistar y eliminar productos en el backend del sistema </t>
  </si>
  <si>
    <t>REQ002-1</t>
  </si>
  <si>
    <t>Crear una base de datos en mongo db para el registro de las categorias y generar la conexión para el backend.</t>
  </si>
  <si>
    <t>REQ002-2</t>
  </si>
  <si>
    <t>Crear formulario para añadir una  nuevo categoría</t>
  </si>
  <si>
    <t>REQ002-3</t>
  </si>
  <si>
    <t>Crear un input select, donde las opciones sean las categorias existentes</t>
  </si>
  <si>
    <t>REQ002-4</t>
  </si>
  <si>
    <t xml:space="preserve">Crear una tabla para mostrar la información sobre las categorias </t>
  </si>
  <si>
    <t>REQ002-5</t>
  </si>
  <si>
    <t>REQ002-6</t>
  </si>
  <si>
    <t>Dia 5</t>
  </si>
  <si>
    <t>Dia 4</t>
  </si>
  <si>
    <t>Dia 3</t>
  </si>
  <si>
    <t>Dia 2</t>
  </si>
  <si>
    <t>Dia 1</t>
  </si>
  <si>
    <t>Total de Horas</t>
  </si>
  <si>
    <t>Horas Estimadas</t>
  </si>
  <si>
    <t>Horas Estimadas
Restantes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</si>
</sst>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8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rgb="FF0000FF"/>
      <name val="Arial"/>
    </font>
    <font>
      <sz val="10"/>
      <color theme="1"/>
      <name val="Arial"/>
    </font>
    <font>
      <sz val="10"/>
      <color rgb="FF000000"/>
      <name val="Roboto"/>
    </font>
    <font>
      <b/>
      <sz val="10"/>
      <color rgb="FF000000"/>
      <name val="Arial"/>
    </font>
    <font>
      <sz val="10"/>
      <color rgb="FF000000"/>
      <name val="Arial"/>
    </font>
    <font>
      <sz val="10"/>
      <color theme="1"/>
      <name val="Arial"/>
      <scheme val="minor"/>
    </font>
    <font>
      <sz val="10"/>
      <color rgb="FF0066CC"/>
      <name val="Arial"/>
      <family val="2"/>
    </font>
    <font>
      <sz val="10"/>
      <color rgb="FF0066CC"/>
      <name val="Arial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8" tint="-0.249977111117893"/>
      <name val="Arial"/>
      <scheme val="minor"/>
    </font>
    <font>
      <sz val="10"/>
      <color theme="8" tint="-0.249977111117893"/>
      <name val="Arial"/>
    </font>
    <font>
      <sz val="10"/>
      <color rgb="FF0070C0"/>
      <name val="Arial"/>
    </font>
    <font>
      <sz val="10"/>
      <color rgb="FF0070C0"/>
      <name val="Arial"/>
      <scheme val="minor"/>
    </font>
    <font>
      <sz val="10"/>
      <color theme="1"/>
      <name val="Roboto"/>
    </font>
    <font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D966"/>
        <bgColor rgb="FFFFD966"/>
      </patternFill>
    </fill>
    <fill>
      <patternFill patternType="solid">
        <fgColor rgb="FF00FF00"/>
        <bgColor rgb="FF00FF00"/>
      </patternFill>
    </fill>
    <fill>
      <patternFill patternType="solid">
        <fgColor theme="0"/>
        <bgColor theme="0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3" fillId="0" borderId="0" xfId="0" applyFont="1"/>
    <xf numFmtId="0" fontId="6" fillId="0" borderId="0" xfId="0" applyFont="1"/>
    <xf numFmtId="0" fontId="5" fillId="0" borderId="0" xfId="0" applyFont="1"/>
    <xf numFmtId="0" fontId="3" fillId="3" borderId="2" xfId="0" applyFont="1" applyFill="1" applyBorder="1"/>
    <xf numFmtId="0" fontId="3" fillId="0" borderId="2" xfId="0" applyFont="1" applyBorder="1"/>
    <xf numFmtId="0" fontId="3" fillId="5" borderId="0" xfId="0" applyFont="1" applyFill="1"/>
    <xf numFmtId="0" fontId="7" fillId="5" borderId="0" xfId="0" applyFont="1" applyFill="1"/>
    <xf numFmtId="0" fontId="8" fillId="0" borderId="0" xfId="0" applyFont="1"/>
    <xf numFmtId="0" fontId="8" fillId="0" borderId="0" xfId="0" applyFont="1" applyAlignment="1">
      <alignment horizontal="right"/>
    </xf>
    <xf numFmtId="0" fontId="8" fillId="0" borderId="1" xfId="0" applyFont="1" applyBorder="1"/>
    <xf numFmtId="0" fontId="0" fillId="0" borderId="1" xfId="0" applyBorder="1"/>
    <xf numFmtId="0" fontId="3" fillId="0" borderId="1" xfId="0" applyFont="1" applyBorder="1"/>
    <xf numFmtId="0" fontId="10" fillId="0" borderId="3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8" fillId="0" borderId="3" xfId="0" applyFont="1" applyBorder="1"/>
    <xf numFmtId="0" fontId="2" fillId="0" borderId="3" xfId="0" applyFont="1" applyBorder="1"/>
    <xf numFmtId="0" fontId="0" fillId="0" borderId="3" xfId="0" applyBorder="1"/>
    <xf numFmtId="0" fontId="3" fillId="0" borderId="3" xfId="0" applyFont="1" applyBorder="1"/>
    <xf numFmtId="0" fontId="4" fillId="2" borderId="3" xfId="0" applyFont="1" applyFill="1" applyBorder="1"/>
    <xf numFmtId="0" fontId="4" fillId="2" borderId="1" xfId="0" applyFont="1" applyFill="1" applyBorder="1" applyAlignment="1">
      <alignment horizontal="center"/>
    </xf>
    <xf numFmtId="0" fontId="9" fillId="0" borderId="0" xfId="0" applyFont="1"/>
    <xf numFmtId="0" fontId="3" fillId="4" borderId="1" xfId="0" applyFont="1" applyFill="1" applyBorder="1" applyAlignment="1">
      <alignment horizontal="right"/>
    </xf>
    <xf numFmtId="0" fontId="11" fillId="6" borderId="1" xfId="0" applyFont="1" applyFill="1" applyBorder="1"/>
    <xf numFmtId="0" fontId="3" fillId="6" borderId="1" xfId="0" applyFont="1" applyFill="1" applyBorder="1"/>
    <xf numFmtId="0" fontId="7" fillId="6" borderId="1" xfId="0" applyFont="1" applyFill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1" fillId="7" borderId="1" xfId="0" applyFont="1" applyFill="1" applyBorder="1"/>
    <xf numFmtId="0" fontId="3" fillId="7" borderId="1" xfId="0" applyFont="1" applyFill="1" applyBorder="1"/>
    <xf numFmtId="0" fontId="16" fillId="7" borderId="1" xfId="0" applyFont="1" applyFill="1" applyBorder="1"/>
    <xf numFmtId="0" fontId="7" fillId="7" borderId="1" xfId="0" applyFont="1" applyFill="1" applyBorder="1"/>
    <xf numFmtId="0" fontId="6" fillId="0" borderId="3" xfId="0" applyFont="1" applyBorder="1" applyAlignment="1">
      <alignment horizontal="right"/>
    </xf>
    <xf numFmtId="0" fontId="3" fillId="3" borderId="3" xfId="0" applyFont="1" applyFill="1" applyBorder="1" applyAlignment="1">
      <alignment horizontal="right"/>
    </xf>
    <xf numFmtId="0" fontId="17" fillId="0" borderId="3" xfId="0" applyFont="1" applyBorder="1"/>
    <xf numFmtId="0" fontId="13" fillId="0" borderId="0" xfId="0" applyFont="1" applyAlignment="1"/>
    <xf numFmtId="0" fontId="12" fillId="0" borderId="0" xfId="0" applyFont="1" applyAlignment="1"/>
    <xf numFmtId="0" fontId="8" fillId="0" borderId="0" xfId="0" applyFont="1" applyAlignment="1"/>
    <xf numFmtId="0" fontId="9" fillId="0" borderId="0" xfId="0" applyFont="1" applyAlignment="1"/>
    <xf numFmtId="0" fontId="14" fillId="0" borderId="0" xfId="0" applyFont="1" applyAlignment="1"/>
    <xf numFmtId="0" fontId="15" fillId="0" borderId="0" xfId="0" applyFont="1" applyAlignment="1"/>
    <xf numFmtId="0" fontId="5" fillId="0" borderId="0" xfId="0" applyFont="1" applyAlignment="1"/>
    <xf numFmtId="0" fontId="0" fillId="0" borderId="0" xfId="0" applyAlignment="1"/>
  </cellXfs>
  <cellStyles count="1">
    <cellStyle name="Normal" xfId="0" builtinId="0"/>
  </cellStyles>
  <dxfs count="5"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2">
    <tableStyle name="burdonchart-style" pivot="0" count="3" xr9:uid="{00000000-0011-0000-FFFF-FFFF00000000}">
      <tableStyleElement type="headerRow" dxfId="4"/>
      <tableStyleElement type="firstRowStripe" dxfId="3"/>
      <tableStyleElement type="secondRowStripe" dxfId="2"/>
    </tableStyle>
    <tableStyle name="burdonchart-style 2" pivot="0" count="2" xr9:uid="{00000000-0011-0000-FFFF-FFFF01000000}">
      <tableStyleElement type="firstRowStripe" dxfId="1"/>
      <tableStyleElement type="secondRowStripe" dxfId="0"/>
    </tableStyle>
  </tableStyles>
  <colors>
    <mruColors>
      <color rgb="FF00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cmpd="sng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burdonchart!$B$13:$H$13</c:f>
              <c:numCache>
                <c:formatCode>General</c:formatCode>
                <c:ptCount val="7"/>
                <c:pt idx="0">
                  <c:v>0</c:v>
                </c:pt>
                <c:pt idx="1">
                  <c:v>17</c:v>
                </c:pt>
                <c:pt idx="2">
                  <c:v>11</c:v>
                </c:pt>
                <c:pt idx="3">
                  <c:v>5</c:v>
                </c:pt>
                <c:pt idx="4">
                  <c:v>2</c:v>
                </c:pt>
                <c:pt idx="5">
                  <c:v>0</c:v>
                </c:pt>
                <c:pt idx="6">
                  <c:v>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D9-4B68-B3F9-D9403423804E}"/>
            </c:ext>
          </c:extLst>
        </c:ser>
        <c:ser>
          <c:idx val="1"/>
          <c:order val="1"/>
          <c:spPr>
            <a:ln cmpd="sng">
              <a:solidFill>
                <a:srgbClr val="DC3912"/>
              </a:solidFill>
            </a:ln>
          </c:spPr>
          <c:marker>
            <c:symbol val="none"/>
          </c:marker>
          <c:val>
            <c:numRef>
              <c:f>burdonchart!$B$14:$H$14</c:f>
              <c:numCache>
                <c:formatCode>General</c:formatCode>
                <c:ptCount val="7"/>
                <c:pt idx="0">
                  <c:v>0</c:v>
                </c:pt>
                <c:pt idx="1">
                  <c:v>17</c:v>
                </c:pt>
                <c:pt idx="2">
                  <c:v>14.571428571428571</c:v>
                </c:pt>
                <c:pt idx="3">
                  <c:v>12.142857142857142</c:v>
                </c:pt>
                <c:pt idx="4">
                  <c:v>9.7142857142857135</c:v>
                </c:pt>
                <c:pt idx="5">
                  <c:v>7.2857142857142847</c:v>
                </c:pt>
                <c:pt idx="6">
                  <c:v>4.8571428571428559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D9-4B68-B3F9-D940342380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089006"/>
        <c:axId val="1777883363"/>
      </c:lineChart>
      <c:catAx>
        <c:axId val="1210890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EC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777883363"/>
        <c:crosses val="autoZero"/>
        <c:auto val="1"/>
        <c:lblAlgn val="ctr"/>
        <c:lblOffset val="100"/>
        <c:noMultiLvlLbl val="1"/>
      </c:catAx>
      <c:valAx>
        <c:axId val="17778833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EC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2108900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19</xdr:row>
      <xdr:rowOff>57150</xdr:rowOff>
    </xdr:from>
    <xdr:ext cx="5715000" cy="3533775"/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I4:I8" headerRowCount="0">
  <tableColumns count="1">
    <tableColumn id="1" xr3:uid="{00000000-0010-0000-0000-000001000000}" name="Column1"/>
  </tableColumns>
  <tableStyleInfo name="burdonchart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1000"/>
  <sheetViews>
    <sheetView zoomScale="180" zoomScaleNormal="180" workbookViewId="0"/>
  </sheetViews>
  <sheetFormatPr defaultColWidth="12.5703125" defaultRowHeight="15" customHeight="1"/>
  <cols>
    <col min="1" max="1" width="9.42578125" customWidth="1"/>
    <col min="2" max="2" width="18.140625" customWidth="1"/>
    <col min="3" max="3" width="14.140625" customWidth="1"/>
    <col min="4" max="4" width="64" bestFit="1" customWidth="1"/>
    <col min="5" max="5" width="68.85546875" bestFit="1" customWidth="1"/>
    <col min="6" max="6" width="12.5703125" customWidth="1"/>
  </cols>
  <sheetData>
    <row r="1" spans="1:9" ht="15.75" customHeight="1">
      <c r="A1" s="13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1"/>
    </row>
    <row r="2" spans="1:9" ht="12.75">
      <c r="A2" s="15" t="s">
        <v>8</v>
      </c>
      <c r="B2" s="16" t="s">
        <v>9</v>
      </c>
      <c r="C2" s="16" t="s">
        <v>10</v>
      </c>
      <c r="D2" s="16" t="s">
        <v>11</v>
      </c>
      <c r="E2" s="16" t="s">
        <v>12</v>
      </c>
      <c r="F2" s="17"/>
      <c r="G2" s="16" t="s">
        <v>13</v>
      </c>
      <c r="H2" s="16" t="s">
        <v>14</v>
      </c>
      <c r="I2" s="11"/>
    </row>
    <row r="3" spans="1:9" ht="15.75" customHeight="1">
      <c r="A3" s="37" t="s">
        <v>15</v>
      </c>
      <c r="B3" s="18" t="s">
        <v>16</v>
      </c>
      <c r="C3" s="18" t="s">
        <v>10</v>
      </c>
      <c r="D3" s="19" t="s">
        <v>17</v>
      </c>
      <c r="E3" s="18" t="s">
        <v>18</v>
      </c>
      <c r="F3" s="17"/>
      <c r="G3" s="18" t="s">
        <v>13</v>
      </c>
      <c r="H3" s="18" t="s">
        <v>19</v>
      </c>
      <c r="I3" s="11"/>
    </row>
    <row r="4" spans="1:9" ht="15.75" customHeight="1">
      <c r="A4" s="10"/>
      <c r="B4" s="12"/>
      <c r="C4" s="12"/>
      <c r="D4" s="12"/>
      <c r="E4" s="20"/>
      <c r="F4" s="11"/>
      <c r="G4" s="12"/>
      <c r="H4" s="12"/>
    </row>
    <row r="5" spans="1:9" ht="15.75" customHeight="1">
      <c r="A5" s="1"/>
      <c r="B5" s="1"/>
      <c r="C5" s="12"/>
      <c r="D5" s="12"/>
      <c r="E5" s="12"/>
      <c r="F5" s="11"/>
      <c r="G5" s="1"/>
      <c r="H5" s="1"/>
    </row>
    <row r="6" spans="1:9" ht="15.75" customHeight="1">
      <c r="A6" s="1"/>
      <c r="B6" s="1"/>
      <c r="C6" s="1"/>
      <c r="D6" s="12"/>
      <c r="E6" s="12"/>
      <c r="G6" s="1"/>
      <c r="H6" s="1"/>
    </row>
    <row r="7" spans="1:9" ht="15.75" customHeight="1">
      <c r="A7" s="1"/>
      <c r="B7" s="1"/>
      <c r="C7" s="1"/>
      <c r="D7" s="1"/>
      <c r="E7" s="1"/>
      <c r="G7" s="1"/>
      <c r="H7" s="1"/>
    </row>
    <row r="8" spans="1:9" ht="15.75" customHeight="1">
      <c r="A8" s="1"/>
      <c r="B8" s="1"/>
      <c r="C8" s="1"/>
      <c r="D8" s="1"/>
      <c r="E8" s="1"/>
      <c r="G8" s="1"/>
      <c r="H8" s="1"/>
    </row>
    <row r="9" spans="1:9" ht="15.75" customHeight="1"/>
    <row r="10" spans="1:9" ht="15.75" customHeight="1"/>
    <row r="11" spans="1:9" ht="15.75" customHeight="1"/>
    <row r="12" spans="1:9" ht="15.75" customHeight="1"/>
    <row r="13" spans="1:9" ht="15.75" customHeight="1"/>
    <row r="14" spans="1:9" ht="15.75" customHeight="1"/>
    <row r="15" spans="1:9" ht="15.75" customHeight="1"/>
    <row r="16" spans="1:9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1001"/>
  <sheetViews>
    <sheetView topLeftCell="A3" zoomScale="150" zoomScaleNormal="150" workbookViewId="0">
      <selection activeCell="B16" sqref="B16"/>
    </sheetView>
  </sheetViews>
  <sheetFormatPr defaultColWidth="12.5703125" defaultRowHeight="15" customHeight="1"/>
  <cols>
    <col min="1" max="2" width="12.5703125" customWidth="1"/>
    <col min="3" max="4" width="18.85546875" customWidth="1"/>
    <col min="5" max="5" width="20.7109375" customWidth="1"/>
    <col min="6" max="6" width="56.140625" customWidth="1"/>
  </cols>
  <sheetData>
    <row r="1" spans="1:10" ht="15.75" customHeight="1"/>
    <row r="2" spans="1:10" ht="15.75" customHeight="1"/>
    <row r="3" spans="1:10" ht="15.75" customHeight="1">
      <c r="B3" s="26" t="s">
        <v>0</v>
      </c>
      <c r="C3" s="26" t="s">
        <v>1</v>
      </c>
      <c r="D3" s="26" t="s">
        <v>2</v>
      </c>
      <c r="E3" s="26" t="s">
        <v>20</v>
      </c>
      <c r="F3" s="26" t="s">
        <v>21</v>
      </c>
      <c r="G3" s="26" t="s">
        <v>5</v>
      </c>
      <c r="H3" s="26" t="s">
        <v>22</v>
      </c>
      <c r="I3" s="26" t="s">
        <v>23</v>
      </c>
    </row>
    <row r="4" spans="1:10" ht="15.75" customHeight="1">
      <c r="A4" s="11"/>
      <c r="B4" s="23" t="s">
        <v>8</v>
      </c>
      <c r="C4" s="24" t="s">
        <v>9</v>
      </c>
      <c r="D4" s="24" t="s">
        <v>10</v>
      </c>
      <c r="E4" s="24" t="s">
        <v>11</v>
      </c>
      <c r="F4" s="24" t="s">
        <v>12</v>
      </c>
      <c r="G4" s="25"/>
      <c r="H4" s="24" t="s">
        <v>13</v>
      </c>
      <c r="I4" s="24" t="s">
        <v>14</v>
      </c>
      <c r="J4" s="11"/>
    </row>
    <row r="5" spans="1:10" ht="15.75" customHeight="1">
      <c r="B5" s="12"/>
      <c r="C5" s="27" t="s">
        <v>24</v>
      </c>
      <c r="D5" s="12"/>
      <c r="E5" s="12"/>
      <c r="F5" s="12"/>
      <c r="G5" s="27" t="s">
        <v>25</v>
      </c>
      <c r="H5" s="12"/>
      <c r="I5" s="27" t="s">
        <v>26</v>
      </c>
    </row>
    <row r="6" spans="1:10" ht="15.75" customHeight="1">
      <c r="B6" s="29" t="s">
        <v>27</v>
      </c>
      <c r="C6" s="38" t="s">
        <v>28</v>
      </c>
      <c r="D6" s="39"/>
      <c r="E6" s="39"/>
      <c r="F6" s="39"/>
      <c r="G6" s="8" t="s">
        <v>29</v>
      </c>
      <c r="H6" s="1"/>
      <c r="I6" s="9">
        <v>2</v>
      </c>
    </row>
    <row r="7" spans="1:10" ht="15.75" customHeight="1">
      <c r="B7" s="29" t="s">
        <v>30</v>
      </c>
      <c r="C7" s="38" t="s">
        <v>31</v>
      </c>
      <c r="D7" s="39"/>
      <c r="E7" s="39"/>
      <c r="F7" s="39"/>
      <c r="G7" s="8" t="s">
        <v>29</v>
      </c>
      <c r="H7" s="1"/>
      <c r="I7" s="9">
        <v>3</v>
      </c>
    </row>
    <row r="8" spans="1:10" ht="15.75" customHeight="1">
      <c r="B8" s="8" t="s">
        <v>32</v>
      </c>
      <c r="C8" s="40" t="s">
        <v>33</v>
      </c>
      <c r="D8" s="41"/>
      <c r="E8" s="41"/>
      <c r="F8" s="41"/>
      <c r="G8" s="8" t="s">
        <v>29</v>
      </c>
      <c r="H8" s="1"/>
      <c r="I8" s="8">
        <v>3</v>
      </c>
    </row>
    <row r="9" spans="1:10" ht="15.75" customHeight="1">
      <c r="B9" s="8" t="s">
        <v>34</v>
      </c>
      <c r="C9" s="8" t="s">
        <v>35</v>
      </c>
      <c r="D9" s="21"/>
      <c r="E9" s="21"/>
      <c r="F9" s="21"/>
      <c r="G9" s="28" t="s">
        <v>29</v>
      </c>
      <c r="H9" s="1"/>
      <c r="I9" s="8">
        <v>1</v>
      </c>
    </row>
    <row r="10" spans="1:10" ht="15.75" customHeight="1">
      <c r="B10" s="8" t="s">
        <v>36</v>
      </c>
      <c r="C10" s="8" t="s">
        <v>37</v>
      </c>
      <c r="D10" s="21"/>
      <c r="E10" s="21"/>
      <c r="F10" s="21"/>
      <c r="G10" s="8" t="s">
        <v>29</v>
      </c>
      <c r="H10" s="1"/>
      <c r="I10" s="8">
        <v>8</v>
      </c>
    </row>
    <row r="11" spans="1:10" ht="15.75" customHeight="1">
      <c r="B11" s="26" t="s">
        <v>0</v>
      </c>
      <c r="C11" s="26" t="s">
        <v>1</v>
      </c>
      <c r="D11" s="26" t="s">
        <v>2</v>
      </c>
      <c r="E11" s="26" t="s">
        <v>20</v>
      </c>
      <c r="F11" s="26" t="s">
        <v>21</v>
      </c>
      <c r="G11" s="26" t="s">
        <v>5</v>
      </c>
      <c r="H11" s="26" t="s">
        <v>22</v>
      </c>
      <c r="I11" s="26" t="s">
        <v>23</v>
      </c>
    </row>
    <row r="12" spans="1:10" ht="15.75" customHeight="1">
      <c r="A12" s="11"/>
      <c r="B12" s="31" t="s">
        <v>15</v>
      </c>
      <c r="C12" s="32" t="s">
        <v>16</v>
      </c>
      <c r="D12" s="32" t="s">
        <v>10</v>
      </c>
      <c r="E12" s="33" t="s">
        <v>17</v>
      </c>
      <c r="F12" s="32" t="s">
        <v>18</v>
      </c>
      <c r="G12" s="34"/>
      <c r="H12" s="32" t="s">
        <v>13</v>
      </c>
      <c r="I12" s="32" t="s">
        <v>19</v>
      </c>
      <c r="J12" s="11"/>
    </row>
    <row r="13" spans="1:10" ht="15.75" customHeight="1">
      <c r="B13" s="12"/>
      <c r="C13" s="27" t="s">
        <v>24</v>
      </c>
      <c r="D13" s="12"/>
      <c r="E13" s="12"/>
      <c r="F13" s="12"/>
      <c r="G13" s="27" t="s">
        <v>25</v>
      </c>
      <c r="H13" s="12"/>
      <c r="I13" s="27" t="s">
        <v>26</v>
      </c>
    </row>
    <row r="14" spans="1:10" ht="15.75" customHeight="1">
      <c r="B14" s="30" t="s">
        <v>38</v>
      </c>
      <c r="C14" s="42" t="s">
        <v>39</v>
      </c>
      <c r="D14" s="43"/>
      <c r="E14" s="43"/>
      <c r="F14" s="43"/>
      <c r="G14" s="8" t="s">
        <v>29</v>
      </c>
      <c r="H14" s="1"/>
      <c r="I14" s="9">
        <v>2</v>
      </c>
    </row>
    <row r="15" spans="1:10" ht="15.75" customHeight="1">
      <c r="B15" s="30" t="s">
        <v>40</v>
      </c>
      <c r="C15" s="42" t="s">
        <v>41</v>
      </c>
      <c r="D15" s="43"/>
      <c r="E15" s="43"/>
      <c r="F15" s="43"/>
      <c r="G15" s="8" t="s">
        <v>29</v>
      </c>
      <c r="H15" s="1"/>
      <c r="I15" s="9">
        <v>3</v>
      </c>
    </row>
    <row r="16" spans="1:10" ht="15.75" customHeight="1">
      <c r="B16" s="8" t="s">
        <v>42</v>
      </c>
      <c r="C16" s="40" t="s">
        <v>43</v>
      </c>
      <c r="D16" s="41"/>
      <c r="E16" s="41"/>
      <c r="F16" s="41"/>
      <c r="G16" s="8" t="s">
        <v>29</v>
      </c>
      <c r="H16" s="1"/>
      <c r="I16" s="8">
        <v>1</v>
      </c>
    </row>
    <row r="17" spans="2:9" ht="15.75" customHeight="1">
      <c r="B17" s="8" t="s">
        <v>44</v>
      </c>
      <c r="C17" s="8" t="s">
        <v>45</v>
      </c>
      <c r="D17" s="21"/>
      <c r="E17" s="21"/>
      <c r="F17" s="21"/>
      <c r="G17" s="8" t="s">
        <v>29</v>
      </c>
      <c r="H17" s="1"/>
      <c r="I17" s="8">
        <v>3</v>
      </c>
    </row>
    <row r="18" spans="2:9" ht="15.75" customHeight="1">
      <c r="B18" s="8" t="s">
        <v>46</v>
      </c>
      <c r="C18" s="8" t="s">
        <v>35</v>
      </c>
      <c r="D18" s="21"/>
      <c r="E18" s="21"/>
      <c r="F18" s="21"/>
      <c r="G18" s="28" t="s">
        <v>29</v>
      </c>
      <c r="H18" s="1"/>
      <c r="I18" s="8">
        <v>1</v>
      </c>
    </row>
    <row r="19" spans="2:9" ht="15.75" customHeight="1">
      <c r="B19" s="8" t="s">
        <v>47</v>
      </c>
      <c r="C19" s="8" t="s">
        <v>37</v>
      </c>
      <c r="D19" s="21"/>
      <c r="E19" s="21"/>
      <c r="F19" s="21"/>
      <c r="G19" s="8" t="s">
        <v>29</v>
      </c>
      <c r="H19" s="1"/>
      <c r="I19" s="8">
        <v>8</v>
      </c>
    </row>
    <row r="20" spans="2:9" ht="15.75" customHeight="1">
      <c r="B20" s="2"/>
      <c r="C20" s="44"/>
      <c r="D20" s="45"/>
      <c r="E20" s="45"/>
      <c r="F20" s="45"/>
      <c r="G20" s="3"/>
      <c r="H20" s="2"/>
      <c r="I20" s="3"/>
    </row>
    <row r="21" spans="2:9" ht="15.75" customHeight="1">
      <c r="B21" s="2"/>
      <c r="C21" s="2"/>
      <c r="D21" s="2"/>
      <c r="E21" s="2"/>
      <c r="F21" s="2"/>
      <c r="G21" s="8"/>
      <c r="H21" s="8"/>
      <c r="I21" s="8"/>
    </row>
    <row r="22" spans="2:9" ht="15.75" customHeight="1">
      <c r="B22" s="2"/>
      <c r="C22" s="2"/>
      <c r="D22" s="2"/>
      <c r="E22" s="2"/>
      <c r="F22" s="2"/>
      <c r="G22" s="8"/>
      <c r="H22" s="8"/>
      <c r="I22" s="8"/>
    </row>
    <row r="23" spans="2:9" ht="15.75" customHeight="1"/>
    <row r="24" spans="2:9" ht="15.75" customHeight="1"/>
    <row r="25" spans="2:9" ht="15.75" customHeight="1"/>
    <row r="26" spans="2:9" ht="15.75" customHeight="1"/>
    <row r="27" spans="2:9" ht="15.75" customHeight="1"/>
    <row r="28" spans="2:9" ht="15.75" customHeight="1"/>
    <row r="29" spans="2:9" ht="15.75" customHeight="1"/>
    <row r="30" spans="2:9" ht="15.75" customHeight="1"/>
    <row r="31" spans="2:9" ht="15.75" customHeight="1"/>
    <row r="32" spans="2:9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7">
    <mergeCell ref="C16:F16"/>
    <mergeCell ref="C20:F20"/>
    <mergeCell ref="C6:F6"/>
    <mergeCell ref="C7:F7"/>
    <mergeCell ref="C8:F8"/>
    <mergeCell ref="C14:F14"/>
    <mergeCell ref="C15:F15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I1002"/>
  <sheetViews>
    <sheetView tabSelected="1" zoomScale="150" zoomScaleNormal="150" workbookViewId="0">
      <selection activeCell="J9" sqref="J9"/>
    </sheetView>
  </sheetViews>
  <sheetFormatPr defaultColWidth="12.5703125" defaultRowHeight="15" customHeight="1"/>
  <cols>
    <col min="1" max="1" width="12.5703125" customWidth="1"/>
    <col min="2" max="2" width="24.7109375" customWidth="1"/>
    <col min="3" max="6" width="12.5703125" customWidth="1"/>
  </cols>
  <sheetData>
    <row r="1" spans="1:9" ht="15.75" customHeight="1"/>
    <row r="2" spans="1:9" ht="15.75" customHeight="1">
      <c r="B2" s="11"/>
      <c r="C2" s="11"/>
      <c r="D2" s="11"/>
      <c r="E2" s="11"/>
      <c r="F2" s="11"/>
      <c r="G2" s="11"/>
      <c r="H2" s="11"/>
    </row>
    <row r="3" spans="1:9" ht="15.75" customHeight="1">
      <c r="A3" s="11"/>
      <c r="B3" s="18"/>
      <c r="C3" s="18" t="s">
        <v>26</v>
      </c>
      <c r="D3" s="18" t="s">
        <v>48</v>
      </c>
      <c r="E3" s="18" t="s">
        <v>49</v>
      </c>
      <c r="F3" s="18" t="s">
        <v>50</v>
      </c>
      <c r="G3" s="18" t="s">
        <v>51</v>
      </c>
      <c r="H3" s="18" t="s">
        <v>52</v>
      </c>
      <c r="I3" s="12" t="s">
        <v>53</v>
      </c>
    </row>
    <row r="4" spans="1:9" ht="15.75" customHeight="1">
      <c r="A4" s="11"/>
      <c r="B4" s="16" t="s">
        <v>27</v>
      </c>
      <c r="C4" s="36">
        <v>2</v>
      </c>
      <c r="D4" s="35">
        <v>0</v>
      </c>
      <c r="E4" s="35">
        <v>1</v>
      </c>
      <c r="F4" s="35">
        <v>2</v>
      </c>
      <c r="G4" s="35">
        <v>0</v>
      </c>
      <c r="H4" s="35">
        <v>0</v>
      </c>
      <c r="I4" s="22">
        <f>SUM(D4:H4)</f>
        <v>3</v>
      </c>
    </row>
    <row r="5" spans="1:9" ht="15.75" customHeight="1">
      <c r="A5" s="11"/>
      <c r="B5" s="16" t="s">
        <v>30</v>
      </c>
      <c r="C5" s="36">
        <v>3</v>
      </c>
      <c r="D5" s="35">
        <v>1</v>
      </c>
      <c r="E5" s="35">
        <v>1</v>
      </c>
      <c r="F5" s="35">
        <v>0</v>
      </c>
      <c r="G5" s="35">
        <v>0</v>
      </c>
      <c r="H5" s="35">
        <v>0</v>
      </c>
      <c r="I5" s="22">
        <f>SUM(D5:H5)</f>
        <v>2</v>
      </c>
    </row>
    <row r="6" spans="1:9" ht="15.75" customHeight="1">
      <c r="A6" s="12"/>
      <c r="B6" s="16" t="s">
        <v>32</v>
      </c>
      <c r="C6" s="36">
        <v>3</v>
      </c>
      <c r="D6" s="35">
        <v>1</v>
      </c>
      <c r="E6" s="35">
        <v>1</v>
      </c>
      <c r="F6" s="35">
        <v>1</v>
      </c>
      <c r="G6" s="35">
        <v>0</v>
      </c>
      <c r="H6" s="35">
        <v>0</v>
      </c>
      <c r="I6" s="22">
        <f>SUM(D6:H6)</f>
        <v>3</v>
      </c>
    </row>
    <row r="7" spans="1:9" ht="15.75" customHeight="1">
      <c r="A7" s="12"/>
      <c r="B7" s="16" t="s">
        <v>34</v>
      </c>
      <c r="C7" s="36">
        <v>1</v>
      </c>
      <c r="D7" s="35">
        <v>1</v>
      </c>
      <c r="E7" s="35">
        <v>0</v>
      </c>
      <c r="F7" s="35">
        <v>0</v>
      </c>
      <c r="G7" s="17">
        <v>0</v>
      </c>
      <c r="H7" s="17">
        <v>0</v>
      </c>
      <c r="I7" s="22">
        <f>SUM(D7:H7)</f>
        <v>1</v>
      </c>
    </row>
    <row r="8" spans="1:9" ht="15.75" customHeight="1">
      <c r="A8" s="11"/>
      <c r="B8" s="16" t="s">
        <v>36</v>
      </c>
      <c r="C8" s="36">
        <v>8</v>
      </c>
      <c r="D8" s="35">
        <v>3</v>
      </c>
      <c r="E8" s="35">
        <v>3</v>
      </c>
      <c r="F8" s="35">
        <v>0</v>
      </c>
      <c r="G8" s="17">
        <v>2</v>
      </c>
      <c r="H8" s="17">
        <v>2</v>
      </c>
      <c r="I8" s="22">
        <f>SUM(D8:H8)</f>
        <v>10</v>
      </c>
    </row>
    <row r="9" spans="1:9" ht="15.75" customHeight="1">
      <c r="A9" s="11"/>
      <c r="I9" s="11"/>
    </row>
    <row r="10" spans="1:9" ht="15.75" customHeight="1">
      <c r="A10" s="11"/>
    </row>
    <row r="11" spans="1:9" ht="15.75" customHeight="1">
      <c r="B11" s="11"/>
      <c r="C11" s="11"/>
      <c r="D11" s="11"/>
      <c r="E11" s="11"/>
      <c r="F11" s="11"/>
      <c r="G11" s="11"/>
      <c r="H11" s="11"/>
    </row>
    <row r="12" spans="1:9" ht="15.75" customHeight="1"/>
    <row r="13" spans="1:9" ht="15.75" customHeight="1">
      <c r="B13" s="4" t="s">
        <v>54</v>
      </c>
      <c r="C13" s="5">
        <f>SUM(C4:C8)</f>
        <v>17</v>
      </c>
      <c r="D13" s="5">
        <f>C13-SUM(D4:D8)</f>
        <v>11</v>
      </c>
      <c r="E13" s="5">
        <f>D13-SUM(E4:E8)</f>
        <v>5</v>
      </c>
      <c r="F13" s="5">
        <f>E13-SUM(F4:F8)</f>
        <v>2</v>
      </c>
      <c r="G13" s="5">
        <f>F13-SUM(G4:G8)</f>
        <v>0</v>
      </c>
      <c r="H13" s="5">
        <f>G13-SUM(H4:H8)</f>
        <v>-2</v>
      </c>
    </row>
    <row r="14" spans="1:9" ht="32.25" customHeight="1">
      <c r="B14" s="4" t="s">
        <v>55</v>
      </c>
      <c r="C14" s="5">
        <f>SUM(C4:C10)</f>
        <v>17</v>
      </c>
      <c r="D14" s="5">
        <f>C14-(SUM(C4:C11)/7)</f>
        <v>14.571428571428571</v>
      </c>
      <c r="E14" s="5">
        <f>D14-(SUM(C4:C11)/7)</f>
        <v>12.142857142857142</v>
      </c>
      <c r="F14" s="5">
        <f>E14-(SUM(C4:C11)/7)</f>
        <v>9.7142857142857135</v>
      </c>
      <c r="G14" s="5">
        <f>F14-(SUM(C4:C11)/7)</f>
        <v>7.2857142857142847</v>
      </c>
      <c r="H14" s="5">
        <f>G14-(SUM(C4:C11)/7)</f>
        <v>4.8571428571428559</v>
      </c>
    </row>
    <row r="15" spans="1:9" ht="15.75" customHeight="1"/>
    <row r="16" spans="1:9" ht="15.75" customHeight="1">
      <c r="B16" s="6"/>
      <c r="C16" s="7"/>
    </row>
    <row r="17" spans="2:3" ht="15.75" customHeight="1">
      <c r="B17" s="6"/>
      <c r="C17" s="7"/>
    </row>
    <row r="18" spans="2:3" ht="15.75" customHeight="1"/>
    <row r="19" spans="2:3" ht="15.75" customHeight="1"/>
    <row r="20" spans="2:3" ht="15.75" customHeight="1"/>
    <row r="21" spans="2:3" ht="15.75" customHeight="1"/>
    <row r="22" spans="2:3" ht="15.75" customHeight="1"/>
    <row r="23" spans="2:3" ht="15.75" customHeight="1"/>
    <row r="24" spans="2:3" ht="15.75" customHeight="1"/>
    <row r="25" spans="2:3" ht="15.75" customHeight="1"/>
    <row r="26" spans="2:3" ht="15.75" customHeight="1"/>
    <row r="27" spans="2:3" ht="15.75" customHeight="1"/>
    <row r="28" spans="2:3" ht="15.75" customHeight="1"/>
    <row r="29" spans="2:3" ht="15.75" customHeight="1"/>
    <row r="30" spans="2:3" ht="15.75" customHeight="1"/>
    <row r="31" spans="2:3" ht="15.75" customHeight="1"/>
    <row r="32" spans="2:3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pageMargins left="0.7" right="0.7" top="0.75" bottom="0.75" header="0" footer="0"/>
  <pageSetup orientation="landscape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2023-01-15T03:56:13Z</dcterms:created>
  <dcterms:modified xsi:type="dcterms:W3CDTF">2023-01-16T03:45:22Z</dcterms:modified>
  <cp:category/>
  <cp:contentStatus/>
</cp:coreProperties>
</file>