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hidePivotFieldList="1"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1030\AC\Temp\"/>
    </mc:Choice>
  </mc:AlternateContent>
  <xr:revisionPtr revIDLastSave="2592" documentId="13_ncr:1_{36F9296C-38DE-1C4C-BD77-AE4FED238366}" xr6:coauthVersionLast="45" xr6:coauthVersionMax="45" xr10:uidLastSave="{F2AE04B6-B796-4EA6-BA38-F7B813DCD188}"/>
  <bookViews>
    <workbookView xWindow="-2955" yWindow="-23535" windowWidth="38400" windowHeight="23535" activeTab="1" xr2:uid="{00000000-000D-0000-FFFF-FFFF00000000}"/>
  </bookViews>
  <sheets>
    <sheet name="Registration" sheetId="5" r:id="rId1"/>
    <sheet name="Overview - employees" sheetId="14" r:id="rId2"/>
    <sheet name="Overview - tasks" sheetId="12" r:id="rId3"/>
    <sheet name="DATA - User stories" sheetId="2" r:id="rId4"/>
    <sheet name="DATA - Type tasks" sheetId="3" r:id="rId5"/>
    <sheet name="DATA - Employees" sheetId="6" r:id="rId6"/>
    <sheet name="Sheet2" sheetId="16" r:id="rId7"/>
    <sheet name="Sheet1" sheetId="15" r:id="rId8"/>
  </sheets>
  <definedNames>
    <definedName name="Slicer_Employee">#N/A</definedName>
    <definedName name="Slicer_Worked_on">#N/A</definedName>
    <definedName name="Slicer_Worked_on1">#N/A</definedName>
  </definedNames>
  <calcPr calcId="191028"/>
  <pivotCaches>
    <pivotCache cacheId="9"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2" l="1"/>
  <c r="C10" i="2"/>
  <c r="C3" i="2" l="1"/>
  <c r="C55" i="2" l="1"/>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1" i="2" l="1"/>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2" i="2" l="1"/>
  <c r="C4" i="2"/>
  <c r="C5" i="2"/>
  <c r="C6" i="2"/>
  <c r="C7" i="2"/>
  <c r="C8" i="2"/>
</calcChain>
</file>

<file path=xl/sharedStrings.xml><?xml version="1.0" encoding="utf-8"?>
<sst xmlns="http://schemas.openxmlformats.org/spreadsheetml/2006/main" count="1270" uniqueCount="343">
  <si>
    <t>Time sheet</t>
  </si>
  <si>
    <t>All rise!</t>
  </si>
  <si>
    <t>Group: [name group]</t>
  </si>
  <si>
    <t>Date</t>
  </si>
  <si>
    <t>Task</t>
  </si>
  <si>
    <t>Worked on</t>
  </si>
  <si>
    <t>Employee</t>
  </si>
  <si>
    <t>Hours</t>
  </si>
  <si>
    <t>Description</t>
  </si>
  <si>
    <t xml:space="preserve">MEETING-Sprint 0 discussions </t>
  </si>
  <si>
    <t>Design</t>
  </si>
  <si>
    <t>Bjarne ten Bolscher</t>
  </si>
  <si>
    <t>first questions to the company and the app ideas</t>
  </si>
  <si>
    <t>discussing preparation for friday meeting with client</t>
  </si>
  <si>
    <t>Discussing the ideas we thought of during a previous meeting</t>
  </si>
  <si>
    <t>Discussed the project plans</t>
  </si>
  <si>
    <t>Finalized main idea</t>
  </si>
  <si>
    <t>START-Startup of project</t>
  </si>
  <si>
    <t>Documentation</t>
  </si>
  <si>
    <t>created wireframe for the shop</t>
  </si>
  <si>
    <t>discussion on functional design</t>
  </si>
  <si>
    <t>Designed leaderboard wireframes</t>
  </si>
  <si>
    <t>WORK-Sprint 1 project work</t>
  </si>
  <si>
    <t>Implementation</t>
  </si>
  <si>
    <t>working on the challenges home page aswell as getting back into working with Vue</t>
  </si>
  <si>
    <t>made the cards for the overview of the challenges</t>
  </si>
  <si>
    <t>putting some finishing touch on the design</t>
  </si>
  <si>
    <t xml:space="preserve">Vue.js tutorials </t>
  </si>
  <si>
    <t>CSS/ Vue.js tutorials on images/ icons</t>
  </si>
  <si>
    <t>Added some basic design to the buttons.</t>
  </si>
  <si>
    <t>Creating challenge page</t>
  </si>
  <si>
    <t>making the Timer for the challenge page aswell as the popUP</t>
  </si>
  <si>
    <t>changed some things in the challegne page and merge it with the master</t>
  </si>
  <si>
    <t xml:space="preserve">  14/5/2020</t>
  </si>
  <si>
    <t>discussing the high level design with the team and supervisor</t>
  </si>
  <si>
    <t>30/5/2020</t>
  </si>
  <si>
    <t>Changed the style of the challenge cards to look better</t>
  </si>
  <si>
    <t>MEETING-Project work/meetings</t>
  </si>
  <si>
    <t>stand up</t>
  </si>
  <si>
    <t>create API to post a challenge</t>
  </si>
  <si>
    <t>Create API to update the challenge</t>
  </si>
  <si>
    <t xml:space="preserve"> 13-6-2020</t>
  </si>
  <si>
    <t>Tried to get the APi for the update correct can't seem to get it to work</t>
  </si>
  <si>
    <t>get the challenge page to show correct data.</t>
  </si>
  <si>
    <t>With help from Ivo updating the challenges works now</t>
  </si>
  <si>
    <t>Sprint1-Project work/meetings</t>
  </si>
  <si>
    <t>stand-up</t>
  </si>
  <si>
    <t>Make the challenge page not ask for all the challegnes/users</t>
  </si>
  <si>
    <t>Make the challenge page actually show to names of the participants (took this long cus of async hijinks)</t>
  </si>
  <si>
    <t>Fixed some issues with the new code added and merged it to the master</t>
  </si>
  <si>
    <t>Review</t>
  </si>
  <si>
    <t xml:space="preserve">grp meeting </t>
  </si>
  <si>
    <t>Add a sort of filter to the waitingroom had some trouble with the api</t>
  </si>
  <si>
    <t>Change the popup for the creation of challenges to have a dropdown</t>
  </si>
  <si>
    <t>changed the timer to work better</t>
  </si>
  <si>
    <t xml:space="preserve">made a base for the fixed challenges tab </t>
  </si>
  <si>
    <t>final touches to the fixed challenges tab</t>
  </si>
  <si>
    <t>worked on getting the fitbit id instead of a static id</t>
  </si>
  <si>
    <t xml:space="preserve">worked on some bugs with the fitbit id </t>
  </si>
  <si>
    <t>standup</t>
  </si>
  <si>
    <t>helped fix some bugs</t>
  </si>
  <si>
    <t>Looked into some of the bugs</t>
  </si>
  <si>
    <t>Stand up meeting</t>
  </si>
  <si>
    <t>Final changes to the project</t>
  </si>
  <si>
    <t>bug fixes</t>
  </si>
  <si>
    <t>Giovanni Dave Tjandra</t>
  </si>
  <si>
    <t>first questions to the company and app ideas</t>
  </si>
  <si>
    <t>Design image for badge collecting app solution</t>
  </si>
  <si>
    <t xml:space="preserve">Rediscussing ideas to implement </t>
  </si>
  <si>
    <t>Discussing initial idea and plan of approach</t>
  </si>
  <si>
    <t>Finalizing main idea and competences</t>
  </si>
  <si>
    <t>14/5/2020</t>
  </si>
  <si>
    <t>short high level design</t>
  </si>
  <si>
    <t>15/5/2020</t>
  </si>
  <si>
    <t>18/5/2020</t>
  </si>
  <si>
    <t>functional design edit</t>
  </si>
  <si>
    <t>19/5/2020</t>
  </si>
  <si>
    <t>wireframe challenge page</t>
  </si>
  <si>
    <t>Hassan Babiker</t>
  </si>
  <si>
    <t>Bell tutorial</t>
  </si>
  <si>
    <t>fitbit auth changed moduls</t>
  </si>
  <si>
    <t>Research fitbit devices and what they can do for our challenges</t>
  </si>
  <si>
    <t xml:space="preserve">setting up back-end </t>
  </si>
  <si>
    <t>heroku deployment</t>
  </si>
  <si>
    <t>fitbit OAuth</t>
  </si>
  <si>
    <t>brainstorming ideas for a solution</t>
  </si>
  <si>
    <t>Prepare Presentation</t>
  </si>
  <si>
    <t>Updated sign-in page</t>
  </si>
  <si>
    <t>integrate fitbit</t>
  </si>
  <si>
    <t xml:space="preserve">Finalizing  idea </t>
  </si>
  <si>
    <t>worked on functional design and plan of aproach</t>
  </si>
  <si>
    <t>Sketch</t>
  </si>
  <si>
    <t>teacher feed back on deleveries and team discussions</t>
  </si>
  <si>
    <t>Meeting to review tasks</t>
  </si>
  <si>
    <t>wrote fitbit documentaion</t>
  </si>
  <si>
    <t>29/5/2020</t>
  </si>
  <si>
    <t>hapi tutorial</t>
  </si>
  <si>
    <t>13/06/2020</t>
  </si>
  <si>
    <t>integrating fitbit data with front-end</t>
  </si>
  <si>
    <t>14/06/2020</t>
  </si>
  <si>
    <t>Auth0 , Vuex  ,Vue  turorial research</t>
  </si>
  <si>
    <t>integrating fitbit data with Auth0 -,Vuex, Vue</t>
  </si>
  <si>
    <t>15/06/2020</t>
  </si>
  <si>
    <t>16/06/2020</t>
  </si>
  <si>
    <t>fitbit integration error fix</t>
  </si>
  <si>
    <t>18/6/2020</t>
  </si>
  <si>
    <t xml:space="preserve">OpenID Connect documentaion and grant flow  + Signin page + Fitbit Authurization and user profile data + navigation control + </t>
  </si>
  <si>
    <t>19/6/2020</t>
  </si>
  <si>
    <t>21/06/2020</t>
  </si>
  <si>
    <t>Finishing fitbit integ</t>
  </si>
  <si>
    <t>22/06/2020</t>
  </si>
  <si>
    <t>Review with team</t>
  </si>
  <si>
    <t>23/06/2020</t>
  </si>
  <si>
    <t>Stand-up</t>
  </si>
  <si>
    <t>update login card</t>
  </si>
  <si>
    <t xml:space="preserve">research deployment options and how to implement with gitlab ci </t>
  </si>
  <si>
    <t>24/6/2020</t>
  </si>
  <si>
    <t>Revoking user access</t>
  </si>
  <si>
    <t>25/6/2020</t>
  </si>
  <si>
    <t>Heroku docker setup and pipe lines and Implementing getlab ci to build docker files front-end and back-end to respective heroku apps + fixing vue mounting issue</t>
  </si>
  <si>
    <t>26/06/2020</t>
  </si>
  <si>
    <t xml:space="preserve">helping with debuggin merging issue </t>
  </si>
  <si>
    <t>27/06/2020</t>
  </si>
  <si>
    <t>fixing bugs</t>
  </si>
  <si>
    <t>28/06/2020</t>
  </si>
  <si>
    <t>29/06/2020</t>
  </si>
  <si>
    <t>Meeting</t>
  </si>
  <si>
    <t>fixing user not auth activity + bugs</t>
  </si>
  <si>
    <t>30/06/2020</t>
  </si>
  <si>
    <t>fixing cloud databse related issue</t>
  </si>
  <si>
    <t xml:space="preserve">reading on vue component cycle + trying to fix value undefined bug </t>
  </si>
  <si>
    <t xml:space="preserve">fixed challenge functionality </t>
  </si>
  <si>
    <t>Ivo Tasev</t>
  </si>
  <si>
    <t>Standup session end of sprint 1</t>
  </si>
  <si>
    <t>looking up Vue.js docs and libraries</t>
  </si>
  <si>
    <t>fixing little bugs with frontend</t>
  </si>
  <si>
    <t>merging branches for snapshot</t>
  </si>
  <si>
    <t>connecting leaderboards page with REST API</t>
  </si>
  <si>
    <t>connecting challenges page with REST API</t>
  </si>
  <si>
    <t>finishing up on technical design</t>
  </si>
  <si>
    <t>making the sprint 1 retrospective</t>
  </si>
  <si>
    <t>creating a template for plan of approach</t>
  </si>
  <si>
    <t xml:space="preserve">Creating presentation for end of Srint 1 </t>
  </si>
  <si>
    <t>going over questions and ideas</t>
  </si>
  <si>
    <t>Reading up on Docker</t>
  </si>
  <si>
    <t>Expanding REST API and database</t>
  </si>
  <si>
    <t>Discussion on main idea and PoA</t>
  </si>
  <si>
    <t>Adding MoSCoW requirements</t>
  </si>
  <si>
    <t>20/05/2020</t>
  </si>
  <si>
    <t>Cleaning up documentation</t>
  </si>
  <si>
    <t>24/05/2020</t>
  </si>
  <si>
    <t>Creating initial project</t>
  </si>
  <si>
    <t>26/05/2020</t>
  </si>
  <si>
    <t>Creating model classes</t>
  </si>
  <si>
    <t>Creating database</t>
  </si>
  <si>
    <t>Designing database</t>
  </si>
  <si>
    <t>29/05/2020</t>
  </si>
  <si>
    <t>Standup session</t>
  </si>
  <si>
    <t>Docker and AWS research</t>
  </si>
  <si>
    <t>30/05/2020</t>
  </si>
  <si>
    <t>Merging database and model classes branch</t>
  </si>
  <si>
    <t>stand up/meeting</t>
  </si>
  <si>
    <t>Brushing up on vue</t>
  </si>
  <si>
    <t>Merging and connecting a stable version for demo</t>
  </si>
  <si>
    <t>Creating presentation for client</t>
  </si>
  <si>
    <t>Trying to make webpack work, reading up on it</t>
  </si>
  <si>
    <t>17/06/2020</t>
  </si>
  <si>
    <t xml:space="preserve">Reading up on docker </t>
  </si>
  <si>
    <t>19/06/2020</t>
  </si>
  <si>
    <t>Containerization for frontend</t>
  </si>
  <si>
    <t>20/06/2020</t>
  </si>
  <si>
    <t>Containerization for frontend + backend + database</t>
  </si>
  <si>
    <t>Connecting all containers in a docker-compose file</t>
  </si>
  <si>
    <t>stand-up/review</t>
  </si>
  <si>
    <t>Merging branches</t>
  </si>
  <si>
    <t>daily stand-up</t>
  </si>
  <si>
    <t>fixed backend starting before database, causing a crash and requiring a reboot</t>
  </si>
  <si>
    <t>24/06/2020</t>
  </si>
  <si>
    <t>making gitlab ci work with docker-compose</t>
  </si>
  <si>
    <t>fixing nginx config issue with docker</t>
  </si>
  <si>
    <t>25/06/2020</t>
  </si>
  <si>
    <t>Adding user to databse on log-in</t>
  </si>
  <si>
    <t>Fixing some functionality bugs, merging changes</t>
  </si>
  <si>
    <t>Daily stand up</t>
  </si>
  <si>
    <t xml:space="preserve">brainstorming an issue </t>
  </si>
  <si>
    <t>Adding security part in tech. documentation</t>
  </si>
  <si>
    <t>Preparing final presentation</t>
  </si>
  <si>
    <t>Wim Luyendijk</t>
  </si>
  <si>
    <t>prepared leaderboard to connect to backend</t>
  </si>
  <si>
    <t>Created and finished navigation bar for pages</t>
  </si>
  <si>
    <t>Sprint review with company</t>
  </si>
  <si>
    <t>Fixed navigation bar bug on progress page and researched UX</t>
  </si>
  <si>
    <t>Went over questions and Ideas</t>
  </si>
  <si>
    <t>Detailed and developed idea for all rise solution</t>
  </si>
  <si>
    <t>polished ideas before company meeting</t>
  </si>
  <si>
    <t>Made wire frames for company meeting</t>
  </si>
  <si>
    <t>Made sorting algorythm for leaderboard and added near user idea</t>
  </si>
  <si>
    <t>Added ranks to leader board, created progress bars for progress page</t>
  </si>
  <si>
    <t>Discussed division of competencies and refined project solution</t>
  </si>
  <si>
    <t>Connected progress page to back end.</t>
  </si>
  <si>
    <t>connected pages together and matched pages to house style</t>
  </si>
  <si>
    <t>Finalized main idea solution</t>
  </si>
  <si>
    <t>helped with navigation of sign in page</t>
  </si>
  <si>
    <t>Reasearched Vuetify</t>
  </si>
  <si>
    <t>Worked on functional design documentation</t>
  </si>
  <si>
    <t>Meeting about Functional Design doc &amp; plan of approach</t>
  </si>
  <si>
    <t>Created DataFlow diagrams for Functional Design</t>
  </si>
  <si>
    <t>Finished and added DataFlow diagrams to Functional Design</t>
  </si>
  <si>
    <t>Wrote descritptions for wire frames</t>
  </si>
  <si>
    <t>Fixed functional document,  added challenge form</t>
  </si>
  <si>
    <t>17/5/2020</t>
  </si>
  <si>
    <t>Finished competencies for plan of approach and functional design</t>
  </si>
  <si>
    <t>Divided tasks &amp; reasserted functional Design</t>
  </si>
  <si>
    <t>discussed color theory with game designer for UI/UX</t>
  </si>
  <si>
    <t xml:space="preserve">Designed progress page &amp; project color pallets </t>
  </si>
  <si>
    <t>Made revisions to design based from meeting</t>
  </si>
  <si>
    <t>20/5/2020</t>
  </si>
  <si>
    <t>meeting with teacher for functional  design</t>
  </si>
  <si>
    <t>Worked on application desing &amp; style</t>
  </si>
  <si>
    <t>21/5/2020</t>
  </si>
  <si>
    <t>wrote documentation of pages and detailed page designs</t>
  </si>
  <si>
    <t>22/5/2020</t>
  </si>
  <si>
    <t>Changed functional design to match teacher comments</t>
  </si>
  <si>
    <t>25/5/2020</t>
  </si>
  <si>
    <t>helped write issues and divided tasks</t>
  </si>
  <si>
    <t>26/5/2020</t>
  </si>
  <si>
    <t>got used to Vue, and added Vue routing to support multiple pages</t>
  </si>
  <si>
    <t>27/5/2020</t>
  </si>
  <si>
    <t>Finished layout for Leader board</t>
  </si>
  <si>
    <t>28/5/2020</t>
  </si>
  <si>
    <t>Added dynamic coloring to leader board</t>
  </si>
  <si>
    <t>31/5/2020</t>
  </si>
  <si>
    <t xml:space="preserve">Test </t>
  </si>
  <si>
    <t>Got test user feed back on Leaderboard look and feel</t>
  </si>
  <si>
    <t>Added Vuetify to project, and converted navigation bar to v components</t>
  </si>
  <si>
    <t>13/6/2020</t>
  </si>
  <si>
    <t>fixhed navigation bugs and changed leaderboard to vuetify</t>
  </si>
  <si>
    <t>14/6/2020</t>
  </si>
  <si>
    <t>converted progresspage layout to vuetify, and challenge winner pop up</t>
  </si>
  <si>
    <t>Got feed back from test users on layout</t>
  </si>
  <si>
    <t>16/6/2020</t>
  </si>
  <si>
    <t>Added Daily goal popup and integrated daily goal database updater</t>
  </si>
  <si>
    <t>Got test user feed back on Daily goal pop ups</t>
  </si>
  <si>
    <t>17/6/2020</t>
  </si>
  <si>
    <t>Added type checking to daily goal input and fixed rendering bug</t>
  </si>
  <si>
    <t>Matched all pop-ups to match house styling and fixed merge rending issues</t>
  </si>
  <si>
    <t>fixed bugs and worked on progress page layout issues</t>
  </si>
  <si>
    <t>21/6/2020</t>
  </si>
  <si>
    <t>created use coupon pop up and updated used coupons on database</t>
  </si>
  <si>
    <t>22/6/2020</t>
  </si>
  <si>
    <t>Discussed what needed to be done for final leg of sprint</t>
  </si>
  <si>
    <t>added popup on progress when another user activated their coupon</t>
  </si>
  <si>
    <t>23/6/2020</t>
  </si>
  <si>
    <t>Disucssed progress of final sprint and what was left/divided tasks</t>
  </si>
  <si>
    <t>Fixed Remaining coupon Pop Up bugs discoverd in meeting</t>
  </si>
  <si>
    <t>Planned approach of tasks remaining in sprint/stand up</t>
  </si>
  <si>
    <t>Added support for application use on mobile</t>
  </si>
  <si>
    <t>Worked wireframes for final documentation</t>
  </si>
  <si>
    <t>26/6/2020</t>
  </si>
  <si>
    <t>worked witht the team on resovling bugs in application</t>
  </si>
  <si>
    <t>Finalized mobile application layout and used CI to push to webpage</t>
  </si>
  <si>
    <t>27/6/2020</t>
  </si>
  <si>
    <t>worked on bug fixes and final documentation</t>
  </si>
  <si>
    <t>28/6/2020</t>
  </si>
  <si>
    <t>worked with babi in trying to get bugs fixed on web page</t>
  </si>
  <si>
    <t>29/6/2020</t>
  </si>
  <si>
    <t>Worked with team to try to smash bugs on webpage and merge branches</t>
  </si>
  <si>
    <t>Worked on wireframes for final documentation</t>
  </si>
  <si>
    <t>Finished breaking bug fixes and helped final bug fixing</t>
  </si>
  <si>
    <t>30/6/2020</t>
  </si>
  <si>
    <t>Discussed final pushes for project and helped debug code</t>
  </si>
  <si>
    <t>Finalized Wireframes and worked on final functional design documentation</t>
  </si>
  <si>
    <t>Worked with Babi to get Web applicaiton running smoothly online</t>
  </si>
  <si>
    <t>Finalized documentation and fixed remianing bugs</t>
  </si>
  <si>
    <t>Yang Lin</t>
  </si>
  <si>
    <t>Polishing ideas we discussed before</t>
  </si>
  <si>
    <t>Discussing Minimal Viable product</t>
  </si>
  <si>
    <t>Wireframe for progress page on functional design + meeting</t>
  </si>
  <si>
    <t>Rewrote the challenge system</t>
  </si>
  <si>
    <t>Meeting and feedback on functional design + redivision of tasks</t>
  </si>
  <si>
    <t>Fixed some issues with the rewritten challenge system</t>
  </si>
  <si>
    <t>Meeting and showing progress on tasks for functional design</t>
  </si>
  <si>
    <t>Meeting and beginning of dev phase + division of tasks</t>
  </si>
  <si>
    <t>Start local vue project and work on create challenges pop up form</t>
  </si>
  <si>
    <t>Watching videos and reading documentation learning vue js</t>
  </si>
  <si>
    <t>Try to make the pop up match but its not vuetified yet</t>
  </si>
  <si>
    <t>Brainstorm and meeting with the client</t>
  </si>
  <si>
    <t>Going a bit deeper into vue</t>
  </si>
  <si>
    <t>Starting to fresh up on mysql for backend</t>
  </si>
  <si>
    <t>MVP presentation</t>
  </si>
  <si>
    <t>Meeting with tristan and group</t>
  </si>
  <si>
    <t>Check the API for updating work and try to fix challenge list as it can only hold 3</t>
  </si>
  <si>
    <t>Having issues testing API calls and getting backend running after dling from master</t>
  </si>
  <si>
    <t>Meeting tristan + group and fixed issues with running backend</t>
  </si>
  <si>
    <t>Making coupons seperated from challenges and researching API calls</t>
  </si>
  <si>
    <t>Meeting with tristan and group after feedback sprint 2</t>
  </si>
  <si>
    <t>Reading up on sql more making the queries for coupons</t>
  </si>
  <si>
    <t>Finished up the new DB with coupons and the API calls for them</t>
  </si>
  <si>
    <t>Meeting tristan and group</t>
  </si>
  <si>
    <t>Going through all Challenges related files writing a description of how it works for docs</t>
  </si>
  <si>
    <t>Going through Progress page files including coupons and daily goal to work on docs later</t>
  </si>
  <si>
    <t>Going through fitbit and write the new format for technical design</t>
  </si>
  <si>
    <t>Complete writing about Challenges, Fitbit and progress page</t>
  </si>
  <si>
    <t>Create new flowchart for the technical design and replace the old dataflow diagrams</t>
  </si>
  <si>
    <t>Meeting group discussing progress final sprint and tasks</t>
  </si>
  <si>
    <t>Create new database design for technical design</t>
  </si>
  <si>
    <t>Create new class diagram for technical design</t>
  </si>
  <si>
    <t>Removed shop from technical design and remade flowchart</t>
  </si>
  <si>
    <t>Finishing technical design</t>
  </si>
  <si>
    <t>Implementing fixed challenge func for most steps challenge and Burner</t>
  </si>
  <si>
    <t>Sum of Hours</t>
  </si>
  <si>
    <t>Total</t>
  </si>
  <si>
    <t>(leeg)</t>
  </si>
  <si>
    <t>ID</t>
  </si>
  <si>
    <t>ID-Description</t>
  </si>
  <si>
    <t>START</t>
  </si>
  <si>
    <t>Startup of project</t>
  </si>
  <si>
    <t>MEETING</t>
  </si>
  <si>
    <t xml:space="preserve">Sprint 0 discussions </t>
  </si>
  <si>
    <t>Project work/meetings</t>
  </si>
  <si>
    <t>Sprint1</t>
  </si>
  <si>
    <t>US-1.2</t>
  </si>
  <si>
    <t>Description of user story 1.2</t>
  </si>
  <si>
    <t>US-2.1</t>
  </si>
  <si>
    <t>Description of user story 2.1</t>
  </si>
  <si>
    <t>US-2.2</t>
  </si>
  <si>
    <t>Description of user story 2.2</t>
  </si>
  <si>
    <t>WORK</t>
  </si>
  <si>
    <t>Sprint 1 project work</t>
  </si>
  <si>
    <t>Type tasks</t>
  </si>
  <si>
    <t>…</t>
  </si>
  <si>
    <t>Name</t>
  </si>
  <si>
    <t>Tel</t>
  </si>
  <si>
    <t>Email</t>
  </si>
  <si>
    <t xml:space="preserve"> +31 633 862 503</t>
  </si>
  <si>
    <t>445963@student.saxion.nl</t>
  </si>
  <si>
    <t>462644@student.saxion.nl</t>
  </si>
  <si>
    <t>466348@student.saxion.nl</t>
  </si>
  <si>
    <t>+31 6 17998254</t>
  </si>
  <si>
    <t>445662@student.saxion.nl</t>
  </si>
  <si>
    <t>+359 899835350</t>
  </si>
  <si>
    <t>469297@student.saxion.nl</t>
  </si>
  <si>
    <t>450968@student.saxion.nl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</si>
</sst>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Calibri"/>
      <family val="2"/>
      <scheme val="minor"/>
    </font>
    <font>
      <sz val="12"/>
      <color theme="1"/>
      <name val="Calibri"/>
      <family val="2"/>
      <scheme val="minor"/>
    </font>
    <font>
      <sz val="12"/>
      <color theme="1"/>
      <name val="Calibri"/>
      <family val="2"/>
      <scheme val="minor"/>
    </font>
    <font>
      <sz val="11"/>
      <name val="Calibri"/>
      <family val="2"/>
      <scheme val="minor"/>
    </font>
    <font>
      <sz val="8"/>
      <name val="Calibri"/>
      <family val="2"/>
      <scheme val="minor"/>
    </font>
    <font>
      <b/>
      <sz val="16"/>
      <name val="Century Gothic"/>
      <family val="2"/>
    </font>
    <font>
      <sz val="16"/>
      <color theme="1"/>
      <name val="Calibri"/>
      <family val="2"/>
      <scheme val="minor"/>
    </font>
    <font>
      <b/>
      <sz val="11"/>
      <color theme="0"/>
      <name val="Calibri"/>
      <family val="2"/>
      <scheme val="minor"/>
    </font>
    <font>
      <sz val="11"/>
      <color theme="0"/>
      <name val="Calibri"/>
      <family val="2"/>
      <scheme val="minor"/>
    </font>
    <font>
      <b/>
      <sz val="24"/>
      <color theme="0"/>
      <name val="Calibri"/>
      <family val="2"/>
      <scheme val="minor"/>
    </font>
    <font>
      <sz val="26"/>
      <color theme="0"/>
      <name val="Calibri"/>
      <family val="2"/>
      <scheme val="minor"/>
    </font>
    <font>
      <sz val="36"/>
      <color theme="0"/>
      <name val="Calibri"/>
      <family val="2"/>
      <scheme val="minor"/>
    </font>
    <font>
      <sz val="20"/>
      <color theme="4" tint="0.79998168889431442"/>
      <name val="Calibri"/>
      <family val="2"/>
      <scheme val="minor"/>
    </font>
    <font>
      <sz val="20"/>
      <color theme="4" tint="0.79998168889431442"/>
      <name val="Century Gothic"/>
      <family val="2"/>
    </font>
    <font>
      <sz val="12"/>
      <color theme="4" tint="0.79998168889431442"/>
      <name val="Century Gothic"/>
      <family val="1"/>
    </font>
    <font>
      <u/>
      <sz val="11"/>
      <color theme="10"/>
      <name val="Calibri"/>
      <family val="2"/>
      <scheme val="minor"/>
    </font>
  </fonts>
  <fills count="3">
    <fill>
      <patternFill patternType="none"/>
    </fill>
    <fill>
      <patternFill patternType="gray125"/>
    </fill>
    <fill>
      <patternFill patternType="solid">
        <fgColor rgb="FF1E487D"/>
        <bgColor indexed="64"/>
      </patternFill>
    </fill>
  </fills>
  <borders count="1">
    <border>
      <left/>
      <right/>
      <top/>
      <bottom/>
      <diagonal/>
    </border>
  </borders>
  <cellStyleXfs count="2">
    <xf numFmtId="0" fontId="0" fillId="0" borderId="0"/>
    <xf numFmtId="0" fontId="15" fillId="0" borderId="0" applyNumberFormat="0" applyFill="0" applyBorder="0" applyAlignment="0" applyProtection="0"/>
  </cellStyleXfs>
  <cellXfs count="32">
    <xf numFmtId="0" fontId="0" fillId="0" borderId="0" xfId="0"/>
    <xf numFmtId="0" fontId="0" fillId="0" borderId="0" xfId="0" applyAlignment="1">
      <alignment horizontal="center"/>
    </xf>
    <xf numFmtId="0" fontId="0" fillId="0" borderId="0" xfId="0"/>
    <xf numFmtId="0" fontId="0" fillId="0" borderId="0" xfId="0" applyFont="1"/>
    <xf numFmtId="14" fontId="0" fillId="0" borderId="0" xfId="0" applyNumberFormat="1"/>
    <xf numFmtId="0" fontId="3" fillId="0" borderId="0" xfId="0" applyFont="1" applyAlignment="1">
      <alignment horizontal="right"/>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vertical="top"/>
    </xf>
    <xf numFmtId="0" fontId="0" fillId="0" borderId="0" xfId="0" applyFill="1" applyAlignment="1">
      <alignment horizontal="center"/>
    </xf>
    <xf numFmtId="0" fontId="0" fillId="0" borderId="0" xfId="0" applyFill="1"/>
    <xf numFmtId="0" fontId="2" fillId="0" borderId="0" xfId="0" applyFont="1"/>
    <xf numFmtId="0" fontId="0" fillId="2" borderId="0" xfId="0" applyFill="1"/>
    <xf numFmtId="0" fontId="0" fillId="2" borderId="0" xfId="0" applyFill="1" applyAlignment="1">
      <alignment horizontal="center"/>
    </xf>
    <xf numFmtId="0" fontId="8" fillId="2" borderId="0" xfId="0" applyFont="1" applyFill="1"/>
    <xf numFmtId="0" fontId="8" fillId="2" borderId="0" xfId="0" applyFont="1" applyFill="1" applyAlignment="1">
      <alignment horizontal="center"/>
    </xf>
    <xf numFmtId="0" fontId="9" fillId="2" borderId="0" xfId="0" applyFont="1" applyFill="1"/>
    <xf numFmtId="0" fontId="11" fillId="2" borderId="0" xfId="0" applyFont="1" applyFill="1"/>
    <xf numFmtId="0" fontId="7" fillId="2" borderId="0" xfId="0" applyFont="1" applyFill="1"/>
    <xf numFmtId="0" fontId="14" fillId="2" borderId="0" xfId="0" applyFont="1" applyFill="1" applyAlignment="1">
      <alignment vertical="center"/>
    </xf>
    <xf numFmtId="0" fontId="10" fillId="2" borderId="0" xfId="0" applyFont="1" applyFill="1" applyAlignment="1">
      <alignment vertical="top"/>
    </xf>
    <xf numFmtId="0" fontId="6" fillId="2" borderId="0" xfId="0" applyFont="1" applyFill="1"/>
    <xf numFmtId="0" fontId="1" fillId="2" borderId="0" xfId="0" applyFont="1" applyFill="1"/>
    <xf numFmtId="0" fontId="1" fillId="0" borderId="0" xfId="0" applyFont="1"/>
    <xf numFmtId="0" fontId="1" fillId="2" borderId="0" xfId="0" applyFont="1" applyFill="1" applyAlignment="1">
      <alignment horizontal="left"/>
    </xf>
    <xf numFmtId="0" fontId="15" fillId="0" borderId="0" xfId="1"/>
    <xf numFmtId="0" fontId="5" fillId="2" borderId="0" xfId="0" applyFont="1" applyFill="1" applyAlignment="1">
      <alignment vertical="center"/>
    </xf>
    <xf numFmtId="0" fontId="13" fillId="2" borderId="0" xfId="0" applyFont="1" applyFill="1" applyAlignment="1">
      <alignment vertical="center"/>
    </xf>
    <xf numFmtId="0" fontId="12" fillId="2" borderId="0" xfId="0" applyFont="1" applyFill="1" applyAlignment="1"/>
    <xf numFmtId="0" fontId="5" fillId="2" borderId="0" xfId="0" applyFont="1" applyFill="1" applyAlignment="1">
      <alignment vertical="center"/>
    </xf>
    <xf numFmtId="0" fontId="6" fillId="2" borderId="0" xfId="0" applyFont="1" applyFill="1" applyAlignment="1"/>
  </cellXfs>
  <cellStyles count="2">
    <cellStyle name="Hyperlink" xfId="1" builtinId="8"/>
    <cellStyle name="Standaard" xfId="0" builtinId="0"/>
  </cellStyles>
  <dxfs count="18">
    <dxf>
      <font>
        <b val="0"/>
        <i val="0"/>
        <strike val="0"/>
        <condense val="0"/>
        <extend val="0"/>
        <outline val="0"/>
        <shadow val="0"/>
        <u val="none"/>
        <vertAlign val="baseline"/>
        <sz val="11"/>
        <color theme="1"/>
        <name val="Calibri"/>
        <family val="2"/>
        <scheme val="minor"/>
      </font>
    </dxf>
    <dxf>
      <numFmt numFmtId="0" formatCode="General"/>
    </dxf>
    <dxf>
      <alignment horizontal="center" vertical="bottom" textRotation="0" wrapText="0" indent="0" justifyLastLine="0" shrinkToFit="0" readingOrder="0"/>
    </dxf>
    <dxf>
      <alignment horizontal="center" textRotation="0" wrapText="0" indent="0" justifyLastLine="0" shrinkToFit="0" readingOrder="0"/>
    </dxf>
    <dxf>
      <font>
        <strike val="0"/>
        <outline val="0"/>
        <shadow val="0"/>
        <u val="none"/>
        <vertAlign val="baseline"/>
        <sz val="12"/>
        <color theme="1"/>
        <name val="Calibri"/>
        <family val="2"/>
        <scheme val="minor"/>
      </font>
      <fill>
        <patternFill patternType="solid">
          <fgColor indexed="64"/>
          <bgColor rgb="FF1E487D"/>
        </patternFill>
      </fill>
    </dxf>
    <dxf>
      <border>
        <top style="thin">
          <color theme="4" tint="0.79998168889431442"/>
        </top>
        <bottom style="thin">
          <color theme="4" tint="0.79998168889431442"/>
        </bottom>
      </border>
    </dxf>
    <dxf>
      <border>
        <top style="thin">
          <color theme="4" tint="0.79998168889431442"/>
        </top>
        <bottom style="thin">
          <color theme="4" tint="0.79998168889431442"/>
        </bottom>
      </border>
    </dxf>
    <dxf>
      <fill>
        <patternFill patternType="solid">
          <fgColor theme="4" tint="0.79998168889431442"/>
          <bgColor theme="4" tint="0.79998168889431442"/>
        </patternFill>
      </fill>
      <border>
        <bottom style="thin">
          <color theme="4"/>
        </bottom>
      </border>
    </dxf>
    <dxf>
      <font>
        <b/>
        <i val="0"/>
        <color theme="1"/>
      </font>
      <fill>
        <patternFill patternType="none">
          <fgColor auto="1"/>
          <bgColor auto="1"/>
        </patternFill>
      </fill>
      <border>
        <bottom style="thin">
          <color theme="4" tint="0.79998168889431442"/>
        </bottom>
        <horizontal style="thin">
          <color theme="4" tint="0.39997558519241921"/>
        </horizontal>
      </border>
    </dxf>
    <dxf>
      <font>
        <b/>
        <i val="0"/>
      </font>
      <border>
        <bottom style="thin">
          <color theme="4" tint="0.59999389629810485"/>
        </bottom>
      </border>
    </dxf>
    <dxf>
      <font>
        <b/>
        <color theme="1"/>
      </font>
      <fill>
        <patternFill patternType="solid">
          <fgColor theme="0" tint="-0.14999847407452621"/>
          <bgColor theme="0" tint="-0.14999847407452621"/>
        </patternFill>
      </fill>
    </dxf>
    <dxf>
      <font>
        <color theme="1"/>
      </font>
      <fill>
        <patternFill patternType="none">
          <fgColor auto="1"/>
          <bgColor auto="1"/>
        </patternFill>
      </fill>
    </dxf>
    <dxf>
      <font>
        <b/>
        <color theme="0"/>
      </font>
    </dxf>
    <dxf>
      <border>
        <left style="thin">
          <color theme="4" tint="-0.249977111117893"/>
        </left>
        <right style="thin">
          <color theme="4" tint="-0.249977111117893"/>
        </right>
      </border>
    </dxf>
    <dxf>
      <border>
        <top style="thin">
          <color theme="4" tint="-0.249977111117893"/>
        </top>
        <bottom style="thin">
          <color theme="4" tint="-0.249977111117893"/>
        </bottom>
        <horizontal style="thin">
          <color theme="4" tint="-0.249977111117893"/>
        </horizontal>
      </border>
    </dxf>
    <dxf>
      <font>
        <b/>
        <color theme="1"/>
      </font>
      <border>
        <top style="double">
          <color theme="4" tint="-0.249977111117893"/>
        </top>
      </border>
    </dxf>
    <dxf>
      <font>
        <color theme="0"/>
      </font>
      <fill>
        <patternFill patternType="solid">
          <fgColor rgb="FF1E487D"/>
          <bgColor rgb="FF1E487D"/>
        </patternFill>
      </fill>
      <border>
        <horizontal style="thin">
          <color theme="4" tint="-0.249977111117893"/>
        </horizontal>
      </border>
    </dxf>
    <dxf>
      <font>
        <color theme="1"/>
      </font>
      <border>
        <horizontal style="thin">
          <color theme="4" tint="0.79998168889431442"/>
        </horizontal>
      </border>
    </dxf>
  </dxfs>
  <tableStyles count="1" defaultTableStyle="TableStyleMedium2" defaultPivotStyle="PivotStyleMedium9">
    <tableStyle name="PivotStyleMedium2 2" table="0" count="13" xr9:uid="{AB4E25F2-DD4F-BC4B-BD29-849FE84E5998}">
      <tableStyleElement type="wholeTable" dxfId="17"/>
      <tableStyleElement type="headerRow" dxfId="16"/>
      <tableStyleElement type="totalRow" dxfId="15"/>
      <tableStyleElement type="firstRowStripe" dxfId="14"/>
      <tableStyleElement type="firstColumnStripe" dxfId="13"/>
      <tableStyleElement type="firstHeaderCell" dxfId="12"/>
      <tableStyleElement type="firstSubtotalRow" dxfId="11"/>
      <tableStyleElement type="secondSubtotalRow" dxfId="10"/>
      <tableStyleElement type="firstColumnSubheading" dxfId="9"/>
      <tableStyleElement type="firstRowSubheading" dxfId="8"/>
      <tableStyleElement type="secondRowSubheading" dxfId="7"/>
      <tableStyleElement type="pageFieldLabels" dxfId="6"/>
      <tableStyleElement type="pageFieldValues" dxfId="5"/>
    </tableStyle>
  </tableStyles>
  <colors>
    <mruColors>
      <color rgb="FF1E48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tiff"/></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8</xdr:col>
      <xdr:colOff>111125</xdr:colOff>
      <xdr:row>6</xdr:row>
      <xdr:rowOff>9525</xdr:rowOff>
    </xdr:from>
    <xdr:to>
      <xdr:col>16</xdr:col>
      <xdr:colOff>200025</xdr:colOff>
      <xdr:row>11</xdr:row>
      <xdr:rowOff>85725</xdr:rowOff>
    </xdr:to>
    <xdr:sp macro="" textlink="">
      <xdr:nvSpPr>
        <xdr:cNvPr id="9" name="Rounded Rectangle 8">
          <a:extLst>
            <a:ext uri="{FF2B5EF4-FFF2-40B4-BE49-F238E27FC236}">
              <a16:creationId xmlns:a16="http://schemas.microsoft.com/office/drawing/2014/main" id="{F9DCFB3E-B3B6-0242-B5C7-AD90CE112213}"/>
            </a:ext>
          </a:extLst>
        </xdr:cNvPr>
        <xdr:cNvSpPr/>
      </xdr:nvSpPr>
      <xdr:spPr>
        <a:xfrm>
          <a:off x="11036300" y="1724025"/>
          <a:ext cx="4813300" cy="1009650"/>
        </a:xfrm>
        <a:prstGeom prst="roundRect">
          <a:avLst>
            <a:gd name="adj" fmla="val 0"/>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4</xdr:col>
      <xdr:colOff>1209675</xdr:colOff>
      <xdr:row>0</xdr:row>
      <xdr:rowOff>9525</xdr:rowOff>
    </xdr:from>
    <xdr:to>
      <xdr:col>6</xdr:col>
      <xdr:colOff>3667125</xdr:colOff>
      <xdr:row>4</xdr:row>
      <xdr:rowOff>200025</xdr:rowOff>
    </xdr:to>
    <xdr:pic>
      <xdr:nvPicPr>
        <xdr:cNvPr id="4" name="Picture 3">
          <a:extLst>
            <a:ext uri="{FF2B5EF4-FFF2-40B4-BE49-F238E27FC236}">
              <a16:creationId xmlns:a16="http://schemas.microsoft.com/office/drawing/2014/main" id="{41EA3947-96AF-1D4D-BAC9-2493BABED108}"/>
            </a:ext>
          </a:extLst>
        </xdr:cNvPr>
        <xdr:cNvPicPr>
          <a:picLocks noChangeAspect="1"/>
        </xdr:cNvPicPr>
      </xdr:nvPicPr>
      <xdr:blipFill>
        <a:blip xmlns:r="http://schemas.openxmlformats.org/officeDocument/2006/relationships" r:embed="rId1"/>
        <a:stretch>
          <a:fillRect/>
        </a:stretch>
      </xdr:blipFill>
      <xdr:spPr>
        <a:xfrm>
          <a:off x="5229225" y="9525"/>
          <a:ext cx="4562475" cy="1514475"/>
        </a:xfrm>
        <a:prstGeom prst="rect">
          <a:avLst/>
        </a:prstGeom>
      </xdr:spPr>
    </xdr:pic>
    <xdr:clientData/>
  </xdr:twoCellAnchor>
  <xdr:twoCellAnchor editAs="oneCell">
    <xdr:from>
      <xdr:col>8</xdr:col>
      <xdr:colOff>165100</xdr:colOff>
      <xdr:row>6</xdr:row>
      <xdr:rowOff>114300</xdr:rowOff>
    </xdr:from>
    <xdr:to>
      <xdr:col>9</xdr:col>
      <xdr:colOff>165100</xdr:colOff>
      <xdr:row>10</xdr:row>
      <xdr:rowOff>140528</xdr:rowOff>
    </xdr:to>
    <xdr:pic>
      <xdr:nvPicPr>
        <xdr:cNvPr id="7" name="Picture 6">
          <a:extLst>
            <a:ext uri="{FF2B5EF4-FFF2-40B4-BE49-F238E27FC236}">
              <a16:creationId xmlns:a16="http://schemas.microsoft.com/office/drawing/2014/main" id="{C1427538-854E-4549-AB6A-1473859AF8C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039600" y="1854200"/>
          <a:ext cx="673100" cy="775528"/>
        </a:xfrm>
        <a:prstGeom prst="rect">
          <a:avLst/>
        </a:prstGeom>
      </xdr:spPr>
    </xdr:pic>
    <xdr:clientData/>
  </xdr:twoCellAnchor>
  <xdr:twoCellAnchor>
    <xdr:from>
      <xdr:col>9</xdr:col>
      <xdr:colOff>577850</xdr:colOff>
      <xdr:row>6</xdr:row>
      <xdr:rowOff>38100</xdr:rowOff>
    </xdr:from>
    <xdr:to>
      <xdr:col>16</xdr:col>
      <xdr:colOff>476250</xdr:colOff>
      <xdr:row>11</xdr:row>
      <xdr:rowOff>12700</xdr:rowOff>
    </xdr:to>
    <xdr:sp macro="" textlink="">
      <xdr:nvSpPr>
        <xdr:cNvPr id="8" name="TextBox 7">
          <a:extLst>
            <a:ext uri="{FF2B5EF4-FFF2-40B4-BE49-F238E27FC236}">
              <a16:creationId xmlns:a16="http://schemas.microsoft.com/office/drawing/2014/main" id="{5D9DD281-F355-6F47-98A4-19D1077B91DA}"/>
            </a:ext>
            <a:ext uri="{147F2762-F138-4A5C-976F-8EAC2B608ADB}">
              <a16:predDERef xmlns:a16="http://schemas.microsoft.com/office/drawing/2014/main" pred="{C1427538-854E-4549-AB6A-1473859AF8C4}"/>
            </a:ext>
          </a:extLst>
        </xdr:cNvPr>
        <xdr:cNvSpPr txBox="1"/>
      </xdr:nvSpPr>
      <xdr:spPr>
        <a:xfrm>
          <a:off x="12093575" y="1752600"/>
          <a:ext cx="4032250" cy="908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200" b="0" i="1" u="none" strike="noStrike">
              <a:solidFill>
                <a:schemeClr val="dk1"/>
              </a:solidFill>
              <a:effectLst/>
              <a:latin typeface="+mn-lt"/>
              <a:ea typeface="+mn-ea"/>
              <a:cs typeface="+mn-cs"/>
            </a:rPr>
            <a:t>Usage instructions</a:t>
          </a:r>
          <a:r>
            <a:rPr lang="en-GB" sz="1200"/>
            <a:t> </a:t>
          </a:r>
        </a:p>
        <a:p>
          <a:pPr algn="l"/>
          <a:r>
            <a:rPr lang="en-GB" sz="1200" b="0" i="0" u="none" strike="noStrike">
              <a:solidFill>
                <a:schemeClr val="dk1"/>
              </a:solidFill>
              <a:effectLst/>
              <a:latin typeface="+mn-lt"/>
              <a:ea typeface="+mn-ea"/>
              <a:cs typeface="+mn-cs"/>
            </a:rPr>
            <a:t>1</a:t>
          </a:r>
          <a:r>
            <a:rPr lang="en-GB" sz="1200"/>
            <a:t> </a:t>
          </a:r>
          <a:r>
            <a:rPr lang="en-GB" sz="1200" b="0" i="0" u="none" strike="noStrike">
              <a:solidFill>
                <a:schemeClr val="dk1"/>
              </a:solidFill>
              <a:effectLst/>
              <a:latin typeface="+mn-lt"/>
              <a:ea typeface="+mn-ea"/>
              <a:cs typeface="+mn-cs"/>
            </a:rPr>
            <a:t>Make sure to fill in the DATA tabs below with the correct information</a:t>
          </a:r>
          <a:r>
            <a:rPr lang="en-GB" sz="1200"/>
            <a:t> </a:t>
          </a:r>
        </a:p>
        <a:p>
          <a:pPr algn="l"/>
          <a:r>
            <a:rPr lang="en-GB" sz="1200" b="0" i="0" u="none" strike="noStrike">
              <a:solidFill>
                <a:schemeClr val="dk1"/>
              </a:solidFill>
              <a:effectLst/>
              <a:latin typeface="+mn-lt"/>
              <a:ea typeface="+mn-ea"/>
              <a:cs typeface="+mn-cs"/>
            </a:rPr>
            <a:t>2</a:t>
          </a:r>
          <a:r>
            <a:rPr lang="en-GB" sz="1200"/>
            <a:t> </a:t>
          </a:r>
          <a:r>
            <a:rPr lang="en-GB" sz="1200" b="0" i="0" u="none" strike="noStrike">
              <a:solidFill>
                <a:schemeClr val="dk1"/>
              </a:solidFill>
              <a:effectLst/>
              <a:latin typeface="+mn-lt"/>
              <a:ea typeface="+mn-ea"/>
              <a:cs typeface="+mn-cs"/>
            </a:rPr>
            <a:t>Use the sheet on the left to register working hours</a:t>
          </a:r>
          <a:r>
            <a:rPr lang="en-GB" sz="1200"/>
            <a:t> </a:t>
          </a:r>
        </a:p>
        <a:p>
          <a:pPr algn="l"/>
          <a:r>
            <a:rPr lang="en-GB" sz="1200" b="0" i="0" u="none" strike="noStrike">
              <a:solidFill>
                <a:schemeClr val="dk1"/>
              </a:solidFill>
              <a:effectLst/>
              <a:latin typeface="+mn-lt"/>
              <a:ea typeface="+mn-ea"/>
              <a:cs typeface="+mn-cs"/>
            </a:rPr>
            <a:t>3</a:t>
          </a:r>
          <a:r>
            <a:rPr lang="en-GB" sz="1200"/>
            <a:t> </a:t>
          </a:r>
          <a:r>
            <a:rPr lang="en-GB" sz="1200" b="0" i="0" u="none" strike="noStrike">
              <a:solidFill>
                <a:schemeClr val="dk1"/>
              </a:solidFill>
              <a:effectLst/>
              <a:latin typeface="+mn-lt"/>
              <a:ea typeface="+mn-ea"/>
              <a:cs typeface="+mn-cs"/>
            </a:rPr>
            <a:t>View the overview tabs (automatically updated)</a:t>
          </a:r>
          <a:r>
            <a:rPr lang="en-GB" sz="1200"/>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292100</xdr:colOff>
      <xdr:row>1</xdr:row>
      <xdr:rowOff>0</xdr:rowOff>
    </xdr:from>
    <xdr:to>
      <xdr:col>6</xdr:col>
      <xdr:colOff>205105</xdr:colOff>
      <xdr:row>2</xdr:row>
      <xdr:rowOff>6865</xdr:rowOff>
    </xdr:to>
    <xdr:pic>
      <xdr:nvPicPr>
        <xdr:cNvPr id="2" name="Picture 1">
          <a:extLst>
            <a:ext uri="{FF2B5EF4-FFF2-40B4-BE49-F238E27FC236}">
              <a16:creationId xmlns:a16="http://schemas.microsoft.com/office/drawing/2014/main" id="{B0EDB1F9-8B55-D84E-81E7-3512B50BD0D8}"/>
            </a:ext>
          </a:extLst>
        </xdr:cNvPr>
        <xdr:cNvPicPr>
          <a:picLocks noChangeAspect="1"/>
        </xdr:cNvPicPr>
      </xdr:nvPicPr>
      <xdr:blipFill>
        <a:blip xmlns:r="http://schemas.openxmlformats.org/officeDocument/2006/relationships" r:embed="rId1"/>
        <a:stretch>
          <a:fillRect/>
        </a:stretch>
      </xdr:blipFill>
      <xdr:spPr>
        <a:xfrm>
          <a:off x="2641600" y="190500"/>
          <a:ext cx="3873500" cy="1137165"/>
        </a:xfrm>
        <a:prstGeom prst="rect">
          <a:avLst/>
        </a:prstGeom>
      </xdr:spPr>
    </xdr:pic>
    <xdr:clientData/>
  </xdr:twoCellAnchor>
  <xdr:twoCellAnchor>
    <xdr:from>
      <xdr:col>1</xdr:col>
      <xdr:colOff>43180</xdr:colOff>
      <xdr:row>1</xdr:row>
      <xdr:rowOff>25400</xdr:rowOff>
    </xdr:from>
    <xdr:to>
      <xdr:col>4</xdr:col>
      <xdr:colOff>162560</xdr:colOff>
      <xdr:row>1</xdr:row>
      <xdr:rowOff>1056640</xdr:rowOff>
    </xdr:to>
    <xdr:sp macro="" textlink="">
      <xdr:nvSpPr>
        <xdr:cNvPr id="3" name="Tekstvak 1" descr="Urenstaat" title="Title 1">
          <a:extLst>
            <a:ext uri="{FF2B5EF4-FFF2-40B4-BE49-F238E27FC236}">
              <a16:creationId xmlns:a16="http://schemas.microsoft.com/office/drawing/2014/main" id="{8790F2C6-8C0D-A04B-AEA1-07368B9302B5}"/>
            </a:ext>
          </a:extLst>
        </xdr:cNvPr>
        <xdr:cNvSpPr txBox="1"/>
      </xdr:nvSpPr>
      <xdr:spPr>
        <a:xfrm>
          <a:off x="233680" y="215900"/>
          <a:ext cx="3776980" cy="103124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lgn="l" rtl="0"/>
          <a:r>
            <a:rPr lang="nl" sz="2400">
              <a:solidFill>
                <a:schemeClr val="bg1"/>
              </a:solidFill>
              <a:latin typeface="Constantia" panose="02030602050306030303" pitchFamily="18" charset="0"/>
            </a:rPr>
            <a:t>Overview employees</a:t>
          </a:r>
        </a:p>
        <a:p>
          <a:pPr marL="0" algn="l" rtl="0"/>
          <a:r>
            <a:rPr lang="nl" sz="2000">
              <a:solidFill>
                <a:schemeClr val="tx2">
                  <a:lumMod val="20000"/>
                  <a:lumOff val="80000"/>
                </a:schemeClr>
              </a:solidFill>
              <a:latin typeface="Constantia" panose="02030602050306030303" pitchFamily="18" charset="0"/>
            </a:rPr>
            <a:t>Hours</a:t>
          </a:r>
          <a:r>
            <a:rPr lang="nl" sz="2000" baseline="0">
              <a:solidFill>
                <a:schemeClr val="tx2">
                  <a:lumMod val="20000"/>
                  <a:lumOff val="80000"/>
                </a:schemeClr>
              </a:solidFill>
              <a:latin typeface="Constantia" panose="02030602050306030303" pitchFamily="18" charset="0"/>
            </a:rPr>
            <a:t> per userstory</a:t>
          </a:r>
          <a:endParaRPr lang="nl" sz="2000">
            <a:solidFill>
              <a:schemeClr val="tx2">
                <a:lumMod val="20000"/>
                <a:lumOff val="80000"/>
              </a:schemeClr>
            </a:solidFill>
            <a:latin typeface="Constantia" panose="02030602050306030303" pitchFamily="18" charset="0"/>
          </a:endParaRPr>
        </a:p>
      </xdr:txBody>
    </xdr:sp>
    <xdr:clientData/>
  </xdr:twoCellAnchor>
  <xdr:twoCellAnchor editAs="oneCell">
    <xdr:from>
      <xdr:col>9</xdr:col>
      <xdr:colOff>17780</xdr:colOff>
      <xdr:row>13</xdr:row>
      <xdr:rowOff>12701</xdr:rowOff>
    </xdr:from>
    <xdr:to>
      <xdr:col>16</xdr:col>
      <xdr:colOff>355600</xdr:colOff>
      <xdr:row>21</xdr:row>
      <xdr:rowOff>132081</xdr:rowOff>
    </xdr:to>
    <mc:AlternateContent xmlns:mc="http://schemas.openxmlformats.org/markup-compatibility/2006" xmlns:a14="http://schemas.microsoft.com/office/drawing/2010/main">
      <mc:Choice Requires="a14">
        <xdr:graphicFrame macro="">
          <xdr:nvGraphicFramePr>
            <xdr:cNvPr id="7" name="Worked on">
              <a:extLst>
                <a:ext uri="{FF2B5EF4-FFF2-40B4-BE49-F238E27FC236}">
                  <a16:creationId xmlns:a16="http://schemas.microsoft.com/office/drawing/2014/main" id="{CAB36D43-EBF8-1044-84DC-1ABAA1CDE519}"/>
                </a:ext>
              </a:extLst>
            </xdr:cNvPr>
            <xdr:cNvGraphicFramePr/>
          </xdr:nvGraphicFramePr>
          <xdr:xfrm>
            <a:off x="0" y="0"/>
            <a:ext cx="0" cy="0"/>
          </xdr:xfrm>
          <a:graphic>
            <a:graphicData uri="http://schemas.microsoft.com/office/drawing/2010/slicer">
              <sle:slicer xmlns:sle="http://schemas.microsoft.com/office/drawing/2010/slicer" name="Worked on"/>
            </a:graphicData>
          </a:graphic>
        </xdr:graphicFrame>
      </mc:Choice>
      <mc:Fallback xmlns="">
        <xdr:sp macro="" textlink="">
          <xdr:nvSpPr>
            <xdr:cNvPr id="0" name=""/>
            <xdr:cNvSpPr>
              <a:spLocks noTextEdit="1"/>
            </xdr:cNvSpPr>
          </xdr:nvSpPr>
          <xdr:spPr>
            <a:xfrm>
              <a:off x="7363460" y="3456941"/>
              <a:ext cx="5468620" cy="1663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77470</xdr:colOff>
      <xdr:row>6</xdr:row>
      <xdr:rowOff>11430</xdr:rowOff>
    </xdr:from>
    <xdr:to>
      <xdr:col>16</xdr:col>
      <xdr:colOff>420370</xdr:colOff>
      <xdr:row>11</xdr:row>
      <xdr:rowOff>62230</xdr:rowOff>
    </xdr:to>
    <xdr:sp macro="" textlink="">
      <xdr:nvSpPr>
        <xdr:cNvPr id="9" name="Rounded Rectangle 9">
          <a:extLst>
            <a:ext uri="{FF2B5EF4-FFF2-40B4-BE49-F238E27FC236}">
              <a16:creationId xmlns:a16="http://schemas.microsoft.com/office/drawing/2014/main" id="{05A979DD-0BB1-AA48-A992-43E162DCC6FA}"/>
            </a:ext>
            <a:ext uri="{147F2762-F138-4A5C-976F-8EAC2B608ADB}">
              <a16:predDERef xmlns:a16="http://schemas.microsoft.com/office/drawing/2014/main" pred="{CAB36D43-EBF8-1044-84DC-1ABAA1CDE519}"/>
            </a:ext>
          </a:extLst>
        </xdr:cNvPr>
        <xdr:cNvSpPr/>
      </xdr:nvSpPr>
      <xdr:spPr>
        <a:xfrm>
          <a:off x="7478395" y="2087880"/>
          <a:ext cx="4819650" cy="1003300"/>
        </a:xfrm>
        <a:prstGeom prst="roundRect">
          <a:avLst>
            <a:gd name="adj" fmla="val 0"/>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9</xdr:col>
      <xdr:colOff>131445</xdr:colOff>
      <xdr:row>6</xdr:row>
      <xdr:rowOff>173355</xdr:rowOff>
    </xdr:from>
    <xdr:to>
      <xdr:col>10</xdr:col>
      <xdr:colOff>154305</xdr:colOff>
      <xdr:row>10</xdr:row>
      <xdr:rowOff>176723</xdr:rowOff>
    </xdr:to>
    <xdr:pic>
      <xdr:nvPicPr>
        <xdr:cNvPr id="6" name="Picture 10">
          <a:extLst>
            <a:ext uri="{FF2B5EF4-FFF2-40B4-BE49-F238E27FC236}">
              <a16:creationId xmlns:a16="http://schemas.microsoft.com/office/drawing/2014/main" id="{5D703679-390A-7A4B-B545-967CA6AF39C3}"/>
            </a:ext>
            <a:ext uri="{147F2762-F138-4A5C-976F-8EAC2B608ADB}">
              <a16:predDERef xmlns:a16="http://schemas.microsoft.com/office/drawing/2014/main" pred="{05A979DD-0BB1-AA48-A992-43E162DCC6F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32370" y="2249805"/>
          <a:ext cx="584835" cy="765368"/>
        </a:xfrm>
        <a:prstGeom prst="rect">
          <a:avLst/>
        </a:prstGeom>
      </xdr:spPr>
    </xdr:pic>
    <xdr:clientData/>
  </xdr:twoCellAnchor>
  <xdr:twoCellAnchor>
    <xdr:from>
      <xdr:col>10</xdr:col>
      <xdr:colOff>157480</xdr:colOff>
      <xdr:row>6</xdr:row>
      <xdr:rowOff>68580</xdr:rowOff>
    </xdr:from>
    <xdr:to>
      <xdr:col>16</xdr:col>
      <xdr:colOff>287020</xdr:colOff>
      <xdr:row>11</xdr:row>
      <xdr:rowOff>17780</xdr:rowOff>
    </xdr:to>
    <xdr:sp macro="" textlink="">
      <xdr:nvSpPr>
        <xdr:cNvPr id="12" name="TextBox 11">
          <a:extLst>
            <a:ext uri="{FF2B5EF4-FFF2-40B4-BE49-F238E27FC236}">
              <a16:creationId xmlns:a16="http://schemas.microsoft.com/office/drawing/2014/main" id="{2B67EB75-3579-1043-8A0B-CC52FBA2CFC2}"/>
            </a:ext>
          </a:extLst>
        </xdr:cNvPr>
        <xdr:cNvSpPr txBox="1"/>
      </xdr:nvSpPr>
      <xdr:spPr>
        <a:xfrm>
          <a:off x="8173720" y="2161540"/>
          <a:ext cx="46101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200" b="0" i="1" u="none" strike="noStrike">
              <a:solidFill>
                <a:schemeClr val="dk1"/>
              </a:solidFill>
              <a:effectLst/>
              <a:latin typeface="+mn-lt"/>
              <a:ea typeface="+mn-ea"/>
              <a:cs typeface="+mn-cs"/>
            </a:rPr>
            <a:t>Usage instructions</a:t>
          </a:r>
          <a:r>
            <a:rPr lang="en-GB" sz="1200"/>
            <a:t> </a:t>
          </a:r>
        </a:p>
        <a:p>
          <a:pPr algn="l"/>
          <a:r>
            <a:rPr lang="en-GB" sz="1200" b="0" i="0" u="none" strike="noStrike">
              <a:solidFill>
                <a:schemeClr val="dk1"/>
              </a:solidFill>
              <a:effectLst/>
              <a:latin typeface="+mn-lt"/>
              <a:ea typeface="+mn-ea"/>
              <a:cs typeface="+mn-cs"/>
            </a:rPr>
            <a:t>1.</a:t>
          </a:r>
          <a:r>
            <a:rPr lang="en-GB" sz="1200"/>
            <a:t> "</a:t>
          </a:r>
          <a:r>
            <a:rPr lang="en-GB" sz="1200" b="0" i="0" u="none" strike="noStrike">
              <a:solidFill>
                <a:schemeClr val="dk1"/>
              </a:solidFill>
              <a:effectLst/>
              <a:latin typeface="+mn-lt"/>
              <a:ea typeface="+mn-ea"/>
              <a:cs typeface="+mn-cs"/>
            </a:rPr>
            <a:t>Right-click" -&gt; "Refresh"</a:t>
          </a:r>
          <a:r>
            <a:rPr lang="en-GB" sz="1200" b="0" i="0" u="none" strike="noStrike" baseline="0">
              <a:solidFill>
                <a:schemeClr val="dk1"/>
              </a:solidFill>
              <a:effectLst/>
              <a:latin typeface="+mn-lt"/>
              <a:ea typeface="+mn-ea"/>
              <a:cs typeface="+mn-cs"/>
            </a:rPr>
            <a:t> to refresh the pivot table on the left</a:t>
          </a:r>
        </a:p>
        <a:p>
          <a:pPr algn="l"/>
          <a:r>
            <a:rPr lang="en-GB" sz="1200" b="0" i="0" u="none" strike="noStrike" baseline="0">
              <a:solidFill>
                <a:schemeClr val="dk1"/>
              </a:solidFill>
              <a:effectLst/>
              <a:latin typeface="+mn-lt"/>
              <a:ea typeface="+mn-ea"/>
              <a:cs typeface="+mn-cs"/>
            </a:rPr>
            <a:t>2. Make sure to filter out blank lines in the slicer below</a:t>
          </a:r>
          <a:endParaRPr lang="en-GB" sz="1200"/>
        </a:p>
      </xdr:txBody>
    </xdr:sp>
    <xdr:clientData/>
  </xdr:twoCellAnchor>
  <xdr:twoCellAnchor editAs="oneCell">
    <xdr:from>
      <xdr:col>9</xdr:col>
      <xdr:colOff>19050</xdr:colOff>
      <xdr:row>22</xdr:row>
      <xdr:rowOff>9525</xdr:rowOff>
    </xdr:from>
    <xdr:to>
      <xdr:col>15</xdr:col>
      <xdr:colOff>584200</xdr:colOff>
      <xdr:row>32</xdr:row>
      <xdr:rowOff>38100</xdr:rowOff>
    </xdr:to>
    <mc:AlternateContent xmlns:mc="http://schemas.openxmlformats.org/markup-compatibility/2006" xmlns:a14="http://schemas.microsoft.com/office/drawing/2010/main">
      <mc:Choice Requires="a14">
        <xdr:graphicFrame macro="">
          <xdr:nvGraphicFramePr>
            <xdr:cNvPr id="15" name="Employee">
              <a:extLst>
                <a:ext uri="{FF2B5EF4-FFF2-40B4-BE49-F238E27FC236}">
                  <a16:creationId xmlns:a16="http://schemas.microsoft.com/office/drawing/2014/main" id="{3E1C36C7-E7A8-624F-BF62-37B2464CD2D4}"/>
                </a:ext>
                <a:ext uri="{147F2762-F138-4A5C-976F-8EAC2B608ADB}">
                  <a16:predDERef xmlns:a16="http://schemas.microsoft.com/office/drawing/2014/main" pred="{2B67EB75-3579-1043-8A0B-CC52FBA2CFC2}"/>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7109460" y="5245100"/>
              <a:ext cx="5417820" cy="19380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308926</xdr:colOff>
      <xdr:row>1</xdr:row>
      <xdr:rowOff>1</xdr:rowOff>
    </xdr:from>
    <xdr:to>
      <xdr:col>8</xdr:col>
      <xdr:colOff>24129</xdr:colOff>
      <xdr:row>2</xdr:row>
      <xdr:rowOff>13971</xdr:rowOff>
    </xdr:to>
    <xdr:pic>
      <xdr:nvPicPr>
        <xdr:cNvPr id="5" name="Picture 2">
          <a:extLst>
            <a:ext uri="{FF2B5EF4-FFF2-40B4-BE49-F238E27FC236}">
              <a16:creationId xmlns:a16="http://schemas.microsoft.com/office/drawing/2014/main" id="{1096950D-30F8-1540-8EDA-D0B0A354AA02}"/>
            </a:ext>
          </a:extLst>
        </xdr:cNvPr>
        <xdr:cNvPicPr>
          <a:picLocks noChangeAspect="1"/>
        </xdr:cNvPicPr>
      </xdr:nvPicPr>
      <xdr:blipFill>
        <a:blip xmlns:r="http://schemas.openxmlformats.org/officeDocument/2006/relationships" r:embed="rId1"/>
        <a:stretch>
          <a:fillRect/>
        </a:stretch>
      </xdr:blipFill>
      <xdr:spPr>
        <a:xfrm>
          <a:off x="2666046" y="193041"/>
          <a:ext cx="3422333" cy="1137920"/>
        </a:xfrm>
        <a:prstGeom prst="rect">
          <a:avLst/>
        </a:prstGeom>
      </xdr:spPr>
    </xdr:pic>
    <xdr:clientData/>
  </xdr:twoCellAnchor>
  <xdr:twoCellAnchor>
    <xdr:from>
      <xdr:col>1</xdr:col>
      <xdr:colOff>43180</xdr:colOff>
      <xdr:row>1</xdr:row>
      <xdr:rowOff>25400</xdr:rowOff>
    </xdr:from>
    <xdr:to>
      <xdr:col>4</xdr:col>
      <xdr:colOff>162560</xdr:colOff>
      <xdr:row>1</xdr:row>
      <xdr:rowOff>1056640</xdr:rowOff>
    </xdr:to>
    <xdr:sp macro="" textlink="">
      <xdr:nvSpPr>
        <xdr:cNvPr id="4" name="Tekstvak 1" descr="Urenstaat" title="Title 1">
          <a:extLst>
            <a:ext uri="{FF2B5EF4-FFF2-40B4-BE49-F238E27FC236}">
              <a16:creationId xmlns:a16="http://schemas.microsoft.com/office/drawing/2014/main" id="{6374BB91-F0D5-1D46-BB3D-DC9F2ECDAB47}"/>
            </a:ext>
          </a:extLst>
        </xdr:cNvPr>
        <xdr:cNvSpPr txBox="1"/>
      </xdr:nvSpPr>
      <xdr:spPr>
        <a:xfrm>
          <a:off x="236220" y="218440"/>
          <a:ext cx="3787140" cy="103124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lgn="l" rtl="0"/>
          <a:r>
            <a:rPr lang="nl" sz="2400">
              <a:solidFill>
                <a:schemeClr val="bg1"/>
              </a:solidFill>
              <a:latin typeface="Constantia" panose="02030602050306030303" pitchFamily="18" charset="0"/>
            </a:rPr>
            <a:t>Overview userstories</a:t>
          </a:r>
        </a:p>
        <a:p>
          <a:pPr marL="0" algn="l" rtl="0"/>
          <a:r>
            <a:rPr lang="nl" sz="2000">
              <a:solidFill>
                <a:schemeClr val="tx2">
                  <a:lumMod val="20000"/>
                  <a:lumOff val="80000"/>
                </a:schemeClr>
              </a:solidFill>
              <a:latin typeface="Constantia" panose="02030602050306030303" pitchFamily="18" charset="0"/>
            </a:rPr>
            <a:t>Hours per category</a:t>
          </a:r>
        </a:p>
      </xdr:txBody>
    </xdr:sp>
    <xdr:clientData/>
  </xdr:twoCellAnchor>
  <xdr:twoCellAnchor editAs="oneCell">
    <xdr:from>
      <xdr:col>9</xdr:col>
      <xdr:colOff>27940</xdr:colOff>
      <xdr:row>13</xdr:row>
      <xdr:rowOff>12701</xdr:rowOff>
    </xdr:from>
    <xdr:to>
      <xdr:col>12</xdr:col>
      <xdr:colOff>172720</xdr:colOff>
      <xdr:row>22</xdr:row>
      <xdr:rowOff>71120</xdr:rowOff>
    </xdr:to>
    <mc:AlternateContent xmlns:mc="http://schemas.openxmlformats.org/markup-compatibility/2006" xmlns:a14="http://schemas.microsoft.com/office/drawing/2010/main">
      <mc:Choice Requires="a14">
        <xdr:graphicFrame macro="">
          <xdr:nvGraphicFramePr>
            <xdr:cNvPr id="2" name="Worked on 1">
              <a:extLst>
                <a:ext uri="{FF2B5EF4-FFF2-40B4-BE49-F238E27FC236}">
                  <a16:creationId xmlns:a16="http://schemas.microsoft.com/office/drawing/2014/main" id="{4D69D217-1BAC-9D47-B38A-E6053DBBF77F}"/>
                </a:ext>
              </a:extLst>
            </xdr:cNvPr>
            <xdr:cNvGraphicFramePr/>
          </xdr:nvGraphicFramePr>
          <xdr:xfrm>
            <a:off x="0" y="0"/>
            <a:ext cx="0" cy="0"/>
          </xdr:xfrm>
          <a:graphic>
            <a:graphicData uri="http://schemas.microsoft.com/office/drawing/2010/slicer">
              <sle:slicer xmlns:sle="http://schemas.microsoft.com/office/drawing/2010/slicer" name="Worked on 1"/>
            </a:graphicData>
          </a:graphic>
        </xdr:graphicFrame>
      </mc:Choice>
      <mc:Fallback xmlns="">
        <xdr:sp macro="" textlink="">
          <xdr:nvSpPr>
            <xdr:cNvPr id="0" name=""/>
            <xdr:cNvSpPr>
              <a:spLocks noTextEdit="1"/>
            </xdr:cNvSpPr>
          </xdr:nvSpPr>
          <xdr:spPr>
            <a:xfrm>
              <a:off x="7576820" y="3456941"/>
              <a:ext cx="5478780" cy="17957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10160</xdr:colOff>
      <xdr:row>6</xdr:row>
      <xdr:rowOff>20320</xdr:rowOff>
    </xdr:from>
    <xdr:to>
      <xdr:col>12</xdr:col>
      <xdr:colOff>172720</xdr:colOff>
      <xdr:row>11</xdr:row>
      <xdr:rowOff>71120</xdr:rowOff>
    </xdr:to>
    <xdr:sp macro="" textlink="">
      <xdr:nvSpPr>
        <xdr:cNvPr id="6" name="Rounded Rectangle 5">
          <a:extLst>
            <a:ext uri="{FF2B5EF4-FFF2-40B4-BE49-F238E27FC236}">
              <a16:creationId xmlns:a16="http://schemas.microsoft.com/office/drawing/2014/main" id="{622BC93F-7416-D74A-B05E-453593D73F98}"/>
            </a:ext>
          </a:extLst>
        </xdr:cNvPr>
        <xdr:cNvSpPr/>
      </xdr:nvSpPr>
      <xdr:spPr>
        <a:xfrm>
          <a:off x="7559040" y="2113280"/>
          <a:ext cx="5496560" cy="1016000"/>
        </a:xfrm>
        <a:prstGeom prst="roundRect">
          <a:avLst>
            <a:gd name="adj" fmla="val 0"/>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9</xdr:col>
      <xdr:colOff>149860</xdr:colOff>
      <xdr:row>6</xdr:row>
      <xdr:rowOff>172720</xdr:rowOff>
    </xdr:from>
    <xdr:to>
      <xdr:col>9</xdr:col>
      <xdr:colOff>822960</xdr:colOff>
      <xdr:row>10</xdr:row>
      <xdr:rowOff>176088</xdr:rowOff>
    </xdr:to>
    <xdr:pic>
      <xdr:nvPicPr>
        <xdr:cNvPr id="7" name="Picture 6">
          <a:extLst>
            <a:ext uri="{FF2B5EF4-FFF2-40B4-BE49-F238E27FC236}">
              <a16:creationId xmlns:a16="http://schemas.microsoft.com/office/drawing/2014/main" id="{AE934FE3-7A20-F940-841B-36EAFBD14E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997700" y="2265680"/>
          <a:ext cx="673100" cy="775528"/>
        </a:xfrm>
        <a:prstGeom prst="rect">
          <a:avLst/>
        </a:prstGeom>
      </xdr:spPr>
    </xdr:pic>
    <xdr:clientData/>
  </xdr:twoCellAnchor>
  <xdr:twoCellAnchor>
    <xdr:from>
      <xdr:col>9</xdr:col>
      <xdr:colOff>797560</xdr:colOff>
      <xdr:row>6</xdr:row>
      <xdr:rowOff>58420</xdr:rowOff>
    </xdr:from>
    <xdr:to>
      <xdr:col>12</xdr:col>
      <xdr:colOff>30480</xdr:colOff>
      <xdr:row>11</xdr:row>
      <xdr:rowOff>7620</xdr:rowOff>
    </xdr:to>
    <xdr:sp macro="" textlink="">
      <xdr:nvSpPr>
        <xdr:cNvPr id="8" name="TextBox 7">
          <a:extLst>
            <a:ext uri="{FF2B5EF4-FFF2-40B4-BE49-F238E27FC236}">
              <a16:creationId xmlns:a16="http://schemas.microsoft.com/office/drawing/2014/main" id="{BA4699E0-3849-634B-A1AA-A86AA2665A1B}"/>
            </a:ext>
          </a:extLst>
        </xdr:cNvPr>
        <xdr:cNvSpPr txBox="1"/>
      </xdr:nvSpPr>
      <xdr:spPr>
        <a:xfrm>
          <a:off x="8346440" y="2151380"/>
          <a:ext cx="456692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200" b="0" i="1" u="none" strike="noStrike">
              <a:solidFill>
                <a:schemeClr val="dk1"/>
              </a:solidFill>
              <a:effectLst/>
              <a:latin typeface="+mn-lt"/>
              <a:ea typeface="+mn-ea"/>
              <a:cs typeface="+mn-cs"/>
            </a:rPr>
            <a:t>Usage instructions</a:t>
          </a:r>
          <a:r>
            <a:rPr lang="en-GB" sz="1200"/>
            <a:t> </a:t>
          </a:r>
        </a:p>
        <a:p>
          <a:pPr algn="l"/>
          <a:r>
            <a:rPr lang="en-GB" sz="1200" b="0" i="0" u="none" strike="noStrike">
              <a:solidFill>
                <a:schemeClr val="dk1"/>
              </a:solidFill>
              <a:effectLst/>
              <a:latin typeface="+mn-lt"/>
              <a:ea typeface="+mn-ea"/>
              <a:cs typeface="+mn-cs"/>
            </a:rPr>
            <a:t>1.</a:t>
          </a:r>
          <a:r>
            <a:rPr lang="en-GB" sz="1200"/>
            <a:t> "</a:t>
          </a:r>
          <a:r>
            <a:rPr lang="en-GB" sz="1200" b="0" i="0" u="none" strike="noStrike">
              <a:solidFill>
                <a:schemeClr val="dk1"/>
              </a:solidFill>
              <a:effectLst/>
              <a:latin typeface="+mn-lt"/>
              <a:ea typeface="+mn-ea"/>
              <a:cs typeface="+mn-cs"/>
            </a:rPr>
            <a:t>Right-click" -&gt; "Refresh"</a:t>
          </a:r>
          <a:r>
            <a:rPr lang="en-GB" sz="1200" b="0" i="0" u="none" strike="noStrike" baseline="0">
              <a:solidFill>
                <a:schemeClr val="dk1"/>
              </a:solidFill>
              <a:effectLst/>
              <a:latin typeface="+mn-lt"/>
              <a:ea typeface="+mn-ea"/>
              <a:cs typeface="+mn-cs"/>
            </a:rPr>
            <a:t> to refresh the pivot table on the left</a:t>
          </a:r>
        </a:p>
        <a:p>
          <a:pPr algn="l"/>
          <a:r>
            <a:rPr lang="en-GB" sz="1200" b="0" i="0" u="none" strike="noStrike" baseline="0">
              <a:solidFill>
                <a:schemeClr val="dk1"/>
              </a:solidFill>
              <a:effectLst/>
              <a:latin typeface="+mn-lt"/>
              <a:ea typeface="+mn-ea"/>
              <a:cs typeface="+mn-cs"/>
            </a:rPr>
            <a:t>2. Make sure to filter out blank lines in the slicer below</a:t>
          </a:r>
          <a:endParaRPr lang="en-GB" sz="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2</xdr:row>
      <xdr:rowOff>0</xdr:rowOff>
    </xdr:from>
    <xdr:to>
      <xdr:col>12</xdr:col>
      <xdr:colOff>88900</xdr:colOff>
      <xdr:row>7</xdr:row>
      <xdr:rowOff>63500</xdr:rowOff>
    </xdr:to>
    <xdr:sp macro="" textlink="">
      <xdr:nvSpPr>
        <xdr:cNvPr id="2" name="Rounded Rectangle 1">
          <a:extLst>
            <a:ext uri="{FF2B5EF4-FFF2-40B4-BE49-F238E27FC236}">
              <a16:creationId xmlns:a16="http://schemas.microsoft.com/office/drawing/2014/main" id="{21C74A9D-B7F8-BD4F-87F7-0D97CDC41348}"/>
            </a:ext>
          </a:extLst>
        </xdr:cNvPr>
        <xdr:cNvSpPr/>
      </xdr:nvSpPr>
      <xdr:spPr>
        <a:xfrm>
          <a:off x="6616700" y="381000"/>
          <a:ext cx="5473700" cy="1016000"/>
        </a:xfrm>
        <a:prstGeom prst="roundRect">
          <a:avLst>
            <a:gd name="adj" fmla="val 0"/>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4</xdr:col>
      <xdr:colOff>139700</xdr:colOff>
      <xdr:row>2</xdr:row>
      <xdr:rowOff>152400</xdr:rowOff>
    </xdr:from>
    <xdr:to>
      <xdr:col>5</xdr:col>
      <xdr:colOff>139700</xdr:colOff>
      <xdr:row>6</xdr:row>
      <xdr:rowOff>165928</xdr:rowOff>
    </xdr:to>
    <xdr:pic>
      <xdr:nvPicPr>
        <xdr:cNvPr id="3" name="Picture 2">
          <a:extLst>
            <a:ext uri="{FF2B5EF4-FFF2-40B4-BE49-F238E27FC236}">
              <a16:creationId xmlns:a16="http://schemas.microsoft.com/office/drawing/2014/main" id="{2F9B5D54-7023-6845-9BF7-CF498C4D704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56400" y="533400"/>
          <a:ext cx="673100" cy="775528"/>
        </a:xfrm>
        <a:prstGeom prst="rect">
          <a:avLst/>
        </a:prstGeom>
      </xdr:spPr>
    </xdr:pic>
    <xdr:clientData/>
  </xdr:twoCellAnchor>
  <xdr:twoCellAnchor>
    <xdr:from>
      <xdr:col>5</xdr:col>
      <xdr:colOff>114300</xdr:colOff>
      <xdr:row>2</xdr:row>
      <xdr:rowOff>38100</xdr:rowOff>
    </xdr:from>
    <xdr:to>
      <xdr:col>12</xdr:col>
      <xdr:colOff>12700</xdr:colOff>
      <xdr:row>7</xdr:row>
      <xdr:rowOff>0</xdr:rowOff>
    </xdr:to>
    <xdr:sp macro="" textlink="">
      <xdr:nvSpPr>
        <xdr:cNvPr id="4" name="TextBox 3">
          <a:extLst>
            <a:ext uri="{FF2B5EF4-FFF2-40B4-BE49-F238E27FC236}">
              <a16:creationId xmlns:a16="http://schemas.microsoft.com/office/drawing/2014/main" id="{172DB446-78DA-D648-928F-32D57C2880AD}"/>
            </a:ext>
          </a:extLst>
        </xdr:cNvPr>
        <xdr:cNvSpPr txBox="1"/>
      </xdr:nvSpPr>
      <xdr:spPr>
        <a:xfrm>
          <a:off x="7404100" y="419100"/>
          <a:ext cx="46101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200" b="0" i="1" u="none" strike="noStrike">
              <a:solidFill>
                <a:schemeClr val="dk1"/>
              </a:solidFill>
              <a:effectLst/>
              <a:latin typeface="+mn-lt"/>
              <a:ea typeface="+mn-ea"/>
              <a:cs typeface="+mn-cs"/>
            </a:rPr>
            <a:t>Usage instruction</a:t>
          </a:r>
          <a:endParaRPr lang="en-GB" sz="1200"/>
        </a:p>
        <a:p>
          <a:pPr algn="l"/>
          <a:r>
            <a:rPr lang="en-GB" sz="1200"/>
            <a:t>Enter ID en Description</a:t>
          </a:r>
        </a:p>
        <a:p>
          <a:pPr algn="l"/>
          <a:endParaRPr lang="en-GB" sz="1200"/>
        </a:p>
        <a:p>
          <a:pPr algn="l"/>
          <a:r>
            <a:rPr lang="en-GB" sz="1200"/>
            <a:t>Note:</a:t>
          </a:r>
          <a:r>
            <a:rPr lang="en-GB" sz="1200" baseline="0"/>
            <a:t> </a:t>
          </a:r>
          <a:r>
            <a:rPr lang="en-GB" sz="1200"/>
            <a:t>Column ID-Description is automatically filled in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48845</xdr:colOff>
      <xdr:row>3</xdr:row>
      <xdr:rowOff>97692</xdr:rowOff>
    </xdr:from>
    <xdr:to>
      <xdr:col>10</xdr:col>
      <xdr:colOff>149468</xdr:colOff>
      <xdr:row>8</xdr:row>
      <xdr:rowOff>136769</xdr:rowOff>
    </xdr:to>
    <xdr:sp macro="" textlink="">
      <xdr:nvSpPr>
        <xdr:cNvPr id="2" name="Rounded Rectangle 1">
          <a:extLst>
            <a:ext uri="{FF2B5EF4-FFF2-40B4-BE49-F238E27FC236}">
              <a16:creationId xmlns:a16="http://schemas.microsoft.com/office/drawing/2014/main" id="{A0198035-5F1C-ED41-B391-B3E5F29C1A61}"/>
            </a:ext>
          </a:extLst>
        </xdr:cNvPr>
        <xdr:cNvSpPr/>
      </xdr:nvSpPr>
      <xdr:spPr>
        <a:xfrm>
          <a:off x="1904999" y="683846"/>
          <a:ext cx="5473700" cy="1016000"/>
        </a:xfrm>
        <a:prstGeom prst="roundRect">
          <a:avLst>
            <a:gd name="adj" fmla="val 0"/>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2</xdr:col>
      <xdr:colOff>188545</xdr:colOff>
      <xdr:row>4</xdr:row>
      <xdr:rowOff>54708</xdr:rowOff>
    </xdr:from>
    <xdr:to>
      <xdr:col>3</xdr:col>
      <xdr:colOff>190011</xdr:colOff>
      <xdr:row>8</xdr:row>
      <xdr:rowOff>48697</xdr:rowOff>
    </xdr:to>
    <xdr:pic>
      <xdr:nvPicPr>
        <xdr:cNvPr id="3" name="Picture 2">
          <a:extLst>
            <a:ext uri="{FF2B5EF4-FFF2-40B4-BE49-F238E27FC236}">
              <a16:creationId xmlns:a16="http://schemas.microsoft.com/office/drawing/2014/main" id="{EF9A8C03-BD3A-7648-B8C1-ADB034D9CF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44699" y="836246"/>
          <a:ext cx="673100" cy="775528"/>
        </a:xfrm>
        <a:prstGeom prst="rect">
          <a:avLst/>
        </a:prstGeom>
      </xdr:spPr>
    </xdr:pic>
    <xdr:clientData/>
  </xdr:twoCellAnchor>
  <xdr:twoCellAnchor>
    <xdr:from>
      <xdr:col>3</xdr:col>
      <xdr:colOff>164611</xdr:colOff>
      <xdr:row>3</xdr:row>
      <xdr:rowOff>135792</xdr:rowOff>
    </xdr:from>
    <xdr:to>
      <xdr:col>10</xdr:col>
      <xdr:colOff>73268</xdr:colOff>
      <xdr:row>8</xdr:row>
      <xdr:rowOff>73269</xdr:rowOff>
    </xdr:to>
    <xdr:sp macro="" textlink="">
      <xdr:nvSpPr>
        <xdr:cNvPr id="4" name="TextBox 3">
          <a:extLst>
            <a:ext uri="{FF2B5EF4-FFF2-40B4-BE49-F238E27FC236}">
              <a16:creationId xmlns:a16="http://schemas.microsoft.com/office/drawing/2014/main" id="{54D95C48-CEB8-8644-BA51-9C3294D4AC51}"/>
            </a:ext>
          </a:extLst>
        </xdr:cNvPr>
        <xdr:cNvSpPr txBox="1"/>
      </xdr:nvSpPr>
      <xdr:spPr>
        <a:xfrm>
          <a:off x="2692399" y="721946"/>
          <a:ext cx="46101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200" b="0" i="1" u="none" strike="noStrike">
              <a:solidFill>
                <a:schemeClr val="dk1"/>
              </a:solidFill>
              <a:effectLst/>
              <a:latin typeface="+mn-lt"/>
              <a:ea typeface="+mn-ea"/>
              <a:cs typeface="+mn-cs"/>
            </a:rPr>
            <a:t>Usage instruction</a:t>
          </a:r>
          <a:endParaRPr lang="en-GB" sz="1200"/>
        </a:p>
        <a:p>
          <a:pPr algn="l"/>
          <a:r>
            <a:rPr lang="en-GB" sz="1200"/>
            <a:t>Enter type</a:t>
          </a:r>
          <a:r>
            <a:rPr lang="en-GB" sz="1200" baseline="0"/>
            <a:t> of tasks</a:t>
          </a:r>
          <a:endParaRPr lang="en-GB" sz="1200"/>
        </a:p>
        <a:p>
          <a:pPr algn="l"/>
          <a:endParaRPr lang="en-GB" sz="1200"/>
        </a:p>
        <a:p>
          <a:pPr algn="l"/>
          <a:r>
            <a:rPr lang="en-GB" sz="1200"/>
            <a:t>Note:</a:t>
          </a:r>
          <a:r>
            <a:rPr lang="en-GB" sz="1200" baseline="0"/>
            <a:t> </a:t>
          </a:r>
          <a:r>
            <a:rPr lang="en-GB" sz="1200"/>
            <a:t>Try to</a:t>
          </a:r>
          <a:r>
            <a:rPr lang="en-GB" sz="1200" baseline="0"/>
            <a:t> keep this list short!</a:t>
          </a:r>
          <a:endParaRPr lang="en-GB" sz="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533400</xdr:colOff>
      <xdr:row>1</xdr:row>
      <xdr:rowOff>88900</xdr:rowOff>
    </xdr:from>
    <xdr:to>
      <xdr:col>9</xdr:col>
      <xdr:colOff>749300</xdr:colOff>
      <xdr:row>6</xdr:row>
      <xdr:rowOff>152400</xdr:rowOff>
    </xdr:to>
    <xdr:sp macro="" textlink="">
      <xdr:nvSpPr>
        <xdr:cNvPr id="2" name="Rounded Rectangle 1">
          <a:extLst>
            <a:ext uri="{FF2B5EF4-FFF2-40B4-BE49-F238E27FC236}">
              <a16:creationId xmlns:a16="http://schemas.microsoft.com/office/drawing/2014/main" id="{7893BD2C-F830-8040-B03E-F587AA1229AA}"/>
            </a:ext>
          </a:extLst>
        </xdr:cNvPr>
        <xdr:cNvSpPr/>
      </xdr:nvSpPr>
      <xdr:spPr>
        <a:xfrm>
          <a:off x="5219700" y="279400"/>
          <a:ext cx="5473700" cy="1016000"/>
        </a:xfrm>
        <a:prstGeom prst="roundRect">
          <a:avLst>
            <a:gd name="adj" fmla="val 0"/>
          </a:avLst>
        </a:prstGeom>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3</xdr:col>
      <xdr:colOff>673100</xdr:colOff>
      <xdr:row>2</xdr:row>
      <xdr:rowOff>50800</xdr:rowOff>
    </xdr:from>
    <xdr:to>
      <xdr:col>4</xdr:col>
      <xdr:colOff>469900</xdr:colOff>
      <xdr:row>6</xdr:row>
      <xdr:rowOff>64328</xdr:rowOff>
    </xdr:to>
    <xdr:pic>
      <xdr:nvPicPr>
        <xdr:cNvPr id="3" name="Picture 2">
          <a:extLst>
            <a:ext uri="{FF2B5EF4-FFF2-40B4-BE49-F238E27FC236}">
              <a16:creationId xmlns:a16="http://schemas.microsoft.com/office/drawing/2014/main" id="{2503E09A-7036-D14C-AAAF-B997127441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59400" y="431800"/>
          <a:ext cx="673100" cy="775528"/>
        </a:xfrm>
        <a:prstGeom prst="rect">
          <a:avLst/>
        </a:prstGeom>
      </xdr:spPr>
    </xdr:pic>
    <xdr:clientData/>
  </xdr:twoCellAnchor>
  <xdr:twoCellAnchor>
    <xdr:from>
      <xdr:col>4</xdr:col>
      <xdr:colOff>444500</xdr:colOff>
      <xdr:row>1</xdr:row>
      <xdr:rowOff>127000</xdr:rowOff>
    </xdr:from>
    <xdr:to>
      <xdr:col>9</xdr:col>
      <xdr:colOff>673100</xdr:colOff>
      <xdr:row>6</xdr:row>
      <xdr:rowOff>88900</xdr:rowOff>
    </xdr:to>
    <xdr:sp macro="" textlink="">
      <xdr:nvSpPr>
        <xdr:cNvPr id="4" name="TextBox 3">
          <a:extLst>
            <a:ext uri="{FF2B5EF4-FFF2-40B4-BE49-F238E27FC236}">
              <a16:creationId xmlns:a16="http://schemas.microsoft.com/office/drawing/2014/main" id="{ACE32B88-31ED-3642-8DDC-95322B466FBB}"/>
            </a:ext>
          </a:extLst>
        </xdr:cNvPr>
        <xdr:cNvSpPr txBox="1"/>
      </xdr:nvSpPr>
      <xdr:spPr>
        <a:xfrm>
          <a:off x="6007100" y="317500"/>
          <a:ext cx="46101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200" b="0" i="1" u="none" strike="noStrike">
              <a:solidFill>
                <a:schemeClr val="dk1"/>
              </a:solidFill>
              <a:effectLst/>
              <a:latin typeface="+mn-lt"/>
              <a:ea typeface="+mn-ea"/>
              <a:cs typeface="+mn-cs"/>
            </a:rPr>
            <a:t>Usage instruction</a:t>
          </a:r>
          <a:endParaRPr lang="en-GB" sz="1200"/>
        </a:p>
        <a:p>
          <a:pPr algn="l"/>
          <a:r>
            <a:rPr lang="en-GB" sz="1200"/>
            <a:t>Enter Name, Telephon</a:t>
          </a:r>
          <a:r>
            <a:rPr lang="en-GB" sz="1200" baseline="0"/>
            <a:t>e number and email</a:t>
          </a:r>
          <a:endParaRPr lang="en-GB" sz="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013.994646296298" createdVersion="6" refreshedVersion="6" minRefreshableVersion="3" recordCount="298" xr:uid="{9D432EC7-0D62-E342-B9F5-68ED353DA9CD}">
  <cacheSource type="worksheet">
    <worksheetSource name="Table5"/>
  </cacheSource>
  <cacheFields count="6">
    <cacheField name="Date" numFmtId="0">
      <sharedItems containsDate="1" containsBlank="1" containsMixedTypes="1" minDate="2020-01-05T00:00:00" maxDate="2020-12-07T00:00:00"/>
    </cacheField>
    <cacheField name="Task" numFmtId="0">
      <sharedItems containsBlank="1" count="9">
        <s v="MEETING-Sprint 0 discussions "/>
        <s v="START-Startup of project"/>
        <s v="WORK-Sprint 1 project work"/>
        <s v="MEETING-Project work/meetings"/>
        <s v="Sprint1-Project work/meetings"/>
        <m/>
        <s v="US-2.2-Description of user story 2.2" u="1"/>
        <s v="US-1.2-Description of user story 1.2" u="1"/>
        <s v="US-1.1-Description of user story 1.1" u="1"/>
      </sharedItems>
    </cacheField>
    <cacheField name="Worked on" numFmtId="0">
      <sharedItems containsBlank="1" count="6">
        <s v="Design"/>
        <s v="Documentation"/>
        <s v="Implementation"/>
        <s v="Review"/>
        <s v="Test "/>
        <m/>
      </sharedItems>
    </cacheField>
    <cacheField name="Employee" numFmtId="0">
      <sharedItems containsBlank="1" count="11">
        <s v="Bjarne ten Bolscher"/>
        <s v="Giovanni Dave Tjandra"/>
        <s v="Hassan Babiker"/>
        <s v="Ivo Tasev"/>
        <s v="Wim Luyendijk"/>
        <s v="Yang Lin"/>
        <m/>
        <s v="Student 4" u="1"/>
        <s v="Student 3" u="1"/>
        <s v="Student 2" u="1"/>
        <s v="Student 1" u="1"/>
      </sharedItems>
    </cacheField>
    <cacheField name="Hours" numFmtId="0">
      <sharedItems containsString="0" containsBlank="1" containsNumber="1" minValue="0.5" maxValue="15"/>
    </cacheField>
    <cacheField name="Description" numFmtId="0">
      <sharedItems containsBlank="1"/>
    </cacheField>
  </cacheFields>
  <extLst>
    <ext xmlns:x14="http://schemas.microsoft.com/office/spreadsheetml/2009/9/main" uri="{725AE2AE-9491-48be-B2B4-4EB974FC3084}">
      <x14:pivotCacheDefinition pivotCacheId="1348148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8">
  <r>
    <d v="2020-05-05T00:00:00"/>
    <x v="0"/>
    <x v="0"/>
    <x v="0"/>
    <n v="3"/>
    <s v="first questions to the company and the app ideas"/>
  </r>
  <r>
    <d v="2020-05-06T00:00:00"/>
    <x v="0"/>
    <x v="0"/>
    <x v="0"/>
    <n v="2"/>
    <s v="discussing preparation for friday meeting with client"/>
  </r>
  <r>
    <d v="2020-05-07T00:00:00"/>
    <x v="0"/>
    <x v="0"/>
    <x v="0"/>
    <n v="2"/>
    <s v="Discussing the ideas we thought of during a previous meeting"/>
  </r>
  <r>
    <d v="2020-05-10T00:00:00"/>
    <x v="0"/>
    <x v="0"/>
    <x v="0"/>
    <n v="1.5"/>
    <s v="Discussed the project plans"/>
  </r>
  <r>
    <d v="2020-05-11T00:00:00"/>
    <x v="0"/>
    <x v="0"/>
    <x v="0"/>
    <n v="3"/>
    <s v="Finalized main idea"/>
  </r>
  <r>
    <d v="2020-05-15T00:00:00"/>
    <x v="1"/>
    <x v="1"/>
    <x v="0"/>
    <n v="1.5"/>
    <s v="created wireframe for the shop"/>
  </r>
  <r>
    <d v="2020-05-15T00:00:00"/>
    <x v="0"/>
    <x v="0"/>
    <x v="0"/>
    <n v="2"/>
    <s v="discussion on functional design"/>
  </r>
  <r>
    <d v="2020-05-19T00:00:00"/>
    <x v="1"/>
    <x v="1"/>
    <x v="0"/>
    <n v="2"/>
    <s v="Designed leaderboard wireframes"/>
  </r>
  <r>
    <d v="2020-05-26T00:00:00"/>
    <x v="2"/>
    <x v="2"/>
    <x v="0"/>
    <n v="3"/>
    <s v="working on the challenges home page aswell as getting back into working with Vue"/>
  </r>
  <r>
    <d v="2020-05-27T00:00:00"/>
    <x v="2"/>
    <x v="2"/>
    <x v="0"/>
    <n v="3"/>
    <s v="working on the challenges home page aswell as getting back into working with Vue"/>
  </r>
  <r>
    <d v="2020-05-28T00:00:00"/>
    <x v="2"/>
    <x v="2"/>
    <x v="0"/>
    <n v="6"/>
    <s v="made the cards for the overview of the challenges"/>
  </r>
  <r>
    <d v="2020-05-29T00:00:00"/>
    <x v="2"/>
    <x v="2"/>
    <x v="0"/>
    <n v="3"/>
    <s v="putting some finishing touch on the design"/>
  </r>
  <r>
    <d v="2020-06-01T00:00:00"/>
    <x v="2"/>
    <x v="2"/>
    <x v="0"/>
    <n v="3"/>
    <s v="Vue.js tutorials "/>
  </r>
  <r>
    <d v="2020-06-02T00:00:00"/>
    <x v="2"/>
    <x v="2"/>
    <x v="0"/>
    <n v="3"/>
    <s v="CSS/ Vue.js tutorials on images/ icons"/>
  </r>
  <r>
    <d v="2020-06-04T00:00:00"/>
    <x v="2"/>
    <x v="2"/>
    <x v="0"/>
    <n v="2"/>
    <s v="Added some basic design to the buttons."/>
  </r>
  <r>
    <d v="2020-06-08T00:00:00"/>
    <x v="2"/>
    <x v="2"/>
    <x v="0"/>
    <n v="3"/>
    <s v="Creating challenge page"/>
  </r>
  <r>
    <d v="2020-06-09T00:00:00"/>
    <x v="2"/>
    <x v="2"/>
    <x v="0"/>
    <n v="3"/>
    <s v="making the Timer for the challenge page aswell as the popUP"/>
  </r>
  <r>
    <d v="2020-06-10T00:00:00"/>
    <x v="2"/>
    <x v="2"/>
    <x v="0"/>
    <n v="2"/>
    <s v="changed some things in the challegne page and merge it with the master"/>
  </r>
  <r>
    <s v="  14/5/2020"/>
    <x v="0"/>
    <x v="0"/>
    <x v="0"/>
    <n v="1"/>
    <s v="discussing the high level design with the team and supervisor"/>
  </r>
  <r>
    <s v="30/5/2020"/>
    <x v="2"/>
    <x v="2"/>
    <x v="0"/>
    <n v="2"/>
    <s v="Changed the style of the challenge cards to look better"/>
  </r>
  <r>
    <d v="2020-06-12T00:00:00"/>
    <x v="3"/>
    <x v="2"/>
    <x v="0"/>
    <n v="1"/>
    <s v="stand up"/>
  </r>
  <r>
    <d v="2020-06-12T00:00:00"/>
    <x v="2"/>
    <x v="2"/>
    <x v="0"/>
    <n v="4"/>
    <s v="create API to post a challenge"/>
  </r>
  <r>
    <d v="2020-06-12T00:00:00"/>
    <x v="2"/>
    <x v="2"/>
    <x v="0"/>
    <n v="3"/>
    <s v="Create API to update the challenge"/>
  </r>
  <r>
    <s v=" 13-6-2020"/>
    <x v="2"/>
    <x v="2"/>
    <x v="0"/>
    <n v="5"/>
    <s v="Tried to get the APi for the update correct can't seem to get it to work"/>
  </r>
  <r>
    <d v="2020-06-13T00:00:00"/>
    <x v="2"/>
    <x v="2"/>
    <x v="0"/>
    <n v="3"/>
    <s v="get the challenge page to show correct data."/>
  </r>
  <r>
    <d v="2020-06-13T00:00:00"/>
    <x v="2"/>
    <x v="2"/>
    <x v="0"/>
    <n v="1"/>
    <s v="With help from Ivo updating the challenges works now"/>
  </r>
  <r>
    <d v="2020-06-15T00:00:00"/>
    <x v="4"/>
    <x v="2"/>
    <x v="0"/>
    <n v="2"/>
    <s v="stand-up"/>
  </r>
  <r>
    <d v="2020-06-15T00:00:00"/>
    <x v="2"/>
    <x v="2"/>
    <x v="0"/>
    <n v="2"/>
    <s v="Make the challenge page not ask for all the challegnes/users"/>
  </r>
  <r>
    <d v="2020-06-15T00:00:00"/>
    <x v="2"/>
    <x v="2"/>
    <x v="0"/>
    <n v="4"/>
    <s v="Make the challenge page actually show to names of the participants (took this long cus of async hijinks)"/>
  </r>
  <r>
    <d v="2020-06-18T00:00:00"/>
    <x v="2"/>
    <x v="2"/>
    <x v="0"/>
    <n v="3"/>
    <s v="Fixed some issues with the new code added and merged it to the master"/>
  </r>
  <r>
    <d v="2020-06-19T00:00:00"/>
    <x v="4"/>
    <x v="3"/>
    <x v="0"/>
    <n v="1"/>
    <s v="grp meeting "/>
  </r>
  <r>
    <d v="2020-06-19T00:00:00"/>
    <x v="2"/>
    <x v="2"/>
    <x v="0"/>
    <n v="2"/>
    <s v="Add a sort of filter to the waitingroom had some trouble with the api"/>
  </r>
  <r>
    <d v="2020-06-19T00:00:00"/>
    <x v="2"/>
    <x v="2"/>
    <x v="0"/>
    <n v="2"/>
    <s v="Change the popup for the creation of challenges to have a dropdown"/>
  </r>
  <r>
    <d v="2020-06-19T00:00:00"/>
    <x v="2"/>
    <x v="2"/>
    <x v="0"/>
    <n v="1"/>
    <s v="changed the timer to work better"/>
  </r>
  <r>
    <d v="2020-06-19T00:00:00"/>
    <x v="2"/>
    <x v="2"/>
    <x v="0"/>
    <n v="4"/>
    <s v="made a base for the fixed challenges tab "/>
  </r>
  <r>
    <d v="2020-06-22T00:00:00"/>
    <x v="2"/>
    <x v="2"/>
    <x v="0"/>
    <n v="1"/>
    <s v="stand up"/>
  </r>
  <r>
    <d v="2020-06-22T00:00:00"/>
    <x v="2"/>
    <x v="2"/>
    <x v="0"/>
    <n v="4"/>
    <s v="final touches to the fixed challenges tab"/>
  </r>
  <r>
    <d v="2020-06-24T00:00:00"/>
    <x v="2"/>
    <x v="2"/>
    <x v="0"/>
    <n v="4"/>
    <s v="worked on getting the fitbit id instead of a static id"/>
  </r>
  <r>
    <d v="2020-06-24T00:00:00"/>
    <x v="3"/>
    <x v="3"/>
    <x v="0"/>
    <n v="1.5"/>
    <s v="stand up"/>
  </r>
  <r>
    <d v="2020-06-25T00:00:00"/>
    <x v="2"/>
    <x v="2"/>
    <x v="0"/>
    <n v="5"/>
    <s v="worked on some bugs with the fitbit id "/>
  </r>
  <r>
    <d v="2020-06-25T00:00:00"/>
    <x v="3"/>
    <x v="3"/>
    <x v="0"/>
    <n v="1"/>
    <s v="stand up"/>
  </r>
  <r>
    <d v="2020-06-26T00:00:00"/>
    <x v="3"/>
    <x v="3"/>
    <x v="0"/>
    <n v="1"/>
    <s v="standup"/>
  </r>
  <r>
    <d v="2020-06-27T00:00:00"/>
    <x v="2"/>
    <x v="2"/>
    <x v="0"/>
    <n v="2"/>
    <s v="helped fix some bugs"/>
  </r>
  <r>
    <d v="2020-06-29T00:00:00"/>
    <x v="3"/>
    <x v="3"/>
    <x v="0"/>
    <n v="3"/>
    <s v="stand up"/>
  </r>
  <r>
    <d v="2020-06-29T00:00:00"/>
    <x v="3"/>
    <x v="3"/>
    <x v="0"/>
    <n v="2"/>
    <s v="Looked into some of the bugs"/>
  </r>
  <r>
    <d v="2020-07-01T00:00:00"/>
    <x v="3"/>
    <x v="3"/>
    <x v="0"/>
    <n v="2"/>
    <s v="stand up"/>
  </r>
  <r>
    <d v="2020-07-01T00:00:00"/>
    <x v="2"/>
    <x v="3"/>
    <x v="0"/>
    <n v="2"/>
    <s v="Stand up meeting"/>
  </r>
  <r>
    <d v="2020-07-01T00:00:00"/>
    <x v="2"/>
    <x v="2"/>
    <x v="0"/>
    <n v="3"/>
    <s v="Final changes to the project"/>
  </r>
  <r>
    <d v="2020-07-01T00:00:00"/>
    <x v="4"/>
    <x v="2"/>
    <x v="0"/>
    <n v="2"/>
    <s v="bug fixes"/>
  </r>
  <r>
    <d v="2020-05-05T00:00:00"/>
    <x v="0"/>
    <x v="0"/>
    <x v="1"/>
    <n v="1"/>
    <s v="first questions to the company and app ideas"/>
  </r>
  <r>
    <d v="2020-05-14T00:00:00"/>
    <x v="0"/>
    <x v="0"/>
    <x v="1"/>
    <n v="1"/>
    <s v="discussing the high level design with the team and supervisor"/>
  </r>
  <r>
    <d v="2020-06-05T00:00:00"/>
    <x v="0"/>
    <x v="0"/>
    <x v="1"/>
    <n v="1"/>
    <s v="discussing preparation for friday meeting with client"/>
  </r>
  <r>
    <d v="2020-07-05T00:00:00"/>
    <x v="1"/>
    <x v="0"/>
    <x v="1"/>
    <n v="0.5"/>
    <s v="Design image for badge collecting app solution"/>
  </r>
  <r>
    <d v="2020-07-05T00:00:00"/>
    <x v="0"/>
    <x v="0"/>
    <x v="1"/>
    <n v="2"/>
    <s v="Rediscussing ideas to implement "/>
  </r>
  <r>
    <d v="2020-10-05T00:00:00"/>
    <x v="0"/>
    <x v="0"/>
    <x v="1"/>
    <n v="1"/>
    <s v="Discussing initial idea and plan of approach"/>
  </r>
  <r>
    <d v="2020-11-05T00:00:00"/>
    <x v="0"/>
    <x v="0"/>
    <x v="1"/>
    <n v="2.5"/>
    <s v="Finalizing main idea and competences"/>
  </r>
  <r>
    <s v="14/5/2020"/>
    <x v="1"/>
    <x v="1"/>
    <x v="1"/>
    <n v="3"/>
    <s v="short high level design"/>
  </r>
  <r>
    <s v="15/5/2020"/>
    <x v="0"/>
    <x v="0"/>
    <x v="1"/>
    <n v="2"/>
    <s v="discussion on functional design"/>
  </r>
  <r>
    <s v="18/5/2020"/>
    <x v="0"/>
    <x v="1"/>
    <x v="1"/>
    <n v="2"/>
    <s v="functional design edit"/>
  </r>
  <r>
    <s v="19/5/2020"/>
    <x v="1"/>
    <x v="0"/>
    <x v="1"/>
    <n v="3"/>
    <s v="wireframe challenge page"/>
  </r>
  <r>
    <d v="2020-03-06T00:00:00"/>
    <x v="2"/>
    <x v="2"/>
    <x v="2"/>
    <n v="1"/>
    <s v="Bell tutorial"/>
  </r>
  <r>
    <d v="2020-05-03T00:00:00"/>
    <x v="2"/>
    <x v="2"/>
    <x v="2"/>
    <n v="6.5"/>
    <s v="fitbit auth changed moduls"/>
  </r>
  <r>
    <d v="2020-05-05T00:00:00"/>
    <x v="0"/>
    <x v="0"/>
    <x v="2"/>
    <n v="1"/>
    <s v="first questions to the company and the app ideas"/>
  </r>
  <r>
    <d v="2020-05-20T00:00:00"/>
    <x v="1"/>
    <x v="1"/>
    <x v="2"/>
    <n v="2.5"/>
    <s v="Research fitbit devices and what they can do for our challenges"/>
  </r>
  <r>
    <d v="2020-05-29T00:00:00"/>
    <x v="4"/>
    <x v="2"/>
    <x v="2"/>
    <n v="4"/>
    <s v="setting up back-end "/>
  </r>
  <r>
    <d v="2020-06-01T00:00:00"/>
    <x v="2"/>
    <x v="2"/>
    <x v="2"/>
    <n v="2"/>
    <s v="heroku deployment"/>
  </r>
  <r>
    <d v="2020-06-03T00:00:00"/>
    <x v="2"/>
    <x v="2"/>
    <x v="2"/>
    <n v="7"/>
    <s v="fitbit OAuth"/>
  </r>
  <r>
    <d v="2020-06-05T00:00:00"/>
    <x v="0"/>
    <x v="0"/>
    <x v="2"/>
    <n v="0.5"/>
    <s v="brainstorming ideas for a solution"/>
  </r>
  <r>
    <d v="2020-06-05T00:00:00"/>
    <x v="0"/>
    <x v="0"/>
    <x v="2"/>
    <n v="1"/>
    <s v="discussing preparation for friday meeting with client"/>
  </r>
  <r>
    <d v="2020-07-05T00:00:00"/>
    <x v="0"/>
    <x v="1"/>
    <x v="2"/>
    <n v="0.5"/>
    <s v="Prepare Presentation"/>
  </r>
  <r>
    <d v="2020-09-06T00:00:00"/>
    <x v="2"/>
    <x v="2"/>
    <x v="2"/>
    <n v="3.5"/>
    <s v="Updated sign-in page"/>
  </r>
  <r>
    <d v="2020-10-05T00:00:00"/>
    <x v="0"/>
    <x v="0"/>
    <x v="2"/>
    <n v="1"/>
    <s v="Discussing initial idea and plan of approach"/>
  </r>
  <r>
    <d v="2020-10-06T00:00:00"/>
    <x v="2"/>
    <x v="2"/>
    <x v="2"/>
    <n v="6"/>
    <s v="integrate fitbit"/>
  </r>
  <r>
    <d v="2020-11-05T00:00:00"/>
    <x v="0"/>
    <x v="0"/>
    <x v="2"/>
    <n v="2.5"/>
    <s v="Finalizing  idea "/>
  </r>
  <r>
    <d v="2020-12-05T00:00:00"/>
    <x v="1"/>
    <x v="0"/>
    <x v="2"/>
    <n v="1"/>
    <s v="discussing the high level design with the team and supervisor"/>
  </r>
  <r>
    <s v="14/5/2020"/>
    <x v="1"/>
    <x v="1"/>
    <x v="2"/>
    <n v="2"/>
    <s v="worked on functional design and plan of aproach"/>
  </r>
  <r>
    <s v="15/5/2020"/>
    <x v="1"/>
    <x v="0"/>
    <x v="2"/>
    <n v="1"/>
    <s v="Sketch"/>
  </r>
  <r>
    <s v="15/5/2020"/>
    <x v="0"/>
    <x v="0"/>
    <x v="2"/>
    <n v="3"/>
    <s v="teacher feed back on deleveries and team discussions"/>
  </r>
  <r>
    <s v="19/5/2020"/>
    <x v="1"/>
    <x v="0"/>
    <x v="2"/>
    <n v="1"/>
    <s v="Meeting to review tasks"/>
  </r>
  <r>
    <s v="19/5/2020"/>
    <x v="1"/>
    <x v="1"/>
    <x v="2"/>
    <n v="3"/>
    <s v="wrote fitbit documentaion"/>
  </r>
  <r>
    <s v="29/5/2020"/>
    <x v="4"/>
    <x v="2"/>
    <x v="2"/>
    <n v="0.5"/>
    <s v="standup"/>
  </r>
  <r>
    <s v="29/5/2020"/>
    <x v="4"/>
    <x v="2"/>
    <x v="2"/>
    <n v="1"/>
    <s v="hapi tutorial"/>
  </r>
  <r>
    <d v="2020-12-06T00:00:00"/>
    <x v="3"/>
    <x v="2"/>
    <x v="2"/>
    <n v="1"/>
    <s v="stand up"/>
  </r>
  <r>
    <s v="13/06/2020"/>
    <x v="2"/>
    <x v="2"/>
    <x v="2"/>
    <n v="3"/>
    <s v="integrating fitbit data with front-end"/>
  </r>
  <r>
    <s v="14/06/2020"/>
    <x v="2"/>
    <x v="2"/>
    <x v="2"/>
    <n v="4"/>
    <s v="Auth0 , Vuex  ,Vue  turorial research"/>
  </r>
  <r>
    <s v="14/06/2020"/>
    <x v="2"/>
    <x v="2"/>
    <x v="2"/>
    <n v="3"/>
    <s v="integrating fitbit data with Auth0 -,Vuex, Vue"/>
  </r>
  <r>
    <s v="15/06/2020"/>
    <x v="2"/>
    <x v="2"/>
    <x v="2"/>
    <n v="12"/>
    <s v="integrating fitbit data with Auth0 -,Vuex, Vue"/>
  </r>
  <r>
    <s v="16/06/2020"/>
    <x v="2"/>
    <x v="2"/>
    <x v="2"/>
    <n v="4"/>
    <s v="fitbit integration error fix"/>
  </r>
  <r>
    <s v="18/6/2020"/>
    <x v="2"/>
    <x v="2"/>
    <x v="2"/>
    <n v="9"/>
    <s v="OpenID Connect documentaion and grant flow  + Signin page + Fitbit Authurization and user profile data + navigation control + "/>
  </r>
  <r>
    <s v="19/6/2020"/>
    <x v="4"/>
    <x v="3"/>
    <x v="2"/>
    <n v="1"/>
    <s v="grp meeting "/>
  </r>
  <r>
    <s v="21/06/2020"/>
    <x v="2"/>
    <x v="2"/>
    <x v="2"/>
    <n v="5"/>
    <s v="Finishing fitbit integ"/>
  </r>
  <r>
    <s v="22/06/2020"/>
    <x v="2"/>
    <x v="3"/>
    <x v="2"/>
    <n v="1"/>
    <s v="Review with team"/>
  </r>
  <r>
    <s v="23/06/2020"/>
    <x v="2"/>
    <x v="3"/>
    <x v="2"/>
    <n v="1"/>
    <s v="Stand-up"/>
  </r>
  <r>
    <s v="23/06/2020"/>
    <x v="2"/>
    <x v="2"/>
    <x v="2"/>
    <n v="2"/>
    <s v="update login card"/>
  </r>
  <r>
    <s v="23/06/2020"/>
    <x v="2"/>
    <x v="2"/>
    <x v="2"/>
    <n v="5"/>
    <s v="research deployment options and how to implement with gitlab ci "/>
  </r>
  <r>
    <s v="24/6/2020"/>
    <x v="3"/>
    <x v="3"/>
    <x v="2"/>
    <n v="1"/>
    <s v="Stand-up"/>
  </r>
  <r>
    <s v="24/6/2020"/>
    <x v="2"/>
    <x v="2"/>
    <x v="2"/>
    <n v="3"/>
    <s v="Revoking user access"/>
  </r>
  <r>
    <s v="25/6/2020"/>
    <x v="3"/>
    <x v="3"/>
    <x v="2"/>
    <n v="1"/>
    <s v="standup"/>
  </r>
  <r>
    <s v="25/6/2020"/>
    <x v="2"/>
    <x v="2"/>
    <x v="2"/>
    <n v="15"/>
    <s v="Heroku docker setup and pipe lines and Implementing getlab ci to build docker files front-end and back-end to respective heroku apps + fixing vue mounting issue"/>
  </r>
  <r>
    <s v="26/06/2020"/>
    <x v="3"/>
    <x v="2"/>
    <x v="2"/>
    <n v="1"/>
    <s v="helping with debuggin merging issue "/>
  </r>
  <r>
    <s v="27/06/2020"/>
    <x v="2"/>
    <x v="2"/>
    <x v="2"/>
    <n v="6"/>
    <s v="fixing bugs"/>
  </r>
  <r>
    <s v="28/06/2020"/>
    <x v="2"/>
    <x v="2"/>
    <x v="2"/>
    <n v="6.5"/>
    <s v="fixing bugs"/>
  </r>
  <r>
    <s v="29/06/2020"/>
    <x v="2"/>
    <x v="3"/>
    <x v="2"/>
    <n v="3"/>
    <s v="Meeting"/>
  </r>
  <r>
    <s v="29/06/2020"/>
    <x v="2"/>
    <x v="2"/>
    <x v="2"/>
    <n v="7"/>
    <s v="fixing user not auth activity + bugs"/>
  </r>
  <r>
    <s v="30/06/2020"/>
    <x v="2"/>
    <x v="2"/>
    <x v="2"/>
    <n v="3"/>
    <s v="fixing cloud databse related issue"/>
  </r>
  <r>
    <s v="30/06/2020"/>
    <x v="2"/>
    <x v="2"/>
    <x v="2"/>
    <n v="4"/>
    <s v="reading on vue component cycle + trying to fix value undefined bug "/>
  </r>
  <r>
    <s v="30/06/2020"/>
    <x v="2"/>
    <x v="2"/>
    <x v="2"/>
    <n v="2"/>
    <s v="fixed challenge functionality "/>
  </r>
  <r>
    <d v="2020-01-05T00:00:00"/>
    <x v="4"/>
    <x v="3"/>
    <x v="3"/>
    <n v="0.5"/>
    <s v="Standup session end of sprint 1"/>
  </r>
  <r>
    <d v="2020-01-06T00:00:00"/>
    <x v="2"/>
    <x v="2"/>
    <x v="3"/>
    <n v="0.5"/>
    <s v="looking up Vue.js docs and libraries"/>
  </r>
  <r>
    <d v="2020-01-06T00:00:00"/>
    <x v="2"/>
    <x v="2"/>
    <x v="3"/>
    <n v="0.5"/>
    <s v="fixing little bugs with frontend"/>
  </r>
  <r>
    <d v="2020-01-06T00:00:00"/>
    <x v="2"/>
    <x v="2"/>
    <x v="3"/>
    <n v="1"/>
    <s v="merging branches for snapshot"/>
  </r>
  <r>
    <d v="2020-01-06T00:00:00"/>
    <x v="2"/>
    <x v="2"/>
    <x v="3"/>
    <n v="1.5"/>
    <s v="connecting leaderboards page with REST API"/>
  </r>
  <r>
    <d v="2020-01-06T00:00:00"/>
    <x v="2"/>
    <x v="2"/>
    <x v="3"/>
    <n v="1.5"/>
    <s v="connecting challenges page with REST API"/>
  </r>
  <r>
    <d v="2020-01-06T00:00:00"/>
    <x v="2"/>
    <x v="1"/>
    <x v="3"/>
    <n v="1.5"/>
    <s v="finishing up on technical design"/>
  </r>
  <r>
    <d v="2020-01-06T00:00:00"/>
    <x v="2"/>
    <x v="1"/>
    <x v="3"/>
    <n v="1.5"/>
    <s v="making the sprint 1 retrospective"/>
  </r>
  <r>
    <d v="2020-05-05T00:00:00"/>
    <x v="3"/>
    <x v="1"/>
    <x v="3"/>
    <n v="0.5"/>
    <s v="creating a template for plan of approach"/>
  </r>
  <r>
    <d v="2020-05-05T00:00:00"/>
    <x v="0"/>
    <x v="0"/>
    <x v="3"/>
    <n v="1"/>
    <s v="brainstorming ideas for a solution"/>
  </r>
  <r>
    <d v="2020-05-06T00:00:00"/>
    <x v="2"/>
    <x v="1"/>
    <x v="3"/>
    <n v="1.5"/>
    <s v="Creating presentation for end of Srint 1 "/>
  </r>
  <r>
    <d v="2020-06-05T00:00:00"/>
    <x v="0"/>
    <x v="0"/>
    <x v="3"/>
    <n v="1"/>
    <s v="going over questions and ideas"/>
  </r>
  <r>
    <d v="2020-08-06T00:00:00"/>
    <x v="2"/>
    <x v="2"/>
    <x v="3"/>
    <n v="3"/>
    <s v="Reading up on Docker"/>
  </r>
  <r>
    <d v="2020-09-06T00:00:00"/>
    <x v="2"/>
    <x v="2"/>
    <x v="3"/>
    <n v="6"/>
    <s v="Expanding REST API and database"/>
  </r>
  <r>
    <d v="2020-10-05T00:00:00"/>
    <x v="0"/>
    <x v="0"/>
    <x v="3"/>
    <n v="1"/>
    <s v="Discussion on main idea and PoA"/>
  </r>
  <r>
    <d v="2020-11-05T00:00:00"/>
    <x v="1"/>
    <x v="0"/>
    <x v="3"/>
    <n v="2.5"/>
    <s v="Finalizing main idea and competences"/>
  </r>
  <r>
    <s v="14/5/2020"/>
    <x v="0"/>
    <x v="1"/>
    <x v="3"/>
    <n v="2"/>
    <s v="Adding MoSCoW requirements"/>
  </r>
  <r>
    <s v="20/05/2020"/>
    <x v="0"/>
    <x v="1"/>
    <x v="3"/>
    <n v="2"/>
    <s v="Cleaning up documentation"/>
  </r>
  <r>
    <s v="24/05/2020"/>
    <x v="4"/>
    <x v="2"/>
    <x v="3"/>
    <n v="2"/>
    <s v="Creating initial project"/>
  </r>
  <r>
    <s v="26/05/2020"/>
    <x v="4"/>
    <x v="2"/>
    <x v="3"/>
    <n v="1.5"/>
    <s v="Creating model classes"/>
  </r>
  <r>
    <s v="26/05/2020"/>
    <x v="4"/>
    <x v="2"/>
    <x v="3"/>
    <n v="1.5"/>
    <s v="Creating database"/>
  </r>
  <r>
    <s v="26/05/2020"/>
    <x v="4"/>
    <x v="2"/>
    <x v="3"/>
    <n v="2"/>
    <s v="Designing database"/>
  </r>
  <r>
    <s v="29/05/2020"/>
    <x v="4"/>
    <x v="3"/>
    <x v="3"/>
    <n v="0.5"/>
    <s v="Standup session"/>
  </r>
  <r>
    <s v="29/05/2020"/>
    <x v="4"/>
    <x v="2"/>
    <x v="3"/>
    <n v="4"/>
    <s v="Docker and AWS research"/>
  </r>
  <r>
    <s v="30/05/2020"/>
    <x v="4"/>
    <x v="2"/>
    <x v="3"/>
    <n v="1"/>
    <s v="Merging database and model classes branch"/>
  </r>
  <r>
    <d v="2020-12-06T00:00:00"/>
    <x v="2"/>
    <x v="2"/>
    <x v="3"/>
    <n v="1"/>
    <s v="stand up/meeting"/>
  </r>
  <r>
    <d v="2020-10-06T00:00:00"/>
    <x v="2"/>
    <x v="2"/>
    <x v="3"/>
    <n v="6"/>
    <s v="Brushing up on vue"/>
  </r>
  <r>
    <d v="2020-11-06T00:00:00"/>
    <x v="2"/>
    <x v="2"/>
    <x v="3"/>
    <n v="4"/>
    <s v="Merging and connecting a stable version for demo"/>
  </r>
  <r>
    <d v="2020-11-06T00:00:00"/>
    <x v="2"/>
    <x v="2"/>
    <x v="3"/>
    <n v="2"/>
    <s v="Creating presentation for client"/>
  </r>
  <r>
    <s v="14/06/2020"/>
    <x v="2"/>
    <x v="2"/>
    <x v="3"/>
    <n v="7"/>
    <s v="Trying to make webpack work, reading up on it"/>
  </r>
  <r>
    <s v="17/06/2020"/>
    <x v="2"/>
    <x v="2"/>
    <x v="3"/>
    <n v="8"/>
    <s v="Reading up on docker "/>
  </r>
  <r>
    <s v="19/06/2020"/>
    <x v="2"/>
    <x v="2"/>
    <x v="3"/>
    <n v="5"/>
    <s v="Containerization for frontend"/>
  </r>
  <r>
    <s v="20/06/2020"/>
    <x v="2"/>
    <x v="2"/>
    <x v="3"/>
    <n v="9"/>
    <s v="Containerization for frontend + backend + database"/>
  </r>
  <r>
    <s v="20/06/2020"/>
    <x v="2"/>
    <x v="2"/>
    <x v="3"/>
    <n v="2"/>
    <s v="Connecting all containers in a docker-compose file"/>
  </r>
  <r>
    <s v="19/06/2020"/>
    <x v="4"/>
    <x v="2"/>
    <x v="3"/>
    <n v="1"/>
    <s v="Stand-up"/>
  </r>
  <r>
    <s v="22/06/2020"/>
    <x v="2"/>
    <x v="3"/>
    <x v="3"/>
    <n v="1"/>
    <s v="stand-up/review"/>
  </r>
  <r>
    <s v="23/06/2020"/>
    <x v="2"/>
    <x v="2"/>
    <x v="3"/>
    <n v="1"/>
    <s v="Merging branches"/>
  </r>
  <r>
    <s v="23/06/2020"/>
    <x v="2"/>
    <x v="3"/>
    <x v="3"/>
    <n v="1"/>
    <s v="daily stand-up"/>
  </r>
  <r>
    <s v="23/06/2020"/>
    <x v="2"/>
    <x v="2"/>
    <x v="3"/>
    <n v="6"/>
    <s v="fixed backend starting before database, causing a crash and requiring a reboot"/>
  </r>
  <r>
    <s v="24/06/2020"/>
    <x v="2"/>
    <x v="2"/>
    <x v="3"/>
    <n v="6"/>
    <s v="making gitlab ci work with docker-compose"/>
  </r>
  <r>
    <s v="24/06/2020"/>
    <x v="2"/>
    <x v="3"/>
    <x v="3"/>
    <n v="1"/>
    <s v="daily stand-up"/>
  </r>
  <r>
    <s v="24/06/2020"/>
    <x v="2"/>
    <x v="2"/>
    <x v="3"/>
    <n v="3.5"/>
    <s v="fixing nginx config issue with docker"/>
  </r>
  <r>
    <s v="25/06/2020"/>
    <x v="2"/>
    <x v="3"/>
    <x v="3"/>
    <n v="1"/>
    <s v="daily stand-up"/>
  </r>
  <r>
    <s v="25/06/2020"/>
    <x v="2"/>
    <x v="2"/>
    <x v="3"/>
    <n v="5"/>
    <s v="Adding user to databse on log-in"/>
  </r>
  <r>
    <s v="29/06/2020"/>
    <x v="2"/>
    <x v="2"/>
    <x v="3"/>
    <n v="7"/>
    <s v="Fixing some functionality bugs, merging changes"/>
  </r>
  <r>
    <s v="29/06/2020"/>
    <x v="3"/>
    <x v="2"/>
    <x v="3"/>
    <n v="1"/>
    <s v="Daily stand up"/>
  </r>
  <r>
    <s v="29/06/2020"/>
    <x v="3"/>
    <x v="2"/>
    <x v="3"/>
    <n v="2"/>
    <s v="brainstorming an issue "/>
  </r>
  <r>
    <s v="30/06/2020"/>
    <x v="2"/>
    <x v="3"/>
    <x v="3"/>
    <n v="1.5"/>
    <s v="Daily stand up"/>
  </r>
  <r>
    <d v="2020-01-07T00:00:00"/>
    <x v="2"/>
    <x v="3"/>
    <x v="3"/>
    <n v="1"/>
    <s v="Daily stand up"/>
  </r>
  <r>
    <d v="2020-01-07T00:00:00"/>
    <x v="2"/>
    <x v="1"/>
    <x v="3"/>
    <n v="4"/>
    <s v="Adding security part in tech. documentation"/>
  </r>
  <r>
    <d v="2020-01-07T00:00:00"/>
    <x v="2"/>
    <x v="1"/>
    <x v="3"/>
    <n v="3"/>
    <s v="Preparing final presentation"/>
  </r>
  <r>
    <d v="2020-01-06T00:00:00"/>
    <x v="2"/>
    <x v="2"/>
    <x v="4"/>
    <n v="2"/>
    <s v="prepared leaderboard to connect to backend"/>
  </r>
  <r>
    <d v="2020-04-06T00:00:00"/>
    <x v="2"/>
    <x v="2"/>
    <x v="4"/>
    <n v="13"/>
    <s v="Created and finished navigation bar for pages"/>
  </r>
  <r>
    <d v="2020-05-05T00:00:00"/>
    <x v="0"/>
    <x v="0"/>
    <x v="4"/>
    <n v="1"/>
    <s v="first questions to the company and app ideas"/>
  </r>
  <r>
    <d v="2020-05-06T00:00:00"/>
    <x v="3"/>
    <x v="1"/>
    <x v="4"/>
    <n v="1"/>
    <s v="Sprint review with company"/>
  </r>
  <r>
    <d v="2020-05-06T00:00:00"/>
    <x v="2"/>
    <x v="2"/>
    <x v="4"/>
    <n v="6"/>
    <s v="Fixed navigation bar bug on progress page and researched UX"/>
  </r>
  <r>
    <d v="2020-06-05T00:00:00"/>
    <x v="0"/>
    <x v="0"/>
    <x v="4"/>
    <n v="1"/>
    <s v="Went over questions and Ideas"/>
  </r>
  <r>
    <d v="2020-07-05T00:00:00"/>
    <x v="1"/>
    <x v="1"/>
    <x v="4"/>
    <n v="1"/>
    <s v="Detailed and developed idea for all rise solution"/>
  </r>
  <r>
    <d v="2020-07-05T00:00:00"/>
    <x v="0"/>
    <x v="0"/>
    <x v="4"/>
    <n v="2"/>
    <s v="polished ideas before company meeting"/>
  </r>
  <r>
    <d v="2020-07-05T00:00:00"/>
    <x v="1"/>
    <x v="1"/>
    <x v="4"/>
    <n v="3"/>
    <s v="Made wire frames for company meeting"/>
  </r>
  <r>
    <d v="2020-07-06T00:00:00"/>
    <x v="2"/>
    <x v="2"/>
    <x v="4"/>
    <n v="6"/>
    <s v="Made sorting algorythm for leaderboard and added near user idea"/>
  </r>
  <r>
    <d v="2020-08-06T00:00:00"/>
    <x v="2"/>
    <x v="2"/>
    <x v="4"/>
    <n v="6"/>
    <s v="Added ranks to leader board, created progress bars for progress page"/>
  </r>
  <r>
    <d v="2020-10-05T00:00:00"/>
    <x v="0"/>
    <x v="0"/>
    <x v="4"/>
    <n v="1"/>
    <s v="Discussed division of competencies and refined project solution"/>
  </r>
  <r>
    <d v="2020-10-06T00:00:00"/>
    <x v="2"/>
    <x v="2"/>
    <x v="4"/>
    <n v="5"/>
    <s v="Connected progress page to back end."/>
  </r>
  <r>
    <d v="2020-10-06T00:00:00"/>
    <x v="2"/>
    <x v="2"/>
    <x v="4"/>
    <n v="3"/>
    <s v="connected pages together and matched pages to house style"/>
  </r>
  <r>
    <d v="2020-11-05T00:00:00"/>
    <x v="0"/>
    <x v="0"/>
    <x v="4"/>
    <n v="2.5"/>
    <s v="Finalized main idea solution"/>
  </r>
  <r>
    <d v="2020-11-06T00:00:00"/>
    <x v="3"/>
    <x v="2"/>
    <x v="4"/>
    <n v="1"/>
    <s v="helped with navigation of sign in page"/>
  </r>
  <r>
    <d v="2020-11-06T00:00:00"/>
    <x v="1"/>
    <x v="0"/>
    <x v="4"/>
    <n v="2"/>
    <s v="Reasearched Vuetify"/>
  </r>
  <r>
    <d v="2020-12-05T00:00:00"/>
    <x v="1"/>
    <x v="1"/>
    <x v="4"/>
    <n v="2"/>
    <s v="Worked on functional design documentation"/>
  </r>
  <r>
    <s v="14/5/2020"/>
    <x v="0"/>
    <x v="1"/>
    <x v="4"/>
    <n v="1"/>
    <s v="Meeting about Functional Design doc &amp; plan of approach"/>
  </r>
  <r>
    <s v="14/5/2020"/>
    <x v="1"/>
    <x v="1"/>
    <x v="4"/>
    <n v="3"/>
    <s v="Created DataFlow diagrams for Functional Design"/>
  </r>
  <r>
    <s v="15/5/2020"/>
    <x v="1"/>
    <x v="1"/>
    <x v="4"/>
    <n v="1"/>
    <s v="Finished and added DataFlow diagrams to Functional Design"/>
  </r>
  <r>
    <s v="15/5/2020"/>
    <x v="1"/>
    <x v="1"/>
    <x v="4"/>
    <n v="1"/>
    <s v="Wrote descritptions for wire frames"/>
  </r>
  <r>
    <s v="15/5/2020"/>
    <x v="0"/>
    <x v="1"/>
    <x v="4"/>
    <n v="3"/>
    <s v="Fixed functional document,  added challenge form"/>
  </r>
  <r>
    <s v="17/5/2020"/>
    <x v="0"/>
    <x v="1"/>
    <x v="4"/>
    <n v="0.5"/>
    <s v="Finished competencies for plan of approach and functional design"/>
  </r>
  <r>
    <s v="18/5/2020"/>
    <x v="0"/>
    <x v="1"/>
    <x v="4"/>
    <n v="1"/>
    <s v="Divided tasks &amp; reasserted functional Design"/>
  </r>
  <r>
    <s v="18/5/2020"/>
    <x v="1"/>
    <x v="0"/>
    <x v="4"/>
    <n v="1"/>
    <s v="discussed color theory with game designer for UI/UX"/>
  </r>
  <r>
    <s v="18/5/2020"/>
    <x v="1"/>
    <x v="0"/>
    <x v="4"/>
    <n v="2"/>
    <s v="Designed progress page &amp; project color pallets "/>
  </r>
  <r>
    <s v="19/5/2020"/>
    <x v="0"/>
    <x v="1"/>
    <x v="4"/>
    <n v="1"/>
    <s v="Meeting to review tasks"/>
  </r>
  <r>
    <s v="19/5/2020"/>
    <x v="1"/>
    <x v="0"/>
    <x v="4"/>
    <n v="1"/>
    <s v="Made revisions to design based from meeting"/>
  </r>
  <r>
    <s v="20/5/2020"/>
    <x v="0"/>
    <x v="1"/>
    <x v="4"/>
    <n v="1"/>
    <s v="meeting with teacher for functional  design"/>
  </r>
  <r>
    <s v="20/5/2020"/>
    <x v="1"/>
    <x v="0"/>
    <x v="4"/>
    <n v="4.5"/>
    <s v="Worked on application desing &amp; style"/>
  </r>
  <r>
    <s v="21/5/2020"/>
    <x v="1"/>
    <x v="1"/>
    <x v="4"/>
    <n v="5"/>
    <s v="wrote documentation of pages and detailed page designs"/>
  </r>
  <r>
    <s v="22/5/2020"/>
    <x v="1"/>
    <x v="1"/>
    <x v="4"/>
    <n v="1"/>
    <s v="Changed functional design to match teacher comments"/>
  </r>
  <r>
    <s v="25/5/2020"/>
    <x v="3"/>
    <x v="1"/>
    <x v="4"/>
    <n v="1"/>
    <s v="helped write issues and divided tasks"/>
  </r>
  <r>
    <s v="26/5/2020"/>
    <x v="2"/>
    <x v="2"/>
    <x v="4"/>
    <n v="5"/>
    <s v="got used to Vue, and added Vue routing to support multiple pages"/>
  </r>
  <r>
    <s v="27/5/2020"/>
    <x v="2"/>
    <x v="2"/>
    <x v="4"/>
    <n v="6"/>
    <s v="Finished layout for Leader board"/>
  </r>
  <r>
    <s v="28/5/2020"/>
    <x v="2"/>
    <x v="2"/>
    <x v="4"/>
    <n v="4"/>
    <s v="Added dynamic coloring to leader board"/>
  </r>
  <r>
    <s v="31/5/2020"/>
    <x v="2"/>
    <x v="4"/>
    <x v="4"/>
    <n v="1"/>
    <s v="Got test user feed back on Leaderboard look and feel"/>
  </r>
  <r>
    <d v="2020-12-06T00:00:00"/>
    <x v="2"/>
    <x v="2"/>
    <x v="4"/>
    <n v="7"/>
    <s v="Added Vuetify to project, and converted navigation bar to v components"/>
  </r>
  <r>
    <s v="13/6/2020"/>
    <x v="2"/>
    <x v="2"/>
    <x v="4"/>
    <n v="9"/>
    <s v="fixhed navigation bugs and changed leaderboard to vuetify"/>
  </r>
  <r>
    <s v="14/6/2020"/>
    <x v="2"/>
    <x v="2"/>
    <x v="4"/>
    <n v="11.5"/>
    <s v="converted progresspage layout to vuetify, and challenge winner pop up"/>
  </r>
  <r>
    <s v="14/6/2020"/>
    <x v="2"/>
    <x v="4"/>
    <x v="4"/>
    <n v="1"/>
    <s v="Got feed back from test users on layout"/>
  </r>
  <r>
    <s v="16/6/2020"/>
    <x v="2"/>
    <x v="2"/>
    <x v="4"/>
    <n v="8"/>
    <s v="Added Daily goal popup and integrated daily goal database updater"/>
  </r>
  <r>
    <s v="16/6/2020"/>
    <x v="2"/>
    <x v="4"/>
    <x v="4"/>
    <n v="1"/>
    <s v="Got test user feed back on Daily goal pop ups"/>
  </r>
  <r>
    <s v="17/6/2020"/>
    <x v="2"/>
    <x v="2"/>
    <x v="4"/>
    <n v="5"/>
    <s v="Added type checking to daily goal input and fixed rendering bug"/>
  </r>
  <r>
    <s v="18/6/2020"/>
    <x v="2"/>
    <x v="2"/>
    <x v="4"/>
    <n v="8"/>
    <s v="Matched all pop-ups to match house styling and fixed merge rending issues"/>
  </r>
  <r>
    <s v="19/6/2020"/>
    <x v="2"/>
    <x v="2"/>
    <x v="4"/>
    <n v="4"/>
    <s v="fixed bugs and worked on progress page layout issues"/>
  </r>
  <r>
    <s v="21/6/2020"/>
    <x v="2"/>
    <x v="2"/>
    <x v="4"/>
    <n v="10"/>
    <s v="created use coupon pop up and updated used coupons on database"/>
  </r>
  <r>
    <s v="22/6/2020"/>
    <x v="3"/>
    <x v="3"/>
    <x v="4"/>
    <n v="1"/>
    <s v="Discussed what needed to be done for final leg of sprint"/>
  </r>
  <r>
    <s v="22/6/2020"/>
    <x v="2"/>
    <x v="2"/>
    <x v="4"/>
    <n v="6"/>
    <s v="added popup on progress when another user activated their coupon"/>
  </r>
  <r>
    <s v="23/6/2020"/>
    <x v="3"/>
    <x v="3"/>
    <x v="4"/>
    <n v="1"/>
    <s v="Disucssed progress of final sprint and what was left/divided tasks"/>
  </r>
  <r>
    <s v="23/6/2020"/>
    <x v="2"/>
    <x v="2"/>
    <x v="4"/>
    <n v="5"/>
    <s v="Fixed Remaining coupon Pop Up bugs discoverd in meeting"/>
  </r>
  <r>
    <s v="24/6/2020"/>
    <x v="3"/>
    <x v="3"/>
    <x v="4"/>
    <n v="1"/>
    <s v="Planned approach of tasks remaining in sprint/stand up"/>
  </r>
  <r>
    <s v="24/6/2020"/>
    <x v="2"/>
    <x v="2"/>
    <x v="4"/>
    <n v="9"/>
    <s v="Added support for application use on mobile"/>
  </r>
  <r>
    <s v="25/6/2020"/>
    <x v="2"/>
    <x v="1"/>
    <x v="4"/>
    <n v="3"/>
    <s v="Worked wireframes for final documentation"/>
  </r>
  <r>
    <s v="26/6/2020"/>
    <x v="3"/>
    <x v="3"/>
    <x v="4"/>
    <n v="1"/>
    <s v="worked witht the team on resovling bugs in application"/>
  </r>
  <r>
    <s v="26/6/2020"/>
    <x v="2"/>
    <x v="2"/>
    <x v="4"/>
    <n v="3"/>
    <s v="Finalized mobile application layout and used CI to push to webpage"/>
  </r>
  <r>
    <s v="27/6/2020"/>
    <x v="2"/>
    <x v="3"/>
    <x v="4"/>
    <n v="5"/>
    <s v="worked on bug fixes and final documentation"/>
  </r>
  <r>
    <s v="28/6/2020"/>
    <x v="2"/>
    <x v="3"/>
    <x v="4"/>
    <n v="4"/>
    <s v="worked with babi in trying to get bugs fixed on web page"/>
  </r>
  <r>
    <s v="29/6/2020"/>
    <x v="0"/>
    <x v="3"/>
    <x v="4"/>
    <n v="3"/>
    <s v="Worked with team to try to smash bugs on webpage and merge branches"/>
  </r>
  <r>
    <s v="29/6/2020"/>
    <x v="2"/>
    <x v="1"/>
    <x v="4"/>
    <n v="1"/>
    <s v="Worked on wireframes for final documentation"/>
  </r>
  <r>
    <s v="29/6/2020"/>
    <x v="2"/>
    <x v="2"/>
    <x v="4"/>
    <n v="4"/>
    <s v="Finished breaking bug fixes and helped final bug fixing"/>
  </r>
  <r>
    <s v="30/6/2020"/>
    <x v="3"/>
    <x v="3"/>
    <x v="4"/>
    <n v="2"/>
    <s v="Discussed final pushes for project and helped debug code"/>
  </r>
  <r>
    <s v="30/6/2020"/>
    <x v="2"/>
    <x v="1"/>
    <x v="4"/>
    <n v="7"/>
    <s v="Finalized Wireframes and worked on final functional design documentation"/>
  </r>
  <r>
    <s v="30/6/2020"/>
    <x v="2"/>
    <x v="2"/>
    <x v="4"/>
    <n v="1"/>
    <s v="Worked with Babi to get Web applicaiton running smoothly online"/>
  </r>
  <r>
    <d v="2020-01-07T00:00:00"/>
    <x v="2"/>
    <x v="2"/>
    <x v="4"/>
    <n v="8"/>
    <s v="Finalized documentation and fixed remianing bugs"/>
  </r>
  <r>
    <d v="2020-05-06T00:00:00"/>
    <x v="0"/>
    <x v="0"/>
    <x v="5"/>
    <n v="1"/>
    <s v="Went over questions and Ideas"/>
  </r>
  <r>
    <d v="2020-05-07T00:00:00"/>
    <x v="0"/>
    <x v="0"/>
    <x v="5"/>
    <n v="2"/>
    <s v="Polishing ideas we discussed before"/>
  </r>
  <r>
    <d v="2020-05-10T00:00:00"/>
    <x v="0"/>
    <x v="0"/>
    <x v="5"/>
    <n v="1"/>
    <s v="Discussing Minimal Viable product"/>
  </r>
  <r>
    <d v="2020-05-11T00:00:00"/>
    <x v="0"/>
    <x v="0"/>
    <x v="5"/>
    <n v="2.5"/>
    <s v="Finalizing main idea and competences"/>
  </r>
  <r>
    <d v="2020-05-15T00:00:00"/>
    <x v="0"/>
    <x v="1"/>
    <x v="5"/>
    <n v="3"/>
    <s v="Wireframe for progress page on functional design + meeting"/>
  </r>
  <r>
    <d v="2020-05-17T00:00:00"/>
    <x v="1"/>
    <x v="1"/>
    <x v="5"/>
    <n v="1"/>
    <s v="Rewrote the challenge system"/>
  </r>
  <r>
    <d v="2020-05-18T00:00:00"/>
    <x v="0"/>
    <x v="1"/>
    <x v="5"/>
    <n v="1.5"/>
    <s v="Meeting and feedback on functional design + redivision of tasks"/>
  </r>
  <r>
    <d v="2020-05-19T00:00:00"/>
    <x v="1"/>
    <x v="1"/>
    <x v="5"/>
    <n v="0.5"/>
    <s v="Fixed some issues with the rewritten challenge system"/>
  </r>
  <r>
    <d v="2020-05-19T00:00:00"/>
    <x v="0"/>
    <x v="1"/>
    <x v="5"/>
    <n v="1"/>
    <s v="Meeting and showing progress on tasks for functional design"/>
  </r>
  <r>
    <d v="2020-05-25T00:00:00"/>
    <x v="0"/>
    <x v="0"/>
    <x v="5"/>
    <n v="1"/>
    <s v="Meeting and beginning of dev phase + division of tasks"/>
  </r>
  <r>
    <d v="2020-05-28T00:00:00"/>
    <x v="2"/>
    <x v="2"/>
    <x v="5"/>
    <n v="4"/>
    <s v="Start local vue project and work on create challenges pop up form"/>
  </r>
  <r>
    <d v="2020-05-28T00:00:00"/>
    <x v="2"/>
    <x v="2"/>
    <x v="5"/>
    <n v="6"/>
    <s v="Watching videos and reading documentation learning vue js"/>
  </r>
  <r>
    <d v="2020-05-30T00:00:00"/>
    <x v="0"/>
    <x v="3"/>
    <x v="5"/>
    <n v="1"/>
    <s v="Stand up meeting"/>
  </r>
  <r>
    <d v="2020-06-02T00:00:00"/>
    <x v="2"/>
    <x v="2"/>
    <x v="5"/>
    <n v="3"/>
    <s v="Try to make the pop up match but its not vuetified yet"/>
  </r>
  <r>
    <d v="2020-06-05T00:00:00"/>
    <x v="3"/>
    <x v="3"/>
    <x v="5"/>
    <n v="1.5"/>
    <s v="Brainstorm and meeting with the client"/>
  </r>
  <r>
    <d v="2020-06-08T00:00:00"/>
    <x v="2"/>
    <x v="2"/>
    <x v="5"/>
    <n v="3"/>
    <s v="Going a bit deeper into vue"/>
  </r>
  <r>
    <d v="2020-06-11T00:00:00"/>
    <x v="2"/>
    <x v="2"/>
    <x v="5"/>
    <n v="2"/>
    <s v="Starting to fresh up on mysql for backend"/>
  </r>
  <r>
    <d v="2020-06-11T00:00:00"/>
    <x v="3"/>
    <x v="3"/>
    <x v="5"/>
    <n v="0.5"/>
    <s v="MVP presentation"/>
  </r>
  <r>
    <d v="2020-06-08T00:00:00"/>
    <x v="3"/>
    <x v="3"/>
    <x v="5"/>
    <n v="1"/>
    <s v="Meeting with tristan and group"/>
  </r>
  <r>
    <d v="2020-06-12T00:00:00"/>
    <x v="3"/>
    <x v="2"/>
    <x v="5"/>
    <n v="1"/>
    <s v="Meeting with tristan and group"/>
  </r>
  <r>
    <d v="2020-06-13T00:00:00"/>
    <x v="2"/>
    <x v="2"/>
    <x v="5"/>
    <n v="4"/>
    <s v="Check the API for updating work and try to fix challenge list as it can only hold 3"/>
  </r>
  <r>
    <d v="2020-06-14T00:00:00"/>
    <x v="2"/>
    <x v="2"/>
    <x v="5"/>
    <n v="2"/>
    <s v="Having issues testing API calls and getting backend running after dling from master"/>
  </r>
  <r>
    <d v="2020-06-15T00:00:00"/>
    <x v="3"/>
    <x v="3"/>
    <x v="5"/>
    <n v="1.5"/>
    <s v="Meeting tristan + group and fixed issues with running backend"/>
  </r>
  <r>
    <d v="2020-06-17T00:00:00"/>
    <x v="2"/>
    <x v="2"/>
    <x v="5"/>
    <n v="3"/>
    <s v="Making coupons seperated from challenges and researching API calls"/>
  </r>
  <r>
    <d v="2020-06-19T00:00:00"/>
    <x v="3"/>
    <x v="3"/>
    <x v="5"/>
    <n v="1"/>
    <s v="Meeting with tristan and group after feedback sprint 2"/>
  </r>
  <r>
    <d v="2020-06-18T00:00:00"/>
    <x v="2"/>
    <x v="2"/>
    <x v="5"/>
    <n v="5"/>
    <s v="Reading up on sql more making the queries for coupons"/>
  </r>
  <r>
    <d v="2020-06-20T00:00:00"/>
    <x v="2"/>
    <x v="2"/>
    <x v="5"/>
    <n v="3"/>
    <s v="Finished up the new DB with coupons and the API calls for them"/>
  </r>
  <r>
    <d v="2020-06-22T00:00:00"/>
    <x v="0"/>
    <x v="3"/>
    <x v="5"/>
    <n v="1"/>
    <s v="Meeting tristan and group"/>
  </r>
  <r>
    <d v="2020-06-23T00:00:00"/>
    <x v="2"/>
    <x v="3"/>
    <x v="5"/>
    <n v="2"/>
    <s v="Going through all Challenges related files writing a description of how it works for docs"/>
  </r>
  <r>
    <d v="2020-06-23T00:00:00"/>
    <x v="2"/>
    <x v="3"/>
    <x v="5"/>
    <n v="2"/>
    <s v="Going through Progress page files including coupons and daily goal to work on docs later"/>
  </r>
  <r>
    <d v="2020-06-24T00:00:00"/>
    <x v="2"/>
    <x v="3"/>
    <x v="5"/>
    <n v="4"/>
    <s v="Going through fitbit and write the new format for technical design"/>
  </r>
  <r>
    <d v="2020-06-25T00:00:00"/>
    <x v="2"/>
    <x v="2"/>
    <x v="5"/>
    <n v="2"/>
    <s v="Complete writing about Challenges, Fitbit and progress page"/>
  </r>
  <r>
    <d v="2020-06-26T00:00:00"/>
    <x v="2"/>
    <x v="2"/>
    <x v="5"/>
    <n v="4"/>
    <s v="Create new flowchart for the technical design and replace the old dataflow diagrams"/>
  </r>
  <r>
    <d v="2020-06-23T00:00:00"/>
    <x v="0"/>
    <x v="1"/>
    <x v="5"/>
    <n v="1"/>
    <s v="Meeting group discussing progress final sprint and tasks"/>
  </r>
  <r>
    <d v="2020-06-24T00:00:00"/>
    <x v="0"/>
    <x v="1"/>
    <x v="5"/>
    <n v="1"/>
    <s v="Daily stand up"/>
  </r>
  <r>
    <d v="2020-06-25T00:00:00"/>
    <x v="0"/>
    <x v="1"/>
    <x v="5"/>
    <n v="1"/>
    <s v="Daily stand up"/>
  </r>
  <r>
    <d v="2020-06-26T00:00:00"/>
    <x v="0"/>
    <x v="1"/>
    <x v="5"/>
    <n v="1"/>
    <s v="Daily stand up"/>
  </r>
  <r>
    <d v="2020-06-26T00:00:00"/>
    <x v="2"/>
    <x v="1"/>
    <x v="5"/>
    <n v="4"/>
    <s v="Create new database design for technical design"/>
  </r>
  <r>
    <d v="2020-06-27T00:00:00"/>
    <x v="2"/>
    <x v="1"/>
    <x v="5"/>
    <n v="3"/>
    <s v="Create new class diagram for technical design"/>
  </r>
  <r>
    <d v="2020-06-26T00:00:00"/>
    <x v="2"/>
    <x v="1"/>
    <x v="5"/>
    <n v="0.5"/>
    <s v="Removed shop from technical design and remade flowchart"/>
  </r>
  <r>
    <d v="2020-06-30T00:00:00"/>
    <x v="0"/>
    <x v="3"/>
    <x v="5"/>
    <n v="1"/>
    <s v="Stand up meeting"/>
  </r>
  <r>
    <d v="2020-07-01T00:00:00"/>
    <x v="0"/>
    <x v="3"/>
    <x v="5"/>
    <n v="2"/>
    <s v="Stand up meeting"/>
  </r>
  <r>
    <d v="2020-06-30T00:00:00"/>
    <x v="2"/>
    <x v="2"/>
    <x v="5"/>
    <n v="4"/>
    <s v="Finishing technical design"/>
  </r>
  <r>
    <d v="2020-06-29T00:00:00"/>
    <x v="0"/>
    <x v="3"/>
    <x v="5"/>
    <n v="1"/>
    <s v="Stand up meeting"/>
  </r>
  <r>
    <d v="2020-01-07T00:00:00"/>
    <x v="2"/>
    <x v="2"/>
    <x v="2"/>
    <n v="11"/>
    <s v="Implementing fixed challenge func for most steps challenge and Burner"/>
  </r>
  <r>
    <m/>
    <x v="5"/>
    <x v="5"/>
    <x v="6"/>
    <m/>
    <m/>
  </r>
  <r>
    <m/>
    <x v="5"/>
    <x v="5"/>
    <x v="6"/>
    <m/>
    <m/>
  </r>
  <r>
    <m/>
    <x v="5"/>
    <x v="5"/>
    <x v="6"/>
    <m/>
    <m/>
  </r>
  <r>
    <m/>
    <x v="5"/>
    <x v="5"/>
    <x v="6"/>
    <m/>
    <m/>
  </r>
  <r>
    <m/>
    <x v="5"/>
    <x v="5"/>
    <x v="6"/>
    <m/>
    <m/>
  </r>
  <r>
    <m/>
    <x v="5"/>
    <x v="5"/>
    <x v="6"/>
    <m/>
    <m/>
  </r>
  <r>
    <m/>
    <x v="5"/>
    <x v="5"/>
    <x v="6"/>
    <m/>
    <m/>
  </r>
  <r>
    <m/>
    <x v="5"/>
    <x v="5"/>
    <x v="6"/>
    <m/>
    <m/>
  </r>
  <r>
    <m/>
    <x v="5"/>
    <x v="5"/>
    <x v="6"/>
    <m/>
    <m/>
  </r>
  <r>
    <m/>
    <x v="5"/>
    <x v="5"/>
    <x v="6"/>
    <m/>
    <m/>
  </r>
  <r>
    <m/>
    <x v="5"/>
    <x v="5"/>
    <x v="6"/>
    <m/>
    <m/>
  </r>
  <r>
    <m/>
    <x v="5"/>
    <x v="5"/>
    <x v="6"/>
    <m/>
    <m/>
  </r>
  <r>
    <m/>
    <x v="5"/>
    <x v="5"/>
    <x v="6"/>
    <m/>
    <m/>
  </r>
  <r>
    <m/>
    <x v="5"/>
    <x v="5"/>
    <x v="6"/>
    <m/>
    <m/>
  </r>
  <r>
    <m/>
    <x v="5"/>
    <x v="5"/>
    <x v="6"/>
    <m/>
    <m/>
  </r>
  <r>
    <m/>
    <x v="5"/>
    <x v="5"/>
    <x v="6"/>
    <m/>
    <m/>
  </r>
  <r>
    <m/>
    <x v="5"/>
    <x v="5"/>
    <x v="6"/>
    <m/>
    <m/>
  </r>
  <r>
    <m/>
    <x v="5"/>
    <x v="5"/>
    <x v="6"/>
    <m/>
    <m/>
  </r>
  <r>
    <m/>
    <x v="5"/>
    <x v="5"/>
    <x v="6"/>
    <m/>
    <m/>
  </r>
  <r>
    <m/>
    <x v="5"/>
    <x v="5"/>
    <x v="6"/>
    <m/>
    <m/>
  </r>
  <r>
    <m/>
    <x v="5"/>
    <x v="5"/>
    <x v="6"/>
    <m/>
    <m/>
  </r>
  <r>
    <m/>
    <x v="5"/>
    <x v="5"/>
    <x v="6"/>
    <m/>
    <m/>
  </r>
  <r>
    <m/>
    <x v="5"/>
    <x v="5"/>
    <x v="6"/>
    <m/>
    <m/>
  </r>
  <r>
    <m/>
    <x v="5"/>
    <x v="5"/>
    <x v="6"/>
    <m/>
    <m/>
  </r>
  <r>
    <m/>
    <x v="5"/>
    <x v="5"/>
    <x v="6"/>
    <m/>
    <m/>
  </r>
  <r>
    <m/>
    <x v="5"/>
    <x v="5"/>
    <x v="6"/>
    <m/>
    <m/>
  </r>
  <r>
    <m/>
    <x v="5"/>
    <x v="5"/>
    <x v="6"/>
    <m/>
    <m/>
  </r>
  <r>
    <m/>
    <x v="5"/>
    <x v="5"/>
    <x v="6"/>
    <m/>
    <m/>
  </r>
  <r>
    <m/>
    <x v="5"/>
    <x v="5"/>
    <x v="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046C90-FA44-434F-9823-F575DEDBC43D}" name="PivotTable" cacheId="9" applyNumberFormats="0" applyBorderFormats="0" applyFontFormats="0" applyPatternFormats="0" applyAlignmentFormats="0" applyWidthHeightFormats="1" dataCaption="Values" grandTotalCaption="Total" updatedVersion="6" minRefreshableVersion="3" useAutoFormatting="1" itemPrintTitles="1" createdVersion="6" indent="0" showHeaders="0" outline="1" outlineData="1" multipleFieldFilters="0">
  <location ref="B7:I13" firstHeaderRow="1" firstDataRow="2" firstDataCol="1"/>
  <pivotFields count="6">
    <pivotField showAll="0"/>
    <pivotField showAll="0"/>
    <pivotField axis="axisRow" showAll="0">
      <items count="7">
        <item x="0"/>
        <item x="1"/>
        <item x="2"/>
        <item h="1" x="4"/>
        <item h="1" x="5"/>
        <item x="3"/>
        <item t="default"/>
      </items>
    </pivotField>
    <pivotField axis="axisCol" showAll="0">
      <items count="12">
        <item h="1" m="1" x="10"/>
        <item h="1" m="1" x="9"/>
        <item h="1" m="1" x="8"/>
        <item h="1" m="1" x="7"/>
        <item h="1" x="6"/>
        <item x="1"/>
        <item x="4"/>
        <item x="3"/>
        <item x="5"/>
        <item x="0"/>
        <item x="2"/>
        <item t="default"/>
      </items>
    </pivotField>
    <pivotField dataField="1" showAll="0"/>
    <pivotField showAll="0"/>
  </pivotFields>
  <rowFields count="1">
    <field x="2"/>
  </rowFields>
  <rowItems count="5">
    <i>
      <x/>
    </i>
    <i>
      <x v="1"/>
    </i>
    <i>
      <x v="2"/>
    </i>
    <i>
      <x v="5"/>
    </i>
    <i t="grand">
      <x/>
    </i>
  </rowItems>
  <colFields count="1">
    <field x="3"/>
  </colFields>
  <colItems count="7">
    <i>
      <x v="5"/>
    </i>
    <i>
      <x v="6"/>
    </i>
    <i>
      <x v="7"/>
    </i>
    <i>
      <x v="8"/>
    </i>
    <i>
      <x v="9"/>
    </i>
    <i>
      <x v="10"/>
    </i>
    <i t="grand">
      <x/>
    </i>
  </colItems>
  <dataFields count="1">
    <dataField name="Sum of Hours" fld="4" baseField="0" baseItem="0"/>
  </dataFields>
  <pivotTableStyleInfo name="PivotStyleMedium2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22D7FC-077E-234D-ADE7-7FC6250862C4}" name="PivotTable" cacheId="9" applyNumberFormats="0" applyBorderFormats="0" applyFontFormats="0" applyPatternFormats="0" applyAlignmentFormats="0" applyWidthHeightFormats="1" dataCaption="Values" grandTotalCaption="Total" updatedVersion="6" minRefreshableVersion="3" useAutoFormatting="1" itemPrintTitles="1" createdVersion="6" indent="0" showHeaders="0" outline="1" outlineData="1" multipleFieldFilters="0">
  <location ref="B7:I15" firstHeaderRow="1" firstDataRow="2" firstDataCol="1"/>
  <pivotFields count="6">
    <pivotField showAll="0"/>
    <pivotField axis="axisRow" showAll="0">
      <items count="10">
        <item x="3"/>
        <item x="1"/>
        <item m="1" x="8"/>
        <item m="1" x="7"/>
        <item m="1" x="6"/>
        <item x="5"/>
        <item x="0"/>
        <item x="2"/>
        <item x="4"/>
        <item t="default"/>
      </items>
    </pivotField>
    <pivotField axis="axisCol" showAll="0">
      <items count="7">
        <item x="0"/>
        <item x="1"/>
        <item x="2"/>
        <item x="4"/>
        <item x="5"/>
        <item x="3"/>
        <item t="default"/>
      </items>
    </pivotField>
    <pivotField showAll="0"/>
    <pivotField dataField="1" showAll="0"/>
    <pivotField showAll="0"/>
  </pivotFields>
  <rowFields count="1">
    <field x="1"/>
  </rowFields>
  <rowItems count="7">
    <i>
      <x/>
    </i>
    <i>
      <x v="1"/>
    </i>
    <i>
      <x v="5"/>
    </i>
    <i>
      <x v="6"/>
    </i>
    <i>
      <x v="7"/>
    </i>
    <i>
      <x v="8"/>
    </i>
    <i t="grand">
      <x/>
    </i>
  </rowItems>
  <colFields count="1">
    <field x="2"/>
  </colFields>
  <colItems count="7">
    <i>
      <x/>
    </i>
    <i>
      <x v="1"/>
    </i>
    <i>
      <x v="2"/>
    </i>
    <i>
      <x v="3"/>
    </i>
    <i>
      <x v="4"/>
    </i>
    <i>
      <x v="5"/>
    </i>
    <i t="grand">
      <x/>
    </i>
  </colItems>
  <dataFields count="1">
    <dataField name="Sum of Hours" fld="4" baseField="0" baseItem="0"/>
  </dataFields>
  <pivotTableStyleInfo name="PivotStyleMedium2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ed_on" xr10:uid="{CD326D53-A6AA-A443-9F61-A4844964AFE7}" sourceName="Worked on">
  <pivotTables>
    <pivotTable tabId="14" name="PivotTable"/>
  </pivotTables>
  <data>
    <tabular pivotCacheId="1348148400">
      <items count="6">
        <i x="0" s="1"/>
        <i x="1" s="1"/>
        <i x="2" s="1"/>
        <i x="3" s="1"/>
        <i x="4"/>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ed_on1" xr10:uid="{101F8500-4D3A-D34B-B402-439DCAB1A5B2}" sourceName="Worked on">
  <pivotTables>
    <pivotTable tabId="12" name="PivotTable"/>
  </pivotTables>
  <data>
    <tabular pivotCacheId="1348148400">
      <items count="6">
        <i x="0" s="1"/>
        <i x="1" s="1"/>
        <i x="2" s="1"/>
        <i x="3" s="1"/>
        <i x="4"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AF165F86-BD08-A341-948E-95EBC7B965E9}" sourceName="Employee">
  <pivotTables>
    <pivotTable tabId="14" name="PivotTable"/>
  </pivotTables>
  <data>
    <tabular pivotCacheId="1348148400">
      <items count="11">
        <i x="0" s="1"/>
        <i x="1" s="1"/>
        <i x="2" s="1"/>
        <i x="3" s="1"/>
        <i x="4" s="1"/>
        <i x="5" s="1"/>
        <i x="10" nd="1"/>
        <i x="9" nd="1"/>
        <i x="8" nd="1"/>
        <i x="7" nd="1"/>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ed on" xr10:uid="{EE61B1D7-EAEF-DB4B-B10F-72EA339BE39B}" cache="Slicer_Worked_on" caption="Worked on" rowHeight="230716"/>
  <slicer name="Employee" xr10:uid="{E5DC0EFB-491C-F64D-BCE0-BF4D2767A910}" cache="Slicer_Employee" caption="Employee"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ed on 1" xr10:uid="{A8F1E4EE-AFF4-6E48-90DF-2A30DBDF4596}" cache="Slicer_Worked_on1" caption="Worked 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95E2B10-EA55-4046-9089-4D8D8B606D5B}" name="Table5" displayName="Table5" ref="B7:G305" headerRowDxfId="4">
  <autoFilter ref="B7:G305" xr:uid="{31C9B3F5-58A2-0D4B-AE48-0B73E27BE92D}"/>
  <sortState xmlns:xlrd2="http://schemas.microsoft.com/office/spreadsheetml/2017/richdata2" ref="B8:G305">
    <sortCondition ref="E7:E305"/>
  </sortState>
  <tableColumns count="6">
    <tableColumn id="1" xr3:uid="{5CCA9BED-9A16-004D-889D-EEA3D50277CA}" name="Date" totalsRowLabel="Total"/>
    <tableColumn id="2" xr3:uid="{787C5BDA-B312-0345-8545-28148BF44905}" name="Task"/>
    <tableColumn id="3" xr3:uid="{1D17C5F6-86C6-2B45-AF4B-75695557B616}" name="Worked on"/>
    <tableColumn id="4" xr3:uid="{6B78351E-0F6E-7245-9F67-463D38E10924}" name="Employee"/>
    <tableColumn id="6" xr3:uid="{0D028FA3-ACCA-A44C-AC37-AA9341EFB8E3}" name="Hours" dataDxfId="3" totalsRowDxfId="2"/>
    <tableColumn id="5" xr3:uid="{36F29F05-C6B8-E24D-8093-5B4272979523}" name="Description" totalsRowFunction="coun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17020D-ED0A-4D4E-B8D2-E6EE303B54BB}" name="userstories" displayName="userstories" ref="A1:C101" totalsRowShown="0">
  <autoFilter ref="A1:C101" xr:uid="{3B109DAD-F5F3-0B4F-8987-6EF261DFAB2D}"/>
  <tableColumns count="3">
    <tableColumn id="1" xr3:uid="{C03ACFA9-5E1D-CB47-85DC-D06B5702D5BA}" name="ID"/>
    <tableColumn id="2" xr3:uid="{57A63DDA-7604-8445-9E91-300C28BB5D6C}" name="Description"/>
    <tableColumn id="3" xr3:uid="{72F915DA-D6C1-2943-8B89-82F8CE437781}" name="ID-Description" dataDxfId="1">
      <calculatedColumnFormula>_xlfn.CONCAT(userstories[[#This Row],[ID]],"-",userstories[[#This Row],[Description]])</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681587-478A-7B40-B2C9-289913DDE8D8}" name="typetasks" displayName="typetasks" ref="A1:A13" totalsRowShown="0" headerRowDxfId="0">
  <autoFilter ref="A1:A13" xr:uid="{D1E7750E-0973-DC41-8D61-A3E6BD76D817}"/>
  <tableColumns count="1">
    <tableColumn id="1" xr3:uid="{EC1FA1D5-DFF6-2B40-A60E-448CA5B2E1B3}" name="Type tasks"/>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2C76C8-018E-CA43-8BEA-1F2EB62C1611}" name="employees" displayName="employees" ref="A1:C8" totalsRowShown="0">
  <autoFilter ref="A1:C8" xr:uid="{14E473DA-13F6-4747-A253-7B935F7FDD75}"/>
  <tableColumns count="3">
    <tableColumn id="1" xr3:uid="{6E48E137-6F33-4042-A1B7-473B36891018}" name="Name"/>
    <tableColumn id="2" xr3:uid="{D6EEF88C-508D-2049-90D7-F83113859234}" name="Tel"/>
    <tableColumn id="3" xr3:uid="{66596360-6FC2-2343-8CB5-73990D8FB029}" name="Email"/>
  </tableColumns>
  <tableStyleInfo name="TableStyleMedium9"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mailto:466348@student.saxion.nl" TargetMode="External"/><Relationship Id="rId7" Type="http://schemas.openxmlformats.org/officeDocument/2006/relationships/drawing" Target="../drawings/drawing6.xml"/><Relationship Id="rId2" Type="http://schemas.openxmlformats.org/officeDocument/2006/relationships/hyperlink" Target="mailto:469297@student.saxion.nl" TargetMode="External"/><Relationship Id="rId1" Type="http://schemas.openxmlformats.org/officeDocument/2006/relationships/hyperlink" Target="mailto:445963@student.saxion.nl" TargetMode="External"/><Relationship Id="rId6" Type="http://schemas.openxmlformats.org/officeDocument/2006/relationships/hyperlink" Target="mailto:462644@student.saxion.nl" TargetMode="External"/><Relationship Id="rId5" Type="http://schemas.openxmlformats.org/officeDocument/2006/relationships/hyperlink" Target="mailto:450968@student.saxion.nl" TargetMode="External"/><Relationship Id="rId4" Type="http://schemas.openxmlformats.org/officeDocument/2006/relationships/hyperlink" Target="mailto:445662@student.saxion.n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671D3-F16E-BC4C-B243-D40D75E17A37}">
  <sheetPr>
    <tabColor theme="4" tint="0.39997558519241921"/>
  </sheetPr>
  <dimension ref="A1:M305"/>
  <sheetViews>
    <sheetView showGridLines="0" topLeftCell="A248" workbookViewId="0">
      <selection activeCell="E278" sqref="E278"/>
    </sheetView>
  </sheetViews>
  <sheetFormatPr defaultColWidth="8.85546875" defaultRowHeight="15"/>
  <cols>
    <col min="1" max="1" width="4.42578125" customWidth="1"/>
    <col min="2" max="2" width="10.42578125" customWidth="1"/>
    <col min="3" max="3" width="36.5703125" customWidth="1"/>
    <col min="4" max="4" width="17.140625" customWidth="1"/>
    <col min="5" max="5" width="22.28515625" bestFit="1" customWidth="1"/>
    <col min="6" max="6" width="9.28515625" style="1" customWidth="1"/>
    <col min="7" max="7" width="55.140625" customWidth="1"/>
  </cols>
  <sheetData>
    <row r="1" spans="1:13">
      <c r="A1" s="11"/>
      <c r="B1" s="13"/>
      <c r="C1" s="13"/>
      <c r="D1" s="13"/>
      <c r="E1" s="13"/>
      <c r="F1" s="14"/>
      <c r="G1" s="13"/>
      <c r="H1" s="2"/>
      <c r="I1" s="2"/>
      <c r="J1" s="2"/>
      <c r="K1" s="2"/>
      <c r="L1" s="2"/>
      <c r="M1" s="2"/>
    </row>
    <row r="2" spans="1:13" ht="46.5">
      <c r="A2" s="11"/>
      <c r="B2" s="18" t="s">
        <v>0</v>
      </c>
      <c r="C2" s="19"/>
      <c r="D2" s="15"/>
      <c r="E2" s="15"/>
      <c r="F2" s="16"/>
      <c r="G2" s="17"/>
      <c r="H2" s="5"/>
      <c r="I2" s="2"/>
      <c r="J2" s="2"/>
      <c r="K2" s="2"/>
      <c r="L2" s="2"/>
      <c r="M2" s="2"/>
    </row>
    <row r="3" spans="1:13" ht="26.25">
      <c r="A3" s="11"/>
      <c r="B3" s="28" t="s">
        <v>1</v>
      </c>
      <c r="C3" s="28"/>
      <c r="D3" s="29"/>
      <c r="E3" s="29"/>
      <c r="F3" s="29"/>
      <c r="G3" s="29"/>
      <c r="H3" s="2"/>
      <c r="I3" s="2"/>
      <c r="J3" s="2"/>
      <c r="K3" s="2"/>
      <c r="L3" s="2"/>
      <c r="M3" s="2"/>
    </row>
    <row r="4" spans="1:13" s="2" customFormat="1" ht="17.100000000000001" customHeight="1">
      <c r="A4" s="11"/>
      <c r="B4" s="30"/>
      <c r="C4" s="30"/>
      <c r="D4" s="31"/>
      <c r="E4" s="31"/>
      <c r="F4" s="31"/>
      <c r="G4" s="31"/>
    </row>
    <row r="5" spans="1:13" s="2" customFormat="1" ht="17.100000000000001" customHeight="1">
      <c r="A5" s="11"/>
      <c r="B5" s="20" t="s">
        <v>2</v>
      </c>
      <c r="C5" s="27"/>
      <c r="D5" s="22"/>
      <c r="E5" s="22"/>
      <c r="F5" s="22"/>
      <c r="G5" s="22"/>
    </row>
    <row r="6" spans="1:13">
      <c r="A6" s="11"/>
      <c r="B6" s="11"/>
      <c r="C6" s="11"/>
      <c r="D6" s="11"/>
      <c r="E6" s="11"/>
      <c r="F6" s="10"/>
      <c r="G6" s="11"/>
      <c r="H6" s="2"/>
      <c r="I6" s="2"/>
      <c r="J6" s="2"/>
      <c r="K6" s="2"/>
      <c r="L6" s="2"/>
      <c r="M6" s="2"/>
    </row>
    <row r="7" spans="1:13" s="12" customFormat="1" ht="14.1" customHeight="1">
      <c r="A7" s="24"/>
      <c r="B7" s="23" t="s">
        <v>3</v>
      </c>
      <c r="C7" s="23" t="s">
        <v>4</v>
      </c>
      <c r="D7" s="23" t="s">
        <v>5</v>
      </c>
      <c r="E7" s="23" t="s">
        <v>6</v>
      </c>
      <c r="F7" s="25" t="s">
        <v>7</v>
      </c>
      <c r="G7" s="23" t="s">
        <v>8</v>
      </c>
      <c r="H7" s="24"/>
      <c r="I7" s="2"/>
      <c r="J7" s="2"/>
      <c r="K7" s="2"/>
      <c r="L7" s="2"/>
      <c r="M7" s="2"/>
    </row>
    <row r="8" spans="1:13" ht="15" customHeight="1">
      <c r="A8" s="2"/>
      <c r="B8" s="4">
        <v>43956</v>
      </c>
      <c r="C8" s="2" t="s">
        <v>9</v>
      </c>
      <c r="D8" s="2" t="s">
        <v>10</v>
      </c>
      <c r="E8" s="2" t="s">
        <v>11</v>
      </c>
      <c r="F8" s="9">
        <v>3</v>
      </c>
      <c r="G8" s="2" t="s">
        <v>12</v>
      </c>
      <c r="H8" s="2"/>
      <c r="I8" s="2"/>
      <c r="J8" s="2"/>
      <c r="K8" s="2"/>
      <c r="L8" s="2"/>
      <c r="M8" s="2"/>
    </row>
    <row r="9" spans="1:13">
      <c r="A9" s="2"/>
      <c r="B9" s="4">
        <v>43957</v>
      </c>
      <c r="C9" s="2" t="s">
        <v>9</v>
      </c>
      <c r="D9" s="2" t="s">
        <v>10</v>
      </c>
      <c r="E9" s="2" t="s">
        <v>11</v>
      </c>
      <c r="F9" s="9">
        <v>2</v>
      </c>
      <c r="G9" s="2" t="s">
        <v>13</v>
      </c>
      <c r="H9" s="2"/>
      <c r="I9" s="2"/>
      <c r="J9" s="2"/>
      <c r="K9" s="2"/>
      <c r="L9" s="2"/>
      <c r="M9" s="2"/>
    </row>
    <row r="10" spans="1:13">
      <c r="A10" s="2"/>
      <c r="B10" s="4">
        <v>43958</v>
      </c>
      <c r="C10" s="2" t="s">
        <v>9</v>
      </c>
      <c r="D10" s="2" t="s">
        <v>10</v>
      </c>
      <c r="E10" s="2" t="s">
        <v>11</v>
      </c>
      <c r="F10" s="9">
        <v>2</v>
      </c>
      <c r="G10" s="2" t="s">
        <v>14</v>
      </c>
      <c r="H10" s="2"/>
      <c r="I10" s="2"/>
      <c r="J10" s="2"/>
      <c r="K10" s="2"/>
      <c r="L10" s="2"/>
      <c r="M10" s="2"/>
    </row>
    <row r="11" spans="1:13">
      <c r="A11" s="2"/>
      <c r="B11" s="4">
        <v>43961</v>
      </c>
      <c r="C11" s="2" t="s">
        <v>9</v>
      </c>
      <c r="D11" s="2" t="s">
        <v>10</v>
      </c>
      <c r="E11" s="2" t="s">
        <v>11</v>
      </c>
      <c r="F11" s="1">
        <v>1.5</v>
      </c>
      <c r="G11" s="2" t="s">
        <v>15</v>
      </c>
      <c r="H11" s="2"/>
      <c r="I11" s="2"/>
      <c r="J11" s="2"/>
      <c r="K11" s="2"/>
      <c r="L11" s="2"/>
      <c r="M11" s="2"/>
    </row>
    <row r="12" spans="1:13">
      <c r="A12" s="2"/>
      <c r="B12" s="4">
        <v>43962</v>
      </c>
      <c r="C12" s="2" t="s">
        <v>9</v>
      </c>
      <c r="D12" s="2" t="s">
        <v>10</v>
      </c>
      <c r="E12" s="2" t="s">
        <v>11</v>
      </c>
      <c r="F12" s="1">
        <v>3</v>
      </c>
      <c r="G12" s="2" t="s">
        <v>16</v>
      </c>
      <c r="H12" s="2"/>
      <c r="I12" s="2"/>
      <c r="J12" s="2"/>
      <c r="K12" s="2"/>
      <c r="L12" s="2"/>
      <c r="M12" s="2"/>
    </row>
    <row r="13" spans="1:13">
      <c r="A13" s="2"/>
      <c r="B13" s="4">
        <v>43966</v>
      </c>
      <c r="C13" s="2" t="s">
        <v>17</v>
      </c>
      <c r="D13" s="2" t="s">
        <v>18</v>
      </c>
      <c r="E13" s="2" t="s">
        <v>11</v>
      </c>
      <c r="F13" s="1">
        <v>1.5</v>
      </c>
      <c r="G13" s="2" t="s">
        <v>19</v>
      </c>
      <c r="H13" s="2"/>
      <c r="I13" s="2"/>
      <c r="J13" s="2"/>
      <c r="K13" s="2"/>
      <c r="L13" s="2"/>
      <c r="M13" s="2"/>
    </row>
    <row r="14" spans="1:13">
      <c r="A14" s="2"/>
      <c r="B14" s="4">
        <v>43966</v>
      </c>
      <c r="C14" s="2" t="s">
        <v>9</v>
      </c>
      <c r="D14" s="2" t="s">
        <v>10</v>
      </c>
      <c r="E14" s="2" t="s">
        <v>11</v>
      </c>
      <c r="F14" s="1">
        <v>2</v>
      </c>
      <c r="G14" s="2" t="s">
        <v>20</v>
      </c>
      <c r="H14" s="2"/>
      <c r="I14" s="2"/>
      <c r="J14" s="2"/>
      <c r="K14" s="2"/>
      <c r="L14" s="2"/>
      <c r="M14" s="2"/>
    </row>
    <row r="15" spans="1:13">
      <c r="A15" s="2"/>
      <c r="B15" s="4">
        <v>43970</v>
      </c>
      <c r="C15" s="2" t="s">
        <v>17</v>
      </c>
      <c r="D15" s="2" t="s">
        <v>18</v>
      </c>
      <c r="E15" s="2" t="s">
        <v>11</v>
      </c>
      <c r="F15" s="1">
        <v>2</v>
      </c>
      <c r="G15" s="2" t="s">
        <v>21</v>
      </c>
      <c r="H15" s="2"/>
      <c r="I15" s="2"/>
      <c r="J15" s="2"/>
      <c r="K15" s="2"/>
      <c r="L15" s="2"/>
      <c r="M15" s="2"/>
    </row>
    <row r="16" spans="1:13">
      <c r="A16" s="2"/>
      <c r="B16" s="4">
        <v>43977</v>
      </c>
      <c r="C16" s="2" t="s">
        <v>22</v>
      </c>
      <c r="D16" s="2" t="s">
        <v>23</v>
      </c>
      <c r="E16" s="2" t="s">
        <v>11</v>
      </c>
      <c r="F16" s="1">
        <v>3</v>
      </c>
      <c r="G16" s="2" t="s">
        <v>24</v>
      </c>
      <c r="H16" s="2"/>
      <c r="I16" s="2"/>
      <c r="J16" s="2"/>
      <c r="K16" s="2"/>
      <c r="L16" s="2"/>
      <c r="M16" s="2"/>
    </row>
    <row r="17" spans="1:8">
      <c r="A17" s="2"/>
      <c r="B17" s="4">
        <v>43978</v>
      </c>
      <c r="C17" s="2" t="s">
        <v>22</v>
      </c>
      <c r="D17" s="2" t="s">
        <v>23</v>
      </c>
      <c r="E17" s="2" t="s">
        <v>11</v>
      </c>
      <c r="F17" s="1">
        <v>3</v>
      </c>
      <c r="G17" s="2" t="s">
        <v>24</v>
      </c>
      <c r="H17" s="2"/>
    </row>
    <row r="18" spans="1:8">
      <c r="A18" s="2"/>
      <c r="B18" s="4">
        <v>43979</v>
      </c>
      <c r="C18" s="2" t="s">
        <v>22</v>
      </c>
      <c r="D18" s="2" t="s">
        <v>23</v>
      </c>
      <c r="E18" s="2" t="s">
        <v>11</v>
      </c>
      <c r="F18" s="1">
        <v>6</v>
      </c>
      <c r="G18" s="2" t="s">
        <v>25</v>
      </c>
      <c r="H18" s="2"/>
    </row>
    <row r="19" spans="1:8">
      <c r="A19" s="2"/>
      <c r="B19" s="4">
        <v>43980</v>
      </c>
      <c r="C19" s="2" t="s">
        <v>22</v>
      </c>
      <c r="D19" s="2" t="s">
        <v>23</v>
      </c>
      <c r="E19" s="2" t="s">
        <v>11</v>
      </c>
      <c r="F19" s="1">
        <v>3</v>
      </c>
      <c r="G19" s="2" t="s">
        <v>26</v>
      </c>
      <c r="H19" s="2"/>
    </row>
    <row r="20" spans="1:8">
      <c r="A20" s="2"/>
      <c r="B20" s="4">
        <v>43983</v>
      </c>
      <c r="C20" s="2" t="s">
        <v>22</v>
      </c>
      <c r="D20" s="2" t="s">
        <v>23</v>
      </c>
      <c r="E20" s="2" t="s">
        <v>11</v>
      </c>
      <c r="F20" s="1">
        <v>3</v>
      </c>
      <c r="G20" s="2" t="s">
        <v>27</v>
      </c>
      <c r="H20" s="2"/>
    </row>
    <row r="21" spans="1:8">
      <c r="A21" s="2"/>
      <c r="B21" s="4">
        <v>43984</v>
      </c>
      <c r="C21" s="2" t="s">
        <v>22</v>
      </c>
      <c r="D21" s="2" t="s">
        <v>23</v>
      </c>
      <c r="E21" s="2" t="s">
        <v>11</v>
      </c>
      <c r="F21" s="1">
        <v>3</v>
      </c>
      <c r="G21" s="2" t="s">
        <v>28</v>
      </c>
      <c r="H21" s="2"/>
    </row>
    <row r="22" spans="1:8">
      <c r="A22" s="2"/>
      <c r="B22" s="4">
        <v>43986</v>
      </c>
      <c r="C22" s="2" t="s">
        <v>22</v>
      </c>
      <c r="D22" s="2" t="s">
        <v>23</v>
      </c>
      <c r="E22" s="2" t="s">
        <v>11</v>
      </c>
      <c r="F22" s="1">
        <v>2</v>
      </c>
      <c r="G22" s="2" t="s">
        <v>29</v>
      </c>
      <c r="H22" s="2"/>
    </row>
    <row r="23" spans="1:8">
      <c r="A23" s="2"/>
      <c r="B23" s="4">
        <v>43990</v>
      </c>
      <c r="C23" s="2" t="s">
        <v>22</v>
      </c>
      <c r="D23" s="2" t="s">
        <v>23</v>
      </c>
      <c r="E23" s="2" t="s">
        <v>11</v>
      </c>
      <c r="F23" s="1">
        <v>3</v>
      </c>
      <c r="G23" s="2" t="s">
        <v>30</v>
      </c>
      <c r="H23" s="2"/>
    </row>
    <row r="24" spans="1:8">
      <c r="A24" s="2"/>
      <c r="B24" s="4">
        <v>43991</v>
      </c>
      <c r="C24" s="2" t="s">
        <v>22</v>
      </c>
      <c r="D24" s="2" t="s">
        <v>23</v>
      </c>
      <c r="E24" s="2" t="s">
        <v>11</v>
      </c>
      <c r="F24" s="1">
        <v>3</v>
      </c>
      <c r="G24" s="2" t="s">
        <v>31</v>
      </c>
      <c r="H24" s="2"/>
    </row>
    <row r="25" spans="1:8">
      <c r="A25" s="2"/>
      <c r="B25" s="4">
        <v>43992</v>
      </c>
      <c r="C25" s="2" t="s">
        <v>22</v>
      </c>
      <c r="D25" s="2" t="s">
        <v>23</v>
      </c>
      <c r="E25" s="2" t="s">
        <v>11</v>
      </c>
      <c r="F25" s="1">
        <v>2</v>
      </c>
      <c r="G25" s="2" t="s">
        <v>32</v>
      </c>
      <c r="H25" s="2"/>
    </row>
    <row r="26" spans="1:8">
      <c r="A26" s="2"/>
      <c r="B26" s="2" t="s">
        <v>33</v>
      </c>
      <c r="C26" s="2" t="s">
        <v>9</v>
      </c>
      <c r="D26" s="2" t="s">
        <v>10</v>
      </c>
      <c r="E26" s="2" t="s">
        <v>11</v>
      </c>
      <c r="F26" s="1">
        <v>1</v>
      </c>
      <c r="G26" s="2" t="s">
        <v>34</v>
      </c>
      <c r="H26" s="2"/>
    </row>
    <row r="27" spans="1:8">
      <c r="A27" s="2"/>
      <c r="B27" s="4" t="s">
        <v>35</v>
      </c>
      <c r="C27" s="2" t="s">
        <v>22</v>
      </c>
      <c r="D27" s="2" t="s">
        <v>23</v>
      </c>
      <c r="E27" s="2" t="s">
        <v>11</v>
      </c>
      <c r="F27" s="1">
        <v>2</v>
      </c>
      <c r="G27" s="2" t="s">
        <v>36</v>
      </c>
      <c r="H27" s="2"/>
    </row>
    <row r="28" spans="1:8">
      <c r="A28" s="2"/>
      <c r="B28" s="4">
        <v>43994</v>
      </c>
      <c r="C28" s="2" t="s">
        <v>37</v>
      </c>
      <c r="D28" s="2" t="s">
        <v>23</v>
      </c>
      <c r="E28" s="2" t="s">
        <v>11</v>
      </c>
      <c r="F28" s="1">
        <v>1</v>
      </c>
      <c r="G28" s="2" t="s">
        <v>38</v>
      </c>
      <c r="H28" s="2"/>
    </row>
    <row r="29" spans="1:8">
      <c r="A29" s="2"/>
      <c r="B29" s="4">
        <v>43994</v>
      </c>
      <c r="C29" s="2" t="s">
        <v>22</v>
      </c>
      <c r="D29" s="2" t="s">
        <v>23</v>
      </c>
      <c r="E29" s="2" t="s">
        <v>11</v>
      </c>
      <c r="F29" s="1">
        <v>4</v>
      </c>
      <c r="G29" s="2" t="s">
        <v>39</v>
      </c>
      <c r="H29" s="2"/>
    </row>
    <row r="30" spans="1:8">
      <c r="A30" s="2"/>
      <c r="B30" s="4">
        <v>43994</v>
      </c>
      <c r="C30" s="2" t="s">
        <v>22</v>
      </c>
      <c r="D30" s="2" t="s">
        <v>23</v>
      </c>
      <c r="E30" s="2" t="s">
        <v>11</v>
      </c>
      <c r="F30" s="1">
        <v>3</v>
      </c>
      <c r="G30" s="2" t="s">
        <v>40</v>
      </c>
      <c r="H30" s="2"/>
    </row>
    <row r="31" spans="1:8">
      <c r="A31" s="2"/>
      <c r="B31" s="2" t="s">
        <v>41</v>
      </c>
      <c r="C31" s="2" t="s">
        <v>22</v>
      </c>
      <c r="D31" s="2" t="s">
        <v>23</v>
      </c>
      <c r="E31" s="2" t="s">
        <v>11</v>
      </c>
      <c r="F31" s="1">
        <v>5</v>
      </c>
      <c r="G31" s="2" t="s">
        <v>42</v>
      </c>
      <c r="H31" s="2"/>
    </row>
    <row r="32" spans="1:8">
      <c r="A32" s="2"/>
      <c r="B32" s="4">
        <v>43995</v>
      </c>
      <c r="C32" s="2" t="s">
        <v>22</v>
      </c>
      <c r="D32" s="2" t="s">
        <v>23</v>
      </c>
      <c r="E32" s="2" t="s">
        <v>11</v>
      </c>
      <c r="F32" s="1">
        <v>3</v>
      </c>
      <c r="G32" s="2" t="s">
        <v>43</v>
      </c>
      <c r="H32" s="2"/>
    </row>
    <row r="33" spans="2:7">
      <c r="B33" s="4">
        <v>43995</v>
      </c>
      <c r="C33" s="2" t="s">
        <v>22</v>
      </c>
      <c r="D33" s="2" t="s">
        <v>23</v>
      </c>
      <c r="E33" s="2" t="s">
        <v>11</v>
      </c>
      <c r="F33" s="1">
        <v>1</v>
      </c>
      <c r="G33" s="2" t="s">
        <v>44</v>
      </c>
    </row>
    <row r="34" spans="2:7">
      <c r="B34" s="4">
        <v>43997</v>
      </c>
      <c r="C34" s="2" t="s">
        <v>45</v>
      </c>
      <c r="D34" s="2" t="s">
        <v>23</v>
      </c>
      <c r="E34" s="2" t="s">
        <v>11</v>
      </c>
      <c r="F34" s="1">
        <v>2</v>
      </c>
      <c r="G34" s="2" t="s">
        <v>46</v>
      </c>
    </row>
    <row r="35" spans="2:7">
      <c r="B35" s="4">
        <v>43997</v>
      </c>
      <c r="C35" s="2" t="s">
        <v>22</v>
      </c>
      <c r="D35" s="2" t="s">
        <v>23</v>
      </c>
      <c r="E35" s="2" t="s">
        <v>11</v>
      </c>
      <c r="F35" s="1">
        <v>2</v>
      </c>
      <c r="G35" s="2" t="s">
        <v>47</v>
      </c>
    </row>
    <row r="36" spans="2:7">
      <c r="B36" s="4">
        <v>43997</v>
      </c>
      <c r="C36" s="2" t="s">
        <v>22</v>
      </c>
      <c r="D36" s="2" t="s">
        <v>23</v>
      </c>
      <c r="E36" s="2" t="s">
        <v>11</v>
      </c>
      <c r="F36" s="1">
        <v>4</v>
      </c>
      <c r="G36" s="2" t="s">
        <v>48</v>
      </c>
    </row>
    <row r="37" spans="2:7">
      <c r="B37" s="4">
        <v>44000</v>
      </c>
      <c r="C37" s="2" t="s">
        <v>22</v>
      </c>
      <c r="D37" s="2" t="s">
        <v>23</v>
      </c>
      <c r="E37" s="2" t="s">
        <v>11</v>
      </c>
      <c r="F37" s="1">
        <v>3</v>
      </c>
      <c r="G37" s="2" t="s">
        <v>49</v>
      </c>
    </row>
    <row r="38" spans="2:7">
      <c r="B38" s="4">
        <v>44001</v>
      </c>
      <c r="C38" s="2" t="s">
        <v>45</v>
      </c>
      <c r="D38" s="2" t="s">
        <v>50</v>
      </c>
      <c r="E38" s="2" t="s">
        <v>11</v>
      </c>
      <c r="F38" s="1">
        <v>1</v>
      </c>
      <c r="G38" s="2" t="s">
        <v>51</v>
      </c>
    </row>
    <row r="39" spans="2:7">
      <c r="B39" s="4">
        <v>44001</v>
      </c>
      <c r="C39" s="2" t="s">
        <v>22</v>
      </c>
      <c r="D39" s="2" t="s">
        <v>23</v>
      </c>
      <c r="E39" s="2" t="s">
        <v>11</v>
      </c>
      <c r="F39" s="1">
        <v>2</v>
      </c>
      <c r="G39" s="2" t="s">
        <v>52</v>
      </c>
    </row>
    <row r="40" spans="2:7">
      <c r="B40" s="4">
        <v>44001</v>
      </c>
      <c r="C40" s="2" t="s">
        <v>22</v>
      </c>
      <c r="D40" s="2" t="s">
        <v>23</v>
      </c>
      <c r="E40" s="2" t="s">
        <v>11</v>
      </c>
      <c r="F40" s="1">
        <v>2</v>
      </c>
      <c r="G40" s="2" t="s">
        <v>53</v>
      </c>
    </row>
    <row r="41" spans="2:7">
      <c r="B41" s="4">
        <v>44001</v>
      </c>
      <c r="C41" s="2" t="s">
        <v>22</v>
      </c>
      <c r="D41" s="2" t="s">
        <v>23</v>
      </c>
      <c r="E41" s="2" t="s">
        <v>11</v>
      </c>
      <c r="F41" s="1">
        <v>1</v>
      </c>
      <c r="G41" s="2" t="s">
        <v>54</v>
      </c>
    </row>
    <row r="42" spans="2:7">
      <c r="B42" s="4">
        <v>44001</v>
      </c>
      <c r="C42" s="2" t="s">
        <v>22</v>
      </c>
      <c r="D42" s="2" t="s">
        <v>23</v>
      </c>
      <c r="E42" s="2" t="s">
        <v>11</v>
      </c>
      <c r="F42" s="1">
        <v>4</v>
      </c>
      <c r="G42" s="2" t="s">
        <v>55</v>
      </c>
    </row>
    <row r="43" spans="2:7">
      <c r="B43" s="4">
        <v>44004</v>
      </c>
      <c r="C43" s="2" t="s">
        <v>22</v>
      </c>
      <c r="D43" s="2" t="s">
        <v>23</v>
      </c>
      <c r="E43" s="2" t="s">
        <v>11</v>
      </c>
      <c r="F43" s="1">
        <v>1</v>
      </c>
      <c r="G43" s="2" t="s">
        <v>38</v>
      </c>
    </row>
    <row r="44" spans="2:7">
      <c r="B44" s="4">
        <v>44004</v>
      </c>
      <c r="C44" s="2" t="s">
        <v>22</v>
      </c>
      <c r="D44" s="2" t="s">
        <v>23</v>
      </c>
      <c r="E44" s="2" t="s">
        <v>11</v>
      </c>
      <c r="F44" s="1">
        <v>4</v>
      </c>
      <c r="G44" s="2" t="s">
        <v>56</v>
      </c>
    </row>
    <row r="45" spans="2:7">
      <c r="B45" s="4">
        <v>44006</v>
      </c>
      <c r="C45" s="2" t="s">
        <v>22</v>
      </c>
      <c r="D45" s="2" t="s">
        <v>23</v>
      </c>
      <c r="E45" s="2" t="s">
        <v>11</v>
      </c>
      <c r="F45" s="1">
        <v>4</v>
      </c>
      <c r="G45" s="2" t="s">
        <v>57</v>
      </c>
    </row>
    <row r="46" spans="2:7">
      <c r="B46" s="4">
        <v>44006</v>
      </c>
      <c r="C46" s="2" t="s">
        <v>37</v>
      </c>
      <c r="D46" s="2" t="s">
        <v>50</v>
      </c>
      <c r="E46" s="2" t="s">
        <v>11</v>
      </c>
      <c r="F46" s="1">
        <v>1.5</v>
      </c>
      <c r="G46" s="2" t="s">
        <v>38</v>
      </c>
    </row>
    <row r="47" spans="2:7">
      <c r="B47" s="4">
        <v>44007</v>
      </c>
      <c r="C47" s="2" t="s">
        <v>22</v>
      </c>
      <c r="D47" s="2" t="s">
        <v>23</v>
      </c>
      <c r="E47" s="2" t="s">
        <v>11</v>
      </c>
      <c r="F47" s="1">
        <v>5</v>
      </c>
      <c r="G47" s="2" t="s">
        <v>58</v>
      </c>
    </row>
    <row r="48" spans="2:7">
      <c r="B48" s="4">
        <v>44007</v>
      </c>
      <c r="C48" s="2" t="s">
        <v>37</v>
      </c>
      <c r="D48" s="2" t="s">
        <v>50</v>
      </c>
      <c r="E48" s="2" t="s">
        <v>11</v>
      </c>
      <c r="F48" s="1">
        <v>1</v>
      </c>
      <c r="G48" s="2" t="s">
        <v>38</v>
      </c>
    </row>
    <row r="49" spans="2:7">
      <c r="B49" s="4">
        <v>44008</v>
      </c>
      <c r="C49" s="2" t="s">
        <v>37</v>
      </c>
      <c r="D49" s="2" t="s">
        <v>50</v>
      </c>
      <c r="E49" s="2" t="s">
        <v>11</v>
      </c>
      <c r="F49" s="1">
        <v>1</v>
      </c>
      <c r="G49" s="2" t="s">
        <v>59</v>
      </c>
    </row>
    <row r="50" spans="2:7">
      <c r="B50" s="4">
        <v>44009</v>
      </c>
      <c r="C50" s="2" t="s">
        <v>22</v>
      </c>
      <c r="D50" s="2" t="s">
        <v>23</v>
      </c>
      <c r="E50" s="2" t="s">
        <v>11</v>
      </c>
      <c r="F50" s="1">
        <v>2</v>
      </c>
      <c r="G50" s="2" t="s">
        <v>60</v>
      </c>
    </row>
    <row r="51" spans="2:7">
      <c r="B51" s="4">
        <v>44011</v>
      </c>
      <c r="C51" s="2" t="s">
        <v>37</v>
      </c>
      <c r="D51" s="2" t="s">
        <v>50</v>
      </c>
      <c r="E51" s="2" t="s">
        <v>11</v>
      </c>
      <c r="F51" s="1">
        <v>3</v>
      </c>
      <c r="G51" s="2" t="s">
        <v>38</v>
      </c>
    </row>
    <row r="52" spans="2:7">
      <c r="B52" s="4">
        <v>44011</v>
      </c>
      <c r="C52" s="2" t="s">
        <v>37</v>
      </c>
      <c r="D52" s="2" t="s">
        <v>50</v>
      </c>
      <c r="E52" s="2" t="s">
        <v>11</v>
      </c>
      <c r="F52" s="1">
        <v>2</v>
      </c>
      <c r="G52" s="2" t="s">
        <v>61</v>
      </c>
    </row>
    <row r="53" spans="2:7">
      <c r="B53" s="4">
        <v>44013</v>
      </c>
      <c r="C53" s="2" t="s">
        <v>37</v>
      </c>
      <c r="D53" s="2" t="s">
        <v>50</v>
      </c>
      <c r="E53" s="2" t="s">
        <v>11</v>
      </c>
      <c r="F53" s="1">
        <v>2</v>
      </c>
      <c r="G53" s="2" t="s">
        <v>38</v>
      </c>
    </row>
    <row r="54" spans="2:7">
      <c r="B54" s="4">
        <v>44013</v>
      </c>
      <c r="C54" s="2" t="s">
        <v>22</v>
      </c>
      <c r="D54" s="2" t="s">
        <v>50</v>
      </c>
      <c r="E54" s="2" t="s">
        <v>11</v>
      </c>
      <c r="F54" s="1">
        <v>2</v>
      </c>
      <c r="G54" s="2" t="s">
        <v>62</v>
      </c>
    </row>
    <row r="55" spans="2:7">
      <c r="B55" s="4">
        <v>44013</v>
      </c>
      <c r="C55" s="2" t="s">
        <v>22</v>
      </c>
      <c r="D55" s="2" t="s">
        <v>23</v>
      </c>
      <c r="E55" s="2" t="s">
        <v>11</v>
      </c>
      <c r="F55" s="1">
        <v>3</v>
      </c>
      <c r="G55" s="2" t="s">
        <v>63</v>
      </c>
    </row>
    <row r="56" spans="2:7">
      <c r="B56" s="4">
        <v>44013</v>
      </c>
      <c r="C56" s="2" t="s">
        <v>45</v>
      </c>
      <c r="D56" s="2" t="s">
        <v>23</v>
      </c>
      <c r="E56" s="2" t="s">
        <v>11</v>
      </c>
      <c r="F56" s="1">
        <v>2</v>
      </c>
      <c r="G56" s="2" t="s">
        <v>64</v>
      </c>
    </row>
    <row r="57" spans="2:7">
      <c r="B57" s="4">
        <v>43956</v>
      </c>
      <c r="C57" s="2" t="s">
        <v>9</v>
      </c>
      <c r="D57" s="2" t="s">
        <v>10</v>
      </c>
      <c r="E57" s="2" t="s">
        <v>65</v>
      </c>
      <c r="F57" s="9">
        <v>1</v>
      </c>
      <c r="G57" s="2" t="s">
        <v>66</v>
      </c>
    </row>
    <row r="58" spans="2:7">
      <c r="B58" s="4">
        <v>43965</v>
      </c>
      <c r="C58" s="2" t="s">
        <v>9</v>
      </c>
      <c r="D58" s="2" t="s">
        <v>10</v>
      </c>
      <c r="E58" s="2" t="s">
        <v>65</v>
      </c>
      <c r="F58" s="1">
        <v>1</v>
      </c>
      <c r="G58" s="2" t="s">
        <v>34</v>
      </c>
    </row>
    <row r="59" spans="2:7">
      <c r="B59" s="4">
        <v>43987</v>
      </c>
      <c r="C59" s="2" t="s">
        <v>9</v>
      </c>
      <c r="D59" s="2" t="s">
        <v>10</v>
      </c>
      <c r="E59" s="2" t="s">
        <v>65</v>
      </c>
      <c r="F59" s="9">
        <v>1</v>
      </c>
      <c r="G59" s="2" t="s">
        <v>13</v>
      </c>
    </row>
    <row r="60" spans="2:7">
      <c r="B60" s="4">
        <v>44017</v>
      </c>
      <c r="C60" s="2" t="s">
        <v>17</v>
      </c>
      <c r="D60" s="2" t="s">
        <v>10</v>
      </c>
      <c r="E60" s="2" t="s">
        <v>65</v>
      </c>
      <c r="F60" s="9">
        <v>0.5</v>
      </c>
      <c r="G60" s="2" t="s">
        <v>67</v>
      </c>
    </row>
    <row r="61" spans="2:7">
      <c r="B61" s="4">
        <v>44017</v>
      </c>
      <c r="C61" s="2" t="s">
        <v>9</v>
      </c>
      <c r="D61" s="2" t="s">
        <v>10</v>
      </c>
      <c r="E61" s="2" t="s">
        <v>65</v>
      </c>
      <c r="F61" s="1">
        <v>2</v>
      </c>
      <c r="G61" s="2" t="s">
        <v>68</v>
      </c>
    </row>
    <row r="62" spans="2:7">
      <c r="B62" s="4">
        <v>44109</v>
      </c>
      <c r="C62" s="2" t="s">
        <v>9</v>
      </c>
      <c r="D62" s="2" t="s">
        <v>10</v>
      </c>
      <c r="E62" s="2" t="s">
        <v>65</v>
      </c>
      <c r="F62" s="1">
        <v>1</v>
      </c>
      <c r="G62" s="2" t="s">
        <v>69</v>
      </c>
    </row>
    <row r="63" spans="2:7">
      <c r="B63" s="4">
        <v>44140</v>
      </c>
      <c r="C63" s="2" t="s">
        <v>9</v>
      </c>
      <c r="D63" s="2" t="s">
        <v>10</v>
      </c>
      <c r="E63" s="2" t="s">
        <v>65</v>
      </c>
      <c r="F63" s="1">
        <v>2.5</v>
      </c>
      <c r="G63" s="2" t="s">
        <v>70</v>
      </c>
    </row>
    <row r="64" spans="2:7">
      <c r="B64" s="2" t="s">
        <v>71</v>
      </c>
      <c r="C64" s="2" t="s">
        <v>17</v>
      </c>
      <c r="D64" s="2" t="s">
        <v>18</v>
      </c>
      <c r="E64" s="2" t="s">
        <v>65</v>
      </c>
      <c r="F64" s="1">
        <v>3</v>
      </c>
      <c r="G64" s="2" t="s">
        <v>72</v>
      </c>
    </row>
    <row r="65" spans="2:7">
      <c r="B65" s="2" t="s">
        <v>73</v>
      </c>
      <c r="C65" s="2" t="s">
        <v>9</v>
      </c>
      <c r="D65" s="2" t="s">
        <v>10</v>
      </c>
      <c r="E65" s="2" t="s">
        <v>65</v>
      </c>
      <c r="F65" s="1">
        <v>2</v>
      </c>
      <c r="G65" s="2" t="s">
        <v>20</v>
      </c>
    </row>
    <row r="66" spans="2:7">
      <c r="B66" s="2" t="s">
        <v>74</v>
      </c>
      <c r="C66" s="2" t="s">
        <v>9</v>
      </c>
      <c r="D66" s="2" t="s">
        <v>18</v>
      </c>
      <c r="E66" s="2" t="s">
        <v>65</v>
      </c>
      <c r="F66" s="1">
        <v>2</v>
      </c>
      <c r="G66" s="2" t="s">
        <v>75</v>
      </c>
    </row>
    <row r="67" spans="2:7">
      <c r="B67" s="2" t="s">
        <v>76</v>
      </c>
      <c r="C67" s="2" t="s">
        <v>17</v>
      </c>
      <c r="D67" s="2" t="s">
        <v>10</v>
      </c>
      <c r="E67" s="2" t="s">
        <v>65</v>
      </c>
      <c r="F67" s="1">
        <v>3</v>
      </c>
      <c r="G67" s="2" t="s">
        <v>77</v>
      </c>
    </row>
    <row r="68" spans="2:7">
      <c r="B68" s="4">
        <v>43896</v>
      </c>
      <c r="C68" s="2" t="s">
        <v>22</v>
      </c>
      <c r="D68" s="2" t="s">
        <v>23</v>
      </c>
      <c r="E68" s="2" t="s">
        <v>78</v>
      </c>
      <c r="F68" s="1">
        <v>1</v>
      </c>
      <c r="G68" s="2" t="s">
        <v>79</v>
      </c>
    </row>
    <row r="69" spans="2:7">
      <c r="B69" s="4">
        <v>43954</v>
      </c>
      <c r="C69" s="2" t="s">
        <v>22</v>
      </c>
      <c r="D69" s="2" t="s">
        <v>23</v>
      </c>
      <c r="E69" s="2" t="s">
        <v>78</v>
      </c>
      <c r="F69" s="1">
        <v>6.5</v>
      </c>
      <c r="G69" s="2" t="s">
        <v>80</v>
      </c>
    </row>
    <row r="70" spans="2:7">
      <c r="B70" s="4">
        <v>43956</v>
      </c>
      <c r="C70" s="2" t="s">
        <v>9</v>
      </c>
      <c r="D70" s="2" t="s">
        <v>10</v>
      </c>
      <c r="E70" s="2" t="s">
        <v>78</v>
      </c>
      <c r="F70" s="9">
        <v>1</v>
      </c>
      <c r="G70" s="2" t="s">
        <v>12</v>
      </c>
    </row>
    <row r="71" spans="2:7">
      <c r="B71" s="4">
        <v>43971</v>
      </c>
      <c r="C71" s="2" t="s">
        <v>17</v>
      </c>
      <c r="D71" s="2" t="s">
        <v>18</v>
      </c>
      <c r="E71" s="2" t="s">
        <v>78</v>
      </c>
      <c r="F71" s="1">
        <v>2.5</v>
      </c>
      <c r="G71" s="2" t="s">
        <v>81</v>
      </c>
    </row>
    <row r="72" spans="2:7">
      <c r="B72" s="4">
        <v>43980</v>
      </c>
      <c r="C72" s="2" t="s">
        <v>45</v>
      </c>
      <c r="D72" s="2" t="s">
        <v>23</v>
      </c>
      <c r="E72" s="2" t="s">
        <v>78</v>
      </c>
      <c r="F72" s="1">
        <v>4</v>
      </c>
      <c r="G72" s="2" t="s">
        <v>82</v>
      </c>
    </row>
    <row r="73" spans="2:7">
      <c r="B73" s="4">
        <v>43983</v>
      </c>
      <c r="C73" s="2" t="s">
        <v>22</v>
      </c>
      <c r="D73" s="2" t="s">
        <v>23</v>
      </c>
      <c r="E73" s="2" t="s">
        <v>78</v>
      </c>
      <c r="F73" s="1">
        <v>2</v>
      </c>
      <c r="G73" s="2" t="s">
        <v>83</v>
      </c>
    </row>
    <row r="74" spans="2:7">
      <c r="B74" s="4">
        <v>43985</v>
      </c>
      <c r="C74" s="2" t="s">
        <v>22</v>
      </c>
      <c r="D74" s="2" t="s">
        <v>23</v>
      </c>
      <c r="E74" s="2" t="s">
        <v>78</v>
      </c>
      <c r="F74" s="1">
        <v>7</v>
      </c>
      <c r="G74" s="2" t="s">
        <v>84</v>
      </c>
    </row>
    <row r="75" spans="2:7">
      <c r="B75" s="4">
        <v>43987</v>
      </c>
      <c r="C75" s="2" t="s">
        <v>9</v>
      </c>
      <c r="D75" s="2" t="s">
        <v>10</v>
      </c>
      <c r="E75" s="2" t="s">
        <v>78</v>
      </c>
      <c r="F75" s="9">
        <v>0.5</v>
      </c>
      <c r="G75" s="2" t="s">
        <v>85</v>
      </c>
    </row>
    <row r="76" spans="2:7">
      <c r="B76" s="4">
        <v>43987</v>
      </c>
      <c r="C76" s="2" t="s">
        <v>9</v>
      </c>
      <c r="D76" s="2" t="s">
        <v>10</v>
      </c>
      <c r="E76" s="2" t="s">
        <v>78</v>
      </c>
      <c r="F76" s="9">
        <v>1</v>
      </c>
      <c r="G76" s="2" t="s">
        <v>13</v>
      </c>
    </row>
    <row r="77" spans="2:7">
      <c r="B77" s="4">
        <v>44017</v>
      </c>
      <c r="C77" s="2" t="s">
        <v>9</v>
      </c>
      <c r="D77" s="2" t="s">
        <v>18</v>
      </c>
      <c r="E77" s="2" t="s">
        <v>78</v>
      </c>
      <c r="F77" s="9">
        <v>0.5</v>
      </c>
      <c r="G77" s="2" t="s">
        <v>86</v>
      </c>
    </row>
    <row r="78" spans="2:7">
      <c r="B78" s="4">
        <v>44080</v>
      </c>
      <c r="C78" s="2" t="s">
        <v>22</v>
      </c>
      <c r="D78" s="2" t="s">
        <v>23</v>
      </c>
      <c r="E78" s="2" t="s">
        <v>78</v>
      </c>
      <c r="F78" s="1">
        <v>3.5</v>
      </c>
      <c r="G78" s="2" t="s">
        <v>87</v>
      </c>
    </row>
    <row r="79" spans="2:7">
      <c r="B79" s="4">
        <v>44109</v>
      </c>
      <c r="C79" s="2" t="s">
        <v>9</v>
      </c>
      <c r="D79" s="2" t="s">
        <v>10</v>
      </c>
      <c r="E79" s="2" t="s">
        <v>78</v>
      </c>
      <c r="F79" s="1">
        <v>1</v>
      </c>
      <c r="G79" s="2" t="s">
        <v>69</v>
      </c>
    </row>
    <row r="80" spans="2:7">
      <c r="B80" s="4">
        <v>44110</v>
      </c>
      <c r="C80" s="2" t="s">
        <v>22</v>
      </c>
      <c r="D80" s="2" t="s">
        <v>23</v>
      </c>
      <c r="E80" s="2" t="s">
        <v>78</v>
      </c>
      <c r="F80" s="1">
        <v>6</v>
      </c>
      <c r="G80" s="2" t="s">
        <v>88</v>
      </c>
    </row>
    <row r="81" spans="2:7">
      <c r="B81" s="4">
        <v>44140</v>
      </c>
      <c r="C81" s="2" t="s">
        <v>9</v>
      </c>
      <c r="D81" s="2" t="s">
        <v>10</v>
      </c>
      <c r="E81" s="2" t="s">
        <v>78</v>
      </c>
      <c r="F81" s="1">
        <v>2.5</v>
      </c>
      <c r="G81" s="2" t="s">
        <v>89</v>
      </c>
    </row>
    <row r="82" spans="2:7">
      <c r="B82" s="4">
        <v>44170</v>
      </c>
      <c r="C82" s="2" t="s">
        <v>17</v>
      </c>
      <c r="D82" s="2" t="s">
        <v>10</v>
      </c>
      <c r="E82" s="2" t="s">
        <v>78</v>
      </c>
      <c r="F82" s="1">
        <v>1</v>
      </c>
      <c r="G82" s="2" t="s">
        <v>34</v>
      </c>
    </row>
    <row r="83" spans="2:7">
      <c r="B83" s="2" t="s">
        <v>71</v>
      </c>
      <c r="C83" s="2" t="s">
        <v>17</v>
      </c>
      <c r="D83" s="2" t="s">
        <v>18</v>
      </c>
      <c r="E83" s="2" t="s">
        <v>78</v>
      </c>
      <c r="F83" s="1">
        <v>2</v>
      </c>
      <c r="G83" s="2" t="s">
        <v>90</v>
      </c>
    </row>
    <row r="84" spans="2:7">
      <c r="B84" s="2" t="s">
        <v>73</v>
      </c>
      <c r="C84" s="2" t="s">
        <v>17</v>
      </c>
      <c r="D84" s="2" t="s">
        <v>10</v>
      </c>
      <c r="E84" s="2" t="s">
        <v>78</v>
      </c>
      <c r="F84" s="1">
        <v>1</v>
      </c>
      <c r="G84" s="2" t="s">
        <v>91</v>
      </c>
    </row>
    <row r="85" spans="2:7">
      <c r="B85" s="2" t="s">
        <v>73</v>
      </c>
      <c r="C85" s="2" t="s">
        <v>9</v>
      </c>
      <c r="D85" s="2" t="s">
        <v>10</v>
      </c>
      <c r="E85" s="2" t="s">
        <v>78</v>
      </c>
      <c r="F85" s="1">
        <v>3</v>
      </c>
      <c r="G85" s="2" t="s">
        <v>92</v>
      </c>
    </row>
    <row r="86" spans="2:7">
      <c r="B86" s="2" t="s">
        <v>76</v>
      </c>
      <c r="C86" s="2" t="s">
        <v>17</v>
      </c>
      <c r="D86" s="2" t="s">
        <v>10</v>
      </c>
      <c r="E86" s="2" t="s">
        <v>78</v>
      </c>
      <c r="F86" s="1">
        <v>1</v>
      </c>
      <c r="G86" s="2" t="s">
        <v>93</v>
      </c>
    </row>
    <row r="87" spans="2:7">
      <c r="B87" s="2" t="s">
        <v>76</v>
      </c>
      <c r="C87" s="2" t="s">
        <v>17</v>
      </c>
      <c r="D87" s="2" t="s">
        <v>18</v>
      </c>
      <c r="E87" s="2" t="s">
        <v>78</v>
      </c>
      <c r="F87" s="1">
        <v>3</v>
      </c>
      <c r="G87" s="2" t="s">
        <v>94</v>
      </c>
    </row>
    <row r="88" spans="2:7">
      <c r="B88" s="2" t="s">
        <v>95</v>
      </c>
      <c r="C88" s="2" t="s">
        <v>45</v>
      </c>
      <c r="D88" s="2" t="s">
        <v>23</v>
      </c>
      <c r="E88" s="2" t="s">
        <v>78</v>
      </c>
      <c r="F88" s="1">
        <v>0.5</v>
      </c>
      <c r="G88" s="2" t="s">
        <v>59</v>
      </c>
    </row>
    <row r="89" spans="2:7">
      <c r="B89" s="2" t="s">
        <v>95</v>
      </c>
      <c r="C89" s="2" t="s">
        <v>45</v>
      </c>
      <c r="D89" s="2" t="s">
        <v>23</v>
      </c>
      <c r="E89" s="2" t="s">
        <v>78</v>
      </c>
      <c r="F89" s="1">
        <v>1</v>
      </c>
      <c r="G89" s="2" t="s">
        <v>96</v>
      </c>
    </row>
    <row r="90" spans="2:7">
      <c r="B90" s="4">
        <v>44171</v>
      </c>
      <c r="C90" s="2" t="s">
        <v>37</v>
      </c>
      <c r="D90" s="2" t="s">
        <v>23</v>
      </c>
      <c r="E90" s="2" t="s">
        <v>78</v>
      </c>
      <c r="F90" s="1">
        <v>1</v>
      </c>
      <c r="G90" s="2" t="s">
        <v>38</v>
      </c>
    </row>
    <row r="91" spans="2:7">
      <c r="B91" s="2" t="s">
        <v>97</v>
      </c>
      <c r="C91" s="2" t="s">
        <v>22</v>
      </c>
      <c r="D91" s="2" t="s">
        <v>23</v>
      </c>
      <c r="E91" s="2" t="s">
        <v>78</v>
      </c>
      <c r="F91" s="1">
        <v>3</v>
      </c>
      <c r="G91" s="2" t="s">
        <v>98</v>
      </c>
    </row>
    <row r="92" spans="2:7">
      <c r="B92" s="2" t="s">
        <v>99</v>
      </c>
      <c r="C92" s="2" t="s">
        <v>22</v>
      </c>
      <c r="D92" s="2" t="s">
        <v>23</v>
      </c>
      <c r="E92" s="2" t="s">
        <v>78</v>
      </c>
      <c r="F92" s="1">
        <v>4</v>
      </c>
      <c r="G92" s="2" t="s">
        <v>100</v>
      </c>
    </row>
    <row r="93" spans="2:7">
      <c r="B93" s="2" t="s">
        <v>99</v>
      </c>
      <c r="C93" s="2" t="s">
        <v>22</v>
      </c>
      <c r="D93" s="2" t="s">
        <v>23</v>
      </c>
      <c r="E93" s="2" t="s">
        <v>78</v>
      </c>
      <c r="F93" s="1">
        <v>3</v>
      </c>
      <c r="G93" s="2" t="s">
        <v>101</v>
      </c>
    </row>
    <row r="94" spans="2:7">
      <c r="B94" s="2" t="s">
        <v>102</v>
      </c>
      <c r="C94" s="2" t="s">
        <v>22</v>
      </c>
      <c r="D94" s="2" t="s">
        <v>23</v>
      </c>
      <c r="E94" s="2" t="s">
        <v>78</v>
      </c>
      <c r="F94" s="1">
        <v>12</v>
      </c>
      <c r="G94" s="2" t="s">
        <v>101</v>
      </c>
    </row>
    <row r="95" spans="2:7">
      <c r="B95" s="2" t="s">
        <v>103</v>
      </c>
      <c r="C95" s="2" t="s">
        <v>22</v>
      </c>
      <c r="D95" s="2" t="s">
        <v>23</v>
      </c>
      <c r="E95" s="2" t="s">
        <v>78</v>
      </c>
      <c r="F95" s="1">
        <v>4</v>
      </c>
      <c r="G95" s="2" t="s">
        <v>104</v>
      </c>
    </row>
    <row r="96" spans="2:7">
      <c r="B96" s="2" t="s">
        <v>105</v>
      </c>
      <c r="C96" s="2" t="s">
        <v>22</v>
      </c>
      <c r="D96" s="2" t="s">
        <v>23</v>
      </c>
      <c r="E96" s="2" t="s">
        <v>78</v>
      </c>
      <c r="F96" s="1">
        <v>9</v>
      </c>
      <c r="G96" s="2" t="s">
        <v>106</v>
      </c>
    </row>
    <row r="97" spans="2:7">
      <c r="B97" s="2" t="s">
        <v>107</v>
      </c>
      <c r="C97" s="2" t="s">
        <v>45</v>
      </c>
      <c r="D97" s="2" t="s">
        <v>50</v>
      </c>
      <c r="E97" s="2" t="s">
        <v>78</v>
      </c>
      <c r="F97" s="1">
        <v>1</v>
      </c>
      <c r="G97" s="2" t="s">
        <v>51</v>
      </c>
    </row>
    <row r="98" spans="2:7">
      <c r="B98" s="2" t="s">
        <v>108</v>
      </c>
      <c r="C98" s="2" t="s">
        <v>22</v>
      </c>
      <c r="D98" s="2" t="s">
        <v>23</v>
      </c>
      <c r="E98" s="2" t="s">
        <v>78</v>
      </c>
      <c r="F98" s="1">
        <v>5</v>
      </c>
      <c r="G98" s="2" t="s">
        <v>109</v>
      </c>
    </row>
    <row r="99" spans="2:7">
      <c r="B99" s="2" t="s">
        <v>110</v>
      </c>
      <c r="C99" s="2" t="s">
        <v>22</v>
      </c>
      <c r="D99" s="2" t="s">
        <v>50</v>
      </c>
      <c r="E99" s="2" t="s">
        <v>78</v>
      </c>
      <c r="F99" s="1">
        <v>1</v>
      </c>
      <c r="G99" s="2" t="s">
        <v>111</v>
      </c>
    </row>
    <row r="100" spans="2:7">
      <c r="B100" s="2" t="s">
        <v>112</v>
      </c>
      <c r="C100" s="2" t="s">
        <v>22</v>
      </c>
      <c r="D100" s="2" t="s">
        <v>50</v>
      </c>
      <c r="E100" s="2" t="s">
        <v>78</v>
      </c>
      <c r="F100" s="1">
        <v>1</v>
      </c>
      <c r="G100" s="2" t="s">
        <v>113</v>
      </c>
    </row>
    <row r="101" spans="2:7">
      <c r="B101" s="2" t="s">
        <v>112</v>
      </c>
      <c r="C101" s="2" t="s">
        <v>22</v>
      </c>
      <c r="D101" s="2" t="s">
        <v>23</v>
      </c>
      <c r="E101" s="2" t="s">
        <v>78</v>
      </c>
      <c r="F101" s="1">
        <v>2</v>
      </c>
      <c r="G101" s="2" t="s">
        <v>114</v>
      </c>
    </row>
    <row r="102" spans="2:7">
      <c r="B102" s="2" t="s">
        <v>112</v>
      </c>
      <c r="C102" s="2" t="s">
        <v>22</v>
      </c>
      <c r="D102" s="2" t="s">
        <v>23</v>
      </c>
      <c r="E102" s="2" t="s">
        <v>78</v>
      </c>
      <c r="F102" s="1">
        <v>5</v>
      </c>
      <c r="G102" s="2" t="s">
        <v>115</v>
      </c>
    </row>
    <row r="103" spans="2:7">
      <c r="B103" s="2" t="s">
        <v>116</v>
      </c>
      <c r="C103" s="2" t="s">
        <v>37</v>
      </c>
      <c r="D103" s="2" t="s">
        <v>50</v>
      </c>
      <c r="E103" s="2" t="s">
        <v>78</v>
      </c>
      <c r="F103" s="1">
        <v>1</v>
      </c>
      <c r="G103" s="2" t="s">
        <v>113</v>
      </c>
    </row>
    <row r="104" spans="2:7">
      <c r="B104" s="4" t="s">
        <v>116</v>
      </c>
      <c r="C104" s="2" t="s">
        <v>22</v>
      </c>
      <c r="D104" s="2" t="s">
        <v>23</v>
      </c>
      <c r="E104" s="2" t="s">
        <v>78</v>
      </c>
      <c r="F104" s="1">
        <v>3</v>
      </c>
      <c r="G104" s="2" t="s">
        <v>117</v>
      </c>
    </row>
    <row r="105" spans="2:7">
      <c r="B105" s="4" t="s">
        <v>118</v>
      </c>
      <c r="C105" s="2" t="s">
        <v>37</v>
      </c>
      <c r="D105" s="2" t="s">
        <v>50</v>
      </c>
      <c r="E105" s="2" t="s">
        <v>78</v>
      </c>
      <c r="F105" s="1">
        <v>1</v>
      </c>
      <c r="G105" s="2" t="s">
        <v>59</v>
      </c>
    </row>
    <row r="106" spans="2:7">
      <c r="B106" s="4" t="s">
        <v>118</v>
      </c>
      <c r="C106" s="2" t="s">
        <v>22</v>
      </c>
      <c r="D106" s="2" t="s">
        <v>23</v>
      </c>
      <c r="E106" s="2" t="s">
        <v>78</v>
      </c>
      <c r="F106" s="1">
        <v>15</v>
      </c>
      <c r="G106" s="2" t="s">
        <v>119</v>
      </c>
    </row>
    <row r="107" spans="2:7">
      <c r="B107" s="2" t="s">
        <v>120</v>
      </c>
      <c r="C107" s="2" t="s">
        <v>37</v>
      </c>
      <c r="D107" s="2" t="s">
        <v>23</v>
      </c>
      <c r="E107" s="2" t="s">
        <v>78</v>
      </c>
      <c r="F107" s="1">
        <v>1</v>
      </c>
      <c r="G107" s="2" t="s">
        <v>121</v>
      </c>
    </row>
    <row r="108" spans="2:7">
      <c r="B108" s="2" t="s">
        <v>122</v>
      </c>
      <c r="C108" s="2" t="s">
        <v>22</v>
      </c>
      <c r="D108" s="2" t="s">
        <v>23</v>
      </c>
      <c r="E108" s="2" t="s">
        <v>78</v>
      </c>
      <c r="F108" s="1">
        <v>6</v>
      </c>
      <c r="G108" s="2" t="s">
        <v>123</v>
      </c>
    </row>
    <row r="109" spans="2:7">
      <c r="B109" s="2" t="s">
        <v>124</v>
      </c>
      <c r="C109" s="2" t="s">
        <v>22</v>
      </c>
      <c r="D109" s="2" t="s">
        <v>23</v>
      </c>
      <c r="E109" s="2" t="s">
        <v>78</v>
      </c>
      <c r="F109" s="1">
        <v>6.5</v>
      </c>
      <c r="G109" s="2" t="s">
        <v>123</v>
      </c>
    </row>
    <row r="110" spans="2:7">
      <c r="B110" s="2" t="s">
        <v>125</v>
      </c>
      <c r="C110" s="2" t="s">
        <v>22</v>
      </c>
      <c r="D110" s="2" t="s">
        <v>50</v>
      </c>
      <c r="E110" s="2" t="s">
        <v>78</v>
      </c>
      <c r="F110" s="1">
        <v>3</v>
      </c>
      <c r="G110" s="2" t="s">
        <v>126</v>
      </c>
    </row>
    <row r="111" spans="2:7">
      <c r="B111" s="2" t="s">
        <v>125</v>
      </c>
      <c r="C111" s="2" t="s">
        <v>22</v>
      </c>
      <c r="D111" s="2" t="s">
        <v>23</v>
      </c>
      <c r="E111" s="2" t="s">
        <v>78</v>
      </c>
      <c r="F111" s="1">
        <v>7</v>
      </c>
      <c r="G111" s="2" t="s">
        <v>127</v>
      </c>
    </row>
    <row r="112" spans="2:7">
      <c r="B112" s="2" t="s">
        <v>128</v>
      </c>
      <c r="C112" s="2" t="s">
        <v>22</v>
      </c>
      <c r="D112" s="2" t="s">
        <v>23</v>
      </c>
      <c r="E112" s="2" t="s">
        <v>78</v>
      </c>
      <c r="F112" s="1">
        <v>3</v>
      </c>
      <c r="G112" s="2" t="s">
        <v>129</v>
      </c>
    </row>
    <row r="113" spans="2:7">
      <c r="B113" s="2" t="s">
        <v>128</v>
      </c>
      <c r="C113" s="2" t="s">
        <v>22</v>
      </c>
      <c r="D113" s="2" t="s">
        <v>23</v>
      </c>
      <c r="E113" s="2" t="s">
        <v>78</v>
      </c>
      <c r="F113" s="1">
        <v>4</v>
      </c>
      <c r="G113" s="2" t="s">
        <v>130</v>
      </c>
    </row>
    <row r="114" spans="2:7">
      <c r="B114" s="2" t="s">
        <v>128</v>
      </c>
      <c r="C114" s="2" t="s">
        <v>22</v>
      </c>
      <c r="D114" s="2" t="s">
        <v>23</v>
      </c>
      <c r="E114" s="2" t="s">
        <v>78</v>
      </c>
      <c r="F114" s="1">
        <v>2</v>
      </c>
      <c r="G114" s="2" t="s">
        <v>131</v>
      </c>
    </row>
    <row r="115" spans="2:7">
      <c r="B115" s="4">
        <v>43835</v>
      </c>
      <c r="C115" s="2" t="s">
        <v>45</v>
      </c>
      <c r="D115" s="2" t="s">
        <v>50</v>
      </c>
      <c r="E115" s="2" t="s">
        <v>132</v>
      </c>
      <c r="F115" s="1">
        <v>0.5</v>
      </c>
      <c r="G115" s="2" t="s">
        <v>133</v>
      </c>
    </row>
    <row r="116" spans="2:7">
      <c r="B116" s="4">
        <v>43836</v>
      </c>
      <c r="C116" s="2" t="s">
        <v>22</v>
      </c>
      <c r="D116" s="2" t="s">
        <v>23</v>
      </c>
      <c r="E116" s="2" t="s">
        <v>132</v>
      </c>
      <c r="F116" s="1">
        <v>0.5</v>
      </c>
      <c r="G116" s="2" t="s">
        <v>134</v>
      </c>
    </row>
    <row r="117" spans="2:7">
      <c r="B117" s="4">
        <v>43836</v>
      </c>
      <c r="C117" s="2" t="s">
        <v>22</v>
      </c>
      <c r="D117" s="2" t="s">
        <v>23</v>
      </c>
      <c r="E117" s="2" t="s">
        <v>132</v>
      </c>
      <c r="F117" s="1">
        <v>0.5</v>
      </c>
      <c r="G117" s="2" t="s">
        <v>135</v>
      </c>
    </row>
    <row r="118" spans="2:7">
      <c r="B118" s="4">
        <v>43836</v>
      </c>
      <c r="C118" s="2" t="s">
        <v>22</v>
      </c>
      <c r="D118" s="2" t="s">
        <v>23</v>
      </c>
      <c r="E118" s="2" t="s">
        <v>132</v>
      </c>
      <c r="F118" s="1">
        <v>1</v>
      </c>
      <c r="G118" s="2" t="s">
        <v>136</v>
      </c>
    </row>
    <row r="119" spans="2:7">
      <c r="B119" s="4">
        <v>43836</v>
      </c>
      <c r="C119" s="2" t="s">
        <v>22</v>
      </c>
      <c r="D119" s="2" t="s">
        <v>23</v>
      </c>
      <c r="E119" s="2" t="s">
        <v>132</v>
      </c>
      <c r="F119" s="1">
        <v>1.5</v>
      </c>
      <c r="G119" s="2" t="s">
        <v>137</v>
      </c>
    </row>
    <row r="120" spans="2:7">
      <c r="B120" s="4">
        <v>43836</v>
      </c>
      <c r="C120" s="2" t="s">
        <v>22</v>
      </c>
      <c r="D120" s="2" t="s">
        <v>23</v>
      </c>
      <c r="E120" s="2" t="s">
        <v>132</v>
      </c>
      <c r="F120" s="1">
        <v>1.5</v>
      </c>
      <c r="G120" s="2" t="s">
        <v>138</v>
      </c>
    </row>
    <row r="121" spans="2:7">
      <c r="B121" s="4">
        <v>43836</v>
      </c>
      <c r="C121" s="2" t="s">
        <v>22</v>
      </c>
      <c r="D121" s="2" t="s">
        <v>18</v>
      </c>
      <c r="E121" s="2" t="s">
        <v>132</v>
      </c>
      <c r="F121" s="1">
        <v>1.5</v>
      </c>
      <c r="G121" s="2" t="s">
        <v>139</v>
      </c>
    </row>
    <row r="122" spans="2:7">
      <c r="B122" s="4">
        <v>43836</v>
      </c>
      <c r="C122" s="2" t="s">
        <v>22</v>
      </c>
      <c r="D122" s="2" t="s">
        <v>18</v>
      </c>
      <c r="E122" s="2" t="s">
        <v>132</v>
      </c>
      <c r="F122" s="1">
        <v>1.5</v>
      </c>
      <c r="G122" s="2" t="s">
        <v>140</v>
      </c>
    </row>
    <row r="123" spans="2:7">
      <c r="B123" s="4">
        <v>43956</v>
      </c>
      <c r="C123" s="2" t="s">
        <v>37</v>
      </c>
      <c r="D123" s="2" t="s">
        <v>18</v>
      </c>
      <c r="E123" s="2" t="s">
        <v>132</v>
      </c>
      <c r="F123" s="9">
        <v>0.5</v>
      </c>
      <c r="G123" s="2" t="s">
        <v>141</v>
      </c>
    </row>
    <row r="124" spans="2:7">
      <c r="B124" s="4">
        <v>43956</v>
      </c>
      <c r="C124" s="2" t="s">
        <v>9</v>
      </c>
      <c r="D124" s="2" t="s">
        <v>10</v>
      </c>
      <c r="E124" s="2" t="s">
        <v>132</v>
      </c>
      <c r="F124" s="9">
        <v>1</v>
      </c>
      <c r="G124" s="2" t="s">
        <v>85</v>
      </c>
    </row>
    <row r="125" spans="2:7">
      <c r="B125" s="4">
        <v>43957</v>
      </c>
      <c r="C125" s="2" t="s">
        <v>22</v>
      </c>
      <c r="D125" s="2" t="s">
        <v>18</v>
      </c>
      <c r="E125" s="2" t="s">
        <v>132</v>
      </c>
      <c r="F125" s="1">
        <v>1.5</v>
      </c>
      <c r="G125" s="2" t="s">
        <v>142</v>
      </c>
    </row>
    <row r="126" spans="2:7">
      <c r="B126" s="4">
        <v>43987</v>
      </c>
      <c r="C126" s="2" t="s">
        <v>9</v>
      </c>
      <c r="D126" s="2" t="s">
        <v>10</v>
      </c>
      <c r="E126" s="2" t="s">
        <v>132</v>
      </c>
      <c r="F126" s="9">
        <v>1</v>
      </c>
      <c r="G126" s="2" t="s">
        <v>143</v>
      </c>
    </row>
    <row r="127" spans="2:7">
      <c r="B127" s="4">
        <v>44049</v>
      </c>
      <c r="C127" s="2" t="s">
        <v>22</v>
      </c>
      <c r="D127" s="2" t="s">
        <v>23</v>
      </c>
      <c r="E127" s="2" t="s">
        <v>132</v>
      </c>
      <c r="F127" s="1">
        <v>3</v>
      </c>
      <c r="G127" s="2" t="s">
        <v>144</v>
      </c>
    </row>
    <row r="128" spans="2:7">
      <c r="B128" s="4">
        <v>44080</v>
      </c>
      <c r="C128" s="2" t="s">
        <v>22</v>
      </c>
      <c r="D128" s="2" t="s">
        <v>23</v>
      </c>
      <c r="E128" s="2" t="s">
        <v>132</v>
      </c>
      <c r="F128" s="1">
        <v>6</v>
      </c>
      <c r="G128" s="2" t="s">
        <v>145</v>
      </c>
    </row>
    <row r="129" spans="2:7">
      <c r="B129" s="4">
        <v>44109</v>
      </c>
      <c r="C129" s="2" t="s">
        <v>9</v>
      </c>
      <c r="D129" s="2" t="s">
        <v>10</v>
      </c>
      <c r="E129" s="2" t="s">
        <v>132</v>
      </c>
      <c r="F129" s="1">
        <v>1</v>
      </c>
      <c r="G129" s="2" t="s">
        <v>146</v>
      </c>
    </row>
    <row r="130" spans="2:7">
      <c r="B130" s="4">
        <v>44140</v>
      </c>
      <c r="C130" s="2" t="s">
        <v>17</v>
      </c>
      <c r="D130" s="2" t="s">
        <v>10</v>
      </c>
      <c r="E130" s="2" t="s">
        <v>132</v>
      </c>
      <c r="F130" s="1">
        <v>2.5</v>
      </c>
      <c r="G130" s="2" t="s">
        <v>70</v>
      </c>
    </row>
    <row r="131" spans="2:7">
      <c r="B131" s="2" t="s">
        <v>71</v>
      </c>
      <c r="C131" s="2" t="s">
        <v>9</v>
      </c>
      <c r="D131" s="2" t="s">
        <v>18</v>
      </c>
      <c r="E131" s="2" t="s">
        <v>132</v>
      </c>
      <c r="F131" s="1">
        <v>2</v>
      </c>
      <c r="G131" s="2" t="s">
        <v>147</v>
      </c>
    </row>
    <row r="132" spans="2:7">
      <c r="B132" s="2" t="s">
        <v>148</v>
      </c>
      <c r="C132" s="2" t="s">
        <v>9</v>
      </c>
      <c r="D132" s="2" t="s">
        <v>18</v>
      </c>
      <c r="E132" s="2" t="s">
        <v>132</v>
      </c>
      <c r="F132" s="1">
        <v>2</v>
      </c>
      <c r="G132" s="2" t="s">
        <v>149</v>
      </c>
    </row>
    <row r="133" spans="2:7">
      <c r="B133" s="2" t="s">
        <v>150</v>
      </c>
      <c r="C133" s="2" t="s">
        <v>45</v>
      </c>
      <c r="D133" s="2" t="s">
        <v>23</v>
      </c>
      <c r="E133" s="2" t="s">
        <v>132</v>
      </c>
      <c r="F133" s="1">
        <v>2</v>
      </c>
      <c r="G133" s="2" t="s">
        <v>151</v>
      </c>
    </row>
    <row r="134" spans="2:7">
      <c r="B134" s="2" t="s">
        <v>152</v>
      </c>
      <c r="C134" s="2" t="s">
        <v>45</v>
      </c>
      <c r="D134" s="2" t="s">
        <v>23</v>
      </c>
      <c r="E134" s="2" t="s">
        <v>132</v>
      </c>
      <c r="F134" s="1">
        <v>1.5</v>
      </c>
      <c r="G134" s="2" t="s">
        <v>153</v>
      </c>
    </row>
    <row r="135" spans="2:7">
      <c r="B135" s="2" t="s">
        <v>152</v>
      </c>
      <c r="C135" s="2" t="s">
        <v>45</v>
      </c>
      <c r="D135" s="2" t="s">
        <v>23</v>
      </c>
      <c r="E135" s="2" t="s">
        <v>132</v>
      </c>
      <c r="F135" s="1">
        <v>1.5</v>
      </c>
      <c r="G135" s="2" t="s">
        <v>154</v>
      </c>
    </row>
    <row r="136" spans="2:7">
      <c r="B136" s="2" t="s">
        <v>152</v>
      </c>
      <c r="C136" s="2" t="s">
        <v>45</v>
      </c>
      <c r="D136" s="2" t="s">
        <v>23</v>
      </c>
      <c r="E136" s="2" t="s">
        <v>132</v>
      </c>
      <c r="F136" s="1">
        <v>2</v>
      </c>
      <c r="G136" s="2" t="s">
        <v>155</v>
      </c>
    </row>
    <row r="137" spans="2:7">
      <c r="B137" s="2" t="s">
        <v>156</v>
      </c>
      <c r="C137" s="2" t="s">
        <v>45</v>
      </c>
      <c r="D137" s="2" t="s">
        <v>50</v>
      </c>
      <c r="E137" s="2" t="s">
        <v>132</v>
      </c>
      <c r="F137" s="1">
        <v>0.5</v>
      </c>
      <c r="G137" s="2" t="s">
        <v>157</v>
      </c>
    </row>
    <row r="138" spans="2:7">
      <c r="B138" s="2" t="s">
        <v>156</v>
      </c>
      <c r="C138" s="2" t="s">
        <v>45</v>
      </c>
      <c r="D138" s="2" t="s">
        <v>23</v>
      </c>
      <c r="E138" s="2" t="s">
        <v>132</v>
      </c>
      <c r="F138" s="1">
        <v>4</v>
      </c>
      <c r="G138" s="2" t="s">
        <v>158</v>
      </c>
    </row>
    <row r="139" spans="2:7">
      <c r="B139" s="2" t="s">
        <v>159</v>
      </c>
      <c r="C139" s="2" t="s">
        <v>45</v>
      </c>
      <c r="D139" s="2" t="s">
        <v>23</v>
      </c>
      <c r="E139" s="2" t="s">
        <v>132</v>
      </c>
      <c r="F139" s="1">
        <v>1</v>
      </c>
      <c r="G139" s="2" t="s">
        <v>160</v>
      </c>
    </row>
    <row r="140" spans="2:7">
      <c r="B140" s="4">
        <v>44171</v>
      </c>
      <c r="C140" s="2" t="s">
        <v>22</v>
      </c>
      <c r="D140" s="2" t="s">
        <v>23</v>
      </c>
      <c r="E140" s="2" t="s">
        <v>132</v>
      </c>
      <c r="F140" s="1">
        <v>1</v>
      </c>
      <c r="G140" s="2" t="s">
        <v>161</v>
      </c>
    </row>
    <row r="141" spans="2:7">
      <c r="B141" s="4">
        <v>44110</v>
      </c>
      <c r="C141" s="2" t="s">
        <v>22</v>
      </c>
      <c r="D141" s="2" t="s">
        <v>23</v>
      </c>
      <c r="E141" s="2" t="s">
        <v>132</v>
      </c>
      <c r="F141" s="1">
        <v>6</v>
      </c>
      <c r="G141" s="2" t="s">
        <v>162</v>
      </c>
    </row>
    <row r="142" spans="2:7">
      <c r="B142" s="4">
        <v>44141</v>
      </c>
      <c r="C142" s="2" t="s">
        <v>22</v>
      </c>
      <c r="D142" s="2" t="s">
        <v>23</v>
      </c>
      <c r="E142" s="2" t="s">
        <v>132</v>
      </c>
      <c r="F142" s="1">
        <v>4</v>
      </c>
      <c r="G142" s="2" t="s">
        <v>163</v>
      </c>
    </row>
    <row r="143" spans="2:7">
      <c r="B143" s="4">
        <v>44141</v>
      </c>
      <c r="C143" s="2" t="s">
        <v>22</v>
      </c>
      <c r="D143" s="2" t="s">
        <v>23</v>
      </c>
      <c r="E143" s="2" t="s">
        <v>132</v>
      </c>
      <c r="F143" s="1">
        <v>2</v>
      </c>
      <c r="G143" s="2" t="s">
        <v>164</v>
      </c>
    </row>
    <row r="144" spans="2:7">
      <c r="B144" s="2" t="s">
        <v>99</v>
      </c>
      <c r="C144" s="2" t="s">
        <v>22</v>
      </c>
      <c r="D144" s="2" t="s">
        <v>23</v>
      </c>
      <c r="E144" s="2" t="s">
        <v>132</v>
      </c>
      <c r="F144" s="1">
        <v>7</v>
      </c>
      <c r="G144" s="2" t="s">
        <v>165</v>
      </c>
    </row>
    <row r="145" spans="2:7">
      <c r="B145" s="2" t="s">
        <v>166</v>
      </c>
      <c r="C145" s="2" t="s">
        <v>22</v>
      </c>
      <c r="D145" s="2" t="s">
        <v>23</v>
      </c>
      <c r="E145" s="2" t="s">
        <v>132</v>
      </c>
      <c r="F145" s="1">
        <v>8</v>
      </c>
      <c r="G145" s="2" t="s">
        <v>167</v>
      </c>
    </row>
    <row r="146" spans="2:7">
      <c r="B146" s="2" t="s">
        <v>168</v>
      </c>
      <c r="C146" s="2" t="s">
        <v>22</v>
      </c>
      <c r="D146" s="2" t="s">
        <v>23</v>
      </c>
      <c r="E146" s="2" t="s">
        <v>132</v>
      </c>
      <c r="F146" s="1">
        <v>5</v>
      </c>
      <c r="G146" s="2" t="s">
        <v>169</v>
      </c>
    </row>
    <row r="147" spans="2:7">
      <c r="B147" s="2" t="s">
        <v>170</v>
      </c>
      <c r="C147" s="2" t="s">
        <v>22</v>
      </c>
      <c r="D147" s="2" t="s">
        <v>23</v>
      </c>
      <c r="E147" s="2" t="s">
        <v>132</v>
      </c>
      <c r="F147" s="1">
        <v>9</v>
      </c>
      <c r="G147" s="2" t="s">
        <v>171</v>
      </c>
    </row>
    <row r="148" spans="2:7">
      <c r="B148" s="2" t="s">
        <v>170</v>
      </c>
      <c r="C148" s="2" t="s">
        <v>22</v>
      </c>
      <c r="D148" s="2" t="s">
        <v>23</v>
      </c>
      <c r="E148" s="2" t="s">
        <v>132</v>
      </c>
      <c r="F148" s="1">
        <v>2</v>
      </c>
      <c r="G148" s="2" t="s">
        <v>172</v>
      </c>
    </row>
    <row r="149" spans="2:7">
      <c r="B149" s="2" t="s">
        <v>168</v>
      </c>
      <c r="C149" s="2" t="s">
        <v>45</v>
      </c>
      <c r="D149" s="2" t="s">
        <v>23</v>
      </c>
      <c r="E149" s="2" t="s">
        <v>132</v>
      </c>
      <c r="F149" s="1">
        <v>1</v>
      </c>
      <c r="G149" s="2" t="s">
        <v>113</v>
      </c>
    </row>
    <row r="150" spans="2:7">
      <c r="B150" s="2" t="s">
        <v>110</v>
      </c>
      <c r="C150" s="2" t="s">
        <v>22</v>
      </c>
      <c r="D150" s="2" t="s">
        <v>50</v>
      </c>
      <c r="E150" s="2" t="s">
        <v>132</v>
      </c>
      <c r="F150" s="1">
        <v>1</v>
      </c>
      <c r="G150" s="2" t="s">
        <v>173</v>
      </c>
    </row>
    <row r="151" spans="2:7">
      <c r="B151" s="2" t="s">
        <v>112</v>
      </c>
      <c r="C151" s="2" t="s">
        <v>22</v>
      </c>
      <c r="D151" s="2" t="s">
        <v>23</v>
      </c>
      <c r="E151" s="2" t="s">
        <v>132</v>
      </c>
      <c r="F151" s="1">
        <v>1</v>
      </c>
      <c r="G151" s="2" t="s">
        <v>174</v>
      </c>
    </row>
    <row r="152" spans="2:7">
      <c r="B152" s="2" t="s">
        <v>112</v>
      </c>
      <c r="C152" s="2" t="s">
        <v>22</v>
      </c>
      <c r="D152" s="2" t="s">
        <v>50</v>
      </c>
      <c r="E152" s="2" t="s">
        <v>132</v>
      </c>
      <c r="F152" s="1">
        <v>1</v>
      </c>
      <c r="G152" s="2" t="s">
        <v>175</v>
      </c>
    </row>
    <row r="153" spans="2:7">
      <c r="B153" s="2" t="s">
        <v>112</v>
      </c>
      <c r="C153" s="2" t="s">
        <v>22</v>
      </c>
      <c r="D153" s="2" t="s">
        <v>23</v>
      </c>
      <c r="E153" s="2" t="s">
        <v>132</v>
      </c>
      <c r="F153" s="1">
        <v>6</v>
      </c>
      <c r="G153" s="2" t="s">
        <v>176</v>
      </c>
    </row>
    <row r="154" spans="2:7">
      <c r="B154" s="2" t="s">
        <v>177</v>
      </c>
      <c r="C154" s="2" t="s">
        <v>22</v>
      </c>
      <c r="D154" s="2" t="s">
        <v>23</v>
      </c>
      <c r="E154" s="2" t="s">
        <v>132</v>
      </c>
      <c r="F154" s="1">
        <v>6</v>
      </c>
      <c r="G154" s="2" t="s">
        <v>178</v>
      </c>
    </row>
    <row r="155" spans="2:7">
      <c r="B155" s="2" t="s">
        <v>177</v>
      </c>
      <c r="C155" s="2" t="s">
        <v>22</v>
      </c>
      <c r="D155" s="2" t="s">
        <v>50</v>
      </c>
      <c r="E155" s="2" t="s">
        <v>132</v>
      </c>
      <c r="F155" s="1">
        <v>1</v>
      </c>
      <c r="G155" s="2" t="s">
        <v>175</v>
      </c>
    </row>
    <row r="156" spans="2:7">
      <c r="B156" s="2" t="s">
        <v>177</v>
      </c>
      <c r="C156" s="2" t="s">
        <v>22</v>
      </c>
      <c r="D156" s="2" t="s">
        <v>23</v>
      </c>
      <c r="E156" s="2" t="s">
        <v>132</v>
      </c>
      <c r="F156" s="1">
        <v>3.5</v>
      </c>
      <c r="G156" s="2" t="s">
        <v>179</v>
      </c>
    </row>
    <row r="157" spans="2:7">
      <c r="B157" s="2" t="s">
        <v>180</v>
      </c>
      <c r="C157" s="2" t="s">
        <v>22</v>
      </c>
      <c r="D157" s="2" t="s">
        <v>50</v>
      </c>
      <c r="E157" s="2" t="s">
        <v>132</v>
      </c>
      <c r="F157" s="1">
        <v>1</v>
      </c>
      <c r="G157" s="2" t="s">
        <v>175</v>
      </c>
    </row>
    <row r="158" spans="2:7">
      <c r="B158" s="2" t="s">
        <v>180</v>
      </c>
      <c r="C158" s="2" t="s">
        <v>22</v>
      </c>
      <c r="D158" s="2" t="s">
        <v>23</v>
      </c>
      <c r="E158" s="2" t="s">
        <v>132</v>
      </c>
      <c r="F158" s="1">
        <v>5</v>
      </c>
      <c r="G158" s="2" t="s">
        <v>181</v>
      </c>
    </row>
    <row r="159" spans="2:7">
      <c r="B159" s="2" t="s">
        <v>125</v>
      </c>
      <c r="C159" s="2" t="s">
        <v>22</v>
      </c>
      <c r="D159" s="2" t="s">
        <v>23</v>
      </c>
      <c r="E159" s="2" t="s">
        <v>132</v>
      </c>
      <c r="F159" s="1">
        <v>7</v>
      </c>
      <c r="G159" s="2" t="s">
        <v>182</v>
      </c>
    </row>
    <row r="160" spans="2:7">
      <c r="B160" s="2" t="s">
        <v>125</v>
      </c>
      <c r="C160" s="2" t="s">
        <v>37</v>
      </c>
      <c r="D160" s="2" t="s">
        <v>23</v>
      </c>
      <c r="E160" s="2" t="s">
        <v>132</v>
      </c>
      <c r="F160" s="1">
        <v>1</v>
      </c>
      <c r="G160" s="2" t="s">
        <v>183</v>
      </c>
    </row>
    <row r="161" spans="2:7">
      <c r="B161" s="2" t="s">
        <v>125</v>
      </c>
      <c r="C161" s="2" t="s">
        <v>37</v>
      </c>
      <c r="D161" s="2" t="s">
        <v>23</v>
      </c>
      <c r="E161" s="2" t="s">
        <v>132</v>
      </c>
      <c r="F161" s="1">
        <v>2</v>
      </c>
      <c r="G161" s="2" t="s">
        <v>184</v>
      </c>
    </row>
    <row r="162" spans="2:7">
      <c r="B162" s="2" t="s">
        <v>128</v>
      </c>
      <c r="C162" s="2" t="s">
        <v>22</v>
      </c>
      <c r="D162" s="2" t="s">
        <v>50</v>
      </c>
      <c r="E162" s="2" t="s">
        <v>132</v>
      </c>
      <c r="F162" s="1">
        <v>1.5</v>
      </c>
      <c r="G162" s="2" t="s">
        <v>183</v>
      </c>
    </row>
    <row r="163" spans="2:7">
      <c r="B163" s="4">
        <v>43837</v>
      </c>
      <c r="C163" s="2" t="s">
        <v>22</v>
      </c>
      <c r="D163" s="2" t="s">
        <v>50</v>
      </c>
      <c r="E163" s="2" t="s">
        <v>132</v>
      </c>
      <c r="F163" s="1">
        <v>1</v>
      </c>
      <c r="G163" s="2" t="s">
        <v>183</v>
      </c>
    </row>
    <row r="164" spans="2:7">
      <c r="B164" s="4">
        <v>43837</v>
      </c>
      <c r="C164" s="2" t="s">
        <v>22</v>
      </c>
      <c r="D164" s="2" t="s">
        <v>18</v>
      </c>
      <c r="E164" s="2" t="s">
        <v>132</v>
      </c>
      <c r="F164" s="1">
        <v>4</v>
      </c>
      <c r="G164" s="2" t="s">
        <v>185</v>
      </c>
    </row>
    <row r="165" spans="2:7">
      <c r="B165" s="4">
        <v>43837</v>
      </c>
      <c r="C165" s="2" t="s">
        <v>22</v>
      </c>
      <c r="D165" s="2" t="s">
        <v>18</v>
      </c>
      <c r="E165" s="2" t="s">
        <v>132</v>
      </c>
      <c r="F165" s="1">
        <v>3</v>
      </c>
      <c r="G165" s="2" t="s">
        <v>186</v>
      </c>
    </row>
    <row r="166" spans="2:7">
      <c r="B166" s="4">
        <v>43836</v>
      </c>
      <c r="C166" s="2" t="s">
        <v>22</v>
      </c>
      <c r="D166" s="2" t="s">
        <v>23</v>
      </c>
      <c r="E166" s="2" t="s">
        <v>187</v>
      </c>
      <c r="F166" s="1">
        <v>2</v>
      </c>
      <c r="G166" s="2" t="s">
        <v>188</v>
      </c>
    </row>
    <row r="167" spans="2:7">
      <c r="B167" s="4">
        <v>43927</v>
      </c>
      <c r="C167" s="2" t="s">
        <v>22</v>
      </c>
      <c r="D167" s="2" t="s">
        <v>23</v>
      </c>
      <c r="E167" s="2" t="s">
        <v>187</v>
      </c>
      <c r="F167" s="1">
        <v>13</v>
      </c>
      <c r="G167" s="2" t="s">
        <v>189</v>
      </c>
    </row>
    <row r="168" spans="2:7">
      <c r="B168" s="4">
        <v>43956</v>
      </c>
      <c r="C168" s="2" t="s">
        <v>9</v>
      </c>
      <c r="D168" s="2" t="s">
        <v>10</v>
      </c>
      <c r="E168" s="2" t="s">
        <v>187</v>
      </c>
      <c r="F168" s="9">
        <v>1</v>
      </c>
      <c r="G168" s="2" t="s">
        <v>66</v>
      </c>
    </row>
    <row r="169" spans="2:7">
      <c r="B169" s="4">
        <v>43957</v>
      </c>
      <c r="C169" s="2" t="s">
        <v>37</v>
      </c>
      <c r="D169" s="2" t="s">
        <v>18</v>
      </c>
      <c r="E169" s="2" t="s">
        <v>187</v>
      </c>
      <c r="F169" s="1">
        <v>1</v>
      </c>
      <c r="G169" s="2" t="s">
        <v>190</v>
      </c>
    </row>
    <row r="170" spans="2:7">
      <c r="B170" s="4">
        <v>43957</v>
      </c>
      <c r="C170" s="2" t="s">
        <v>22</v>
      </c>
      <c r="D170" s="2" t="s">
        <v>23</v>
      </c>
      <c r="E170" s="2" t="s">
        <v>187</v>
      </c>
      <c r="F170" s="1">
        <v>6</v>
      </c>
      <c r="G170" s="2" t="s">
        <v>191</v>
      </c>
    </row>
    <row r="171" spans="2:7">
      <c r="B171" s="4">
        <v>43987</v>
      </c>
      <c r="C171" s="2" t="s">
        <v>9</v>
      </c>
      <c r="D171" s="2" t="s">
        <v>10</v>
      </c>
      <c r="E171" s="2" t="s">
        <v>187</v>
      </c>
      <c r="F171" s="9">
        <v>1</v>
      </c>
      <c r="G171" s="2" t="s">
        <v>192</v>
      </c>
    </row>
    <row r="172" spans="2:7">
      <c r="B172" s="4">
        <v>44017</v>
      </c>
      <c r="C172" s="2" t="s">
        <v>17</v>
      </c>
      <c r="D172" s="2" t="s">
        <v>18</v>
      </c>
      <c r="E172" s="2" t="s">
        <v>187</v>
      </c>
      <c r="F172" s="9">
        <v>1</v>
      </c>
      <c r="G172" s="2" t="s">
        <v>193</v>
      </c>
    </row>
    <row r="173" spans="2:7">
      <c r="B173" s="4">
        <v>44017</v>
      </c>
      <c r="C173" s="2" t="s">
        <v>9</v>
      </c>
      <c r="D173" s="2" t="s">
        <v>10</v>
      </c>
      <c r="E173" s="2" t="s">
        <v>187</v>
      </c>
      <c r="F173" s="1">
        <v>2</v>
      </c>
      <c r="G173" s="2" t="s">
        <v>194</v>
      </c>
    </row>
    <row r="174" spans="2:7">
      <c r="B174" s="4">
        <v>44017</v>
      </c>
      <c r="C174" s="2" t="s">
        <v>17</v>
      </c>
      <c r="D174" s="2" t="s">
        <v>18</v>
      </c>
      <c r="E174" s="2" t="s">
        <v>187</v>
      </c>
      <c r="F174" s="1">
        <v>3</v>
      </c>
      <c r="G174" s="2" t="s">
        <v>195</v>
      </c>
    </row>
    <row r="175" spans="2:7">
      <c r="B175" s="4">
        <v>44018</v>
      </c>
      <c r="C175" s="2" t="s">
        <v>22</v>
      </c>
      <c r="D175" s="2" t="s">
        <v>23</v>
      </c>
      <c r="E175" s="2" t="s">
        <v>187</v>
      </c>
      <c r="F175" s="1">
        <v>6</v>
      </c>
      <c r="G175" s="2" t="s">
        <v>196</v>
      </c>
    </row>
    <row r="176" spans="2:7">
      <c r="B176" s="4">
        <v>44049</v>
      </c>
      <c r="C176" s="2" t="s">
        <v>22</v>
      </c>
      <c r="D176" s="2" t="s">
        <v>23</v>
      </c>
      <c r="E176" s="2" t="s">
        <v>187</v>
      </c>
      <c r="F176" s="1">
        <v>6</v>
      </c>
      <c r="G176" s="2" t="s">
        <v>197</v>
      </c>
    </row>
    <row r="177" spans="2:7">
      <c r="B177" s="4">
        <v>44109</v>
      </c>
      <c r="C177" s="2" t="s">
        <v>9</v>
      </c>
      <c r="D177" s="2" t="s">
        <v>10</v>
      </c>
      <c r="E177" s="2" t="s">
        <v>187</v>
      </c>
      <c r="F177" s="1">
        <v>1</v>
      </c>
      <c r="G177" s="2" t="s">
        <v>198</v>
      </c>
    </row>
    <row r="178" spans="2:7">
      <c r="B178" s="4">
        <v>44110</v>
      </c>
      <c r="C178" s="2" t="s">
        <v>22</v>
      </c>
      <c r="D178" s="2" t="s">
        <v>23</v>
      </c>
      <c r="E178" s="2" t="s">
        <v>187</v>
      </c>
      <c r="F178" s="1">
        <v>5</v>
      </c>
      <c r="G178" s="2" t="s">
        <v>199</v>
      </c>
    </row>
    <row r="179" spans="2:7">
      <c r="B179" s="4">
        <v>44110</v>
      </c>
      <c r="C179" s="2" t="s">
        <v>22</v>
      </c>
      <c r="D179" s="2" t="s">
        <v>23</v>
      </c>
      <c r="E179" s="2" t="s">
        <v>187</v>
      </c>
      <c r="F179" s="1">
        <v>3</v>
      </c>
      <c r="G179" s="2" t="s">
        <v>200</v>
      </c>
    </row>
    <row r="180" spans="2:7">
      <c r="B180" s="4">
        <v>44140</v>
      </c>
      <c r="C180" s="2" t="s">
        <v>9</v>
      </c>
      <c r="D180" s="2" t="s">
        <v>10</v>
      </c>
      <c r="E180" s="2" t="s">
        <v>187</v>
      </c>
      <c r="F180" s="1">
        <v>2.5</v>
      </c>
      <c r="G180" s="2" t="s">
        <v>201</v>
      </c>
    </row>
    <row r="181" spans="2:7">
      <c r="B181" s="4">
        <v>44141</v>
      </c>
      <c r="C181" s="2" t="s">
        <v>37</v>
      </c>
      <c r="D181" s="2" t="s">
        <v>23</v>
      </c>
      <c r="E181" s="2" t="s">
        <v>187</v>
      </c>
      <c r="F181" s="1">
        <v>1</v>
      </c>
      <c r="G181" s="2" t="s">
        <v>202</v>
      </c>
    </row>
    <row r="182" spans="2:7">
      <c r="B182" s="4">
        <v>44141</v>
      </c>
      <c r="C182" s="2" t="s">
        <v>17</v>
      </c>
      <c r="D182" s="2" t="s">
        <v>10</v>
      </c>
      <c r="E182" s="2" t="s">
        <v>187</v>
      </c>
      <c r="F182" s="1">
        <v>2</v>
      </c>
      <c r="G182" s="2" t="s">
        <v>203</v>
      </c>
    </row>
    <row r="183" spans="2:7">
      <c r="B183" s="4">
        <v>44170</v>
      </c>
      <c r="C183" s="2" t="s">
        <v>17</v>
      </c>
      <c r="D183" s="2" t="s">
        <v>18</v>
      </c>
      <c r="E183" s="2" t="s">
        <v>187</v>
      </c>
      <c r="F183" s="1">
        <v>2</v>
      </c>
      <c r="G183" s="2" t="s">
        <v>204</v>
      </c>
    </row>
    <row r="184" spans="2:7">
      <c r="B184" s="2" t="s">
        <v>71</v>
      </c>
      <c r="C184" s="2" t="s">
        <v>9</v>
      </c>
      <c r="D184" s="2" t="s">
        <v>18</v>
      </c>
      <c r="E184" s="2" t="s">
        <v>187</v>
      </c>
      <c r="F184" s="1">
        <v>1</v>
      </c>
      <c r="G184" s="2" t="s">
        <v>205</v>
      </c>
    </row>
    <row r="185" spans="2:7">
      <c r="B185" s="2" t="s">
        <v>71</v>
      </c>
      <c r="C185" s="2" t="s">
        <v>17</v>
      </c>
      <c r="D185" s="2" t="s">
        <v>18</v>
      </c>
      <c r="E185" s="2" t="s">
        <v>187</v>
      </c>
      <c r="F185" s="1">
        <v>3</v>
      </c>
      <c r="G185" s="2" t="s">
        <v>206</v>
      </c>
    </row>
    <row r="186" spans="2:7">
      <c r="B186" s="2" t="s">
        <v>73</v>
      </c>
      <c r="C186" s="2" t="s">
        <v>17</v>
      </c>
      <c r="D186" s="2" t="s">
        <v>18</v>
      </c>
      <c r="E186" s="2" t="s">
        <v>187</v>
      </c>
      <c r="F186" s="1">
        <v>1</v>
      </c>
      <c r="G186" s="2" t="s">
        <v>207</v>
      </c>
    </row>
    <row r="187" spans="2:7">
      <c r="B187" s="2" t="s">
        <v>73</v>
      </c>
      <c r="C187" s="2" t="s">
        <v>17</v>
      </c>
      <c r="D187" s="2" t="s">
        <v>18</v>
      </c>
      <c r="E187" s="2" t="s">
        <v>187</v>
      </c>
      <c r="F187" s="1">
        <v>1</v>
      </c>
      <c r="G187" s="2" t="s">
        <v>208</v>
      </c>
    </row>
    <row r="188" spans="2:7">
      <c r="B188" s="2" t="s">
        <v>73</v>
      </c>
      <c r="C188" s="2" t="s">
        <v>9</v>
      </c>
      <c r="D188" s="2" t="s">
        <v>18</v>
      </c>
      <c r="E188" s="2" t="s">
        <v>187</v>
      </c>
      <c r="F188" s="1">
        <v>3</v>
      </c>
      <c r="G188" s="2" t="s">
        <v>209</v>
      </c>
    </row>
    <row r="189" spans="2:7">
      <c r="B189" s="2" t="s">
        <v>210</v>
      </c>
      <c r="C189" s="2" t="s">
        <v>9</v>
      </c>
      <c r="D189" s="2" t="s">
        <v>18</v>
      </c>
      <c r="E189" s="2" t="s">
        <v>187</v>
      </c>
      <c r="F189" s="1">
        <v>0.5</v>
      </c>
      <c r="G189" s="2" t="s">
        <v>211</v>
      </c>
    </row>
    <row r="190" spans="2:7">
      <c r="B190" s="2" t="s">
        <v>74</v>
      </c>
      <c r="C190" s="2" t="s">
        <v>9</v>
      </c>
      <c r="D190" s="2" t="s">
        <v>18</v>
      </c>
      <c r="E190" s="2" t="s">
        <v>187</v>
      </c>
      <c r="F190" s="1">
        <v>1</v>
      </c>
      <c r="G190" s="2" t="s">
        <v>212</v>
      </c>
    </row>
    <row r="191" spans="2:7">
      <c r="B191" s="2" t="s">
        <v>74</v>
      </c>
      <c r="C191" s="2" t="s">
        <v>17</v>
      </c>
      <c r="D191" s="2" t="s">
        <v>10</v>
      </c>
      <c r="E191" s="2" t="s">
        <v>187</v>
      </c>
      <c r="F191" s="1">
        <v>1</v>
      </c>
      <c r="G191" s="2" t="s">
        <v>213</v>
      </c>
    </row>
    <row r="192" spans="2:7">
      <c r="B192" s="2" t="s">
        <v>74</v>
      </c>
      <c r="C192" s="2" t="s">
        <v>17</v>
      </c>
      <c r="D192" s="2" t="s">
        <v>10</v>
      </c>
      <c r="E192" s="2" t="s">
        <v>187</v>
      </c>
      <c r="F192" s="1">
        <v>2</v>
      </c>
      <c r="G192" s="2" t="s">
        <v>214</v>
      </c>
    </row>
    <row r="193" spans="2:7">
      <c r="B193" s="2" t="s">
        <v>76</v>
      </c>
      <c r="C193" s="2" t="s">
        <v>9</v>
      </c>
      <c r="D193" s="2" t="s">
        <v>18</v>
      </c>
      <c r="E193" s="2" t="s">
        <v>187</v>
      </c>
      <c r="F193" s="1">
        <v>1</v>
      </c>
      <c r="G193" s="2" t="s">
        <v>93</v>
      </c>
    </row>
    <row r="194" spans="2:7">
      <c r="B194" s="2" t="s">
        <v>76</v>
      </c>
      <c r="C194" s="2" t="s">
        <v>17</v>
      </c>
      <c r="D194" s="2" t="s">
        <v>10</v>
      </c>
      <c r="E194" s="2" t="s">
        <v>187</v>
      </c>
      <c r="F194" s="1">
        <v>1</v>
      </c>
      <c r="G194" s="2" t="s">
        <v>215</v>
      </c>
    </row>
    <row r="195" spans="2:7">
      <c r="B195" s="2" t="s">
        <v>216</v>
      </c>
      <c r="C195" s="2" t="s">
        <v>9</v>
      </c>
      <c r="D195" s="2" t="s">
        <v>18</v>
      </c>
      <c r="E195" s="2" t="s">
        <v>187</v>
      </c>
      <c r="F195" s="1">
        <v>1</v>
      </c>
      <c r="G195" s="2" t="s">
        <v>217</v>
      </c>
    </row>
    <row r="196" spans="2:7">
      <c r="B196" s="2" t="s">
        <v>216</v>
      </c>
      <c r="C196" s="2" t="s">
        <v>17</v>
      </c>
      <c r="D196" s="2" t="s">
        <v>10</v>
      </c>
      <c r="E196" s="2" t="s">
        <v>187</v>
      </c>
      <c r="F196" s="1">
        <v>4.5</v>
      </c>
      <c r="G196" s="2" t="s">
        <v>218</v>
      </c>
    </row>
    <row r="197" spans="2:7">
      <c r="B197" s="2" t="s">
        <v>219</v>
      </c>
      <c r="C197" s="2" t="s">
        <v>17</v>
      </c>
      <c r="D197" s="2" t="s">
        <v>18</v>
      </c>
      <c r="E197" s="2" t="s">
        <v>187</v>
      </c>
      <c r="F197" s="1">
        <v>5</v>
      </c>
      <c r="G197" s="2" t="s">
        <v>220</v>
      </c>
    </row>
    <row r="198" spans="2:7">
      <c r="B198" s="4" t="s">
        <v>221</v>
      </c>
      <c r="C198" s="2" t="s">
        <v>17</v>
      </c>
      <c r="D198" s="2" t="s">
        <v>18</v>
      </c>
      <c r="E198" s="2" t="s">
        <v>187</v>
      </c>
      <c r="F198" s="1">
        <v>1</v>
      </c>
      <c r="G198" s="2" t="s">
        <v>222</v>
      </c>
    </row>
    <row r="199" spans="2:7">
      <c r="B199" s="4" t="s">
        <v>223</v>
      </c>
      <c r="C199" s="2" t="s">
        <v>37</v>
      </c>
      <c r="D199" s="2" t="s">
        <v>18</v>
      </c>
      <c r="E199" s="2" t="s">
        <v>187</v>
      </c>
      <c r="F199" s="1">
        <v>1</v>
      </c>
      <c r="G199" s="2" t="s">
        <v>224</v>
      </c>
    </row>
    <row r="200" spans="2:7">
      <c r="B200" s="4" t="s">
        <v>225</v>
      </c>
      <c r="C200" s="2" t="s">
        <v>22</v>
      </c>
      <c r="D200" s="2" t="s">
        <v>23</v>
      </c>
      <c r="E200" s="2" t="s">
        <v>187</v>
      </c>
      <c r="F200" s="1">
        <v>5</v>
      </c>
      <c r="G200" s="2" t="s">
        <v>226</v>
      </c>
    </row>
    <row r="201" spans="2:7">
      <c r="B201" s="4" t="s">
        <v>227</v>
      </c>
      <c r="C201" s="2" t="s">
        <v>22</v>
      </c>
      <c r="D201" s="2" t="s">
        <v>23</v>
      </c>
      <c r="E201" s="2" t="s">
        <v>187</v>
      </c>
      <c r="F201" s="1">
        <v>6</v>
      </c>
      <c r="G201" s="2" t="s">
        <v>228</v>
      </c>
    </row>
    <row r="202" spans="2:7">
      <c r="B202" s="4" t="s">
        <v>229</v>
      </c>
      <c r="C202" s="2" t="s">
        <v>22</v>
      </c>
      <c r="D202" s="2" t="s">
        <v>23</v>
      </c>
      <c r="E202" s="2" t="s">
        <v>187</v>
      </c>
      <c r="F202" s="1">
        <v>4</v>
      </c>
      <c r="G202" s="2" t="s">
        <v>230</v>
      </c>
    </row>
    <row r="203" spans="2:7">
      <c r="B203" s="4" t="s">
        <v>231</v>
      </c>
      <c r="C203" s="2" t="s">
        <v>22</v>
      </c>
      <c r="D203" s="2" t="s">
        <v>232</v>
      </c>
      <c r="E203" s="2" t="s">
        <v>187</v>
      </c>
      <c r="F203" s="1">
        <v>1</v>
      </c>
      <c r="G203" s="2" t="s">
        <v>233</v>
      </c>
    </row>
    <row r="204" spans="2:7">
      <c r="B204" s="4">
        <v>44171</v>
      </c>
      <c r="C204" s="2" t="s">
        <v>22</v>
      </c>
      <c r="D204" s="2" t="s">
        <v>23</v>
      </c>
      <c r="E204" s="2" t="s">
        <v>187</v>
      </c>
      <c r="F204" s="1">
        <v>7</v>
      </c>
      <c r="G204" s="2" t="s">
        <v>234</v>
      </c>
    </row>
    <row r="205" spans="2:7">
      <c r="B205" s="2" t="s">
        <v>235</v>
      </c>
      <c r="C205" s="2" t="s">
        <v>22</v>
      </c>
      <c r="D205" s="2" t="s">
        <v>23</v>
      </c>
      <c r="E205" s="2" t="s">
        <v>187</v>
      </c>
      <c r="F205" s="1">
        <v>9</v>
      </c>
      <c r="G205" s="2" t="s">
        <v>236</v>
      </c>
    </row>
    <row r="206" spans="2:7">
      <c r="B206" s="2" t="s">
        <v>237</v>
      </c>
      <c r="C206" s="2" t="s">
        <v>22</v>
      </c>
      <c r="D206" s="2" t="s">
        <v>23</v>
      </c>
      <c r="E206" s="2" t="s">
        <v>187</v>
      </c>
      <c r="F206" s="1">
        <v>11.5</v>
      </c>
      <c r="G206" s="2" t="s">
        <v>238</v>
      </c>
    </row>
    <row r="207" spans="2:7">
      <c r="B207" s="2" t="s">
        <v>237</v>
      </c>
      <c r="C207" s="2" t="s">
        <v>22</v>
      </c>
      <c r="D207" s="2" t="s">
        <v>232</v>
      </c>
      <c r="E207" s="2" t="s">
        <v>187</v>
      </c>
      <c r="F207" s="1">
        <v>1</v>
      </c>
      <c r="G207" s="2" t="s">
        <v>239</v>
      </c>
    </row>
    <row r="208" spans="2:7">
      <c r="B208" s="2" t="s">
        <v>240</v>
      </c>
      <c r="C208" s="2" t="s">
        <v>22</v>
      </c>
      <c r="D208" s="2" t="s">
        <v>23</v>
      </c>
      <c r="E208" s="2" t="s">
        <v>187</v>
      </c>
      <c r="F208" s="1">
        <v>8</v>
      </c>
      <c r="G208" s="2" t="s">
        <v>241</v>
      </c>
    </row>
    <row r="209" spans="2:7">
      <c r="B209" s="2" t="s">
        <v>240</v>
      </c>
      <c r="C209" s="2" t="s">
        <v>22</v>
      </c>
      <c r="D209" s="2" t="s">
        <v>232</v>
      </c>
      <c r="E209" s="2" t="s">
        <v>187</v>
      </c>
      <c r="F209" s="1">
        <v>1</v>
      </c>
      <c r="G209" s="2" t="s">
        <v>242</v>
      </c>
    </row>
    <row r="210" spans="2:7">
      <c r="B210" s="2" t="s">
        <v>243</v>
      </c>
      <c r="C210" s="2" t="s">
        <v>22</v>
      </c>
      <c r="D210" s="2" t="s">
        <v>23</v>
      </c>
      <c r="E210" s="2" t="s">
        <v>187</v>
      </c>
      <c r="F210" s="1">
        <v>5</v>
      </c>
      <c r="G210" s="2" t="s">
        <v>244</v>
      </c>
    </row>
    <row r="211" spans="2:7">
      <c r="B211" s="2" t="s">
        <v>105</v>
      </c>
      <c r="C211" s="2" t="s">
        <v>22</v>
      </c>
      <c r="D211" s="2" t="s">
        <v>23</v>
      </c>
      <c r="E211" s="2" t="s">
        <v>187</v>
      </c>
      <c r="F211" s="1">
        <v>8</v>
      </c>
      <c r="G211" s="2" t="s">
        <v>245</v>
      </c>
    </row>
    <row r="212" spans="2:7">
      <c r="B212" s="2" t="s">
        <v>107</v>
      </c>
      <c r="C212" s="2" t="s">
        <v>22</v>
      </c>
      <c r="D212" s="2" t="s">
        <v>23</v>
      </c>
      <c r="E212" s="2" t="s">
        <v>187</v>
      </c>
      <c r="F212" s="1">
        <v>4</v>
      </c>
      <c r="G212" s="2" t="s">
        <v>246</v>
      </c>
    </row>
    <row r="213" spans="2:7">
      <c r="B213" s="2" t="s">
        <v>247</v>
      </c>
      <c r="C213" s="2" t="s">
        <v>22</v>
      </c>
      <c r="D213" s="2" t="s">
        <v>23</v>
      </c>
      <c r="E213" s="2" t="s">
        <v>187</v>
      </c>
      <c r="F213" s="1">
        <v>10</v>
      </c>
      <c r="G213" s="2" t="s">
        <v>248</v>
      </c>
    </row>
    <row r="214" spans="2:7">
      <c r="B214" s="2" t="s">
        <v>249</v>
      </c>
      <c r="C214" s="2" t="s">
        <v>37</v>
      </c>
      <c r="D214" s="2" t="s">
        <v>50</v>
      </c>
      <c r="E214" s="2" t="s">
        <v>187</v>
      </c>
      <c r="F214" s="1">
        <v>1</v>
      </c>
      <c r="G214" s="2" t="s">
        <v>250</v>
      </c>
    </row>
    <row r="215" spans="2:7">
      <c r="B215" s="2" t="s">
        <v>249</v>
      </c>
      <c r="C215" s="2" t="s">
        <v>22</v>
      </c>
      <c r="D215" s="2" t="s">
        <v>23</v>
      </c>
      <c r="E215" s="2" t="s">
        <v>187</v>
      </c>
      <c r="F215" s="1">
        <v>6</v>
      </c>
      <c r="G215" s="2" t="s">
        <v>251</v>
      </c>
    </row>
    <row r="216" spans="2:7">
      <c r="B216" s="2" t="s">
        <v>252</v>
      </c>
      <c r="C216" s="2" t="s">
        <v>37</v>
      </c>
      <c r="D216" s="2" t="s">
        <v>50</v>
      </c>
      <c r="E216" s="2" t="s">
        <v>187</v>
      </c>
      <c r="F216" s="1">
        <v>1</v>
      </c>
      <c r="G216" s="2" t="s">
        <v>253</v>
      </c>
    </row>
    <row r="217" spans="2:7">
      <c r="B217" s="2" t="s">
        <v>252</v>
      </c>
      <c r="C217" s="2" t="s">
        <v>22</v>
      </c>
      <c r="D217" s="2" t="s">
        <v>23</v>
      </c>
      <c r="E217" s="2" t="s">
        <v>187</v>
      </c>
      <c r="F217" s="1">
        <v>5</v>
      </c>
      <c r="G217" s="2" t="s">
        <v>254</v>
      </c>
    </row>
    <row r="218" spans="2:7">
      <c r="B218" s="2" t="s">
        <v>116</v>
      </c>
      <c r="C218" s="2" t="s">
        <v>37</v>
      </c>
      <c r="D218" s="2" t="s">
        <v>50</v>
      </c>
      <c r="E218" s="2" t="s">
        <v>187</v>
      </c>
      <c r="F218" s="1">
        <v>1</v>
      </c>
      <c r="G218" s="2" t="s">
        <v>255</v>
      </c>
    </row>
    <row r="219" spans="2:7">
      <c r="B219" s="2" t="s">
        <v>116</v>
      </c>
      <c r="C219" s="2" t="s">
        <v>22</v>
      </c>
      <c r="D219" s="2" t="s">
        <v>23</v>
      </c>
      <c r="E219" s="2" t="s">
        <v>187</v>
      </c>
      <c r="F219" s="1">
        <v>9</v>
      </c>
      <c r="G219" s="2" t="s">
        <v>256</v>
      </c>
    </row>
    <row r="220" spans="2:7">
      <c r="B220" s="2" t="s">
        <v>118</v>
      </c>
      <c r="C220" s="2" t="s">
        <v>22</v>
      </c>
      <c r="D220" s="2" t="s">
        <v>18</v>
      </c>
      <c r="E220" s="2" t="s">
        <v>187</v>
      </c>
      <c r="F220" s="1">
        <v>3</v>
      </c>
      <c r="G220" s="2" t="s">
        <v>257</v>
      </c>
    </row>
    <row r="221" spans="2:7">
      <c r="B221" s="2" t="s">
        <v>258</v>
      </c>
      <c r="C221" s="2" t="s">
        <v>37</v>
      </c>
      <c r="D221" s="2" t="s">
        <v>50</v>
      </c>
      <c r="E221" s="2" t="s">
        <v>187</v>
      </c>
      <c r="F221" s="1">
        <v>1</v>
      </c>
      <c r="G221" s="2" t="s">
        <v>259</v>
      </c>
    </row>
    <row r="222" spans="2:7">
      <c r="B222" s="2" t="s">
        <v>258</v>
      </c>
      <c r="C222" s="2" t="s">
        <v>22</v>
      </c>
      <c r="D222" s="2" t="s">
        <v>23</v>
      </c>
      <c r="E222" s="2" t="s">
        <v>187</v>
      </c>
      <c r="F222" s="1">
        <v>3</v>
      </c>
      <c r="G222" s="2" t="s">
        <v>260</v>
      </c>
    </row>
    <row r="223" spans="2:7">
      <c r="B223" s="2" t="s">
        <v>261</v>
      </c>
      <c r="C223" s="2" t="s">
        <v>22</v>
      </c>
      <c r="D223" s="2" t="s">
        <v>50</v>
      </c>
      <c r="E223" s="2" t="s">
        <v>187</v>
      </c>
      <c r="F223" s="1">
        <v>5</v>
      </c>
      <c r="G223" s="2" t="s">
        <v>262</v>
      </c>
    </row>
    <row r="224" spans="2:7">
      <c r="B224" s="2" t="s">
        <v>263</v>
      </c>
      <c r="C224" s="2" t="s">
        <v>22</v>
      </c>
      <c r="D224" s="2" t="s">
        <v>50</v>
      </c>
      <c r="E224" s="2" t="s">
        <v>187</v>
      </c>
      <c r="F224" s="1">
        <v>4</v>
      </c>
      <c r="G224" s="2" t="s">
        <v>264</v>
      </c>
    </row>
    <row r="225" spans="2:7">
      <c r="B225" s="2" t="s">
        <v>265</v>
      </c>
      <c r="C225" s="2" t="s">
        <v>9</v>
      </c>
      <c r="D225" s="2" t="s">
        <v>50</v>
      </c>
      <c r="E225" s="2" t="s">
        <v>187</v>
      </c>
      <c r="F225" s="1">
        <v>3</v>
      </c>
      <c r="G225" s="2" t="s">
        <v>266</v>
      </c>
    </row>
    <row r="226" spans="2:7">
      <c r="B226" s="2" t="s">
        <v>265</v>
      </c>
      <c r="C226" s="2" t="s">
        <v>22</v>
      </c>
      <c r="D226" s="2" t="s">
        <v>18</v>
      </c>
      <c r="E226" s="2" t="s">
        <v>187</v>
      </c>
      <c r="F226" s="1">
        <v>1</v>
      </c>
      <c r="G226" s="2" t="s">
        <v>267</v>
      </c>
    </row>
    <row r="227" spans="2:7">
      <c r="B227" s="2" t="s">
        <v>265</v>
      </c>
      <c r="C227" s="2" t="s">
        <v>22</v>
      </c>
      <c r="D227" s="2" t="s">
        <v>23</v>
      </c>
      <c r="E227" s="2" t="s">
        <v>187</v>
      </c>
      <c r="F227" s="1">
        <v>4</v>
      </c>
      <c r="G227" s="2" t="s">
        <v>268</v>
      </c>
    </row>
    <row r="228" spans="2:7">
      <c r="B228" s="2" t="s">
        <v>269</v>
      </c>
      <c r="C228" s="2" t="s">
        <v>37</v>
      </c>
      <c r="D228" s="2" t="s">
        <v>50</v>
      </c>
      <c r="E228" s="2" t="s">
        <v>187</v>
      </c>
      <c r="F228" s="1">
        <v>2</v>
      </c>
      <c r="G228" s="2" t="s">
        <v>270</v>
      </c>
    </row>
    <row r="229" spans="2:7">
      <c r="B229" s="2" t="s">
        <v>269</v>
      </c>
      <c r="C229" s="2" t="s">
        <v>22</v>
      </c>
      <c r="D229" s="2" t="s">
        <v>18</v>
      </c>
      <c r="E229" s="2" t="s">
        <v>187</v>
      </c>
      <c r="F229" s="1">
        <v>7</v>
      </c>
      <c r="G229" s="2" t="s">
        <v>271</v>
      </c>
    </row>
    <row r="230" spans="2:7">
      <c r="B230" s="2" t="s">
        <v>269</v>
      </c>
      <c r="C230" s="2" t="s">
        <v>22</v>
      </c>
      <c r="D230" s="2" t="s">
        <v>23</v>
      </c>
      <c r="E230" s="2" t="s">
        <v>187</v>
      </c>
      <c r="F230" s="1">
        <v>1</v>
      </c>
      <c r="G230" s="2" t="s">
        <v>272</v>
      </c>
    </row>
    <row r="231" spans="2:7">
      <c r="B231" s="4">
        <v>43837</v>
      </c>
      <c r="C231" s="2" t="s">
        <v>22</v>
      </c>
      <c r="D231" s="2" t="s">
        <v>23</v>
      </c>
      <c r="E231" s="2" t="s">
        <v>187</v>
      </c>
      <c r="F231" s="1">
        <v>8</v>
      </c>
      <c r="G231" s="2" t="s">
        <v>273</v>
      </c>
    </row>
    <row r="232" spans="2:7">
      <c r="B232" s="4">
        <v>43957</v>
      </c>
      <c r="C232" s="2" t="s">
        <v>9</v>
      </c>
      <c r="D232" s="2" t="s">
        <v>10</v>
      </c>
      <c r="E232" s="2" t="s">
        <v>274</v>
      </c>
      <c r="F232" s="1">
        <v>1</v>
      </c>
      <c r="G232" s="2" t="s">
        <v>192</v>
      </c>
    </row>
    <row r="233" spans="2:7">
      <c r="B233" s="4">
        <v>43958</v>
      </c>
      <c r="C233" s="2" t="s">
        <v>9</v>
      </c>
      <c r="D233" s="2" t="s">
        <v>10</v>
      </c>
      <c r="E233" s="2" t="s">
        <v>274</v>
      </c>
      <c r="F233" s="1">
        <v>2</v>
      </c>
      <c r="G233" s="2" t="s">
        <v>275</v>
      </c>
    </row>
    <row r="234" spans="2:7">
      <c r="B234" s="4">
        <v>43961</v>
      </c>
      <c r="C234" s="2" t="s">
        <v>9</v>
      </c>
      <c r="D234" s="2" t="s">
        <v>10</v>
      </c>
      <c r="E234" s="2" t="s">
        <v>274</v>
      </c>
      <c r="F234" s="1">
        <v>1</v>
      </c>
      <c r="G234" s="2" t="s">
        <v>276</v>
      </c>
    </row>
    <row r="235" spans="2:7">
      <c r="B235" s="4">
        <v>43962</v>
      </c>
      <c r="C235" s="2" t="s">
        <v>9</v>
      </c>
      <c r="D235" s="2" t="s">
        <v>10</v>
      </c>
      <c r="E235" s="2" t="s">
        <v>274</v>
      </c>
      <c r="F235" s="1">
        <v>2.5</v>
      </c>
      <c r="G235" s="2" t="s">
        <v>70</v>
      </c>
    </row>
    <row r="236" spans="2:7">
      <c r="B236" s="4">
        <v>43966</v>
      </c>
      <c r="C236" s="2" t="s">
        <v>9</v>
      </c>
      <c r="D236" s="2" t="s">
        <v>18</v>
      </c>
      <c r="E236" s="2" t="s">
        <v>274</v>
      </c>
      <c r="F236" s="1">
        <v>3</v>
      </c>
      <c r="G236" s="2" t="s">
        <v>277</v>
      </c>
    </row>
    <row r="237" spans="2:7">
      <c r="B237" s="4">
        <v>43968</v>
      </c>
      <c r="C237" s="2" t="s">
        <v>17</v>
      </c>
      <c r="D237" s="2" t="s">
        <v>18</v>
      </c>
      <c r="E237" s="2" t="s">
        <v>274</v>
      </c>
      <c r="F237" s="1">
        <v>1</v>
      </c>
      <c r="G237" s="2" t="s">
        <v>278</v>
      </c>
    </row>
    <row r="238" spans="2:7">
      <c r="B238" s="4">
        <v>43969</v>
      </c>
      <c r="C238" s="2" t="s">
        <v>9</v>
      </c>
      <c r="D238" s="2" t="s">
        <v>18</v>
      </c>
      <c r="E238" s="2" t="s">
        <v>274</v>
      </c>
      <c r="F238" s="1">
        <v>1.5</v>
      </c>
      <c r="G238" s="2" t="s">
        <v>279</v>
      </c>
    </row>
    <row r="239" spans="2:7">
      <c r="B239" s="4">
        <v>43970</v>
      </c>
      <c r="C239" s="2" t="s">
        <v>17</v>
      </c>
      <c r="D239" s="2" t="s">
        <v>18</v>
      </c>
      <c r="E239" s="2" t="s">
        <v>274</v>
      </c>
      <c r="F239" s="1">
        <v>0.5</v>
      </c>
      <c r="G239" s="2" t="s">
        <v>280</v>
      </c>
    </row>
    <row r="240" spans="2:7">
      <c r="B240" s="4">
        <v>43970</v>
      </c>
      <c r="C240" s="2" t="s">
        <v>9</v>
      </c>
      <c r="D240" s="2" t="s">
        <v>18</v>
      </c>
      <c r="E240" s="2" t="s">
        <v>274</v>
      </c>
      <c r="F240" s="1">
        <v>1</v>
      </c>
      <c r="G240" s="2" t="s">
        <v>281</v>
      </c>
    </row>
    <row r="241" spans="2:7">
      <c r="B241" s="4">
        <v>43976</v>
      </c>
      <c r="C241" s="2" t="s">
        <v>9</v>
      </c>
      <c r="D241" s="2" t="s">
        <v>10</v>
      </c>
      <c r="E241" s="2" t="s">
        <v>274</v>
      </c>
      <c r="F241" s="1">
        <v>1</v>
      </c>
      <c r="G241" s="2" t="s">
        <v>282</v>
      </c>
    </row>
    <row r="242" spans="2:7">
      <c r="B242" s="4">
        <v>43979</v>
      </c>
      <c r="C242" s="2" t="s">
        <v>22</v>
      </c>
      <c r="D242" s="2" t="s">
        <v>23</v>
      </c>
      <c r="E242" s="2" t="s">
        <v>274</v>
      </c>
      <c r="F242" s="1">
        <v>4</v>
      </c>
      <c r="G242" s="2" t="s">
        <v>283</v>
      </c>
    </row>
    <row r="243" spans="2:7">
      <c r="B243" s="4">
        <v>43979</v>
      </c>
      <c r="C243" s="2" t="s">
        <v>22</v>
      </c>
      <c r="D243" s="2" t="s">
        <v>23</v>
      </c>
      <c r="E243" s="2" t="s">
        <v>274</v>
      </c>
      <c r="F243" s="1">
        <v>6</v>
      </c>
      <c r="G243" s="2" t="s">
        <v>284</v>
      </c>
    </row>
    <row r="244" spans="2:7">
      <c r="B244" s="4">
        <v>43981</v>
      </c>
      <c r="C244" s="2" t="s">
        <v>9</v>
      </c>
      <c r="D244" s="2" t="s">
        <v>50</v>
      </c>
      <c r="E244" s="2" t="s">
        <v>274</v>
      </c>
      <c r="F244" s="1">
        <v>1</v>
      </c>
      <c r="G244" s="2" t="s">
        <v>62</v>
      </c>
    </row>
    <row r="245" spans="2:7">
      <c r="B245" s="4">
        <v>43984</v>
      </c>
      <c r="C245" s="2" t="s">
        <v>22</v>
      </c>
      <c r="D245" s="2" t="s">
        <v>23</v>
      </c>
      <c r="E245" s="2" t="s">
        <v>274</v>
      </c>
      <c r="F245" s="1">
        <v>3</v>
      </c>
      <c r="G245" s="2" t="s">
        <v>285</v>
      </c>
    </row>
    <row r="246" spans="2:7">
      <c r="B246" s="4">
        <v>43987</v>
      </c>
      <c r="C246" s="2" t="s">
        <v>37</v>
      </c>
      <c r="D246" s="2" t="s">
        <v>50</v>
      </c>
      <c r="E246" s="2" t="s">
        <v>274</v>
      </c>
      <c r="F246" s="1">
        <v>1.5</v>
      </c>
      <c r="G246" s="2" t="s">
        <v>286</v>
      </c>
    </row>
    <row r="247" spans="2:7">
      <c r="B247" s="4">
        <v>43990</v>
      </c>
      <c r="C247" s="2" t="s">
        <v>22</v>
      </c>
      <c r="D247" s="2" t="s">
        <v>23</v>
      </c>
      <c r="E247" s="2" t="s">
        <v>274</v>
      </c>
      <c r="F247" s="1">
        <v>3</v>
      </c>
      <c r="G247" s="2" t="s">
        <v>287</v>
      </c>
    </row>
    <row r="248" spans="2:7">
      <c r="B248" s="4">
        <v>43993</v>
      </c>
      <c r="C248" s="2" t="s">
        <v>22</v>
      </c>
      <c r="D248" s="2" t="s">
        <v>23</v>
      </c>
      <c r="E248" s="2" t="s">
        <v>274</v>
      </c>
      <c r="F248" s="1">
        <v>2</v>
      </c>
      <c r="G248" s="2" t="s">
        <v>288</v>
      </c>
    </row>
    <row r="249" spans="2:7">
      <c r="B249" s="4">
        <v>43993</v>
      </c>
      <c r="C249" s="2" t="s">
        <v>37</v>
      </c>
      <c r="D249" s="2" t="s">
        <v>50</v>
      </c>
      <c r="E249" s="2" t="s">
        <v>274</v>
      </c>
      <c r="F249" s="1">
        <v>0.5</v>
      </c>
      <c r="G249" s="2" t="s">
        <v>289</v>
      </c>
    </row>
    <row r="250" spans="2:7">
      <c r="B250" s="4">
        <v>43990</v>
      </c>
      <c r="C250" s="2" t="s">
        <v>37</v>
      </c>
      <c r="D250" s="2" t="s">
        <v>50</v>
      </c>
      <c r="E250" s="2" t="s">
        <v>274</v>
      </c>
      <c r="F250" s="1">
        <v>1</v>
      </c>
      <c r="G250" s="2" t="s">
        <v>290</v>
      </c>
    </row>
    <row r="251" spans="2:7">
      <c r="B251" s="4">
        <v>43994</v>
      </c>
      <c r="C251" s="2" t="s">
        <v>37</v>
      </c>
      <c r="D251" s="2" t="s">
        <v>23</v>
      </c>
      <c r="E251" s="2" t="s">
        <v>274</v>
      </c>
      <c r="F251" s="1">
        <v>1</v>
      </c>
      <c r="G251" s="2" t="s">
        <v>290</v>
      </c>
    </row>
    <row r="252" spans="2:7">
      <c r="B252" s="4">
        <v>43995</v>
      </c>
      <c r="C252" s="2" t="s">
        <v>22</v>
      </c>
      <c r="D252" s="2" t="s">
        <v>23</v>
      </c>
      <c r="E252" s="2" t="s">
        <v>274</v>
      </c>
      <c r="F252" s="1">
        <v>4</v>
      </c>
      <c r="G252" s="2" t="s">
        <v>291</v>
      </c>
    </row>
    <row r="253" spans="2:7">
      <c r="B253" s="4">
        <v>43996</v>
      </c>
      <c r="C253" s="2" t="s">
        <v>22</v>
      </c>
      <c r="D253" s="2" t="s">
        <v>23</v>
      </c>
      <c r="E253" s="2" t="s">
        <v>274</v>
      </c>
      <c r="F253" s="1">
        <v>2</v>
      </c>
      <c r="G253" s="2" t="s">
        <v>292</v>
      </c>
    </row>
    <row r="254" spans="2:7">
      <c r="B254" s="4">
        <v>43997</v>
      </c>
      <c r="C254" s="2" t="s">
        <v>37</v>
      </c>
      <c r="D254" s="2" t="s">
        <v>50</v>
      </c>
      <c r="E254" s="2" t="s">
        <v>274</v>
      </c>
      <c r="F254" s="1">
        <v>1.5</v>
      </c>
      <c r="G254" s="2" t="s">
        <v>293</v>
      </c>
    </row>
    <row r="255" spans="2:7">
      <c r="B255" s="4">
        <v>43999</v>
      </c>
      <c r="C255" s="2" t="s">
        <v>22</v>
      </c>
      <c r="D255" s="2" t="s">
        <v>23</v>
      </c>
      <c r="E255" s="2" t="s">
        <v>274</v>
      </c>
      <c r="F255" s="1">
        <v>3</v>
      </c>
      <c r="G255" s="2" t="s">
        <v>294</v>
      </c>
    </row>
    <row r="256" spans="2:7">
      <c r="B256" s="4">
        <v>44001</v>
      </c>
      <c r="C256" s="2" t="s">
        <v>37</v>
      </c>
      <c r="D256" s="2" t="s">
        <v>50</v>
      </c>
      <c r="E256" s="2" t="s">
        <v>274</v>
      </c>
      <c r="F256" s="1">
        <v>1</v>
      </c>
      <c r="G256" s="2" t="s">
        <v>295</v>
      </c>
    </row>
    <row r="257" spans="2:7">
      <c r="B257" s="4">
        <v>44000</v>
      </c>
      <c r="C257" s="2" t="s">
        <v>22</v>
      </c>
      <c r="D257" s="2" t="s">
        <v>23</v>
      </c>
      <c r="E257" s="2" t="s">
        <v>274</v>
      </c>
      <c r="F257" s="1">
        <v>5</v>
      </c>
      <c r="G257" s="2" t="s">
        <v>296</v>
      </c>
    </row>
    <row r="258" spans="2:7">
      <c r="B258" s="4">
        <v>44002</v>
      </c>
      <c r="C258" s="2" t="s">
        <v>22</v>
      </c>
      <c r="D258" s="2" t="s">
        <v>23</v>
      </c>
      <c r="E258" s="2" t="s">
        <v>274</v>
      </c>
      <c r="F258" s="1">
        <v>3</v>
      </c>
      <c r="G258" s="2" t="s">
        <v>297</v>
      </c>
    </row>
    <row r="259" spans="2:7">
      <c r="B259" s="4">
        <v>44004</v>
      </c>
      <c r="C259" s="2" t="s">
        <v>9</v>
      </c>
      <c r="D259" s="2" t="s">
        <v>50</v>
      </c>
      <c r="E259" s="2" t="s">
        <v>274</v>
      </c>
      <c r="F259" s="1">
        <v>1</v>
      </c>
      <c r="G259" s="2" t="s">
        <v>298</v>
      </c>
    </row>
    <row r="260" spans="2:7">
      <c r="B260" s="4">
        <v>44005</v>
      </c>
      <c r="C260" s="2" t="s">
        <v>22</v>
      </c>
      <c r="D260" s="2" t="s">
        <v>50</v>
      </c>
      <c r="E260" s="2" t="s">
        <v>274</v>
      </c>
      <c r="F260" s="1">
        <v>2</v>
      </c>
      <c r="G260" s="2" t="s">
        <v>299</v>
      </c>
    </row>
    <row r="261" spans="2:7">
      <c r="B261" s="4">
        <v>44005</v>
      </c>
      <c r="C261" s="2" t="s">
        <v>22</v>
      </c>
      <c r="D261" s="2" t="s">
        <v>50</v>
      </c>
      <c r="E261" s="2" t="s">
        <v>274</v>
      </c>
      <c r="F261" s="1">
        <v>2</v>
      </c>
      <c r="G261" s="2" t="s">
        <v>300</v>
      </c>
    </row>
    <row r="262" spans="2:7">
      <c r="B262" s="4">
        <v>44006</v>
      </c>
      <c r="C262" s="2" t="s">
        <v>22</v>
      </c>
      <c r="D262" s="2" t="s">
        <v>50</v>
      </c>
      <c r="E262" s="2" t="s">
        <v>274</v>
      </c>
      <c r="F262" s="1">
        <v>4</v>
      </c>
      <c r="G262" s="2" t="s">
        <v>301</v>
      </c>
    </row>
    <row r="263" spans="2:7">
      <c r="B263" s="4">
        <v>44007</v>
      </c>
      <c r="C263" s="2" t="s">
        <v>22</v>
      </c>
      <c r="D263" s="2" t="s">
        <v>23</v>
      </c>
      <c r="E263" s="2" t="s">
        <v>274</v>
      </c>
      <c r="F263" s="1">
        <v>2</v>
      </c>
      <c r="G263" s="2" t="s">
        <v>302</v>
      </c>
    </row>
    <row r="264" spans="2:7">
      <c r="B264" s="4">
        <v>44008</v>
      </c>
      <c r="C264" s="2" t="s">
        <v>22</v>
      </c>
      <c r="D264" s="2" t="s">
        <v>23</v>
      </c>
      <c r="E264" s="2" t="s">
        <v>274</v>
      </c>
      <c r="F264" s="1">
        <v>4</v>
      </c>
      <c r="G264" s="2" t="s">
        <v>303</v>
      </c>
    </row>
    <row r="265" spans="2:7">
      <c r="B265" s="4">
        <v>44005</v>
      </c>
      <c r="C265" s="2" t="s">
        <v>9</v>
      </c>
      <c r="D265" s="2" t="s">
        <v>18</v>
      </c>
      <c r="E265" s="2" t="s">
        <v>274</v>
      </c>
      <c r="F265" s="1">
        <v>1</v>
      </c>
      <c r="G265" s="2" t="s">
        <v>304</v>
      </c>
    </row>
    <row r="266" spans="2:7">
      <c r="B266" s="4">
        <v>44006</v>
      </c>
      <c r="C266" s="2" t="s">
        <v>9</v>
      </c>
      <c r="D266" s="2" t="s">
        <v>18</v>
      </c>
      <c r="E266" s="2" t="s">
        <v>274</v>
      </c>
      <c r="F266" s="1">
        <v>1</v>
      </c>
      <c r="G266" s="2" t="s">
        <v>183</v>
      </c>
    </row>
    <row r="267" spans="2:7">
      <c r="B267" s="4">
        <v>44007</v>
      </c>
      <c r="C267" s="2" t="s">
        <v>9</v>
      </c>
      <c r="D267" s="2" t="s">
        <v>18</v>
      </c>
      <c r="E267" s="2" t="s">
        <v>274</v>
      </c>
      <c r="F267" s="1">
        <v>1</v>
      </c>
      <c r="G267" s="2" t="s">
        <v>183</v>
      </c>
    </row>
    <row r="268" spans="2:7">
      <c r="B268" s="4">
        <v>44008</v>
      </c>
      <c r="C268" s="2" t="s">
        <v>9</v>
      </c>
      <c r="D268" s="2" t="s">
        <v>18</v>
      </c>
      <c r="E268" s="2" t="s">
        <v>274</v>
      </c>
      <c r="F268" s="1">
        <v>1</v>
      </c>
      <c r="G268" s="2" t="s">
        <v>183</v>
      </c>
    </row>
    <row r="269" spans="2:7">
      <c r="B269" s="4">
        <v>44008</v>
      </c>
      <c r="C269" s="2" t="s">
        <v>22</v>
      </c>
      <c r="D269" s="2" t="s">
        <v>18</v>
      </c>
      <c r="E269" s="2" t="s">
        <v>274</v>
      </c>
      <c r="F269" s="1">
        <v>4</v>
      </c>
      <c r="G269" s="2" t="s">
        <v>305</v>
      </c>
    </row>
    <row r="270" spans="2:7">
      <c r="B270" s="4">
        <v>44009</v>
      </c>
      <c r="C270" s="2" t="s">
        <v>22</v>
      </c>
      <c r="D270" s="2" t="s">
        <v>18</v>
      </c>
      <c r="E270" s="2" t="s">
        <v>274</v>
      </c>
      <c r="F270" s="1">
        <v>3</v>
      </c>
      <c r="G270" s="2" t="s">
        <v>306</v>
      </c>
    </row>
    <row r="271" spans="2:7">
      <c r="B271" s="4">
        <v>44008</v>
      </c>
      <c r="C271" s="2" t="s">
        <v>22</v>
      </c>
      <c r="D271" s="2" t="s">
        <v>18</v>
      </c>
      <c r="E271" s="2" t="s">
        <v>274</v>
      </c>
      <c r="F271" s="1">
        <v>0.5</v>
      </c>
      <c r="G271" s="2" t="s">
        <v>307</v>
      </c>
    </row>
    <row r="272" spans="2:7">
      <c r="B272" s="4">
        <v>44012</v>
      </c>
      <c r="C272" s="2" t="s">
        <v>9</v>
      </c>
      <c r="D272" s="2" t="s">
        <v>50</v>
      </c>
      <c r="E272" s="2" t="s">
        <v>274</v>
      </c>
      <c r="F272" s="1">
        <v>1</v>
      </c>
      <c r="G272" s="2" t="s">
        <v>62</v>
      </c>
    </row>
    <row r="273" spans="2:7">
      <c r="B273" s="4">
        <v>44013</v>
      </c>
      <c r="C273" s="2" t="s">
        <v>9</v>
      </c>
      <c r="D273" s="2" t="s">
        <v>50</v>
      </c>
      <c r="E273" s="2" t="s">
        <v>274</v>
      </c>
      <c r="F273" s="1">
        <v>2</v>
      </c>
      <c r="G273" s="2" t="s">
        <v>62</v>
      </c>
    </row>
    <row r="274" spans="2:7">
      <c r="B274" s="4">
        <v>44012</v>
      </c>
      <c r="C274" s="2" t="s">
        <v>22</v>
      </c>
      <c r="D274" s="2" t="s">
        <v>23</v>
      </c>
      <c r="E274" s="2" t="s">
        <v>274</v>
      </c>
      <c r="F274" s="1">
        <v>4</v>
      </c>
      <c r="G274" s="2" t="s">
        <v>308</v>
      </c>
    </row>
    <row r="275" spans="2:7">
      <c r="B275" s="4">
        <v>44011</v>
      </c>
      <c r="C275" s="2" t="s">
        <v>9</v>
      </c>
      <c r="D275" s="2" t="s">
        <v>50</v>
      </c>
      <c r="E275" s="2" t="s">
        <v>274</v>
      </c>
      <c r="F275" s="1">
        <v>1</v>
      </c>
      <c r="G275" s="2" t="s">
        <v>62</v>
      </c>
    </row>
    <row r="276" spans="2:7">
      <c r="B276" s="4">
        <v>43837</v>
      </c>
      <c r="C276" s="2" t="s">
        <v>22</v>
      </c>
      <c r="D276" s="2" t="s">
        <v>23</v>
      </c>
      <c r="E276" s="2" t="s">
        <v>78</v>
      </c>
      <c r="F276" s="1">
        <v>11</v>
      </c>
      <c r="G276" s="2" t="s">
        <v>309</v>
      </c>
    </row>
    <row r="277" spans="2:7">
      <c r="B277" s="4"/>
      <c r="C277" s="2"/>
      <c r="D277" s="2"/>
      <c r="E277" s="2"/>
      <c r="G277" s="2"/>
    </row>
    <row r="278" spans="2:7">
      <c r="B278" s="2"/>
      <c r="C278" s="2"/>
      <c r="D278" s="2"/>
      <c r="E278" s="2"/>
      <c r="G278" s="2"/>
    </row>
    <row r="279" spans="2:7">
      <c r="B279" s="2"/>
      <c r="C279" s="2"/>
      <c r="D279" s="2"/>
      <c r="E279" s="2"/>
      <c r="G279" s="2"/>
    </row>
    <row r="280" spans="2:7">
      <c r="B280" s="2"/>
      <c r="C280" s="2"/>
      <c r="D280" s="2"/>
      <c r="E280" s="2"/>
      <c r="G280" s="2"/>
    </row>
    <row r="281" spans="2:7">
      <c r="B281" s="2"/>
      <c r="C281" s="2"/>
      <c r="D281" s="2"/>
      <c r="E281" s="2"/>
      <c r="G281" s="2"/>
    </row>
    <row r="282" spans="2:7">
      <c r="B282" s="2"/>
      <c r="C282" s="2"/>
      <c r="D282" s="2"/>
      <c r="E282" s="2"/>
      <c r="G282" s="2"/>
    </row>
    <row r="283" spans="2:7">
      <c r="B283" s="2"/>
      <c r="C283" s="2"/>
      <c r="D283" s="2"/>
      <c r="E283" s="2"/>
      <c r="G283" s="2"/>
    </row>
    <row r="284" spans="2:7">
      <c r="B284" s="2"/>
      <c r="C284" s="2"/>
      <c r="D284" s="2"/>
      <c r="E284" s="2"/>
      <c r="G284" s="2"/>
    </row>
    <row r="285" spans="2:7">
      <c r="B285" s="2"/>
      <c r="C285" s="2"/>
      <c r="D285" s="2"/>
      <c r="E285" s="2"/>
      <c r="G285" s="2"/>
    </row>
    <row r="286" spans="2:7">
      <c r="B286" s="2"/>
      <c r="C286" s="2"/>
      <c r="D286" s="2"/>
      <c r="E286" s="2"/>
      <c r="G286" s="2"/>
    </row>
    <row r="287" spans="2:7">
      <c r="B287" s="2"/>
      <c r="C287" s="2"/>
      <c r="D287" s="2"/>
      <c r="E287" s="2"/>
      <c r="G287" s="2"/>
    </row>
    <row r="288" spans="2:7">
      <c r="B288" s="2"/>
      <c r="C288" s="2"/>
      <c r="D288" s="2"/>
      <c r="E288" s="2"/>
      <c r="G288" s="2"/>
    </row>
    <row r="289" spans="2:7">
      <c r="B289" s="2"/>
      <c r="C289" s="2"/>
      <c r="D289" s="2"/>
      <c r="E289" s="2"/>
      <c r="G289" s="2"/>
    </row>
    <row r="290" spans="2:7">
      <c r="B290" s="2"/>
      <c r="C290" s="2"/>
      <c r="D290" s="2"/>
      <c r="E290" s="2"/>
      <c r="G290" s="2"/>
    </row>
    <row r="291" spans="2:7">
      <c r="B291" s="2"/>
      <c r="C291" s="2"/>
      <c r="D291" s="2"/>
      <c r="E291" s="2"/>
      <c r="G291" s="2"/>
    </row>
    <row r="292" spans="2:7">
      <c r="B292" s="2"/>
      <c r="C292" s="2"/>
      <c r="D292" s="2"/>
      <c r="E292" s="2"/>
      <c r="G292" s="2"/>
    </row>
    <row r="293" spans="2:7">
      <c r="B293" s="2"/>
      <c r="C293" s="2"/>
      <c r="D293" s="2"/>
      <c r="E293" s="2"/>
      <c r="G293" s="2"/>
    </row>
    <row r="294" spans="2:7">
      <c r="B294" s="2"/>
      <c r="C294" s="2"/>
      <c r="D294" s="2"/>
      <c r="E294" s="2"/>
      <c r="G294" s="2"/>
    </row>
    <row r="295" spans="2:7">
      <c r="B295" s="2"/>
      <c r="C295" s="2"/>
      <c r="D295" s="2"/>
      <c r="E295" s="2"/>
      <c r="G295" s="2"/>
    </row>
    <row r="296" spans="2:7">
      <c r="B296" s="2"/>
      <c r="C296" s="2"/>
      <c r="D296" s="2"/>
      <c r="E296" s="2"/>
      <c r="G296" s="2"/>
    </row>
    <row r="297" spans="2:7">
      <c r="B297" s="2"/>
      <c r="C297" s="2"/>
      <c r="D297" s="2"/>
      <c r="E297" s="2"/>
      <c r="G297" s="2"/>
    </row>
    <row r="298" spans="2:7">
      <c r="B298" s="2"/>
      <c r="C298" s="2"/>
      <c r="D298" s="2"/>
      <c r="E298" s="2"/>
      <c r="G298" s="2"/>
    </row>
    <row r="299" spans="2:7">
      <c r="B299" s="2"/>
      <c r="C299" s="2"/>
      <c r="D299" s="2"/>
      <c r="E299" s="2"/>
      <c r="G299" s="2"/>
    </row>
    <row r="300" spans="2:7">
      <c r="B300" s="2"/>
      <c r="C300" s="2"/>
      <c r="D300" s="2"/>
      <c r="E300" s="2"/>
      <c r="G300" s="2"/>
    </row>
    <row r="301" spans="2:7">
      <c r="B301" s="2"/>
      <c r="C301" s="2"/>
      <c r="D301" s="2"/>
      <c r="E301" s="2"/>
      <c r="G301" s="2"/>
    </row>
    <row r="302" spans="2:7">
      <c r="B302" s="2"/>
      <c r="C302" s="2"/>
      <c r="D302" s="2"/>
      <c r="E302" s="2"/>
      <c r="G302" s="2"/>
    </row>
    <row r="303" spans="2:7">
      <c r="B303" s="2"/>
      <c r="C303" s="2"/>
      <c r="D303" s="2"/>
      <c r="E303" s="2"/>
      <c r="G303" s="2"/>
    </row>
    <row r="304" spans="2:7">
      <c r="B304" s="2"/>
      <c r="C304" s="2"/>
      <c r="D304" s="2"/>
      <c r="E304" s="2"/>
      <c r="G304" s="2"/>
    </row>
    <row r="305" spans="2:7">
      <c r="B305" s="2"/>
      <c r="C305" s="2"/>
      <c r="D305" s="2"/>
      <c r="E305" s="2"/>
      <c r="G305" s="2"/>
    </row>
  </sheetData>
  <mergeCells count="2">
    <mergeCell ref="B3:G3"/>
    <mergeCell ref="B4:G4"/>
  </mergeCells>
  <phoneticPr fontId="4" type="noConversion"/>
  <dataValidations count="3">
    <dataValidation type="list" allowBlank="1" showInputMessage="1" showErrorMessage="1" sqref="D8:D10" xr:uid="{6057E28E-ADE7-FB4D-A1A3-81A58CF9329A}">
      <formula1>INDIRECT("typetasks[Type Tasks]")</formula1>
    </dataValidation>
    <dataValidation type="list" allowBlank="1" showInputMessage="1" showErrorMessage="1" sqref="C8:C110 C116:C305" xr:uid="{6AE39EBC-250C-054F-8660-1A94DD2E2922}">
      <formula1>INDIRECT("userstories[ID-Description]")</formula1>
    </dataValidation>
    <dataValidation type="list" allowBlank="1" showInputMessage="1" showErrorMessage="1" sqref="E8:E305" xr:uid="{7F0A054D-809F-634C-A185-8901009FBEC8}">
      <formula1>INDIRECT("employees[Name]")</formula1>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6E681328-4F39-324D-A028-458A0F7D753F}">
          <x14:formula1>
            <xm:f>'DATA - Type tasks'!$A$2:$A$28</xm:f>
          </x14:formula1>
          <xm:sqref>D11:D242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87CC2-F6F1-8242-BD6B-D0DE4DE6CE9E}">
  <sheetPr>
    <tabColor theme="5" tint="0.59999389629810485"/>
  </sheetPr>
  <dimension ref="B2:I18"/>
  <sheetViews>
    <sheetView showGridLines="0" tabSelected="1" zoomScale="125" workbookViewId="0">
      <selection activeCell="F7" sqref="F7"/>
    </sheetView>
  </sheetViews>
  <sheetFormatPr defaultColWidth="10.85546875" defaultRowHeight="15"/>
  <cols>
    <col min="1" max="1" width="2.42578125" style="2" customWidth="1"/>
    <col min="2" max="2" width="15.5703125" style="2" bestFit="1" customWidth="1"/>
    <col min="3" max="3" width="21.140625" style="2" bestFit="1" customWidth="1"/>
    <col min="4" max="4" width="14.42578125" style="2" bestFit="1" customWidth="1"/>
    <col min="5" max="5" width="9.140625" style="2" bestFit="1" customWidth="1"/>
    <col min="6" max="6" width="8.28515625" style="2" bestFit="1" customWidth="1"/>
    <col min="7" max="7" width="18.42578125" style="2" bestFit="1" customWidth="1"/>
    <col min="8" max="8" width="14.42578125" style="2" bestFit="1" customWidth="1"/>
    <col min="9" max="9" width="6.140625" style="2" bestFit="1" customWidth="1"/>
    <col min="10" max="10" width="8.42578125" style="2" bestFit="1" customWidth="1"/>
    <col min="11" max="11" width="8.85546875" style="2" bestFit="1" customWidth="1"/>
    <col min="12" max="12" width="8" style="2" bestFit="1" customWidth="1"/>
    <col min="13" max="13" width="10.42578125" style="2" bestFit="1" customWidth="1"/>
    <col min="14" max="15" width="10" style="2" bestFit="1" customWidth="1"/>
    <col min="16" max="16" width="11.42578125" style="2" bestFit="1" customWidth="1"/>
    <col min="17" max="17" width="8.7109375" style="2" bestFit="1" customWidth="1"/>
    <col min="18" max="18" width="15.28515625" style="2" bestFit="1" customWidth="1"/>
    <col min="19" max="19" width="15.7109375" style="2" bestFit="1" customWidth="1"/>
    <col min="20" max="20" width="12.85546875" style="2" bestFit="1" customWidth="1"/>
    <col min="21" max="16384" width="10.85546875" style="2"/>
  </cols>
  <sheetData>
    <row r="2" spans="2:9" ht="89.1" customHeight="1">
      <c r="B2" s="21"/>
      <c r="C2" s="13"/>
    </row>
    <row r="7" spans="2:9">
      <c r="B7" s="7" t="s">
        <v>310</v>
      </c>
      <c r="C7"/>
      <c r="D7"/>
      <c r="E7"/>
      <c r="F7"/>
      <c r="G7"/>
      <c r="H7"/>
      <c r="I7"/>
    </row>
    <row r="8" spans="2:9">
      <c r="B8"/>
      <c r="C8" s="2" t="s">
        <v>65</v>
      </c>
      <c r="D8" s="2" t="s">
        <v>187</v>
      </c>
      <c r="E8" s="2" t="s">
        <v>132</v>
      </c>
      <c r="F8" s="2" t="s">
        <v>274</v>
      </c>
      <c r="G8" s="2" t="s">
        <v>11</v>
      </c>
      <c r="H8" s="2" t="s">
        <v>78</v>
      </c>
      <c r="I8" s="2" t="s">
        <v>311</v>
      </c>
    </row>
    <row r="9" spans="2:9">
      <c r="B9" s="8" t="s">
        <v>10</v>
      </c>
      <c r="C9" s="6">
        <v>14</v>
      </c>
      <c r="D9" s="6">
        <v>18</v>
      </c>
      <c r="E9" s="6">
        <v>5.5</v>
      </c>
      <c r="F9" s="6">
        <v>7.5</v>
      </c>
      <c r="G9" s="6">
        <v>14.5</v>
      </c>
      <c r="H9" s="6">
        <v>12</v>
      </c>
      <c r="I9" s="6">
        <v>71.5</v>
      </c>
    </row>
    <row r="10" spans="2:9">
      <c r="B10" s="8" t="s">
        <v>18</v>
      </c>
      <c r="C10" s="6">
        <v>5</v>
      </c>
      <c r="D10" s="6">
        <v>37.5</v>
      </c>
      <c r="E10" s="6">
        <v>16</v>
      </c>
      <c r="F10" s="6">
        <v>18.5</v>
      </c>
      <c r="G10" s="6">
        <v>3.5</v>
      </c>
      <c r="H10" s="6">
        <v>8</v>
      </c>
      <c r="I10" s="6">
        <v>88.5</v>
      </c>
    </row>
    <row r="11" spans="2:9">
      <c r="B11" s="8" t="s">
        <v>23</v>
      </c>
      <c r="C11" s="6"/>
      <c r="D11" s="6">
        <v>155.5</v>
      </c>
      <c r="E11" s="6">
        <v>102.5</v>
      </c>
      <c r="F11" s="6">
        <v>46</v>
      </c>
      <c r="G11" s="6">
        <v>91</v>
      </c>
      <c r="H11" s="6">
        <v>138</v>
      </c>
      <c r="I11" s="6">
        <v>533</v>
      </c>
    </row>
    <row r="12" spans="2:9">
      <c r="B12" s="8" t="s">
        <v>50</v>
      </c>
      <c r="C12" s="6"/>
      <c r="D12" s="6">
        <v>18</v>
      </c>
      <c r="E12" s="6">
        <v>7.5</v>
      </c>
      <c r="F12" s="6">
        <v>19.5</v>
      </c>
      <c r="G12" s="6">
        <v>13.5</v>
      </c>
      <c r="H12" s="6">
        <v>8</v>
      </c>
      <c r="I12" s="6">
        <v>66.5</v>
      </c>
    </row>
    <row r="13" spans="2:9">
      <c r="B13" s="8" t="s">
        <v>311</v>
      </c>
      <c r="C13" s="6">
        <v>19</v>
      </c>
      <c r="D13" s="6">
        <v>229</v>
      </c>
      <c r="E13" s="6">
        <v>131.5</v>
      </c>
      <c r="F13" s="6">
        <v>91.5</v>
      </c>
      <c r="G13" s="6">
        <v>122.5</v>
      </c>
      <c r="H13" s="6">
        <v>166</v>
      </c>
      <c r="I13" s="6">
        <v>759.5</v>
      </c>
    </row>
    <row r="18" spans="2:2">
      <c r="B18" s="2" t="s">
        <v>310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9480C-26A4-CD4D-B781-82DF5A8A6A31}">
  <sheetPr>
    <tabColor theme="5" tint="0.59999389629810485"/>
  </sheetPr>
  <dimension ref="B2:I15"/>
  <sheetViews>
    <sheetView showGridLines="0" topLeftCell="A6" zoomScale="125" workbookViewId="0">
      <selection activeCell="D7" sqref="D7"/>
    </sheetView>
  </sheetViews>
  <sheetFormatPr defaultColWidth="10.85546875" defaultRowHeight="15"/>
  <cols>
    <col min="1" max="1" width="2.42578125" style="2" customWidth="1"/>
    <col min="2" max="2" width="30.7109375" style="2" bestFit="1" customWidth="1"/>
    <col min="3" max="3" width="7" style="2" bestFit="1" customWidth="1"/>
    <col min="4" max="4" width="14.85546875" style="2" bestFit="1" customWidth="1"/>
    <col min="5" max="5" width="15.5703125" style="2" bestFit="1" customWidth="1"/>
    <col min="6" max="6" width="5.140625" style="2" bestFit="1" customWidth="1"/>
    <col min="7" max="7" width="6.28515625" style="2" bestFit="1" customWidth="1"/>
    <col min="8" max="8" width="7.5703125" style="2" bestFit="1" customWidth="1"/>
    <col min="9" max="9" width="6.140625" style="2" bestFit="1" customWidth="1"/>
    <col min="10" max="10" width="28.28515625" style="2" bestFit="1" customWidth="1"/>
    <col min="11" max="11" width="13.140625" style="2" bestFit="1" customWidth="1"/>
    <col min="12" max="12" width="28.28515625" style="2" bestFit="1" customWidth="1"/>
    <col min="13" max="13" width="13.140625" style="2" bestFit="1" customWidth="1"/>
    <col min="14" max="14" width="5" style="2" bestFit="1" customWidth="1"/>
    <col min="15" max="15" width="10.85546875" style="2" bestFit="1" customWidth="1"/>
    <col min="16" max="16" width="10" style="2" bestFit="1" customWidth="1"/>
    <col min="17" max="17" width="8.7109375" style="2" bestFit="1" customWidth="1"/>
    <col min="18" max="18" width="15.28515625" style="2" bestFit="1" customWidth="1"/>
    <col min="19" max="19" width="15.7109375" style="2" bestFit="1" customWidth="1"/>
    <col min="20" max="20" width="12.85546875" style="2" bestFit="1" customWidth="1"/>
    <col min="21" max="16384" width="10.85546875" style="2"/>
  </cols>
  <sheetData>
    <row r="2" spans="2:9" ht="89.1" customHeight="1">
      <c r="B2" s="21"/>
      <c r="C2" s="13"/>
    </row>
    <row r="7" spans="2:9">
      <c r="B7" s="7" t="s">
        <v>310</v>
      </c>
      <c r="C7"/>
      <c r="D7"/>
      <c r="E7"/>
      <c r="F7"/>
      <c r="G7"/>
      <c r="H7"/>
      <c r="I7"/>
    </row>
    <row r="8" spans="2:9">
      <c r="B8"/>
      <c r="C8" s="2" t="s">
        <v>10</v>
      </c>
      <c r="D8" s="2" t="s">
        <v>18</v>
      </c>
      <c r="E8" s="2" t="s">
        <v>23</v>
      </c>
      <c r="F8" s="2" t="s">
        <v>232</v>
      </c>
      <c r="G8" s="2" t="s">
        <v>312</v>
      </c>
      <c r="H8" s="2" t="s">
        <v>50</v>
      </c>
      <c r="I8" s="2" t="s">
        <v>311</v>
      </c>
    </row>
    <row r="9" spans="2:9">
      <c r="B9" s="8" t="s">
        <v>37</v>
      </c>
      <c r="C9" s="6"/>
      <c r="D9" s="6">
        <v>2.5</v>
      </c>
      <c r="E9" s="6">
        <v>8</v>
      </c>
      <c r="F9" s="6"/>
      <c r="G9" s="6"/>
      <c r="H9" s="6">
        <v>24</v>
      </c>
      <c r="I9" s="6">
        <v>34.5</v>
      </c>
    </row>
    <row r="10" spans="2:9">
      <c r="B10" s="8" t="s">
        <v>17</v>
      </c>
      <c r="C10" s="6">
        <v>19.5</v>
      </c>
      <c r="D10" s="6">
        <v>32.5</v>
      </c>
      <c r="E10" s="6"/>
      <c r="F10" s="6"/>
      <c r="G10" s="6"/>
      <c r="H10" s="6"/>
      <c r="I10" s="6">
        <v>52</v>
      </c>
    </row>
    <row r="11" spans="2:9">
      <c r="B11" s="8" t="s">
        <v>312</v>
      </c>
      <c r="C11" s="6"/>
      <c r="D11" s="6"/>
      <c r="E11" s="6"/>
      <c r="F11" s="6"/>
      <c r="G11" s="6"/>
      <c r="H11" s="6"/>
      <c r="I11" s="6"/>
    </row>
    <row r="12" spans="2:9">
      <c r="B12" s="8" t="s">
        <v>9</v>
      </c>
      <c r="C12" s="6">
        <v>52</v>
      </c>
      <c r="D12" s="6">
        <v>23.5</v>
      </c>
      <c r="E12" s="6"/>
      <c r="F12" s="6"/>
      <c r="G12" s="6"/>
      <c r="H12" s="6">
        <v>9</v>
      </c>
      <c r="I12" s="6">
        <v>84.5</v>
      </c>
    </row>
    <row r="13" spans="2:9">
      <c r="B13" s="8" t="s">
        <v>22</v>
      </c>
      <c r="C13" s="6"/>
      <c r="D13" s="6">
        <v>30</v>
      </c>
      <c r="E13" s="6">
        <v>502.5</v>
      </c>
      <c r="F13" s="6">
        <v>3</v>
      </c>
      <c r="G13" s="6"/>
      <c r="H13" s="6">
        <v>30.5</v>
      </c>
      <c r="I13" s="6">
        <v>566</v>
      </c>
    </row>
    <row r="14" spans="2:9">
      <c r="B14" s="8" t="s">
        <v>45</v>
      </c>
      <c r="C14" s="6"/>
      <c r="D14" s="6"/>
      <c r="E14" s="6">
        <v>22.5</v>
      </c>
      <c r="F14" s="6"/>
      <c r="G14" s="6"/>
      <c r="H14" s="6">
        <v>3</v>
      </c>
      <c r="I14" s="6">
        <v>25.5</v>
      </c>
    </row>
    <row r="15" spans="2:9">
      <c r="B15" s="8" t="s">
        <v>311</v>
      </c>
      <c r="C15" s="6">
        <v>71.5</v>
      </c>
      <c r="D15" s="6">
        <v>88.5</v>
      </c>
      <c r="E15" s="6">
        <v>533</v>
      </c>
      <c r="F15" s="6">
        <v>3</v>
      </c>
      <c r="G15" s="6"/>
      <c r="H15" s="6">
        <v>66.5</v>
      </c>
      <c r="I15" s="6">
        <v>762.5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18125-BF4E-470A-BD45-05D833AD13E1}">
  <sheetPr>
    <tabColor theme="2" tint="-9.9978637043366805E-2"/>
  </sheetPr>
  <dimension ref="A1:D101"/>
  <sheetViews>
    <sheetView workbookViewId="0">
      <selection activeCell="C18" sqref="C18"/>
    </sheetView>
  </sheetViews>
  <sheetFormatPr defaultColWidth="8.85546875" defaultRowHeight="15"/>
  <cols>
    <col min="2" max="2" width="29.140625" customWidth="1"/>
    <col min="3" max="3" width="40" customWidth="1"/>
  </cols>
  <sheetData>
    <row r="1" spans="1:4">
      <c r="A1" s="2" t="s">
        <v>313</v>
      </c>
      <c r="B1" s="2" t="s">
        <v>8</v>
      </c>
      <c r="C1" s="2" t="s">
        <v>314</v>
      </c>
      <c r="D1" s="2"/>
    </row>
    <row r="2" spans="1:4">
      <c r="A2" s="2" t="s">
        <v>315</v>
      </c>
      <c r="B2" s="2" t="s">
        <v>316</v>
      </c>
      <c r="C2" s="2" t="str">
        <f>_xlfn.CONCAT(userstories[[#This Row],[ID]],"-",userstories[[#This Row],[Description]])</f>
        <v>START-Startup of project</v>
      </c>
      <c r="D2" s="2"/>
    </row>
    <row r="3" spans="1:4">
      <c r="A3" s="2" t="s">
        <v>317</v>
      </c>
      <c r="B3" s="2" t="s">
        <v>318</v>
      </c>
      <c r="C3" s="6" t="str">
        <f>_xlfn.CONCAT(userstories[[#This Row],[ID]],"-",userstories[[#This Row],[Description]])</f>
        <v xml:space="preserve">MEETING-Sprint 0 discussions </v>
      </c>
      <c r="D3" s="2"/>
    </row>
    <row r="4" spans="1:4">
      <c r="A4" s="2" t="s">
        <v>317</v>
      </c>
      <c r="B4" s="2" t="s">
        <v>319</v>
      </c>
      <c r="C4" s="2" t="str">
        <f>_xlfn.CONCAT(userstories[[#This Row],[ID]],"-",userstories[[#This Row],[Description]])</f>
        <v>MEETING-Project work/meetings</v>
      </c>
      <c r="D4" s="2"/>
    </row>
    <row r="5" spans="1:4">
      <c r="A5" s="2" t="s">
        <v>320</v>
      </c>
      <c r="B5" s="2" t="s">
        <v>319</v>
      </c>
      <c r="C5" s="2" t="str">
        <f>_xlfn.CONCAT(userstories[[#This Row],[ID]],"-",userstories[[#This Row],[Description]])</f>
        <v>Sprint1-Project work/meetings</v>
      </c>
      <c r="D5" s="2"/>
    </row>
    <row r="6" spans="1:4">
      <c r="A6" s="2" t="s">
        <v>321</v>
      </c>
      <c r="B6" s="2" t="s">
        <v>322</v>
      </c>
      <c r="C6" s="2" t="str">
        <f>_xlfn.CONCAT(userstories[[#This Row],[ID]],"-",userstories[[#This Row],[Description]])</f>
        <v>US-1.2-Description of user story 1.2</v>
      </c>
      <c r="D6" s="2"/>
    </row>
    <row r="7" spans="1:4">
      <c r="A7" s="2" t="s">
        <v>323</v>
      </c>
      <c r="B7" s="2" t="s">
        <v>324</v>
      </c>
      <c r="C7" s="2" t="str">
        <f>_xlfn.CONCAT(userstories[[#This Row],[ID]],"-",userstories[[#This Row],[Description]])</f>
        <v>US-2.1-Description of user story 2.1</v>
      </c>
      <c r="D7" s="2"/>
    </row>
    <row r="8" spans="1:4">
      <c r="A8" s="2" t="s">
        <v>325</v>
      </c>
      <c r="B8" s="2" t="s">
        <v>326</v>
      </c>
      <c r="C8" s="2" t="str">
        <f>_xlfn.CONCAT(userstories[[#This Row],[ID]],"-",userstories[[#This Row],[Description]])</f>
        <v>US-2.2-Description of user story 2.2</v>
      </c>
      <c r="D8" s="2"/>
    </row>
    <row r="9" spans="1:4">
      <c r="A9" s="2" t="s">
        <v>327</v>
      </c>
      <c r="B9" s="2" t="s">
        <v>328</v>
      </c>
      <c r="C9" s="6" t="str">
        <f>_xlfn.CONCAT(userstories[[#This Row],[ID]],"-",userstories[[#This Row],[Description]])</f>
        <v>WORK-Sprint 1 project work</v>
      </c>
      <c r="D9" s="2"/>
    </row>
    <row r="10" spans="1:4">
      <c r="A10" s="2"/>
      <c r="B10" s="2"/>
      <c r="C10" s="6" t="str">
        <f>_xlfn.CONCAT(userstories[[#This Row],[ID]],"-",userstories[[#This Row],[Description]])</f>
        <v>-</v>
      </c>
      <c r="D10" s="2"/>
    </row>
    <row r="11" spans="1:4">
      <c r="A11" s="2"/>
      <c r="B11" s="2"/>
      <c r="C11" s="6" t="str">
        <f>_xlfn.CONCAT(userstories[[#This Row],[ID]],"-",userstories[[#This Row],[Description]])</f>
        <v>-</v>
      </c>
      <c r="D11" s="2"/>
    </row>
    <row r="12" spans="1:4">
      <c r="A12" s="2"/>
      <c r="B12" s="2"/>
      <c r="C12" s="6" t="str">
        <f>_xlfn.CONCAT(userstories[[#This Row],[ID]],"-",userstories[[#This Row],[Description]])</f>
        <v>-</v>
      </c>
      <c r="D12" s="2"/>
    </row>
    <row r="13" spans="1:4">
      <c r="A13" s="2"/>
      <c r="B13" s="2"/>
      <c r="C13" s="6" t="str">
        <f>_xlfn.CONCAT(userstories[[#This Row],[ID]],"-",userstories[[#This Row],[Description]])</f>
        <v>-</v>
      </c>
      <c r="D13" s="2"/>
    </row>
    <row r="14" spans="1:4">
      <c r="A14" s="2"/>
      <c r="B14" s="2"/>
      <c r="C14" s="6" t="str">
        <f>_xlfn.CONCAT(userstories[[#This Row],[ID]],"-",userstories[[#This Row],[Description]])</f>
        <v>-</v>
      </c>
      <c r="D14" s="2"/>
    </row>
    <row r="15" spans="1:4">
      <c r="A15" s="2"/>
      <c r="B15" s="2"/>
      <c r="C15" s="6" t="str">
        <f>_xlfn.CONCAT(userstories[[#This Row],[ID]],"-",userstories[[#This Row],[Description]])</f>
        <v>-</v>
      </c>
      <c r="D15" s="2"/>
    </row>
    <row r="16" spans="1:4">
      <c r="A16" s="2"/>
      <c r="B16" s="2"/>
      <c r="C16" s="6" t="str">
        <f>_xlfn.CONCAT(userstories[[#This Row],[ID]],"-",userstories[[#This Row],[Description]])</f>
        <v>-</v>
      </c>
      <c r="D16" s="2"/>
    </row>
    <row r="17" spans="1:3">
      <c r="A17" s="2"/>
      <c r="B17" s="2"/>
      <c r="C17" s="6" t="str">
        <f>_xlfn.CONCAT(userstories[[#This Row],[ID]],"-",userstories[[#This Row],[Description]])</f>
        <v>-</v>
      </c>
    </row>
    <row r="18" spans="1:3">
      <c r="A18" s="2"/>
      <c r="B18" s="2"/>
      <c r="C18" s="6" t="str">
        <f>_xlfn.CONCAT(userstories[[#This Row],[ID]],"-",userstories[[#This Row],[Description]])</f>
        <v>-</v>
      </c>
    </row>
    <row r="19" spans="1:3">
      <c r="A19" s="2"/>
      <c r="B19" s="2"/>
      <c r="C19" s="6" t="str">
        <f>_xlfn.CONCAT(userstories[[#This Row],[ID]],"-",userstories[[#This Row],[Description]])</f>
        <v>-</v>
      </c>
    </row>
    <row r="20" spans="1:3">
      <c r="A20" s="2"/>
      <c r="B20" s="2"/>
      <c r="C20" s="6" t="str">
        <f>_xlfn.CONCAT(userstories[[#This Row],[ID]],"-",userstories[[#This Row],[Description]])</f>
        <v>-</v>
      </c>
    </row>
    <row r="21" spans="1:3">
      <c r="A21" s="2"/>
      <c r="B21" s="2"/>
      <c r="C21" s="6" t="str">
        <f>_xlfn.CONCAT(userstories[[#This Row],[ID]],"-",userstories[[#This Row],[Description]])</f>
        <v>-</v>
      </c>
    </row>
    <row r="22" spans="1:3">
      <c r="A22" s="2"/>
      <c r="B22" s="2"/>
      <c r="C22" s="6" t="str">
        <f>_xlfn.CONCAT(userstories[[#This Row],[ID]],"-",userstories[[#This Row],[Description]])</f>
        <v>-</v>
      </c>
    </row>
    <row r="23" spans="1:3">
      <c r="A23" s="2"/>
      <c r="B23" s="2"/>
      <c r="C23" s="6" t="str">
        <f>_xlfn.CONCAT(userstories[[#This Row],[ID]],"-",userstories[[#This Row],[Description]])</f>
        <v>-</v>
      </c>
    </row>
    <row r="24" spans="1:3">
      <c r="A24" s="2"/>
      <c r="B24" s="2"/>
      <c r="C24" s="6" t="str">
        <f>_xlfn.CONCAT(userstories[[#This Row],[ID]],"-",userstories[[#This Row],[Description]])</f>
        <v>-</v>
      </c>
    </row>
    <row r="25" spans="1:3">
      <c r="A25" s="2"/>
      <c r="B25" s="2"/>
      <c r="C25" s="6" t="str">
        <f>_xlfn.CONCAT(userstories[[#This Row],[ID]],"-",userstories[[#This Row],[Description]])</f>
        <v>-</v>
      </c>
    </row>
    <row r="26" spans="1:3">
      <c r="A26" s="2"/>
      <c r="B26" s="2"/>
      <c r="C26" s="6" t="str">
        <f>_xlfn.CONCAT(userstories[[#This Row],[ID]],"-",userstories[[#This Row],[Description]])</f>
        <v>-</v>
      </c>
    </row>
    <row r="27" spans="1:3">
      <c r="A27" s="2"/>
      <c r="B27" s="2"/>
      <c r="C27" s="6" t="str">
        <f>_xlfn.CONCAT(userstories[[#This Row],[ID]],"-",userstories[[#This Row],[Description]])</f>
        <v>-</v>
      </c>
    </row>
    <row r="28" spans="1:3">
      <c r="A28" s="2"/>
      <c r="B28" s="2"/>
      <c r="C28" s="6" t="str">
        <f>_xlfn.CONCAT(userstories[[#This Row],[ID]],"-",userstories[[#This Row],[Description]])</f>
        <v>-</v>
      </c>
    </row>
    <row r="29" spans="1:3">
      <c r="A29" s="2"/>
      <c r="B29" s="2"/>
      <c r="C29" s="6" t="str">
        <f>_xlfn.CONCAT(userstories[[#This Row],[ID]],"-",userstories[[#This Row],[Description]])</f>
        <v>-</v>
      </c>
    </row>
    <row r="30" spans="1:3">
      <c r="A30" s="2"/>
      <c r="B30" s="2"/>
      <c r="C30" s="6" t="str">
        <f>_xlfn.CONCAT(userstories[[#This Row],[ID]],"-",userstories[[#This Row],[Description]])</f>
        <v>-</v>
      </c>
    </row>
    <row r="31" spans="1:3">
      <c r="A31" s="2"/>
      <c r="B31" s="2"/>
      <c r="C31" s="6" t="str">
        <f>_xlfn.CONCAT(userstories[[#This Row],[ID]],"-",userstories[[#This Row],[Description]])</f>
        <v>-</v>
      </c>
    </row>
    <row r="32" spans="1:3">
      <c r="A32" s="2"/>
      <c r="B32" s="2"/>
      <c r="C32" s="6" t="str">
        <f>_xlfn.CONCAT(userstories[[#This Row],[ID]],"-",userstories[[#This Row],[Description]])</f>
        <v>-</v>
      </c>
    </row>
    <row r="33" spans="1:3">
      <c r="A33" s="2"/>
      <c r="B33" s="2"/>
      <c r="C33" s="6" t="str">
        <f>_xlfn.CONCAT(userstories[[#This Row],[ID]],"-",userstories[[#This Row],[Description]])</f>
        <v>-</v>
      </c>
    </row>
    <row r="34" spans="1:3">
      <c r="A34" s="2"/>
      <c r="B34" s="2"/>
      <c r="C34" s="6" t="str">
        <f>_xlfn.CONCAT(userstories[[#This Row],[ID]],"-",userstories[[#This Row],[Description]])</f>
        <v>-</v>
      </c>
    </row>
    <row r="35" spans="1:3">
      <c r="A35" s="2"/>
      <c r="B35" s="2"/>
      <c r="C35" s="6" t="str">
        <f>_xlfn.CONCAT(userstories[[#This Row],[ID]],"-",userstories[[#This Row],[Description]])</f>
        <v>-</v>
      </c>
    </row>
    <row r="36" spans="1:3">
      <c r="A36" s="2"/>
      <c r="B36" s="2"/>
      <c r="C36" s="6" t="str">
        <f>_xlfn.CONCAT(userstories[[#This Row],[ID]],"-",userstories[[#This Row],[Description]])</f>
        <v>-</v>
      </c>
    </row>
    <row r="37" spans="1:3">
      <c r="A37" s="2"/>
      <c r="B37" s="2"/>
      <c r="C37" s="6" t="str">
        <f>_xlfn.CONCAT(userstories[[#This Row],[ID]],"-",userstories[[#This Row],[Description]])</f>
        <v>-</v>
      </c>
    </row>
    <row r="38" spans="1:3">
      <c r="A38" s="2"/>
      <c r="B38" s="2"/>
      <c r="C38" s="6" t="str">
        <f>_xlfn.CONCAT(userstories[[#This Row],[ID]],"-",userstories[[#This Row],[Description]])</f>
        <v>-</v>
      </c>
    </row>
    <row r="39" spans="1:3">
      <c r="A39" s="2"/>
      <c r="B39" s="2"/>
      <c r="C39" s="6" t="str">
        <f>_xlfn.CONCAT(userstories[[#This Row],[ID]],"-",userstories[[#This Row],[Description]])</f>
        <v>-</v>
      </c>
    </row>
    <row r="40" spans="1:3">
      <c r="A40" s="2"/>
      <c r="B40" s="2"/>
      <c r="C40" s="6" t="str">
        <f>_xlfn.CONCAT(userstories[[#This Row],[ID]],"-",userstories[[#This Row],[Description]])</f>
        <v>-</v>
      </c>
    </row>
    <row r="41" spans="1:3">
      <c r="A41" s="2"/>
      <c r="B41" s="2"/>
      <c r="C41" s="6" t="str">
        <f>_xlfn.CONCAT(userstories[[#This Row],[ID]],"-",userstories[[#This Row],[Description]])</f>
        <v>-</v>
      </c>
    </row>
    <row r="42" spans="1:3">
      <c r="A42" s="2"/>
      <c r="B42" s="2"/>
      <c r="C42" s="6" t="str">
        <f>_xlfn.CONCAT(userstories[[#This Row],[ID]],"-",userstories[[#This Row],[Description]])</f>
        <v>-</v>
      </c>
    </row>
    <row r="43" spans="1:3">
      <c r="A43" s="2"/>
      <c r="B43" s="2"/>
      <c r="C43" s="6" t="str">
        <f>_xlfn.CONCAT(userstories[[#This Row],[ID]],"-",userstories[[#This Row],[Description]])</f>
        <v>-</v>
      </c>
    </row>
    <row r="44" spans="1:3">
      <c r="A44" s="2"/>
      <c r="B44" s="2"/>
      <c r="C44" s="6" t="str">
        <f>_xlfn.CONCAT(userstories[[#This Row],[ID]],"-",userstories[[#This Row],[Description]])</f>
        <v>-</v>
      </c>
    </row>
    <row r="45" spans="1:3">
      <c r="A45" s="2"/>
      <c r="B45" s="2"/>
      <c r="C45" s="6" t="str">
        <f>_xlfn.CONCAT(userstories[[#This Row],[ID]],"-",userstories[[#This Row],[Description]])</f>
        <v>-</v>
      </c>
    </row>
    <row r="46" spans="1:3">
      <c r="A46" s="2"/>
      <c r="B46" s="2"/>
      <c r="C46" s="6" t="str">
        <f>_xlfn.CONCAT(userstories[[#This Row],[ID]],"-",userstories[[#This Row],[Description]])</f>
        <v>-</v>
      </c>
    </row>
    <row r="47" spans="1:3">
      <c r="A47" s="2"/>
      <c r="B47" s="2"/>
      <c r="C47" s="6" t="str">
        <f>_xlfn.CONCAT(userstories[[#This Row],[ID]],"-",userstories[[#This Row],[Description]])</f>
        <v>-</v>
      </c>
    </row>
    <row r="48" spans="1:3">
      <c r="A48" s="2"/>
      <c r="B48" s="2"/>
      <c r="C48" s="6" t="str">
        <f>_xlfn.CONCAT(userstories[[#This Row],[ID]],"-",userstories[[#This Row],[Description]])</f>
        <v>-</v>
      </c>
    </row>
    <row r="49" spans="1:3">
      <c r="A49" s="2"/>
      <c r="B49" s="2"/>
      <c r="C49" s="6" t="str">
        <f>_xlfn.CONCAT(userstories[[#This Row],[ID]],"-",userstories[[#This Row],[Description]])</f>
        <v>-</v>
      </c>
    </row>
    <row r="50" spans="1:3">
      <c r="A50" s="2"/>
      <c r="B50" s="2"/>
      <c r="C50" s="6" t="str">
        <f>_xlfn.CONCAT(userstories[[#This Row],[ID]],"-",userstories[[#This Row],[Description]])</f>
        <v>-</v>
      </c>
    </row>
    <row r="51" spans="1:3">
      <c r="A51" s="2"/>
      <c r="B51" s="2"/>
      <c r="C51" s="6" t="str">
        <f>_xlfn.CONCAT(userstories[[#This Row],[ID]],"-",userstories[[#This Row],[Description]])</f>
        <v>-</v>
      </c>
    </row>
    <row r="52" spans="1:3">
      <c r="A52" s="2"/>
      <c r="B52" s="2"/>
      <c r="C52" s="6" t="str">
        <f>_xlfn.CONCAT(userstories[[#This Row],[ID]],"-",userstories[[#This Row],[Description]])</f>
        <v>-</v>
      </c>
    </row>
    <row r="53" spans="1:3">
      <c r="A53" s="2"/>
      <c r="B53" s="2"/>
      <c r="C53" s="6" t="str">
        <f>_xlfn.CONCAT(userstories[[#This Row],[ID]],"-",userstories[[#This Row],[Description]])</f>
        <v>-</v>
      </c>
    </row>
    <row r="54" spans="1:3">
      <c r="A54" s="2"/>
      <c r="B54" s="2"/>
      <c r="C54" s="6" t="str">
        <f>_xlfn.CONCAT(userstories[[#This Row],[ID]],"-",userstories[[#This Row],[Description]])</f>
        <v>-</v>
      </c>
    </row>
    <row r="55" spans="1:3">
      <c r="A55" s="2"/>
      <c r="B55" s="2"/>
      <c r="C55" s="6" t="str">
        <f>_xlfn.CONCAT(userstories[[#This Row],[ID]],"-",userstories[[#This Row],[Description]])</f>
        <v>-</v>
      </c>
    </row>
    <row r="56" spans="1:3">
      <c r="A56" s="2"/>
      <c r="B56" s="2"/>
      <c r="C56" s="6" t="str">
        <f>_xlfn.CONCAT(userstories[[#This Row],[ID]],"-",userstories[[#This Row],[Description]])</f>
        <v>-</v>
      </c>
    </row>
    <row r="57" spans="1:3">
      <c r="A57" s="2"/>
      <c r="B57" s="2"/>
      <c r="C57" s="6" t="str">
        <f>_xlfn.CONCAT(userstories[[#This Row],[ID]],"-",userstories[[#This Row],[Description]])</f>
        <v>-</v>
      </c>
    </row>
    <row r="58" spans="1:3">
      <c r="A58" s="2"/>
      <c r="B58" s="2"/>
      <c r="C58" s="6" t="str">
        <f>_xlfn.CONCAT(userstories[[#This Row],[ID]],"-",userstories[[#This Row],[Description]])</f>
        <v>-</v>
      </c>
    </row>
    <row r="59" spans="1:3">
      <c r="A59" s="2"/>
      <c r="B59" s="2"/>
      <c r="C59" s="6" t="str">
        <f>_xlfn.CONCAT(userstories[[#This Row],[ID]],"-",userstories[[#This Row],[Description]])</f>
        <v>-</v>
      </c>
    </row>
    <row r="60" spans="1:3">
      <c r="A60" s="2"/>
      <c r="B60" s="2"/>
      <c r="C60" s="6" t="str">
        <f>_xlfn.CONCAT(userstories[[#This Row],[ID]],"-",userstories[[#This Row],[Description]])</f>
        <v>-</v>
      </c>
    </row>
    <row r="61" spans="1:3">
      <c r="A61" s="2"/>
      <c r="B61" s="2"/>
      <c r="C61" s="6" t="str">
        <f>_xlfn.CONCAT(userstories[[#This Row],[ID]],"-",userstories[[#This Row],[Description]])</f>
        <v>-</v>
      </c>
    </row>
    <row r="62" spans="1:3">
      <c r="A62" s="2"/>
      <c r="B62" s="2"/>
      <c r="C62" s="6" t="str">
        <f>_xlfn.CONCAT(userstories[[#This Row],[ID]],"-",userstories[[#This Row],[Description]])</f>
        <v>-</v>
      </c>
    </row>
    <row r="63" spans="1:3">
      <c r="A63" s="2"/>
      <c r="B63" s="2"/>
      <c r="C63" s="6" t="str">
        <f>_xlfn.CONCAT(userstories[[#This Row],[ID]],"-",userstories[[#This Row],[Description]])</f>
        <v>-</v>
      </c>
    </row>
    <row r="64" spans="1:3">
      <c r="A64" s="2"/>
      <c r="B64" s="2"/>
      <c r="C64" s="6" t="str">
        <f>_xlfn.CONCAT(userstories[[#This Row],[ID]],"-",userstories[[#This Row],[Description]])</f>
        <v>-</v>
      </c>
    </row>
    <row r="65" spans="1:3">
      <c r="A65" s="2"/>
      <c r="B65" s="2"/>
      <c r="C65" s="6" t="str">
        <f>_xlfn.CONCAT(userstories[[#This Row],[ID]],"-",userstories[[#This Row],[Description]])</f>
        <v>-</v>
      </c>
    </row>
    <row r="66" spans="1:3">
      <c r="A66" s="2"/>
      <c r="B66" s="2"/>
      <c r="C66" s="6" t="str">
        <f>_xlfn.CONCAT(userstories[[#This Row],[ID]],"-",userstories[[#This Row],[Description]])</f>
        <v>-</v>
      </c>
    </row>
    <row r="67" spans="1:3">
      <c r="A67" s="2"/>
      <c r="B67" s="2"/>
      <c r="C67" s="6" t="str">
        <f>_xlfn.CONCAT(userstories[[#This Row],[ID]],"-",userstories[[#This Row],[Description]])</f>
        <v>-</v>
      </c>
    </row>
    <row r="68" spans="1:3">
      <c r="A68" s="2"/>
      <c r="B68" s="2"/>
      <c r="C68" s="6" t="str">
        <f>_xlfn.CONCAT(userstories[[#This Row],[ID]],"-",userstories[[#This Row],[Description]])</f>
        <v>-</v>
      </c>
    </row>
    <row r="69" spans="1:3">
      <c r="A69" s="2"/>
      <c r="B69" s="2"/>
      <c r="C69" s="6" t="str">
        <f>_xlfn.CONCAT(userstories[[#This Row],[ID]],"-",userstories[[#This Row],[Description]])</f>
        <v>-</v>
      </c>
    </row>
    <row r="70" spans="1:3">
      <c r="A70" s="2"/>
      <c r="B70" s="2"/>
      <c r="C70" s="6" t="str">
        <f>_xlfn.CONCAT(userstories[[#This Row],[ID]],"-",userstories[[#This Row],[Description]])</f>
        <v>-</v>
      </c>
    </row>
    <row r="71" spans="1:3">
      <c r="A71" s="2"/>
      <c r="B71" s="2"/>
      <c r="C71" s="6" t="str">
        <f>_xlfn.CONCAT(userstories[[#This Row],[ID]],"-",userstories[[#This Row],[Description]])</f>
        <v>-</v>
      </c>
    </row>
    <row r="72" spans="1:3">
      <c r="A72" s="2"/>
      <c r="B72" s="2"/>
      <c r="C72" s="6" t="str">
        <f>_xlfn.CONCAT(userstories[[#This Row],[ID]],"-",userstories[[#This Row],[Description]])</f>
        <v>-</v>
      </c>
    </row>
    <row r="73" spans="1:3">
      <c r="A73" s="2"/>
      <c r="B73" s="2"/>
      <c r="C73" s="6" t="str">
        <f>_xlfn.CONCAT(userstories[[#This Row],[ID]],"-",userstories[[#This Row],[Description]])</f>
        <v>-</v>
      </c>
    </row>
    <row r="74" spans="1:3">
      <c r="A74" s="2"/>
      <c r="B74" s="2"/>
      <c r="C74" s="6" t="str">
        <f>_xlfn.CONCAT(userstories[[#This Row],[ID]],"-",userstories[[#This Row],[Description]])</f>
        <v>-</v>
      </c>
    </row>
    <row r="75" spans="1:3">
      <c r="A75" s="2"/>
      <c r="B75" s="2"/>
      <c r="C75" s="6" t="str">
        <f>_xlfn.CONCAT(userstories[[#This Row],[ID]],"-",userstories[[#This Row],[Description]])</f>
        <v>-</v>
      </c>
    </row>
    <row r="76" spans="1:3">
      <c r="A76" s="2"/>
      <c r="B76" s="2"/>
      <c r="C76" s="6" t="str">
        <f>_xlfn.CONCAT(userstories[[#This Row],[ID]],"-",userstories[[#This Row],[Description]])</f>
        <v>-</v>
      </c>
    </row>
    <row r="77" spans="1:3">
      <c r="A77" s="2"/>
      <c r="B77" s="2"/>
      <c r="C77" s="6" t="str">
        <f>_xlfn.CONCAT(userstories[[#This Row],[ID]],"-",userstories[[#This Row],[Description]])</f>
        <v>-</v>
      </c>
    </row>
    <row r="78" spans="1:3">
      <c r="A78" s="2"/>
      <c r="B78" s="2"/>
      <c r="C78" s="6" t="str">
        <f>_xlfn.CONCAT(userstories[[#This Row],[ID]],"-",userstories[[#This Row],[Description]])</f>
        <v>-</v>
      </c>
    </row>
    <row r="79" spans="1:3">
      <c r="A79" s="2"/>
      <c r="B79" s="2"/>
      <c r="C79" s="6" t="str">
        <f>_xlfn.CONCAT(userstories[[#This Row],[ID]],"-",userstories[[#This Row],[Description]])</f>
        <v>-</v>
      </c>
    </row>
    <row r="80" spans="1:3">
      <c r="A80" s="2"/>
      <c r="B80" s="2"/>
      <c r="C80" s="6" t="str">
        <f>_xlfn.CONCAT(userstories[[#This Row],[ID]],"-",userstories[[#This Row],[Description]])</f>
        <v>-</v>
      </c>
    </row>
    <row r="81" spans="1:3">
      <c r="A81" s="2"/>
      <c r="B81" s="2"/>
      <c r="C81" s="6" t="str">
        <f>_xlfn.CONCAT(userstories[[#This Row],[ID]],"-",userstories[[#This Row],[Description]])</f>
        <v>-</v>
      </c>
    </row>
    <row r="82" spans="1:3">
      <c r="A82" s="2"/>
      <c r="B82" s="2"/>
      <c r="C82" s="6" t="str">
        <f>_xlfn.CONCAT(userstories[[#This Row],[ID]],"-",userstories[[#This Row],[Description]])</f>
        <v>-</v>
      </c>
    </row>
    <row r="83" spans="1:3">
      <c r="A83" s="2"/>
      <c r="B83" s="2"/>
      <c r="C83" s="6" t="str">
        <f>_xlfn.CONCAT(userstories[[#This Row],[ID]],"-",userstories[[#This Row],[Description]])</f>
        <v>-</v>
      </c>
    </row>
    <row r="84" spans="1:3">
      <c r="A84" s="2"/>
      <c r="B84" s="2"/>
      <c r="C84" s="6" t="str">
        <f>_xlfn.CONCAT(userstories[[#This Row],[ID]],"-",userstories[[#This Row],[Description]])</f>
        <v>-</v>
      </c>
    </row>
    <row r="85" spans="1:3">
      <c r="A85" s="2"/>
      <c r="B85" s="2"/>
      <c r="C85" s="6" t="str">
        <f>_xlfn.CONCAT(userstories[[#This Row],[ID]],"-",userstories[[#This Row],[Description]])</f>
        <v>-</v>
      </c>
    </row>
    <row r="86" spans="1:3">
      <c r="A86" s="2"/>
      <c r="B86" s="2"/>
      <c r="C86" s="6" t="str">
        <f>_xlfn.CONCAT(userstories[[#This Row],[ID]],"-",userstories[[#This Row],[Description]])</f>
        <v>-</v>
      </c>
    </row>
    <row r="87" spans="1:3">
      <c r="A87" s="2"/>
      <c r="B87" s="2"/>
      <c r="C87" s="6" t="str">
        <f>_xlfn.CONCAT(userstories[[#This Row],[ID]],"-",userstories[[#This Row],[Description]])</f>
        <v>-</v>
      </c>
    </row>
    <row r="88" spans="1:3">
      <c r="A88" s="2"/>
      <c r="B88" s="2"/>
      <c r="C88" s="6" t="str">
        <f>_xlfn.CONCAT(userstories[[#This Row],[ID]],"-",userstories[[#This Row],[Description]])</f>
        <v>-</v>
      </c>
    </row>
    <row r="89" spans="1:3">
      <c r="A89" s="2"/>
      <c r="B89" s="2"/>
      <c r="C89" s="6" t="str">
        <f>_xlfn.CONCAT(userstories[[#This Row],[ID]],"-",userstories[[#This Row],[Description]])</f>
        <v>-</v>
      </c>
    </row>
    <row r="90" spans="1:3">
      <c r="A90" s="2"/>
      <c r="B90" s="2"/>
      <c r="C90" s="6" t="str">
        <f>_xlfn.CONCAT(userstories[[#This Row],[ID]],"-",userstories[[#This Row],[Description]])</f>
        <v>-</v>
      </c>
    </row>
    <row r="91" spans="1:3">
      <c r="A91" s="2"/>
      <c r="B91" s="2"/>
      <c r="C91" s="6" t="str">
        <f>_xlfn.CONCAT(userstories[[#This Row],[ID]],"-",userstories[[#This Row],[Description]])</f>
        <v>-</v>
      </c>
    </row>
    <row r="92" spans="1:3">
      <c r="A92" s="2"/>
      <c r="B92" s="2"/>
      <c r="C92" s="6" t="str">
        <f>_xlfn.CONCAT(userstories[[#This Row],[ID]],"-",userstories[[#This Row],[Description]])</f>
        <v>-</v>
      </c>
    </row>
    <row r="93" spans="1:3">
      <c r="A93" s="2"/>
      <c r="B93" s="2"/>
      <c r="C93" s="6" t="str">
        <f>_xlfn.CONCAT(userstories[[#This Row],[ID]],"-",userstories[[#This Row],[Description]])</f>
        <v>-</v>
      </c>
    </row>
    <row r="94" spans="1:3">
      <c r="A94" s="2"/>
      <c r="B94" s="2"/>
      <c r="C94" s="6" t="str">
        <f>_xlfn.CONCAT(userstories[[#This Row],[ID]],"-",userstories[[#This Row],[Description]])</f>
        <v>-</v>
      </c>
    </row>
    <row r="95" spans="1:3">
      <c r="A95" s="2"/>
      <c r="B95" s="2"/>
      <c r="C95" s="6" t="str">
        <f>_xlfn.CONCAT(userstories[[#This Row],[ID]],"-",userstories[[#This Row],[Description]])</f>
        <v>-</v>
      </c>
    </row>
    <row r="96" spans="1:3">
      <c r="A96" s="2"/>
      <c r="B96" s="2"/>
      <c r="C96" s="6" t="str">
        <f>_xlfn.CONCAT(userstories[[#This Row],[ID]],"-",userstories[[#This Row],[Description]])</f>
        <v>-</v>
      </c>
    </row>
    <row r="97" spans="1:3">
      <c r="A97" s="2"/>
      <c r="B97" s="2"/>
      <c r="C97" s="6" t="str">
        <f>_xlfn.CONCAT(userstories[[#This Row],[ID]],"-",userstories[[#This Row],[Description]])</f>
        <v>-</v>
      </c>
    </row>
    <row r="98" spans="1:3">
      <c r="A98" s="2"/>
      <c r="B98" s="2"/>
      <c r="C98" s="6" t="str">
        <f>_xlfn.CONCAT(userstories[[#This Row],[ID]],"-",userstories[[#This Row],[Description]])</f>
        <v>-</v>
      </c>
    </row>
    <row r="99" spans="1:3">
      <c r="A99" s="2"/>
      <c r="B99" s="2"/>
      <c r="C99" s="6" t="str">
        <f>_xlfn.CONCAT(userstories[[#This Row],[ID]],"-",userstories[[#This Row],[Description]])</f>
        <v>-</v>
      </c>
    </row>
    <row r="100" spans="1:3">
      <c r="A100" s="2"/>
      <c r="B100" s="2"/>
      <c r="C100" s="6" t="str">
        <f>_xlfn.CONCAT(userstories[[#This Row],[ID]],"-",userstories[[#This Row],[Description]])</f>
        <v>-</v>
      </c>
    </row>
    <row r="101" spans="1:3">
      <c r="A101" s="2"/>
      <c r="B101" s="2"/>
      <c r="C101" s="6" t="str">
        <f>_xlfn.CONCAT(userstories[[#This Row],[ID]],"-",userstories[[#This Row],[Description]])</f>
        <v>-</v>
      </c>
    </row>
  </sheetData>
  <phoneticPr fontId="4" type="noConversion"/>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C1129-D7EF-47E5-8404-9DDA1257716F}">
  <sheetPr>
    <tabColor theme="2" tint="-9.9978637043366805E-2"/>
  </sheetPr>
  <dimension ref="A1:D19"/>
  <sheetViews>
    <sheetView topLeftCell="L61" zoomScale="104" workbookViewId="0">
      <selection activeCell="L61" sqref="L61"/>
    </sheetView>
  </sheetViews>
  <sheetFormatPr defaultColWidth="8.85546875" defaultRowHeight="15"/>
  <cols>
    <col min="1" max="1" width="15.42578125" customWidth="1"/>
  </cols>
  <sheetData>
    <row r="1" spans="1:1">
      <c r="A1" s="3" t="s">
        <v>329</v>
      </c>
    </row>
    <row r="2" spans="1:1">
      <c r="A2" s="2" t="s">
        <v>10</v>
      </c>
    </row>
    <row r="3" spans="1:1">
      <c r="A3" s="2" t="s">
        <v>18</v>
      </c>
    </row>
    <row r="4" spans="1:1">
      <c r="A4" s="2" t="s">
        <v>23</v>
      </c>
    </row>
    <row r="5" spans="1:1">
      <c r="A5" s="2" t="s">
        <v>232</v>
      </c>
    </row>
    <row r="6" spans="1:1">
      <c r="A6" s="2" t="s">
        <v>50</v>
      </c>
    </row>
    <row r="7" spans="1:1">
      <c r="A7" s="2" t="s">
        <v>330</v>
      </c>
    </row>
    <row r="19" spans="4:4">
      <c r="D19" s="2"/>
    </row>
  </sheetData>
  <pageMargins left="0.7" right="0.7" top="0.75" bottom="0.75"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1631A-7620-E344-A1BF-7FE1E829B08B}">
  <sheetPr>
    <tabColor theme="2" tint="-9.9978637043366805E-2"/>
  </sheetPr>
  <dimension ref="A1:C7"/>
  <sheetViews>
    <sheetView topLeftCell="B1" workbookViewId="0">
      <selection activeCell="B3" sqref="B3"/>
    </sheetView>
  </sheetViews>
  <sheetFormatPr defaultColWidth="11.42578125" defaultRowHeight="15"/>
  <cols>
    <col min="1" max="1" width="20.28515625" customWidth="1"/>
    <col min="2" max="2" width="29.140625" customWidth="1"/>
    <col min="3" max="3" width="27.7109375" customWidth="1"/>
  </cols>
  <sheetData>
    <row r="1" spans="1:3">
      <c r="A1" s="2" t="s">
        <v>331</v>
      </c>
      <c r="B1" s="2" t="s">
        <v>332</v>
      </c>
      <c r="C1" s="2" t="s">
        <v>333</v>
      </c>
    </row>
    <row r="2" spans="1:3">
      <c r="A2" s="2" t="s">
        <v>65</v>
      </c>
      <c r="B2" s="2" t="s">
        <v>334</v>
      </c>
      <c r="C2" s="26" t="s">
        <v>335</v>
      </c>
    </row>
    <row r="3" spans="1:3">
      <c r="A3" s="2" t="s">
        <v>78</v>
      </c>
      <c r="B3" s="2"/>
      <c r="C3" s="26" t="s">
        <v>336</v>
      </c>
    </row>
    <row r="4" spans="1:3">
      <c r="A4" s="2" t="s">
        <v>11</v>
      </c>
      <c r="B4" s="2">
        <v>646556791</v>
      </c>
      <c r="C4" s="26" t="s">
        <v>337</v>
      </c>
    </row>
    <row r="5" spans="1:3">
      <c r="A5" s="2" t="s">
        <v>187</v>
      </c>
      <c r="B5" s="2" t="s">
        <v>338</v>
      </c>
      <c r="C5" s="26" t="s">
        <v>339</v>
      </c>
    </row>
    <row r="6" spans="1:3">
      <c r="A6" s="2" t="s">
        <v>132</v>
      </c>
      <c r="B6" s="2" t="s">
        <v>340</v>
      </c>
      <c r="C6" s="26" t="s">
        <v>341</v>
      </c>
    </row>
    <row r="7" spans="1:3">
      <c r="A7" s="2" t="s">
        <v>274</v>
      </c>
      <c r="B7" s="2"/>
      <c r="C7" s="26" t="s">
        <v>342</v>
      </c>
    </row>
  </sheetData>
  <phoneticPr fontId="4" type="noConversion"/>
  <hyperlinks>
    <hyperlink ref="C2" r:id="rId1" xr:uid="{228F0F09-4BA5-4E55-A9AD-485AB9544BF6}"/>
    <hyperlink ref="C6" r:id="rId2" xr:uid="{13CF0FFA-8796-4CA8-8B79-4FB6CC308CA2}"/>
    <hyperlink ref="C4" r:id="rId3" xr:uid="{4804B990-06F4-46EF-8D65-10E25BCA6EDC}"/>
    <hyperlink ref="C5" r:id="rId4" xr:uid="{EC5CEC6B-726E-4BB3-B70D-5EC9D3F6C47B}"/>
    <hyperlink ref="C7" r:id="rId5" xr:uid="{9C0A5F97-BD0B-4A35-854F-ED348F6EC381}"/>
    <hyperlink ref="C3" r:id="rId6" xr:uid="{35A3D0A4-D707-4297-936C-FFEE5C2EA61A}"/>
  </hyperlinks>
  <pageMargins left="0.7" right="0.7" top="0.75" bottom="0.75" header="0.3" footer="0.3"/>
  <drawing r:id="rId7"/>
  <tableParts count="1">
    <tablePart r:id="rId8"/>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36E57-40AB-453B-8AF5-CD9F554CCAA5}">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A9467-6AB9-429C-873C-33E263B2E40B}">
  <dimension ref="A1"/>
  <sheetViews>
    <sheetView workbookViewId="0"/>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6664f9864b54a78bdf9e6230de1c78b xmlns="6c73e52c-07d4-4617-ab67-464747257e8d">
      <Terms xmlns="http://schemas.microsoft.com/office/infopath/2007/PartnerControls"/>
    </c6664f9864b54a78bdf9e6230de1c78b>
    <TaxCatchAll xmlns="0163b900-5a53-4814-bdde-9da55c12334a"/>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23F7CB7540FFC458D7FFE98BD238B53" ma:contentTypeVersion="14" ma:contentTypeDescription="Een nieuw document maken." ma:contentTypeScope="" ma:versionID="8b2d18d060a75fe797d076ef4d2b5999">
  <xsd:schema xmlns:xsd="http://www.w3.org/2001/XMLSchema" xmlns:xs="http://www.w3.org/2001/XMLSchema" xmlns:p="http://schemas.microsoft.com/office/2006/metadata/properties" xmlns:ns2="45f6ce90-ba85-4ef2-b43f-c64448cd95eb" xmlns:ns3="0163b900-5a53-4814-bdde-9da55c12334a" xmlns:ns4="6c73e52c-07d4-4617-ab67-464747257e8d" xmlns:ns5="c23c8332-19f4-4b12-9bab-9c638c720dc3" targetNamespace="http://schemas.microsoft.com/office/2006/metadata/properties" ma:root="true" ma:fieldsID="01290ee5905784ac6ff42222839e9dd3" ns2:_="" ns3:_="" ns4:_="" ns5:_="">
    <xsd:import namespace="45f6ce90-ba85-4ef2-b43f-c64448cd95eb"/>
    <xsd:import namespace="0163b900-5a53-4814-bdde-9da55c12334a"/>
    <xsd:import namespace="6c73e52c-07d4-4617-ab67-464747257e8d"/>
    <xsd:import namespace="c23c8332-19f4-4b12-9bab-9c638c720dc3"/>
    <xsd:element name="properties">
      <xsd:complexType>
        <xsd:sequence>
          <xsd:element name="documentManagement">
            <xsd:complexType>
              <xsd:all>
                <xsd:element ref="ns2:SharedWithUsers" minOccurs="0"/>
                <xsd:element ref="ns4:c6664f9864b54a78bdf9e6230de1c78b" minOccurs="0"/>
                <xsd:element ref="ns3:TaxCatchAll" minOccurs="0"/>
                <xsd:element ref="ns5:MediaServiceMetadata" minOccurs="0"/>
                <xsd:element ref="ns5:MediaServiceFastMetadata" minOccurs="0"/>
                <xsd:element ref="ns5:MediaServiceDateTaken" minOccurs="0"/>
                <xsd:element ref="ns5:MediaServiceAutoTags" minOccurs="0"/>
                <xsd:element ref="ns5:MediaServiceLocation" minOccurs="0"/>
                <xsd:element ref="ns5:MediaServiceOCR" minOccurs="0"/>
                <xsd:element ref="ns5:MediaServiceGenerationTime" minOccurs="0"/>
                <xsd:element ref="ns5:MediaServiceEventHashCode" minOccurs="0"/>
                <xsd:element ref="ns5:MediaServiceAutoKeyPoints" minOccurs="0"/>
                <xsd:element ref="ns5: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f6ce90-ba85-4ef2-b43f-c64448cd95eb" elementFormDefault="qualified">
    <xsd:import namespace="http://schemas.microsoft.com/office/2006/documentManagement/types"/>
    <xsd:import namespace="http://schemas.microsoft.com/office/infopath/2007/PartnerControls"/>
    <xsd:element name="SharedWithUsers" ma:index="8" nillable="true" ma:displayName="Gedeel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63b900-5a53-4814-bdde-9da55c12334a" elementFormDefault="qualified">
    <xsd:import namespace="http://schemas.microsoft.com/office/2006/documentManagement/types"/>
    <xsd:import namespace="http://schemas.microsoft.com/office/infopath/2007/PartnerControls"/>
    <xsd:element name="TaxCatchAll" ma:index="11" nillable="true" ma:displayName="Catch-all-kolom van taxonomie" ma:hidden="true" ma:list="{1f416803-5f98-4b1d-9e01-0de45dd514ee}" ma:internalName="TaxCatchAll" ma:showField="CatchAllData" ma:web="0163b900-5a53-4814-bdde-9da55c12334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c73e52c-07d4-4617-ab67-464747257e8d" elementFormDefault="qualified">
    <xsd:import namespace="http://schemas.microsoft.com/office/2006/documentManagement/types"/>
    <xsd:import namespace="http://schemas.microsoft.com/office/infopath/2007/PartnerControls"/>
    <xsd:element name="c6664f9864b54a78bdf9e6230de1c78b" ma:index="10" nillable="true" ma:taxonomy="true" ma:internalName="c6664f9864b54a78bdf9e6230de1c78b" ma:taxonomyFieldName="Saxion_Organisatie" ma:displayName="Organisatie" ma:fieldId="{c6664f98-64b5-4a78-bdf9-e6230de1c78b}" ma:sspId="ea23b583-fc58-4aef-a739-6987dbfb3358" ma:termSetId="f5ce510c-de11-4010-8708-f2f2dfd0e37c"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23c8332-19f4-4b12-9bab-9c638c720dc3"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347332-1A0E-4A72-90F4-F4DE09F4759F}">
  <ds:schemaRefs>
    <ds:schemaRef ds:uri="http://schemas.microsoft.com/office/2006/metadata/properties"/>
    <ds:schemaRef ds:uri="http://schemas.microsoft.com/office/infopath/2007/PartnerControls"/>
    <ds:schemaRef ds:uri="6c73e52c-07d4-4617-ab67-464747257e8d"/>
    <ds:schemaRef ds:uri="0163b900-5a53-4814-bdde-9da55c12334a"/>
  </ds:schemaRefs>
</ds:datastoreItem>
</file>

<file path=customXml/itemProps2.xml><?xml version="1.0" encoding="utf-8"?>
<ds:datastoreItem xmlns:ds="http://schemas.openxmlformats.org/officeDocument/2006/customXml" ds:itemID="{C9EB1FCF-23D6-47C9-ABFA-7A3E101C74DA}">
  <ds:schemaRefs>
    <ds:schemaRef ds:uri="http://schemas.microsoft.com/sharepoint/v3/contenttype/forms"/>
  </ds:schemaRefs>
</ds:datastoreItem>
</file>

<file path=customXml/itemProps3.xml><?xml version="1.0" encoding="utf-8"?>
<ds:datastoreItem xmlns:ds="http://schemas.openxmlformats.org/officeDocument/2006/customXml" ds:itemID="{C1319497-5236-482A-B670-EA199EF15A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f6ce90-ba85-4ef2-b43f-c64448cd95eb"/>
    <ds:schemaRef ds:uri="0163b900-5a53-4814-bdde-9da55c12334a"/>
    <ds:schemaRef ds:uri="6c73e52c-07d4-4617-ab67-464747257e8d"/>
    <ds:schemaRef ds:uri="c23c8332-19f4-4b12-9bab-9c638c720d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 Collaboration Service</Application>
  <DocSecurity>0</DocSecurity>
  <ScaleCrop>false</ScaleCrop>
  <HeadingPairs>
    <vt:vector size="2" baseType="variant">
      <vt:variant>
        <vt:lpstr>Werkbladen</vt:lpstr>
      </vt:variant>
      <vt:variant>
        <vt:i4>8</vt:i4>
      </vt:variant>
    </vt:vector>
  </HeadingPairs>
  <TitlesOfParts>
    <vt:vector size="8" baseType="lpstr">
      <vt:lpstr>Registration</vt:lpstr>
      <vt:lpstr>Overview - employees</vt:lpstr>
      <vt:lpstr>Overview - tasks</vt:lpstr>
      <vt:lpstr>DATA - User stories</vt:lpstr>
      <vt:lpstr>DATA - Type tasks</vt:lpstr>
      <vt:lpstr>DATA - Employees</vt:lpstr>
      <vt:lpstr>Sheet2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Bjarne ten Bolscher</cp:lastModifiedBy>
  <cp:revision/>
  <dcterms:created xsi:type="dcterms:W3CDTF">2020-04-17T10:59:34Z</dcterms:created>
  <dcterms:modified xsi:type="dcterms:W3CDTF">2020-07-01T21:52:35Z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0x010100123F7CB7540FFC458D7FFE98BD238B53</vt:lpwstr>
  </property>
  <property fmtid="{D5CDD505-2E9C-101B-9397-08002B2CF9AE}" pid="3" name="Saxion_Organisatie">
    <vt:lpwstr/>
  </property>
</Properties>
</file>