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o\Documents\GitHub\ModExpES\Fertigung\"/>
    </mc:Choice>
  </mc:AlternateContent>
  <xr:revisionPtr revIDLastSave="0" documentId="13_ncr:1_{99362BF0-C1A3-451F-8A53-3F56F4547F6E}" xr6:coauthVersionLast="47" xr6:coauthVersionMax="47" xr10:uidLastSave="{00000000-0000-0000-0000-000000000000}"/>
  <bookViews>
    <workbookView xWindow="5295" yWindow="3675" windowWidth="28800" windowHeight="15345" xr2:uid="{D36B3F6D-DBAE-47CB-92D5-7094EB1A3FD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G11" i="1" s="1"/>
  <c r="D9" i="1"/>
  <c r="G9" i="1" s="1"/>
  <c r="D8" i="1"/>
  <c r="G8" i="1" s="1"/>
  <c r="D12" i="1"/>
  <c r="G12" i="1" s="1"/>
  <c r="B14" i="1"/>
  <c r="D10" i="1"/>
  <c r="G10" i="1" s="1"/>
  <c r="D4" i="1"/>
  <c r="G4" i="1" s="1"/>
  <c r="D5" i="1"/>
  <c r="G5" i="1" s="1"/>
  <c r="D6" i="1"/>
  <c r="G6" i="1" s="1"/>
  <c r="D7" i="1"/>
  <c r="G7" i="1" s="1"/>
  <c r="D2" i="1"/>
  <c r="G2" i="1" s="1"/>
  <c r="D3" i="1"/>
  <c r="G3" i="1" s="1"/>
  <c r="G14" i="1" l="1"/>
</calcChain>
</file>

<file path=xl/sharedStrings.xml><?xml version="1.0" encoding="utf-8"?>
<sst xmlns="http://schemas.openxmlformats.org/spreadsheetml/2006/main" count="19" uniqueCount="19">
  <si>
    <t xml:space="preserve">Produkt </t>
  </si>
  <si>
    <t>PCB</t>
  </si>
  <si>
    <t xml:space="preserve">Preis </t>
  </si>
  <si>
    <t>Stückzahl</t>
  </si>
  <si>
    <t>Menge pro Produkt</t>
  </si>
  <si>
    <t>Kosten pro Produkt</t>
  </si>
  <si>
    <t>Breadboard</t>
  </si>
  <si>
    <t>Stückpreis</t>
  </si>
  <si>
    <t>BNC Verbinder</t>
  </si>
  <si>
    <t>Gummi Standoffs</t>
  </si>
  <si>
    <t>Gesamtausgaben:</t>
  </si>
  <si>
    <t>Gesamtkosten pro Produkt:</t>
  </si>
  <si>
    <t>Acrylglas</t>
  </si>
  <si>
    <t>Wämeleitkleber</t>
  </si>
  <si>
    <t>Kühler</t>
  </si>
  <si>
    <t>M3x4mm Schrauben</t>
  </si>
  <si>
    <t>5mm Standoffs</t>
  </si>
  <si>
    <t>Sicherungen 1A</t>
  </si>
  <si>
    <t>Sicherungen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</si>
</sst>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164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230A-575A-49AB-A38F-645FF4777C32}">
  <dimension ref="A1:G15"/>
  <sheetViews>
    <sheetView tabSelected="1" workbookViewId="0">
      <selection activeCell="G8" sqref="G8"/>
    </sheetView>
  </sheetViews>
  <sheetFormatPr baseColWidth="10" defaultRowHeight="15" x14ac:dyDescent="0.25"/>
  <cols>
    <col min="1" max="1" width="27.28515625" bestFit="1" customWidth="1"/>
    <col min="5" max="5" width="6.28515625" customWidth="1"/>
    <col min="6" max="6" width="24.85546875" bestFit="1" customWidth="1"/>
    <col min="7" max="7" width="18.140625" bestFit="1" customWidth="1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1" t="s">
        <v>7</v>
      </c>
      <c r="E1" s="1"/>
      <c r="F1" s="1" t="s">
        <v>4</v>
      </c>
      <c r="G1" s="1" t="s">
        <v>5</v>
      </c>
    </row>
    <row r="2" spans="1:7" x14ac:dyDescent="0.25">
      <c r="A2" t="s">
        <v>1</v>
      </c>
      <c r="B2" s="2">
        <v>161.18</v>
      </c>
      <c r="C2">
        <v>5</v>
      </c>
      <c r="D2" s="2">
        <f>B2/C2</f>
        <v>32.236000000000004</v>
      </c>
      <c r="F2">
        <v>1</v>
      </c>
      <c r="G2" s="2">
        <f t="shared" ref="G2:G12" si="0">D2*F2</f>
        <v>32.236000000000004</v>
      </c>
    </row>
    <row r="3" spans="1:7" x14ac:dyDescent="0.25">
      <c r="A3" t="s">
        <v>6</v>
      </c>
      <c r="B3" s="2">
        <v>103.04</v>
      </c>
      <c r="C3">
        <v>6</v>
      </c>
      <c r="D3" s="2">
        <f>B3/C3</f>
        <v>17.173333333333336</v>
      </c>
      <c r="F3">
        <v>2</v>
      </c>
      <c r="G3" s="2">
        <f t="shared" si="0"/>
        <v>34.346666666666671</v>
      </c>
    </row>
    <row r="4" spans="1:7" x14ac:dyDescent="0.25">
      <c r="A4" t="s">
        <v>16</v>
      </c>
      <c r="B4" s="2">
        <v>9.39</v>
      </c>
      <c r="C4">
        <v>20</v>
      </c>
      <c r="D4" s="2">
        <f t="shared" ref="D4:D12" si="1">B4/C4</f>
        <v>0.46950000000000003</v>
      </c>
      <c r="F4">
        <v>6</v>
      </c>
      <c r="G4" s="2">
        <f t="shared" si="0"/>
        <v>2.8170000000000002</v>
      </c>
    </row>
    <row r="5" spans="1:7" x14ac:dyDescent="0.25">
      <c r="A5" t="s">
        <v>8</v>
      </c>
      <c r="B5" s="2">
        <v>71.55</v>
      </c>
      <c r="C5">
        <v>10</v>
      </c>
      <c r="D5" s="2">
        <f t="shared" si="1"/>
        <v>7.1549999999999994</v>
      </c>
      <c r="F5">
        <v>4</v>
      </c>
      <c r="G5" s="2">
        <f t="shared" si="0"/>
        <v>28.619999999999997</v>
      </c>
    </row>
    <row r="6" spans="1:7" x14ac:dyDescent="0.25">
      <c r="A6" t="s">
        <v>15</v>
      </c>
      <c r="B6" s="2">
        <v>6.29</v>
      </c>
      <c r="C6">
        <v>100</v>
      </c>
      <c r="D6" s="2">
        <f t="shared" si="1"/>
        <v>6.2899999999999998E-2</v>
      </c>
      <c r="F6">
        <v>12</v>
      </c>
      <c r="G6" s="2">
        <f t="shared" si="0"/>
        <v>0.75479999999999992</v>
      </c>
    </row>
    <row r="7" spans="1:7" x14ac:dyDescent="0.25">
      <c r="A7" t="s">
        <v>9</v>
      </c>
      <c r="B7" s="2">
        <v>6.99</v>
      </c>
      <c r="C7">
        <v>12</v>
      </c>
      <c r="D7" s="2">
        <f t="shared" si="1"/>
        <v>0.58250000000000002</v>
      </c>
      <c r="F7">
        <v>4</v>
      </c>
      <c r="G7" s="2">
        <f t="shared" si="0"/>
        <v>2.33</v>
      </c>
    </row>
    <row r="8" spans="1:7" x14ac:dyDescent="0.25">
      <c r="A8" t="s">
        <v>13</v>
      </c>
      <c r="B8" s="2">
        <v>6.9</v>
      </c>
      <c r="C8">
        <v>3</v>
      </c>
      <c r="D8" s="2">
        <f t="shared" si="1"/>
        <v>2.3000000000000003</v>
      </c>
      <c r="F8">
        <v>1</v>
      </c>
      <c r="G8" s="2">
        <f t="shared" si="0"/>
        <v>2.3000000000000003</v>
      </c>
    </row>
    <row r="9" spans="1:7" x14ac:dyDescent="0.25">
      <c r="A9" t="s">
        <v>14</v>
      </c>
      <c r="B9" s="2">
        <v>10.15</v>
      </c>
      <c r="C9">
        <v>6</v>
      </c>
      <c r="D9" s="2">
        <f t="shared" si="1"/>
        <v>1.6916666666666667</v>
      </c>
      <c r="F9">
        <v>2</v>
      </c>
      <c r="G9" s="2">
        <f t="shared" si="0"/>
        <v>3.3833333333333333</v>
      </c>
    </row>
    <row r="10" spans="1:7" x14ac:dyDescent="0.25">
      <c r="A10" t="s">
        <v>17</v>
      </c>
      <c r="B10" s="2">
        <v>8.9700000000000006</v>
      </c>
      <c r="C10">
        <v>10</v>
      </c>
      <c r="D10" s="2">
        <f>B10/C10</f>
        <v>0.89700000000000002</v>
      </c>
      <c r="F10">
        <v>1</v>
      </c>
      <c r="G10" s="2">
        <f>D10*F10</f>
        <v>0.89700000000000002</v>
      </c>
    </row>
    <row r="11" spans="1:7" x14ac:dyDescent="0.25">
      <c r="A11" t="s">
        <v>18</v>
      </c>
      <c r="B11" s="2">
        <v>3.99</v>
      </c>
      <c r="C11">
        <v>10</v>
      </c>
      <c r="D11" s="2">
        <f>B11/C11</f>
        <v>0.39900000000000002</v>
      </c>
      <c r="F11">
        <v>1</v>
      </c>
      <c r="G11" s="2">
        <f>D11*F11</f>
        <v>0.39900000000000002</v>
      </c>
    </row>
    <row r="12" spans="1:7" ht="15.75" thickBot="1" x14ac:dyDescent="0.3">
      <c r="A12" s="3" t="s">
        <v>12</v>
      </c>
      <c r="B12" s="4">
        <v>19.809999999999999</v>
      </c>
      <c r="C12" s="3">
        <v>3</v>
      </c>
      <c r="D12" s="4">
        <f t="shared" si="1"/>
        <v>6.6033333333333326</v>
      </c>
      <c r="E12" s="3"/>
      <c r="F12" s="3">
        <v>1</v>
      </c>
      <c r="G12" s="4">
        <f t="shared" si="0"/>
        <v>6.6033333333333326</v>
      </c>
    </row>
    <row r="13" spans="1:7" x14ac:dyDescent="0.25">
      <c r="B13" s="2"/>
      <c r="G13" s="2"/>
    </row>
    <row r="14" spans="1:7" ht="15.75" thickBot="1" x14ac:dyDescent="0.3">
      <c r="A14" s="5" t="s">
        <v>10</v>
      </c>
      <c r="B14" s="6">
        <f>SUM(B2:B12)</f>
        <v>408.26000000000005</v>
      </c>
      <c r="F14" s="5" t="s">
        <v>11</v>
      </c>
      <c r="G14" s="6">
        <f>SUM(G2:G12)</f>
        <v>114.68713333333338</v>
      </c>
    </row>
    <row r="15" spans="1:7" ht="15.75" thickTop="1" x14ac:dyDescent="0.2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Tofall</dc:creator>
  <cp:lastModifiedBy>Ivo Tofall</cp:lastModifiedBy>
  <dcterms:created xsi:type="dcterms:W3CDTF">2025-01-25T16:47:41Z</dcterms:created>
  <dcterms:modified xsi:type="dcterms:W3CDTF">2025-01-26T00:34:41Z</dcterms:modified>
</cp:coreProperties>
</file>