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portant\Books\articles\docs\integrators\tests\"/>
    </mc:Choice>
  </mc:AlternateContent>
  <bookViews>
    <workbookView xWindow="0" yWindow="0" windowWidth="28800" windowHeight="12330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N19" i="1"/>
  <c r="N20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  <c r="M17" i="1"/>
  <c r="M9" i="1"/>
  <c r="M8" i="1"/>
  <c r="M7" i="1"/>
  <c r="M6" i="1"/>
  <c r="M5" i="1"/>
  <c r="M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</calcChain>
</file>

<file path=xl/sharedStrings.xml><?xml version="1.0" encoding="utf-8"?>
<sst xmlns="http://schemas.openxmlformats.org/spreadsheetml/2006/main" count="10" uniqueCount="9">
  <si>
    <t>E</t>
  </si>
  <si>
    <t>dsigma/dE</t>
  </si>
  <si>
    <t>k'</t>
  </si>
  <si>
    <t>dsigma/dk</t>
  </si>
  <si>
    <t>ds/dk (GeV)</t>
  </si>
  <si>
    <t>1/(бн*GeV^2)</t>
  </si>
  <si>
    <t>COMPHEP</t>
  </si>
  <si>
    <t>MY_SIG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</si>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</sst>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Лист1!$J$2:$J$20</c:f>
              <c:numCache>
                <c:formatCode>0.00E+00</c:formatCode>
                <c:ptCount val="19"/>
                <c:pt idx="0">
                  <c:v>0</c:v>
                </c:pt>
                <c:pt idx="1">
                  <c:v>5.2631600000000002E-3</c:v>
                </c:pt>
                <c:pt idx="2">
                  <c:v>1.0526300000000001E-2</c:v>
                </c:pt>
                <c:pt idx="3">
                  <c:v>1.5789500000000001E-2</c:v>
                </c:pt>
                <c:pt idx="4">
                  <c:v>2.1052600000000001E-2</c:v>
                </c:pt>
                <c:pt idx="5">
                  <c:v>2.63158E-2</c:v>
                </c:pt>
                <c:pt idx="6">
                  <c:v>3.15789E-2</c:v>
                </c:pt>
                <c:pt idx="7">
                  <c:v>3.6842100000000003E-2</c:v>
                </c:pt>
                <c:pt idx="8">
                  <c:v>4.2105299999999901E-2</c:v>
                </c:pt>
                <c:pt idx="9">
                  <c:v>4.7368399999999901E-2</c:v>
                </c:pt>
                <c:pt idx="10">
                  <c:v>5.2631600000000001E-2</c:v>
                </c:pt>
                <c:pt idx="11">
                  <c:v>5.78947E-2</c:v>
                </c:pt>
                <c:pt idx="12">
                  <c:v>6.3157900000000003E-2</c:v>
                </c:pt>
                <c:pt idx="13">
                  <c:v>6.8421099999999901E-2</c:v>
                </c:pt>
                <c:pt idx="14">
                  <c:v>7.3684200000000005E-2</c:v>
                </c:pt>
                <c:pt idx="15">
                  <c:v>7.8947400000000001E-2</c:v>
                </c:pt>
                <c:pt idx="16">
                  <c:v>8.4210499999999897E-2</c:v>
                </c:pt>
                <c:pt idx="17">
                  <c:v>8.9473700000000003E-2</c:v>
                </c:pt>
                <c:pt idx="18">
                  <c:v>9.4736799999999899E-2</c:v>
                </c:pt>
              </c:numCache>
            </c:numRef>
          </c:xVal>
          <c:yVal>
            <c:numRef>
              <c:f>Лист1!$K$2:$K$20</c:f>
              <c:numCache>
                <c:formatCode>0.00E+00</c:formatCode>
                <c:ptCount val="19"/>
                <c:pt idx="0">
                  <c:v>0</c:v>
                </c:pt>
                <c:pt idx="1">
                  <c:v>1.18480257918399E-7</c:v>
                </c:pt>
                <c:pt idx="2">
                  <c:v>4.8150371891719904E-7</c:v>
                </c:pt>
                <c:pt idx="3">
                  <c:v>1.1125978660916001E-6</c:v>
                </c:pt>
                <c:pt idx="4">
                  <c:v>2.0537050320080002E-6</c:v>
                </c:pt>
                <c:pt idx="5">
                  <c:v>3.3697797689639999E-6</c:v>
                </c:pt>
                <c:pt idx="6">
                  <c:v>5.156354167804E-6</c:v>
                </c:pt>
                <c:pt idx="7">
                  <c:v>7.5516114416960003E-6</c:v>
                </c:pt>
                <c:pt idx="8">
                  <c:v>1.0755752197035999E-5</c:v>
                </c:pt>
                <c:pt idx="9">
                  <c:v>1.5062518656583901E-5</c:v>
                </c:pt>
                <c:pt idx="10">
                  <c:v>2.0912734680880001E-5</c:v>
                </c:pt>
                <c:pt idx="11">
                  <c:v>2.8988672648096E-5</c:v>
                </c:pt>
                <c:pt idx="12">
                  <c:v>4.0391061945891999E-5</c:v>
                </c:pt>
                <c:pt idx="13">
                  <c:v>5.6995121219092E-5</c:v>
                </c:pt>
                <c:pt idx="14">
                  <c:v>8.2238521316447904E-5</c:v>
                </c:pt>
                <c:pt idx="15">
                  <c:v>1.23100219766384E-4</c:v>
                </c:pt>
                <c:pt idx="16">
                  <c:v>1.96057100001756E-4</c:v>
                </c:pt>
                <c:pt idx="17">
                  <c:v>3.5097596670611902E-4</c:v>
                </c:pt>
                <c:pt idx="18">
                  <c:v>8.3859762807049596E-4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E-447C-B6CF-4B9D70EBAE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Лист1!$C$2:$C$280</c:f>
              <c:numCache>
                <c:formatCode>0.00E+00</c:formatCode>
                <c:ptCount val="279"/>
                <c:pt idx="0">
                  <c:v>4.0000079999835602E-3</c:v>
                </c:pt>
                <c:pt idx="1">
                  <c:v>7.0711120058966105E-3</c:v>
                </c:pt>
                <c:pt idx="2">
                  <c:v>9.1652476235098077E-3</c:v>
                </c:pt>
                <c:pt idx="3">
                  <c:v>1.0770485782904614E-2</c:v>
                </c:pt>
                <c:pt idx="4">
                  <c:v>1.2247678351431174E-2</c:v>
                </c:pt>
                <c:pt idx="5">
                  <c:v>1.3564971949838574E-2</c:v>
                </c:pt>
                <c:pt idx="6">
                  <c:v>1.46973352686799E-2</c:v>
                </c:pt>
                <c:pt idx="7">
                  <c:v>1.5811882399000506E-2</c:v>
                </c:pt>
                <c:pt idx="8">
                  <c:v>1.6852897792373818E-2</c:v>
                </c:pt>
                <c:pt idx="9">
                  <c:v>1.7777090988128044E-2</c:v>
                </c:pt>
                <c:pt idx="10">
                  <c:v>1.8709105403523812E-2</c:v>
                </c:pt>
                <c:pt idx="11">
                  <c:v>1.9596858523753615E-2</c:v>
                </c:pt>
                <c:pt idx="12">
                  <c:v>2.0397138622853698E-2</c:v>
                </c:pt>
                <c:pt idx="13">
                  <c:v>2.1214396644727119E-2</c:v>
                </c:pt>
                <c:pt idx="14">
                  <c:v>2.2001330959745248E-2</c:v>
                </c:pt>
                <c:pt idx="15">
                  <c:v>2.2717098494312003E-2</c:v>
                </c:pt>
                <c:pt idx="16">
                  <c:v>2.3453691074116469E-2</c:v>
                </c:pt>
                <c:pt idx="17">
                  <c:v>2.4167856007515448E-2</c:v>
                </c:pt>
                <c:pt idx="18">
                  <c:v>2.482125830815067E-2</c:v>
                </c:pt>
                <c:pt idx="19">
                  <c:v>2.5497168960492402E-2</c:v>
                </c:pt>
                <c:pt idx="20">
                  <c:v>2.6155629680819574E-2</c:v>
                </c:pt>
                <c:pt idx="21">
                  <c:v>2.6760571070144231E-2</c:v>
                </c:pt>
                <c:pt idx="22">
                  <c:v>2.7388695204410844E-2</c:v>
                </c:pt>
                <c:pt idx="23">
                  <c:v>2.800274386555476E-2</c:v>
                </c:pt>
                <c:pt idx="24">
                  <c:v>2.8568627268383856E-2</c:v>
                </c:pt>
                <c:pt idx="25">
                  <c:v>2.9157857002870827E-2</c:v>
                </c:pt>
                <c:pt idx="26">
                  <c:v>2.9735422714335092E-2</c:v>
                </c:pt>
                <c:pt idx="27">
                  <c:v>3.0268957101295818E-2</c:v>
                </c:pt>
                <c:pt idx="28">
                  <c:v>3.0825729918365647E-2</c:v>
                </c:pt>
                <c:pt idx="29">
                  <c:v>3.137263240469039E-2</c:v>
                </c:pt>
                <c:pt idx="30">
                  <c:v>3.1878802737867258E-2</c:v>
                </c:pt>
                <c:pt idx="31">
                  <c:v>3.2407956199059396E-2</c:v>
                </c:pt>
                <c:pt idx="32">
                  <c:v>3.2928616187141838E-2</c:v>
                </c:pt>
                <c:pt idx="33">
                  <c:v>3.3411246070747393E-2</c:v>
                </c:pt>
                <c:pt idx="34">
                  <c:v>3.3916524364976268E-2</c:v>
                </c:pt>
                <c:pt idx="35">
                  <c:v>3.4414393267932164E-2</c:v>
                </c:pt>
                <c:pt idx="36">
                  <c:v>3.4876491566669388E-2</c:v>
                </c:pt>
                <c:pt idx="37">
                  <c:v>3.5360862899540463E-2</c:v>
                </c:pt>
                <c:pt idx="38">
                  <c:v>3.5838696460670887E-2</c:v>
                </c:pt>
                <c:pt idx="39">
                  <c:v>3.6282681323188896E-2</c:v>
                </c:pt>
                <c:pt idx="40">
                  <c:v>3.6748545889598319E-2</c:v>
                </c:pt>
                <c:pt idx="41">
                  <c:v>3.7208585890891342E-2</c:v>
                </c:pt>
                <c:pt idx="42">
                  <c:v>3.7636435325359222E-2</c:v>
                </c:pt>
                <c:pt idx="43">
                  <c:v>3.8085766698336833E-2</c:v>
                </c:pt>
                <c:pt idx="44">
                  <c:v>3.8529865870516426E-2</c:v>
                </c:pt>
                <c:pt idx="45">
                  <c:v>3.8943222311462695E-2</c:v>
                </c:pt>
                <c:pt idx="46">
                  <c:v>3.9377666576371664E-2</c:v>
                </c:pt>
                <c:pt idx="47">
                  <c:v>3.9807377004769891E-2</c:v>
                </c:pt>
                <c:pt idx="48">
                  <c:v>4.020762196399847E-2</c:v>
                </c:pt>
                <c:pt idx="49">
                  <c:v>4.0628569073991115E-2</c:v>
                </c:pt>
                <c:pt idx="50">
                  <c:v>4.1045206346173604E-2</c:v>
                </c:pt>
                <c:pt idx="51">
                  <c:v>4.1433514984852933E-2</c:v>
                </c:pt>
                <c:pt idx="52">
                  <c:v>4.1842151295075444E-2</c:v>
                </c:pt>
                <c:pt idx="53">
                  <c:v>4.2246842059493694E-2</c:v>
                </c:pt>
                <c:pt idx="54">
                  <c:v>4.2624223910820686E-2</c:v>
                </c:pt>
                <c:pt idx="55">
                  <c:v>4.3021571624013134E-2</c:v>
                </c:pt>
                <c:pt idx="56">
                  <c:v>4.3415289518786516E-2</c:v>
                </c:pt>
                <c:pt idx="57">
                  <c:v>4.3782619428260991E-2</c:v>
                </c:pt>
                <c:pt idx="58">
                  <c:v>4.416956672868716E-2</c:v>
                </c:pt>
                <c:pt idx="59">
                  <c:v>4.4553159977719567E-2</c:v>
                </c:pt>
                <c:pt idx="60">
                  <c:v>4.4911201987921048E-2</c:v>
                </c:pt>
                <c:pt idx="61">
                  <c:v>4.5288526416745079E-2</c:v>
                </c:pt>
                <c:pt idx="62">
                  <c:v>4.5662739339641205E-2</c:v>
                </c:pt>
                <c:pt idx="63">
                  <c:v>4.601216539133908E-2</c:v>
                </c:pt>
                <c:pt idx="64">
                  <c:v>4.638055222827548E-2</c:v>
                </c:pt>
                <c:pt idx="65">
                  <c:v>4.6746042228194826E-2</c:v>
                </c:pt>
                <c:pt idx="66">
                  <c:v>4.7087446989619558E-2</c:v>
                </c:pt>
                <c:pt idx="67">
                  <c:v>4.7447503885873689E-2</c:v>
                </c:pt>
                <c:pt idx="68">
                  <c:v>4.7804855025403617E-2</c:v>
                </c:pt>
                <c:pt idx="69">
                  <c:v>4.8138767786473802E-2</c:v>
                </c:pt>
                <c:pt idx="70">
                  <c:v>4.8491036542849385E-2</c:v>
                </c:pt>
                <c:pt idx="71">
                  <c:v>4.8840770509894459E-2</c:v>
                </c:pt>
                <c:pt idx="72">
                  <c:v>4.9167664821509235E-2</c:v>
                </c:pt>
                <c:pt idx="73">
                  <c:v>4.951263096423076E-2</c:v>
                </c:pt>
                <c:pt idx="74">
                  <c:v>4.985521601597992E-2</c:v>
                </c:pt>
                <c:pt idx="75">
                  <c:v>5.0175517575806149E-2</c:v>
                </c:pt>
                <c:pt idx="76">
                  <c:v>5.0513618213307347E-2</c:v>
                </c:pt>
                <c:pt idx="77">
                  <c:v>5.0849476536145945E-2</c:v>
                </c:pt>
                <c:pt idx="78">
                  <c:v>5.1163569695635978E-2</c:v>
                </c:pt>
                <c:pt idx="79">
                  <c:v>5.1495200019031726E-2</c:v>
                </c:pt>
                <c:pt idx="80">
                  <c:v>5.1824713834230096E-2</c:v>
                </c:pt>
                <c:pt idx="81">
                  <c:v>5.2132947010502813E-2</c:v>
                </c:pt>
                <c:pt idx="82">
                  <c:v>5.245846571335934E-2</c:v>
                </c:pt>
                <c:pt idx="83">
                  <c:v>5.2781982380354357E-2</c:v>
                </c:pt>
                <c:pt idx="84">
                  <c:v>5.3084672590119869E-2</c:v>
                </c:pt>
                <c:pt idx="85">
                  <c:v>5.3404406419320365E-2</c:v>
                </c:pt>
                <c:pt idx="86">
                  <c:v>5.3722242730548604E-2</c:v>
                </c:pt>
                <c:pt idx="87">
                  <c:v>5.4019679414078876E-2</c:v>
                </c:pt>
                <c:pt idx="88">
                  <c:v>5.4333927016181338E-2</c:v>
                </c:pt>
                <c:pt idx="89">
                  <c:v>5.4646372834801386E-2</c:v>
                </c:pt>
                <c:pt idx="90">
                  <c:v>5.4938821101295263E-2</c:v>
                </c:pt>
                <c:pt idx="91">
                  <c:v>5.5247856293252753E-2</c:v>
                </c:pt>
                <c:pt idx="92">
                  <c:v>5.555517765249051E-2</c:v>
                </c:pt>
                <c:pt idx="93">
                  <c:v>5.5842881050317601E-2</c:v>
                </c:pt>
                <c:pt idx="94">
                  <c:v>5.6146955616491682E-2</c:v>
                </c:pt>
                <c:pt idx="95">
                  <c:v>5.6449397374994881E-2</c:v>
                </c:pt>
                <c:pt idx="96">
                  <c:v>5.6732580269190369E-2</c:v>
                </c:pt>
                <c:pt idx="97">
                  <c:v>5.7031926365852047E-2</c:v>
                </c:pt>
                <c:pt idx="98">
                  <c:v>5.7329714494317015E-2</c:v>
                </c:pt>
                <c:pt idx="99">
                  <c:v>5.760858411729855E-2</c:v>
                </c:pt>
                <c:pt idx="100">
                  <c:v>5.7903416349989988E-2</c:v>
                </c:pt>
                <c:pt idx="101">
                  <c:v>5.8196759909810609E-2</c:v>
                </c:pt>
                <c:pt idx="102">
                  <c:v>5.8471508138579854E-2</c:v>
                </c:pt>
                <c:pt idx="103">
                  <c:v>5.8762025365025582E-2</c:v>
                </c:pt>
                <c:pt idx="104">
                  <c:v>5.9051118228191937E-2</c:v>
                </c:pt>
                <c:pt idx="105">
                  <c:v>5.9321923131334039E-2</c:v>
                </c:pt>
                <c:pt idx="106">
                  <c:v>5.9608310033083201E-2</c:v>
                </c:pt>
                <c:pt idx="107">
                  <c:v>5.9893332383497234E-2</c:v>
                </c:pt>
                <c:pt idx="108">
                  <c:v>6.016035957339344E-2</c:v>
                </c:pt>
                <c:pt idx="109">
                  <c:v>6.0442788031327202E-2</c:v>
                </c:pt>
                <c:pt idx="110">
                  <c:v>6.0723907680581467E-2</c:v>
                </c:pt>
                <c:pt idx="111">
                  <c:v>6.0987311500014706E-2</c:v>
                </c:pt>
                <c:pt idx="112">
                  <c:v>6.1265941802931163E-2</c:v>
                </c:pt>
                <c:pt idx="113">
                  <c:v>6.1543315347811073E-2</c:v>
                </c:pt>
                <c:pt idx="114">
                  <c:v>6.1803239915073006E-2</c:v>
                </c:pt>
                <c:pt idx="115">
                  <c:v>6.2078221825370213E-2</c:v>
                </c:pt>
                <c:pt idx="116">
                  <c:v>6.2351995669747438E-2</c:v>
                </c:pt>
                <c:pt idx="117">
                  <c:v>6.2608575802359914E-2</c:v>
                </c:pt>
                <c:pt idx="118">
                  <c:v>6.2880049499028132E-2</c:v>
                </c:pt>
                <c:pt idx="119">
                  <c:v>6.3150360759064841E-2</c:v>
                </c:pt>
                <c:pt idx="120">
                  <c:v>6.3403722792908887E-2</c:v>
                </c:pt>
                <c:pt idx="121">
                  <c:v>6.3671819708564087E-2</c:v>
                </c:pt>
                <c:pt idx="122">
                  <c:v>6.3938797017149787E-2</c:v>
                </c:pt>
                <c:pt idx="123">
                  <c:v>6.4189059535093254E-2</c:v>
                </c:pt>
                <c:pt idx="124">
                  <c:v>6.4453903101365298E-2</c:v>
                </c:pt>
                <c:pt idx="125">
                  <c:v>6.4717667325082523E-2</c:v>
                </c:pt>
                <c:pt idx="126">
                  <c:v>6.4964941807101578E-2</c:v>
                </c:pt>
                <c:pt idx="127">
                  <c:v>6.522664812022605E-2</c:v>
                </c:pt>
                <c:pt idx="128">
                  <c:v>6.5487313000307468E-2</c:v>
                </c:pt>
                <c:pt idx="129">
                  <c:v>6.5731704405105687E-2</c:v>
                </c:pt>
                <c:pt idx="130">
                  <c:v>6.5990382822044794E-2</c:v>
                </c:pt>
                <c:pt idx="131">
                  <c:v>6.6248055548823098E-2</c:v>
                </c:pt>
                <c:pt idx="132">
                  <c:v>6.6489662835662169E-2</c:v>
                </c:pt>
                <c:pt idx="133">
                  <c:v>6.6745416509298883E-2</c:v>
                </c:pt>
                <c:pt idx="134">
                  <c:v>6.7000198238513262E-2</c:v>
                </c:pt>
                <c:pt idx="135">
                  <c:v>6.7239114836531666E-2</c:v>
                </c:pt>
                <c:pt idx="136">
                  <c:v>6.749204119746241E-2</c:v>
                </c:pt>
                <c:pt idx="137">
                  <c:v>6.7744027515345945E-2</c:v>
                </c:pt>
                <c:pt idx="138">
                  <c:v>6.7980341746712719E-2</c:v>
                </c:pt>
                <c:pt idx="139">
                  <c:v>6.8230532937973501E-2</c:v>
                </c:pt>
                <c:pt idx="140">
                  <c:v>6.8479814281291934E-2</c:v>
                </c:pt>
                <c:pt idx="141">
                  <c:v>6.8713609743632817E-2</c:v>
                </c:pt>
                <c:pt idx="142">
                  <c:v>6.8961153013852666E-2</c:v>
                </c:pt>
                <c:pt idx="143">
                  <c:v>6.9207815050034802E-2</c:v>
                </c:pt>
                <c:pt idx="144">
                  <c:v>6.9439170962792993E-2</c:v>
                </c:pt>
                <c:pt idx="145">
                  <c:v>6.9684149022570863E-2</c:v>
                </c:pt>
                <c:pt idx="146">
                  <c:v>6.9928272994548138E-2</c:v>
                </c:pt>
                <c:pt idx="147">
                  <c:v>7.0157264513378295E-2</c:v>
                </c:pt>
                <c:pt idx="148">
                  <c:v>7.0399755858951085E-2</c:v>
                </c:pt>
                <c:pt idx="149">
                  <c:v>7.0641418898545638E-2</c:v>
                </c:pt>
                <c:pt idx="150">
                  <c:v>7.0868117401268763E-2</c:v>
                </c:pt>
                <c:pt idx="151">
                  <c:v>7.1108196609112259E-2</c:v>
                </c:pt>
                <c:pt idx="152">
                  <c:v>7.1347472022491351E-2</c:v>
                </c:pt>
                <c:pt idx="153">
                  <c:v>7.1571945369677412E-2</c:v>
                </c:pt>
                <c:pt idx="154">
                  <c:v>7.1809683365127969E-2</c:v>
                </c:pt>
                <c:pt idx="155">
                  <c:v>7.2046640893242739E-2</c:v>
                </c:pt>
                <c:pt idx="156">
                  <c:v>7.2268953666148439E-2</c:v>
                </c:pt>
                <c:pt idx="157">
                  <c:v>7.2504417968839122E-2</c:v>
                </c:pt>
                <c:pt idx="158">
                  <c:v>7.2739124025520005E-2</c:v>
                </c:pt>
                <c:pt idx="159">
                  <c:v>7.2959337743705888E-2</c:v>
                </c:pt>
                <c:pt idx="160">
                  <c:v>7.3192592692157402E-2</c:v>
                </c:pt>
                <c:pt idx="161">
                  <c:v>7.342511058214235E-2</c:v>
                </c:pt>
                <c:pt idx="162">
                  <c:v>7.3643283902878123E-2</c:v>
                </c:pt>
                <c:pt idx="163">
                  <c:v>7.3874390860434028E-2</c:v>
                </c:pt>
                <c:pt idx="164">
                  <c:v>7.4104780979367971E-2</c:v>
                </c:pt>
                <c:pt idx="165">
                  <c:v>7.4320969880647306E-2</c:v>
                </c:pt>
                <c:pt idx="166">
                  <c:v>7.4549987424546563E-2</c:v>
                </c:pt>
                <c:pt idx="167">
                  <c:v>7.4778307442732936E-2</c:v>
                </c:pt>
                <c:pt idx="168">
                  <c:v>7.4992565391509211E-2</c:v>
                </c:pt>
                <c:pt idx="169">
                  <c:v>7.5219549486819678E-2</c:v>
                </c:pt>
                <c:pt idx="170">
                  <c:v>7.5445854518323877E-2</c:v>
                </c:pt>
                <c:pt idx="171">
                  <c:v>7.5658232625406469E-2</c:v>
                </c:pt>
                <c:pt idx="172">
                  <c:v>7.5883236785207878E-2</c:v>
                </c:pt>
                <c:pt idx="173">
                  <c:v>7.6107579543694737E-2</c:v>
                </c:pt>
                <c:pt idx="174">
                  <c:v>7.6318126706567957E-2</c:v>
                </c:pt>
                <c:pt idx="175">
                  <c:v>7.6541202139763592E-2</c:v>
                </c:pt>
                <c:pt idx="176">
                  <c:v>7.6763633082338967E-2</c:v>
                </c:pt>
                <c:pt idx="177">
                  <c:v>7.6972396117049882E-2</c:v>
                </c:pt>
                <c:pt idx="178">
                  <c:v>7.7193591864868558E-2</c:v>
                </c:pt>
                <c:pt idx="179">
                  <c:v>7.7414159325024656E-2</c:v>
                </c:pt>
                <c:pt idx="180">
                  <c:v>7.762118308812252E-2</c:v>
                </c:pt>
                <c:pt idx="181">
                  <c:v>7.7840546150448262E-2</c:v>
                </c:pt>
                <c:pt idx="182">
                  <c:v>7.8059296461087446E-2</c:v>
                </c:pt>
                <c:pt idx="183">
                  <c:v>7.8264623962554458E-2</c:v>
                </c:pt>
                <c:pt idx="184">
                  <c:v>7.848219941489902E-2</c:v>
                </c:pt>
                <c:pt idx="185">
                  <c:v>7.8699177022381966E-2</c:v>
                </c:pt>
                <c:pt idx="186">
                  <c:v>7.8902849530294139E-2</c:v>
                </c:pt>
                <c:pt idx="187">
                  <c:v>7.9118680632326521E-2</c:v>
                </c:pt>
                <c:pt idx="188">
                  <c:v>7.9333928202251616E-2</c:v>
                </c:pt>
                <c:pt idx="189">
                  <c:v>7.9535985339970167E-2</c:v>
                </c:pt>
                <c:pt idx="190">
                  <c:v>7.9750113636282247E-2</c:v>
                </c:pt>
                <c:pt idx="191">
                  <c:v>7.9963672151797949E-2</c:v>
                </c:pt>
                <c:pt idx="192">
                  <c:v>8.0164151988281487E-2</c:v>
                </c:pt>
                <c:pt idx="193">
                  <c:v>8.037661740207766E-2</c:v>
                </c:pt>
                <c:pt idx="194">
                  <c:v>8.0588526255292489E-2</c:v>
                </c:pt>
                <c:pt idx="195">
                  <c:v>8.0787465389130411E-2</c:v>
                </c:pt>
                <c:pt idx="196">
                  <c:v>8.0998306309451706E-2</c:v>
                </c:pt>
                <c:pt idx="197">
                  <c:v>8.1208603386587794E-2</c:v>
                </c:pt>
                <c:pt idx="198">
                  <c:v>8.1406037024290959E-2</c:v>
                </c:pt>
                <c:pt idx="199">
                  <c:v>8.1615290387279563E-2</c:v>
                </c:pt>
                <c:pt idx="200">
                  <c:v>8.1824012148024247E-2</c:v>
                </c:pt>
                <c:pt idx="201">
                  <c:v>8.2019974177026167E-2</c:v>
                </c:pt>
                <c:pt idx="202">
                  <c:v>8.2227675541753698E-2</c:v>
                </c:pt>
                <c:pt idx="203">
                  <c:v>8.2434857093344388E-2</c:v>
                </c:pt>
                <c:pt idx="204">
                  <c:v>8.2629380150163689E-2</c:v>
                </c:pt>
                <c:pt idx="205">
                  <c:v>8.2835563769434573E-2</c:v>
                </c:pt>
                <c:pt idx="206">
                  <c:v>8.3041238935844114E-2</c:v>
                </c:pt>
                <c:pt idx="207">
                  <c:v>8.3234354469774161E-2</c:v>
                </c:pt>
                <c:pt idx="208">
                  <c:v>8.3439053356325482E-2</c:v>
                </c:pt>
                <c:pt idx="209">
                  <c:v>8.3643254742986922E-2</c:v>
                </c:pt>
                <c:pt idx="210">
                  <c:v>8.3834993075685163E-2</c:v>
                </c:pt>
                <c:pt idx="211">
                  <c:v>8.4038239064131007E-2</c:v>
                </c:pt>
                <c:pt idx="212">
                  <c:v>8.4240998118491936E-2</c:v>
                </c:pt>
                <c:pt idx="213">
                  <c:v>8.4431388499774579E-2</c:v>
                </c:pt>
                <c:pt idx="214">
                  <c:v>8.4633212304628433E-2</c:v>
                </c:pt>
                <c:pt idx="215">
                  <c:v>8.4834559372935839E-2</c:v>
                </c:pt>
                <c:pt idx="216">
                  <c:v>8.5023630033068995E-2</c:v>
                </c:pt>
                <c:pt idx="217">
                  <c:v>8.5224061303131329E-2</c:v>
                </c:pt>
                <c:pt idx="218">
                  <c:v>8.5424025683644142E-2</c:v>
                </c:pt>
                <c:pt idx="219">
                  <c:v>8.5611803882407606E-2</c:v>
                </c:pt>
                <c:pt idx="220">
                  <c:v>8.5810871251841392E-2</c:v>
                </c:pt>
                <c:pt idx="221">
                  <c:v>8.6009481244802469E-2</c:v>
                </c:pt>
                <c:pt idx="222">
                  <c:v>8.6195993317555578E-2</c:v>
                </c:pt>
                <c:pt idx="223">
                  <c:v>8.6393724453805443E-2</c:v>
                </c:pt>
                <c:pt idx="224">
                  <c:v>8.6591007408390319E-2</c:v>
                </c:pt>
                <c:pt idx="225">
                  <c:v>8.6776278809360535E-2</c:v>
                </c:pt>
                <c:pt idx="226">
                  <c:v>8.6972700458248467E-2</c:v>
                </c:pt>
                <c:pt idx="227">
                  <c:v>8.7168682816708754E-2</c:v>
                </c:pt>
                <c:pt idx="228">
                  <c:v>8.7352738159717003E-2</c:v>
                </c:pt>
                <c:pt idx="229">
                  <c:v>8.7547876187831594E-2</c:v>
                </c:pt>
                <c:pt idx="230">
                  <c:v>8.774258352704116E-2</c:v>
                </c:pt>
                <c:pt idx="231">
                  <c:v>8.7925446623829021E-2</c:v>
                </c:pt>
                <c:pt idx="232">
                  <c:v>8.8119326058477124E-2</c:v>
                </c:pt>
                <c:pt idx="233">
                  <c:v>8.8312783129057978E-2</c:v>
                </c:pt>
                <c:pt idx="234">
                  <c:v>8.8494477025405097E-2</c:v>
                </c:pt>
                <c:pt idx="235">
                  <c:v>8.8687122092217102E-2</c:v>
                </c:pt>
                <c:pt idx="236">
                  <c:v>8.8879352855428612E-2</c:v>
                </c:pt>
                <c:pt idx="237">
                  <c:v>8.9059899865202186E-2</c:v>
                </c:pt>
                <c:pt idx="238">
                  <c:v>8.9251334023644005E-2</c:v>
                </c:pt>
                <c:pt idx="239">
                  <c:v>8.9442361686171715E-2</c:v>
                </c:pt>
                <c:pt idx="240">
                  <c:v>8.9621783423450813E-2</c:v>
                </c:pt>
                <c:pt idx="241">
                  <c:v>8.9812029400297227E-2</c:v>
                </c:pt>
                <c:pt idx="242">
                  <c:v>9.0001876447105805E-2</c:v>
                </c:pt>
                <c:pt idx="243">
                  <c:v>9.0180193856521235E-2</c:v>
                </c:pt>
                <c:pt idx="244">
                  <c:v>9.036927367750637E-2</c:v>
                </c:pt>
                <c:pt idx="245">
                  <c:v>9.0557961902860792E-2</c:v>
                </c:pt>
                <c:pt idx="246">
                  <c:v>9.0735195288267248E-2</c:v>
                </c:pt>
                <c:pt idx="247">
                  <c:v>9.0923130307968184E-2</c:v>
                </c:pt>
                <c:pt idx="248">
                  <c:v>9.1110680844785089E-2</c:v>
                </c:pt>
                <c:pt idx="249">
                  <c:v>9.128684989635806E-2</c:v>
                </c:pt>
                <c:pt idx="250">
                  <c:v>9.1473660826492109E-2</c:v>
                </c:pt>
                <c:pt idx="251">
                  <c:v>9.1660094174072809E-2</c:v>
                </c:pt>
                <c:pt idx="252">
                  <c:v>9.183521799396975E-2</c:v>
                </c:pt>
                <c:pt idx="253">
                  <c:v>9.202092493014713E-2</c:v>
                </c:pt>
                <c:pt idx="254">
                  <c:v>9.2206260980478641E-2</c:v>
                </c:pt>
                <c:pt idx="255">
                  <c:v>9.2380358107121974E-2</c:v>
                </c:pt>
                <c:pt idx="256">
                  <c:v>9.2564980554203466E-2</c:v>
                </c:pt>
                <c:pt idx="257">
                  <c:v>9.2749238616820481E-2</c:v>
                </c:pt>
                <c:pt idx="258">
                  <c:v>9.2922327047916725E-2</c:v>
                </c:pt>
                <c:pt idx="259">
                  <c:v>9.3105883944033768E-2</c:v>
                </c:pt>
                <c:pt idx="260">
                  <c:v>9.3289082769636475E-2</c:v>
                </c:pt>
                <c:pt idx="261">
                  <c:v>9.3461179983991685E-2</c:v>
                </c:pt>
                <c:pt idx="262">
                  <c:v>9.3643689723334353E-2</c:v>
                </c:pt>
                <c:pt idx="263">
                  <c:v>9.3825847526147033E-2</c:v>
                </c:pt>
                <c:pt idx="264">
                  <c:v>9.3996970504372779E-2</c:v>
                </c:pt>
                <c:pt idx="265">
                  <c:v>9.4178450958804116E-2</c:v>
                </c:pt>
                <c:pt idx="266">
                  <c:v>9.4359585437835264E-2</c:v>
                </c:pt>
                <c:pt idx="267">
                  <c:v>9.4529750681995234E-2</c:v>
                </c:pt>
                <c:pt idx="268">
                  <c:v>9.4710219221581599E-2</c:v>
                </c:pt>
                <c:pt idx="269">
                  <c:v>9.4890347580772305E-2</c:v>
                </c:pt>
                <c:pt idx="270">
                  <c:v>9.5059571133052967E-2</c:v>
                </c:pt>
                <c:pt idx="271">
                  <c:v>9.5239044645564042E-2</c:v>
                </c:pt>
                <c:pt idx="272">
                  <c:v>9.5418183612978408E-2</c:v>
                </c:pt>
                <c:pt idx="273">
                  <c:v>9.5586481073424545E-2</c:v>
                </c:pt>
                <c:pt idx="274">
                  <c:v>9.5764975982872119E-2</c:v>
                </c:pt>
                <c:pt idx="275">
                  <c:v>9.5943141828897113E-2</c:v>
                </c:pt>
                <c:pt idx="276">
                  <c:v>9.6110528372285342E-2</c:v>
                </c:pt>
                <c:pt idx="277">
                  <c:v>9.628806065655364E-2</c:v>
                </c:pt>
                <c:pt idx="278">
                  <c:v>9.6465269211255963E-2</c:v>
                </c:pt>
              </c:numCache>
            </c:numRef>
          </c:xVal>
          <c:yVal>
            <c:numRef>
              <c:f>Лист1!$E$2:$E$280</c:f>
              <c:numCache>
                <c:formatCode>0.00E+00</c:formatCode>
                <c:ptCount val="279"/>
                <c:pt idx="0">
                  <c:v>5.4804023709931886E-8</c:v>
                </c:pt>
                <c:pt idx="1">
                  <c:v>4.0396309342479006E-7</c:v>
                </c:pt>
                <c:pt idx="2">
                  <c:v>6.1272507299378826E-7</c:v>
                </c:pt>
                <c:pt idx="3">
                  <c:v>1.0924237565278399E-6</c:v>
                </c:pt>
                <c:pt idx="4">
                  <c:v>1.0642956252835941E-6</c:v>
                </c:pt>
                <c:pt idx="5">
                  <c:v>1.6492359187740762E-6</c:v>
                </c:pt>
                <c:pt idx="6">
                  <c:v>1.9819757274164081E-6</c:v>
                </c:pt>
                <c:pt idx="7">
                  <c:v>2.1870469494041651E-6</c:v>
                </c:pt>
                <c:pt idx="8">
                  <c:v>3.1143851700975257E-6</c:v>
                </c:pt>
                <c:pt idx="9">
                  <c:v>2.1822634529661133E-6</c:v>
                </c:pt>
                <c:pt idx="10">
                  <c:v>2.4301080629536181E-6</c:v>
                </c:pt>
                <c:pt idx="11">
                  <c:v>2.7491482250001025E-6</c:v>
                </c:pt>
                <c:pt idx="12">
                  <c:v>3.7364911104316106E-6</c:v>
                </c:pt>
                <c:pt idx="13">
                  <c:v>4.034306902087105E-6</c:v>
                </c:pt>
                <c:pt idx="14">
                  <c:v>3.6407549159135919E-6</c:v>
                </c:pt>
                <c:pt idx="15">
                  <c:v>4.1448197326966555E-6</c:v>
                </c:pt>
                <c:pt idx="16">
                  <c:v>4.6743733905021634E-6</c:v>
                </c:pt>
                <c:pt idx="17">
                  <c:v>5.2964279015556207E-6</c:v>
                </c:pt>
                <c:pt idx="18">
                  <c:v>5.5208445303576623E-6</c:v>
                </c:pt>
                <c:pt idx="19">
                  <c:v>5.6706817297275631E-6</c:v>
                </c:pt>
                <c:pt idx="20">
                  <c:v>5.851967395426656E-6</c:v>
                </c:pt>
                <c:pt idx="21">
                  <c:v>6.3091109588015316E-6</c:v>
                </c:pt>
                <c:pt idx="22">
                  <c:v>7.0828610713735868E-6</c:v>
                </c:pt>
                <c:pt idx="23">
                  <c:v>5.7718571866091362E-6</c:v>
                </c:pt>
                <c:pt idx="24">
                  <c:v>8.127671325557275E-6</c:v>
                </c:pt>
                <c:pt idx="25">
                  <c:v>8.2110988219184708E-6</c:v>
                </c:pt>
                <c:pt idx="26">
                  <c:v>8.1928028114737428E-6</c:v>
                </c:pt>
                <c:pt idx="27">
                  <c:v>7.8729060892238827E-6</c:v>
                </c:pt>
                <c:pt idx="28">
                  <c:v>8.0638916905256374E-6</c:v>
                </c:pt>
                <c:pt idx="29">
                  <c:v>9.7595752341646542E-6</c:v>
                </c:pt>
                <c:pt idx="30">
                  <c:v>8.2764888452361989E-6</c:v>
                </c:pt>
                <c:pt idx="31">
                  <c:v>8.7871157997206755E-6</c:v>
                </c:pt>
                <c:pt idx="32">
                  <c:v>1.0776579560395787E-5</c:v>
                </c:pt>
                <c:pt idx="33">
                  <c:v>9.7190363859127455E-6</c:v>
                </c:pt>
                <c:pt idx="34">
                  <c:v>1.0099702973041158E-5</c:v>
                </c:pt>
                <c:pt idx="35">
                  <c:v>1.2236499840532458E-5</c:v>
                </c:pt>
                <c:pt idx="36">
                  <c:v>1.2103255774945815E-5</c:v>
                </c:pt>
                <c:pt idx="37">
                  <c:v>1.2935315222369245E-5</c:v>
                </c:pt>
                <c:pt idx="38">
                  <c:v>1.2498367419145996E-5</c:v>
                </c:pt>
                <c:pt idx="39">
                  <c:v>1.5244479864197257E-5</c:v>
                </c:pt>
                <c:pt idx="40">
                  <c:v>1.3366489227334607E-5</c:v>
                </c:pt>
                <c:pt idx="41">
                  <c:v>1.4169732216981093E-5</c:v>
                </c:pt>
                <c:pt idx="42">
                  <c:v>1.3523994831387566E-5</c:v>
                </c:pt>
                <c:pt idx="43">
                  <c:v>1.5876889024933787E-5</c:v>
                </c:pt>
                <c:pt idx="44">
                  <c:v>1.5752733124650127E-5</c:v>
                </c:pt>
                <c:pt idx="45">
                  <c:v>1.504579183568467E-5</c:v>
                </c:pt>
                <c:pt idx="46">
                  <c:v>1.6677348282803703E-5</c:v>
                </c:pt>
                <c:pt idx="47">
                  <c:v>1.7187002948826889E-5</c:v>
                </c:pt>
                <c:pt idx="48">
                  <c:v>1.5677596066798166E-5</c:v>
                </c:pt>
                <c:pt idx="49">
                  <c:v>1.7835771601921596E-5</c:v>
                </c:pt>
                <c:pt idx="50">
                  <c:v>1.7755828403791445E-5</c:v>
                </c:pt>
                <c:pt idx="51">
                  <c:v>1.9470999638306344E-5</c:v>
                </c:pt>
                <c:pt idx="52">
                  <c:v>1.8010420034863121E-5</c:v>
                </c:pt>
                <c:pt idx="53">
                  <c:v>1.8847471308335239E-5</c:v>
                </c:pt>
                <c:pt idx="54">
                  <c:v>2.053860553743692E-5</c:v>
                </c:pt>
                <c:pt idx="55">
                  <c:v>2.1154270125633356E-5</c:v>
                </c:pt>
                <c:pt idx="56">
                  <c:v>2.1082174955877428E-5</c:v>
                </c:pt>
                <c:pt idx="57">
                  <c:v>2.1367723385937876E-5</c:v>
                </c:pt>
                <c:pt idx="58">
                  <c:v>2.2787404083030204E-5</c:v>
                </c:pt>
                <c:pt idx="59">
                  <c:v>2.2591854230176562E-5</c:v>
                </c:pt>
                <c:pt idx="60">
                  <c:v>2.5029633161912481E-5</c:v>
                </c:pt>
                <c:pt idx="61">
                  <c:v>2.5720486223112019E-5</c:v>
                </c:pt>
                <c:pt idx="62">
                  <c:v>2.3167725013920807E-5</c:v>
                </c:pt>
                <c:pt idx="63">
                  <c:v>2.8044713427581376E-5</c:v>
                </c:pt>
                <c:pt idx="64">
                  <c:v>2.6646379347299421E-5</c:v>
                </c:pt>
                <c:pt idx="65">
                  <c:v>2.6397586224666309E-5</c:v>
                </c:pt>
                <c:pt idx="66">
                  <c:v>2.6152020604686251E-5</c:v>
                </c:pt>
                <c:pt idx="67">
                  <c:v>2.8918672890710311E-5</c:v>
                </c:pt>
                <c:pt idx="68">
                  <c:v>2.880527782474063E-5</c:v>
                </c:pt>
                <c:pt idx="69">
                  <c:v>2.9586230310317259E-5</c:v>
                </c:pt>
                <c:pt idx="70">
                  <c:v>3.2772541416926988E-5</c:v>
                </c:pt>
                <c:pt idx="71">
                  <c:v>2.8459696378792375E-5</c:v>
                </c:pt>
                <c:pt idx="72">
                  <c:v>3.0229305375836006E-5</c:v>
                </c:pt>
                <c:pt idx="73">
                  <c:v>3.2440887156225226E-5</c:v>
                </c:pt>
                <c:pt idx="74">
                  <c:v>2.9780335006166877E-5</c:v>
                </c:pt>
                <c:pt idx="75">
                  <c:v>3.4273273988625952E-5</c:v>
                </c:pt>
                <c:pt idx="76">
                  <c:v>3.4152011735066844E-5</c:v>
                </c:pt>
                <c:pt idx="77">
                  <c:v>3.2116033114595574E-5</c:v>
                </c:pt>
                <c:pt idx="78">
                  <c:v>3.5734828752233805E-5</c:v>
                </c:pt>
                <c:pt idx="79">
                  <c:v>3.7323924989675135E-5</c:v>
                </c:pt>
                <c:pt idx="80">
                  <c:v>3.3738407437607247E-5</c:v>
                </c:pt>
                <c:pt idx="81">
                  <c:v>3.594824564206563E-5</c:v>
                </c:pt>
                <c:pt idx="82">
                  <c:v>3.777948933099853E-5</c:v>
                </c:pt>
                <c:pt idx="83">
                  <c:v>4.2080819491205909E-5</c:v>
                </c:pt>
                <c:pt idx="84">
                  <c:v>3.7516763579182527E-5</c:v>
                </c:pt>
                <c:pt idx="85">
                  <c:v>4.0849641679714113E-5</c:v>
                </c:pt>
                <c:pt idx="86">
                  <c:v>3.9502412358693438E-5</c:v>
                </c:pt>
                <c:pt idx="87">
                  <c:v>3.9194442325770966E-5</c:v>
                </c:pt>
                <c:pt idx="88">
                  <c:v>4.1969130185606867E-5</c:v>
                </c:pt>
                <c:pt idx="89">
                  <c:v>4.4247825128958505E-5</c:v>
                </c:pt>
                <c:pt idx="90">
                  <c:v>4.3788454850531095E-5</c:v>
                </c:pt>
                <c:pt idx="91">
                  <c:v>4.3589556653486806E-5</c:v>
                </c:pt>
                <c:pt idx="92">
                  <c:v>4.3157948349961007E-5</c:v>
                </c:pt>
                <c:pt idx="93">
                  <c:v>4.568327083892023E-5</c:v>
                </c:pt>
                <c:pt idx="94">
                  <c:v>4.939626913940274E-5</c:v>
                </c:pt>
                <c:pt idx="95">
                  <c:v>4.8015219679086161E-5</c:v>
                </c:pt>
                <c:pt idx="96">
                  <c:v>5.2279903458977883E-5</c:v>
                </c:pt>
                <c:pt idx="97">
                  <c:v>4.7209162532725629E-5</c:v>
                </c:pt>
                <c:pt idx="98">
                  <c:v>4.803984138574005E-5</c:v>
                </c:pt>
                <c:pt idx="99">
                  <c:v>5.1209331153699206E-5</c:v>
                </c:pt>
                <c:pt idx="100">
                  <c:v>5.4562940773539437E-5</c:v>
                </c:pt>
                <c:pt idx="101">
                  <c:v>5.5232070729349809E-5</c:v>
                </c:pt>
                <c:pt idx="102">
                  <c:v>5.5023377851711384E-5</c:v>
                </c:pt>
                <c:pt idx="103">
                  <c:v>5.8960604284704332E-5</c:v>
                </c:pt>
                <c:pt idx="104">
                  <c:v>5.8937788470201891E-5</c:v>
                </c:pt>
                <c:pt idx="105">
                  <c:v>5.8297324198145314E-5</c:v>
                </c:pt>
                <c:pt idx="106">
                  <c:v>6.3605618211997624E-5</c:v>
                </c:pt>
                <c:pt idx="107">
                  <c:v>5.8849143359733364E-5</c:v>
                </c:pt>
                <c:pt idx="108">
                  <c:v>5.913854738694476E-5</c:v>
                </c:pt>
                <c:pt idx="109">
                  <c:v>7.1187719097009079E-5</c:v>
                </c:pt>
                <c:pt idx="110">
                  <c:v>6.672471150654851E-5</c:v>
                </c:pt>
                <c:pt idx="111">
                  <c:v>6.3513669335305497E-5</c:v>
                </c:pt>
                <c:pt idx="112">
                  <c:v>6.327055442747158E-5</c:v>
                </c:pt>
                <c:pt idx="113">
                  <c:v>6.57066977418315E-5</c:v>
                </c:pt>
                <c:pt idx="114">
                  <c:v>7.2045719021736199E-5</c:v>
                </c:pt>
                <c:pt idx="115">
                  <c:v>6.372516251218042E-5</c:v>
                </c:pt>
                <c:pt idx="116">
                  <c:v>7.4274821096925695E-5</c:v>
                </c:pt>
                <c:pt idx="117">
                  <c:v>7.0411152576166559E-5</c:v>
                </c:pt>
                <c:pt idx="118">
                  <c:v>7.5386953163263324E-5</c:v>
                </c:pt>
                <c:pt idx="119">
                  <c:v>7.2297143718345712E-5</c:v>
                </c:pt>
                <c:pt idx="120">
                  <c:v>7.527900408046979E-5</c:v>
                </c:pt>
                <c:pt idx="121">
                  <c:v>7.1030016771453613E-5</c:v>
                </c:pt>
                <c:pt idx="122">
                  <c:v>7.9390598803713412E-5</c:v>
                </c:pt>
                <c:pt idx="123">
                  <c:v>7.7957566583343989E-5</c:v>
                </c:pt>
                <c:pt idx="124">
                  <c:v>8.4338209361553896E-5</c:v>
                </c:pt>
                <c:pt idx="125">
                  <c:v>8.3050806150485897E-5</c:v>
                </c:pt>
                <c:pt idx="126">
                  <c:v>8.390363185740048E-5</c:v>
                </c:pt>
                <c:pt idx="127">
                  <c:v>8.6400166633487702E-5</c:v>
                </c:pt>
                <c:pt idx="128">
                  <c:v>8.2415281324022837E-5</c:v>
                </c:pt>
                <c:pt idx="129">
                  <c:v>8.5831934379336245E-5</c:v>
                </c:pt>
                <c:pt idx="130">
                  <c:v>9.4510402761903637E-5</c:v>
                </c:pt>
                <c:pt idx="131">
                  <c:v>9.2267803001040325E-5</c:v>
                </c:pt>
                <c:pt idx="132">
                  <c:v>9.1387083259403601E-5</c:v>
                </c:pt>
                <c:pt idx="133">
                  <c:v>9.6621328711155079E-5</c:v>
                </c:pt>
                <c:pt idx="134">
                  <c:v>9.9552956851040145E-5</c:v>
                </c:pt>
                <c:pt idx="135">
                  <c:v>1.0201551025643784E-4</c:v>
                </c:pt>
                <c:pt idx="136">
                  <c:v>9.5130308616822167E-5</c:v>
                </c:pt>
                <c:pt idx="137">
                  <c:v>1.0160466744891235E-4</c:v>
                </c:pt>
                <c:pt idx="138">
                  <c:v>1.0529912986786478E-4</c:v>
                </c:pt>
                <c:pt idx="139">
                  <c:v>1.018212621934752E-4</c:v>
                </c:pt>
                <c:pt idx="140">
                  <c:v>1.0714054507462776E-4</c:v>
                </c:pt>
                <c:pt idx="141">
                  <c:v>1.0488413252068924E-4</c:v>
                </c:pt>
                <c:pt idx="142">
                  <c:v>1.0306335670072413E-4</c:v>
                </c:pt>
                <c:pt idx="143">
                  <c:v>1.0872581610782304E-4</c:v>
                </c:pt>
                <c:pt idx="144">
                  <c:v>1.1407489561281838E-4</c:v>
                </c:pt>
                <c:pt idx="145">
                  <c:v>1.1788250978053633E-4</c:v>
                </c:pt>
                <c:pt idx="146">
                  <c:v>1.1560552578240819E-4</c:v>
                </c:pt>
                <c:pt idx="147">
                  <c:v>1.1347838587237832E-4</c:v>
                </c:pt>
                <c:pt idx="148">
                  <c:v>1.2018480759536003E-4</c:v>
                </c:pt>
                <c:pt idx="149">
                  <c:v>1.2298850229136392E-4</c:v>
                </c:pt>
                <c:pt idx="150">
                  <c:v>1.180600646394924E-4</c:v>
                </c:pt>
                <c:pt idx="151">
                  <c:v>1.3202048499183082E-4</c:v>
                </c:pt>
                <c:pt idx="152">
                  <c:v>1.2431045999968259E-4</c:v>
                </c:pt>
                <c:pt idx="153">
                  <c:v>1.2414082416586374E-4</c:v>
                </c:pt>
                <c:pt idx="154">
                  <c:v>1.342993138764078E-4</c:v>
                </c:pt>
                <c:pt idx="155">
                  <c:v>1.382444463195298E-4</c:v>
                </c:pt>
                <c:pt idx="156">
                  <c:v>1.402766133092824E-4</c:v>
                </c:pt>
                <c:pt idx="157">
                  <c:v>1.5037668300499278E-4</c:v>
                </c:pt>
                <c:pt idx="158">
                  <c:v>1.4419388775068916E-4</c:v>
                </c:pt>
                <c:pt idx="159">
                  <c:v>1.4582996048153693E-4</c:v>
                </c:pt>
                <c:pt idx="160">
                  <c:v>1.4076258074834289E-4</c:v>
                </c:pt>
                <c:pt idx="161">
                  <c:v>1.4396805554990632E-4</c:v>
                </c:pt>
                <c:pt idx="162">
                  <c:v>1.5005299553350746E-4</c:v>
                </c:pt>
                <c:pt idx="163">
                  <c:v>1.6200315436413725E-4</c:v>
                </c:pt>
                <c:pt idx="164">
                  <c:v>1.5536920021217538E-4</c:v>
                </c:pt>
                <c:pt idx="165">
                  <c:v>1.5171200153754781E-4</c:v>
                </c:pt>
                <c:pt idx="166">
                  <c:v>1.6407431464708747E-4</c:v>
                </c:pt>
                <c:pt idx="167">
                  <c:v>1.6886730148270318E-4</c:v>
                </c:pt>
                <c:pt idx="168">
                  <c:v>1.6815406893481809E-4</c:v>
                </c:pt>
                <c:pt idx="169">
                  <c:v>1.6656148226431994E-4</c:v>
                </c:pt>
                <c:pt idx="170">
                  <c:v>1.6487469406175105E-4</c:v>
                </c:pt>
                <c:pt idx="171">
                  <c:v>1.7140503593004688E-4</c:v>
                </c:pt>
                <c:pt idx="172">
                  <c:v>1.8036649685584664E-4</c:v>
                </c:pt>
                <c:pt idx="173">
                  <c:v>1.8606764558534499E-4</c:v>
                </c:pt>
                <c:pt idx="174">
                  <c:v>1.8650550211554289E-4</c:v>
                </c:pt>
                <c:pt idx="175">
                  <c:v>1.8612861796615644E-4</c:v>
                </c:pt>
                <c:pt idx="176">
                  <c:v>1.8756465244481026E-4</c:v>
                </c:pt>
                <c:pt idx="177">
                  <c:v>2.0181600896866371E-4</c:v>
                </c:pt>
                <c:pt idx="178">
                  <c:v>1.9490971180795985E-4</c:v>
                </c:pt>
                <c:pt idx="179">
                  <c:v>2.0723450692465155E-4</c:v>
                </c:pt>
                <c:pt idx="180">
                  <c:v>2.1361784840354272E-4</c:v>
                </c:pt>
                <c:pt idx="181">
                  <c:v>2.0243512144915452E-4</c:v>
                </c:pt>
                <c:pt idx="182">
                  <c:v>2.123505678108185E-4</c:v>
                </c:pt>
                <c:pt idx="183">
                  <c:v>2.1891149762481944E-4</c:v>
                </c:pt>
                <c:pt idx="184">
                  <c:v>2.1245554419218189E-4</c:v>
                </c:pt>
                <c:pt idx="185">
                  <c:v>2.1621541306998798E-4</c:v>
                </c:pt>
                <c:pt idx="186">
                  <c:v>2.3572002457630261E-4</c:v>
                </c:pt>
                <c:pt idx="187">
                  <c:v>2.3957865739829496E-4</c:v>
                </c:pt>
                <c:pt idx="188">
                  <c:v>2.3806207353179083E-4</c:v>
                </c:pt>
                <c:pt idx="189">
                  <c:v>2.3164782981437528E-4</c:v>
                </c:pt>
                <c:pt idx="190">
                  <c:v>2.435378688119689E-4</c:v>
                </c:pt>
                <c:pt idx="191">
                  <c:v>2.4950810326049733E-4</c:v>
                </c:pt>
                <c:pt idx="192">
                  <c:v>2.5878783041753634E-4</c:v>
                </c:pt>
                <c:pt idx="193">
                  <c:v>2.49833632437577E-4</c:v>
                </c:pt>
                <c:pt idx="194">
                  <c:v>2.6545331855536982E-4</c:v>
                </c:pt>
                <c:pt idx="195">
                  <c:v>2.6894502400125474E-4</c:v>
                </c:pt>
                <c:pt idx="196">
                  <c:v>2.6950094777968811E-4</c:v>
                </c:pt>
                <c:pt idx="197">
                  <c:v>2.7360979859754065E-4</c:v>
                </c:pt>
                <c:pt idx="198">
                  <c:v>2.8579990559865563E-4</c:v>
                </c:pt>
                <c:pt idx="199">
                  <c:v>2.7996703057175032E-4</c:v>
                </c:pt>
                <c:pt idx="200">
                  <c:v>2.8721864022872794E-4</c:v>
                </c:pt>
                <c:pt idx="201">
                  <c:v>2.988478674699717E-4</c:v>
                </c:pt>
                <c:pt idx="202">
                  <c:v>3.1137409045279971E-4</c:v>
                </c:pt>
                <c:pt idx="203">
                  <c:v>3.0860486748739521E-4</c:v>
                </c:pt>
                <c:pt idx="204">
                  <c:v>3.082980014372888E-4</c:v>
                </c:pt>
                <c:pt idx="205">
                  <c:v>3.2662952628182215E-4</c:v>
                </c:pt>
                <c:pt idx="206">
                  <c:v>3.2491368570712934E-4</c:v>
                </c:pt>
                <c:pt idx="207">
                  <c:v>3.2122507713436917E-4</c:v>
                </c:pt>
                <c:pt idx="208">
                  <c:v>3.3801632605994045E-4</c:v>
                </c:pt>
                <c:pt idx="209">
                  <c:v>3.3025747952014227E-4</c:v>
                </c:pt>
                <c:pt idx="210">
                  <c:v>3.6108702874595647E-4</c:v>
                </c:pt>
                <c:pt idx="211">
                  <c:v>3.4758050739829678E-4</c:v>
                </c:pt>
                <c:pt idx="212">
                  <c:v>3.5651353926082521E-4</c:v>
                </c:pt>
                <c:pt idx="213">
                  <c:v>3.6271051077517669E-4</c:v>
                </c:pt>
                <c:pt idx="214">
                  <c:v>3.7719901112203698E-4</c:v>
                </c:pt>
                <c:pt idx="215">
                  <c:v>4.0037767981410236E-4</c:v>
                </c:pt>
                <c:pt idx="216">
                  <c:v>3.8166233943324085E-4</c:v>
                </c:pt>
                <c:pt idx="217">
                  <c:v>3.89198977384437E-4</c:v>
                </c:pt>
                <c:pt idx="218">
                  <c:v>4.0984480640227165E-4</c:v>
                </c:pt>
                <c:pt idx="219">
                  <c:v>4.1336971992223952E-4</c:v>
                </c:pt>
                <c:pt idx="220">
                  <c:v>4.3358317493205872E-4</c:v>
                </c:pt>
                <c:pt idx="221">
                  <c:v>4.2937432465225435E-4</c:v>
                </c:pt>
                <c:pt idx="222">
                  <c:v>4.4111256809604169E-4</c:v>
                </c:pt>
                <c:pt idx="223">
                  <c:v>4.5797547666720864E-4</c:v>
                </c:pt>
                <c:pt idx="224">
                  <c:v>4.660520253335425E-4</c:v>
                </c:pt>
                <c:pt idx="225">
                  <c:v>4.891226659990925E-4</c:v>
                </c:pt>
                <c:pt idx="226">
                  <c:v>4.7414560453682309E-4</c:v>
                </c:pt>
                <c:pt idx="227">
                  <c:v>4.8290530669433377E-4</c:v>
                </c:pt>
                <c:pt idx="228">
                  <c:v>5.0374079522141804E-4</c:v>
                </c:pt>
                <c:pt idx="229">
                  <c:v>5.2029736550555201E-4</c:v>
                </c:pt>
                <c:pt idx="230">
                  <c:v>5.1116283036401855E-4</c:v>
                </c:pt>
                <c:pt idx="231">
                  <c:v>5.2977012868206234E-4</c:v>
                </c:pt>
                <c:pt idx="232">
                  <c:v>5.6360275027816486E-4</c:v>
                </c:pt>
                <c:pt idx="233">
                  <c:v>5.7100526623025363E-4</c:v>
                </c:pt>
                <c:pt idx="234">
                  <c:v>5.5902288679601493E-4</c:v>
                </c:pt>
                <c:pt idx="235">
                  <c:v>5.8659706565618254E-4</c:v>
                </c:pt>
                <c:pt idx="236">
                  <c:v>6.075636488571556E-4</c:v>
                </c:pt>
                <c:pt idx="237">
                  <c:v>6.1147346060050388E-4</c:v>
                </c:pt>
                <c:pt idx="238">
                  <c:v>6.3764303133437251E-4</c:v>
                </c:pt>
                <c:pt idx="239">
                  <c:v>6.4461244249021171E-4</c:v>
                </c:pt>
                <c:pt idx="240">
                  <c:v>6.7893454339582591E-4</c:v>
                </c:pt>
                <c:pt idx="241">
                  <c:v>6.7259891872556866E-4</c:v>
                </c:pt>
                <c:pt idx="242">
                  <c:v>6.9095627638527529E-4</c:v>
                </c:pt>
                <c:pt idx="243">
                  <c:v>7.2306169971742354E-4</c:v>
                </c:pt>
                <c:pt idx="244">
                  <c:v>7.3808852102699826E-4</c:v>
                </c:pt>
                <c:pt idx="245">
                  <c:v>7.5201005302079804E-4</c:v>
                </c:pt>
                <c:pt idx="246">
                  <c:v>7.950081371668928E-4</c:v>
                </c:pt>
                <c:pt idx="247">
                  <c:v>7.8824467539397296E-4</c:v>
                </c:pt>
                <c:pt idx="248">
                  <c:v>8.235527989695257E-4</c:v>
                </c:pt>
                <c:pt idx="249">
                  <c:v>8.4226440003918918E-4</c:v>
                </c:pt>
                <c:pt idx="250">
                  <c:v>8.5613536763121253E-4</c:v>
                </c:pt>
                <c:pt idx="251">
                  <c:v>8.8869989503231157E-4</c:v>
                </c:pt>
                <c:pt idx="252">
                  <c:v>9.163993018516945E-4</c:v>
                </c:pt>
                <c:pt idx="253">
                  <c:v>9.2232225731319717E-4</c:v>
                </c:pt>
                <c:pt idx="254">
                  <c:v>9.6794787930274014E-4</c:v>
                </c:pt>
                <c:pt idx="255">
                  <c:v>1.0093460908306327E-3</c:v>
                </c:pt>
                <c:pt idx="256">
                  <c:v>1.0292468257572514E-3</c:v>
                </c:pt>
                <c:pt idx="257">
                  <c:v>1.0594963840473645E-3</c:v>
                </c:pt>
                <c:pt idx="258">
                  <c:v>1.0942753864000201E-3</c:v>
                </c:pt>
                <c:pt idx="259">
                  <c:v>1.1215203352055668E-3</c:v>
                </c:pt>
                <c:pt idx="260">
                  <c:v>1.1583106876177963E-3</c:v>
                </c:pt>
                <c:pt idx="261">
                  <c:v>1.1923609453029283E-3</c:v>
                </c:pt>
                <c:pt idx="262">
                  <c:v>1.253207048152836E-3</c:v>
                </c:pt>
                <c:pt idx="263">
                  <c:v>1.2679035400500833E-3</c:v>
                </c:pt>
                <c:pt idx="264">
                  <c:v>1.2928903490744032E-3</c:v>
                </c:pt>
                <c:pt idx="265">
                  <c:v>1.4034002212356693E-3</c:v>
                </c:pt>
                <c:pt idx="266">
                  <c:v>1.4328874893778766E-3</c:v>
                </c:pt>
                <c:pt idx="267">
                  <c:v>1.4932915598396927E-3</c:v>
                </c:pt>
                <c:pt idx="268">
                  <c:v>1.5405439255370646E-3</c:v>
                </c:pt>
                <c:pt idx="269">
                  <c:v>1.604863621784547E-3</c:v>
                </c:pt>
                <c:pt idx="270">
                  <c:v>1.6732955685300078E-3</c:v>
                </c:pt>
                <c:pt idx="271">
                  <c:v>1.7917280012247014E-3</c:v>
                </c:pt>
                <c:pt idx="272">
                  <c:v>1.8297714777972616E-3</c:v>
                </c:pt>
                <c:pt idx="273">
                  <c:v>1.9115767285271875E-3</c:v>
                </c:pt>
                <c:pt idx="274">
                  <c:v>2.0051481736475551E-3</c:v>
                </c:pt>
                <c:pt idx="275">
                  <c:v>2.1150401672272064E-3</c:v>
                </c:pt>
                <c:pt idx="276">
                  <c:v>2.230877169987623E-3</c:v>
                </c:pt>
                <c:pt idx="277">
                  <c:v>2.2969600584906986E-3</c:v>
                </c:pt>
                <c:pt idx="278">
                  <c:v>2.428237837158894E-3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E-447C-B6CF-4B9D70EBA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69728"/>
        <c:axId val="421970712"/>
      </c:scatterChart>
      <c:valAx>
        <c:axId val="4219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70712"/>
        <c:crosses val="autoZero"/>
        <c:crossBetween val="midCat"/>
      </c:valAx>
      <c:valAx>
        <c:axId val="4219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47003499562554"/>
          <c:y val="0.15319444444444447"/>
          <c:w val="0.78925918635170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Лист1!$M$8:$M$20</c:f>
              <c:numCache>
                <c:formatCode>0.00E+00</c:formatCode>
                <c:ptCount val="13"/>
                <c:pt idx="0">
                  <c:v>9.7595752341646542E-6</c:v>
                </c:pt>
                <c:pt idx="1">
                  <c:v>1.3366489227334607E-5</c:v>
                </c:pt>
                <c:pt idx="2">
                  <c:v>1.88E-5</c:v>
                </c:pt>
                <c:pt idx="4">
                  <c:v>3.7799999999999997E-5</c:v>
                </c:pt>
                <c:pt idx="6">
                  <c:v>7.2299999999999996E-5</c:v>
                </c:pt>
                <c:pt idx="7">
                  <c:v>1.07E-4</c:v>
                </c:pt>
                <c:pt idx="8">
                  <c:v>1.4999999999999999E-4</c:v>
                </c:pt>
                <c:pt idx="9">
                  <c:v>2.3572002457630261E-4</c:v>
                </c:pt>
                <c:pt idx="11">
                  <c:v>6.4499999999999996E-4</c:v>
                </c:pt>
                <c:pt idx="12">
                  <c:v>1.5399999999999999E-3</c:v>
                </c:pt>
              </c:numCache>
            </c:numRef>
          </c:xVal>
          <c:yVal>
            <c:numRef>
              <c:f>Лист1!$K$8:$K$20</c:f>
              <c:numCache>
                <c:formatCode>0.00E+00</c:formatCode>
                <c:ptCount val="13"/>
                <c:pt idx="0">
                  <c:v>5.156354167804E-6</c:v>
                </c:pt>
                <c:pt idx="1">
                  <c:v>7.5516114416960003E-6</c:v>
                </c:pt>
                <c:pt idx="2">
                  <c:v>1.0755752197035999E-5</c:v>
                </c:pt>
                <c:pt idx="3">
                  <c:v>1.5062518656583901E-5</c:v>
                </c:pt>
                <c:pt idx="4">
                  <c:v>2.0912734680880001E-5</c:v>
                </c:pt>
                <c:pt idx="5">
                  <c:v>2.8988672648096E-5</c:v>
                </c:pt>
                <c:pt idx="6">
                  <c:v>4.0391061945891999E-5</c:v>
                </c:pt>
                <c:pt idx="7">
                  <c:v>5.6995121219092E-5</c:v>
                </c:pt>
                <c:pt idx="8">
                  <c:v>8.2238521316447904E-5</c:v>
                </c:pt>
                <c:pt idx="9">
                  <c:v>1.23100219766384E-4</c:v>
                </c:pt>
                <c:pt idx="10">
                  <c:v>1.96057100001756E-4</c:v>
                </c:pt>
                <c:pt idx="11">
                  <c:v>3.5097596670611902E-4</c:v>
                </c:pt>
                <c:pt idx="12">
                  <c:v>8.3859762807049596E-4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A-4EC6-A4B9-71709926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16200"/>
        <c:axId val="367315544"/>
      </c:scatterChart>
      <c:valAx>
        <c:axId val="36731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315544"/>
        <c:crosses val="autoZero"/>
        <c:crossBetween val="midCat"/>
      </c:valAx>
      <c:valAx>
        <c:axId val="36731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31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Лист1!$J$2:$J$20</c:f>
              <c:numCache>
                <c:formatCode>0.00E+00</c:formatCode>
                <c:ptCount val="19"/>
                <c:pt idx="0">
                  <c:v>0</c:v>
                </c:pt>
                <c:pt idx="1">
                  <c:v>5.2631600000000002E-3</c:v>
                </c:pt>
                <c:pt idx="2">
                  <c:v>1.0526300000000001E-2</c:v>
                </c:pt>
                <c:pt idx="3">
                  <c:v>1.5789500000000001E-2</c:v>
                </c:pt>
                <c:pt idx="4">
                  <c:v>2.1052600000000001E-2</c:v>
                </c:pt>
                <c:pt idx="5">
                  <c:v>2.63158E-2</c:v>
                </c:pt>
                <c:pt idx="6">
                  <c:v>3.15789E-2</c:v>
                </c:pt>
                <c:pt idx="7">
                  <c:v>3.6842100000000003E-2</c:v>
                </c:pt>
                <c:pt idx="8">
                  <c:v>4.2105299999999901E-2</c:v>
                </c:pt>
                <c:pt idx="9">
                  <c:v>4.7368399999999901E-2</c:v>
                </c:pt>
                <c:pt idx="10">
                  <c:v>5.2631600000000001E-2</c:v>
                </c:pt>
                <c:pt idx="11">
                  <c:v>5.78947E-2</c:v>
                </c:pt>
                <c:pt idx="12">
                  <c:v>6.3157900000000003E-2</c:v>
                </c:pt>
                <c:pt idx="13">
                  <c:v>6.8421099999999901E-2</c:v>
                </c:pt>
                <c:pt idx="14">
                  <c:v>7.3684200000000005E-2</c:v>
                </c:pt>
                <c:pt idx="15">
                  <c:v>7.8947400000000001E-2</c:v>
                </c:pt>
                <c:pt idx="16">
                  <c:v>8.4210499999999897E-2</c:v>
                </c:pt>
                <c:pt idx="17">
                  <c:v>8.9473700000000003E-2</c:v>
                </c:pt>
                <c:pt idx="18">
                  <c:v>9.4736799999999899E-2</c:v>
                </c:pt>
              </c:numCache>
            </c:numRef>
          </c:xVal>
          <c:yVal>
            <c:numRef>
              <c:f>Лист1!$L$2:$L$20</c:f>
              <c:numCache>
                <c:formatCode>0.00E+00</c:formatCode>
                <c:ptCount val="19"/>
                <c:pt idx="0">
                  <c:v>0</c:v>
                </c:pt>
                <c:pt idx="1">
                  <c:v>2.194078850340722E-7</c:v>
                </c:pt>
                <c:pt idx="2">
                  <c:v>8.9167355355036851E-7</c:v>
                </c:pt>
                <c:pt idx="3">
                  <c:v>2.0603664186881484E-6</c:v>
                </c:pt>
                <c:pt idx="4">
                  <c:v>3.8031574666814816E-6</c:v>
                </c:pt>
                <c:pt idx="5">
                  <c:v>6.2403329054888884E-6</c:v>
                </c:pt>
                <c:pt idx="6">
                  <c:v>9.5488040144518509E-6</c:v>
                </c:pt>
                <c:pt idx="7">
                  <c:v>1.398446563277037E-5</c:v>
                </c:pt>
                <c:pt idx="8">
                  <c:v>1.991805962414074E-5</c:v>
                </c:pt>
                <c:pt idx="9">
                  <c:v>2.7893553067747963E-5</c:v>
                </c:pt>
                <c:pt idx="10">
                  <c:v>3.8727286446074072E-5</c:v>
                </c:pt>
                <c:pt idx="11">
                  <c:v>5.3682727126103698E-5</c:v>
                </c:pt>
                <c:pt idx="12">
                  <c:v>7.4798262862762953E-5</c:v>
                </c:pt>
                <c:pt idx="13">
                  <c:v>1.0554652077609629E-4</c:v>
                </c:pt>
                <c:pt idx="14">
                  <c:v>1.5229355799342204E-4</c:v>
                </c:pt>
                <c:pt idx="15">
                  <c:v>2.2796336993774813E-4</c:v>
                </c:pt>
                <c:pt idx="16">
                  <c:v>3.6306870370695553E-4</c:v>
                </c:pt>
                <c:pt idx="17">
                  <c:v>6.4995549390022033E-4</c:v>
                </c:pt>
                <c:pt idx="18">
                  <c:v>1.5529585705009183E-3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B-445B-A3F0-7E4611F8E3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Лист1!$C$2:$C$280</c:f>
              <c:numCache>
                <c:formatCode>0.00E+00</c:formatCode>
                <c:ptCount val="279"/>
                <c:pt idx="0">
                  <c:v>4.0000079999835602E-3</c:v>
                </c:pt>
                <c:pt idx="1">
                  <c:v>7.0711120058966105E-3</c:v>
                </c:pt>
                <c:pt idx="2">
                  <c:v>9.1652476235098077E-3</c:v>
                </c:pt>
                <c:pt idx="3">
                  <c:v>1.0770485782904614E-2</c:v>
                </c:pt>
                <c:pt idx="4">
                  <c:v>1.2247678351431174E-2</c:v>
                </c:pt>
                <c:pt idx="5">
                  <c:v>1.3564971949838574E-2</c:v>
                </c:pt>
                <c:pt idx="6">
                  <c:v>1.46973352686799E-2</c:v>
                </c:pt>
                <c:pt idx="7">
                  <c:v>1.5811882399000506E-2</c:v>
                </c:pt>
                <c:pt idx="8">
                  <c:v>1.6852897792373818E-2</c:v>
                </c:pt>
                <c:pt idx="9">
                  <c:v>1.7777090988128044E-2</c:v>
                </c:pt>
                <c:pt idx="10">
                  <c:v>1.8709105403523812E-2</c:v>
                </c:pt>
                <c:pt idx="11">
                  <c:v>1.9596858523753615E-2</c:v>
                </c:pt>
                <c:pt idx="12">
                  <c:v>2.0397138622853698E-2</c:v>
                </c:pt>
                <c:pt idx="13">
                  <c:v>2.1214396644727119E-2</c:v>
                </c:pt>
                <c:pt idx="14">
                  <c:v>2.2001330959745248E-2</c:v>
                </c:pt>
                <c:pt idx="15">
                  <c:v>2.2717098494312003E-2</c:v>
                </c:pt>
                <c:pt idx="16">
                  <c:v>2.3453691074116469E-2</c:v>
                </c:pt>
                <c:pt idx="17">
                  <c:v>2.4167856007515448E-2</c:v>
                </c:pt>
                <c:pt idx="18">
                  <c:v>2.482125830815067E-2</c:v>
                </c:pt>
                <c:pt idx="19">
                  <c:v>2.5497168960492402E-2</c:v>
                </c:pt>
                <c:pt idx="20">
                  <c:v>2.6155629680819574E-2</c:v>
                </c:pt>
                <c:pt idx="21">
                  <c:v>2.6760571070144231E-2</c:v>
                </c:pt>
                <c:pt idx="22">
                  <c:v>2.7388695204410844E-2</c:v>
                </c:pt>
                <c:pt idx="23">
                  <c:v>2.800274386555476E-2</c:v>
                </c:pt>
                <c:pt idx="24">
                  <c:v>2.8568627268383856E-2</c:v>
                </c:pt>
                <c:pt idx="25">
                  <c:v>2.9157857002870827E-2</c:v>
                </c:pt>
                <c:pt idx="26">
                  <c:v>2.9735422714335092E-2</c:v>
                </c:pt>
                <c:pt idx="27">
                  <c:v>3.0268957101295818E-2</c:v>
                </c:pt>
                <c:pt idx="28">
                  <c:v>3.0825729918365647E-2</c:v>
                </c:pt>
                <c:pt idx="29">
                  <c:v>3.137263240469039E-2</c:v>
                </c:pt>
                <c:pt idx="30">
                  <c:v>3.1878802737867258E-2</c:v>
                </c:pt>
                <c:pt idx="31">
                  <c:v>3.2407956199059396E-2</c:v>
                </c:pt>
                <c:pt idx="32">
                  <c:v>3.2928616187141838E-2</c:v>
                </c:pt>
                <c:pt idx="33">
                  <c:v>3.3411246070747393E-2</c:v>
                </c:pt>
                <c:pt idx="34">
                  <c:v>3.3916524364976268E-2</c:v>
                </c:pt>
                <c:pt idx="35">
                  <c:v>3.4414393267932164E-2</c:v>
                </c:pt>
                <c:pt idx="36">
                  <c:v>3.4876491566669388E-2</c:v>
                </c:pt>
                <c:pt idx="37">
                  <c:v>3.5360862899540463E-2</c:v>
                </c:pt>
                <c:pt idx="38">
                  <c:v>3.5838696460670887E-2</c:v>
                </c:pt>
                <c:pt idx="39">
                  <c:v>3.6282681323188896E-2</c:v>
                </c:pt>
                <c:pt idx="40">
                  <c:v>3.6748545889598319E-2</c:v>
                </c:pt>
                <c:pt idx="41">
                  <c:v>3.7208585890891342E-2</c:v>
                </c:pt>
                <c:pt idx="42">
                  <c:v>3.7636435325359222E-2</c:v>
                </c:pt>
                <c:pt idx="43">
                  <c:v>3.8085766698336833E-2</c:v>
                </c:pt>
                <c:pt idx="44">
                  <c:v>3.8529865870516426E-2</c:v>
                </c:pt>
                <c:pt idx="45">
                  <c:v>3.8943222311462695E-2</c:v>
                </c:pt>
                <c:pt idx="46">
                  <c:v>3.9377666576371664E-2</c:v>
                </c:pt>
                <c:pt idx="47">
                  <c:v>3.9807377004769891E-2</c:v>
                </c:pt>
                <c:pt idx="48">
                  <c:v>4.020762196399847E-2</c:v>
                </c:pt>
                <c:pt idx="49">
                  <c:v>4.0628569073991115E-2</c:v>
                </c:pt>
                <c:pt idx="50">
                  <c:v>4.1045206346173604E-2</c:v>
                </c:pt>
                <c:pt idx="51">
                  <c:v>4.1433514984852933E-2</c:v>
                </c:pt>
                <c:pt idx="52">
                  <c:v>4.1842151295075444E-2</c:v>
                </c:pt>
                <c:pt idx="53">
                  <c:v>4.2246842059493694E-2</c:v>
                </c:pt>
                <c:pt idx="54">
                  <c:v>4.2624223910820686E-2</c:v>
                </c:pt>
                <c:pt idx="55">
                  <c:v>4.3021571624013134E-2</c:v>
                </c:pt>
                <c:pt idx="56">
                  <c:v>4.3415289518786516E-2</c:v>
                </c:pt>
                <c:pt idx="57">
                  <c:v>4.3782619428260991E-2</c:v>
                </c:pt>
                <c:pt idx="58">
                  <c:v>4.416956672868716E-2</c:v>
                </c:pt>
                <c:pt idx="59">
                  <c:v>4.4553159977719567E-2</c:v>
                </c:pt>
                <c:pt idx="60">
                  <c:v>4.4911201987921048E-2</c:v>
                </c:pt>
                <c:pt idx="61">
                  <c:v>4.5288526416745079E-2</c:v>
                </c:pt>
                <c:pt idx="62">
                  <c:v>4.5662739339641205E-2</c:v>
                </c:pt>
                <c:pt idx="63">
                  <c:v>4.601216539133908E-2</c:v>
                </c:pt>
                <c:pt idx="64">
                  <c:v>4.638055222827548E-2</c:v>
                </c:pt>
                <c:pt idx="65">
                  <c:v>4.6746042228194826E-2</c:v>
                </c:pt>
                <c:pt idx="66">
                  <c:v>4.7087446989619558E-2</c:v>
                </c:pt>
                <c:pt idx="67">
                  <c:v>4.7447503885873689E-2</c:v>
                </c:pt>
                <c:pt idx="68">
                  <c:v>4.7804855025403617E-2</c:v>
                </c:pt>
                <c:pt idx="69">
                  <c:v>4.8138767786473802E-2</c:v>
                </c:pt>
                <c:pt idx="70">
                  <c:v>4.8491036542849385E-2</c:v>
                </c:pt>
                <c:pt idx="71">
                  <c:v>4.8840770509894459E-2</c:v>
                </c:pt>
                <c:pt idx="72">
                  <c:v>4.9167664821509235E-2</c:v>
                </c:pt>
                <c:pt idx="73">
                  <c:v>4.951263096423076E-2</c:v>
                </c:pt>
                <c:pt idx="74">
                  <c:v>4.985521601597992E-2</c:v>
                </c:pt>
                <c:pt idx="75">
                  <c:v>5.0175517575806149E-2</c:v>
                </c:pt>
                <c:pt idx="76">
                  <c:v>5.0513618213307347E-2</c:v>
                </c:pt>
                <c:pt idx="77">
                  <c:v>5.0849476536145945E-2</c:v>
                </c:pt>
                <c:pt idx="78">
                  <c:v>5.1163569695635978E-2</c:v>
                </c:pt>
                <c:pt idx="79">
                  <c:v>5.1495200019031726E-2</c:v>
                </c:pt>
                <c:pt idx="80">
                  <c:v>5.1824713834230096E-2</c:v>
                </c:pt>
                <c:pt idx="81">
                  <c:v>5.2132947010502813E-2</c:v>
                </c:pt>
                <c:pt idx="82">
                  <c:v>5.245846571335934E-2</c:v>
                </c:pt>
                <c:pt idx="83">
                  <c:v>5.2781982380354357E-2</c:v>
                </c:pt>
                <c:pt idx="84">
                  <c:v>5.3084672590119869E-2</c:v>
                </c:pt>
                <c:pt idx="85">
                  <c:v>5.3404406419320365E-2</c:v>
                </c:pt>
                <c:pt idx="86">
                  <c:v>5.3722242730548604E-2</c:v>
                </c:pt>
                <c:pt idx="87">
                  <c:v>5.4019679414078876E-2</c:v>
                </c:pt>
                <c:pt idx="88">
                  <c:v>5.4333927016181338E-2</c:v>
                </c:pt>
                <c:pt idx="89">
                  <c:v>5.4646372834801386E-2</c:v>
                </c:pt>
                <c:pt idx="90">
                  <c:v>5.4938821101295263E-2</c:v>
                </c:pt>
                <c:pt idx="91">
                  <c:v>5.5247856293252753E-2</c:v>
                </c:pt>
                <c:pt idx="92">
                  <c:v>5.555517765249051E-2</c:v>
                </c:pt>
                <c:pt idx="93">
                  <c:v>5.5842881050317601E-2</c:v>
                </c:pt>
                <c:pt idx="94">
                  <c:v>5.6146955616491682E-2</c:v>
                </c:pt>
                <c:pt idx="95">
                  <c:v>5.6449397374994881E-2</c:v>
                </c:pt>
                <c:pt idx="96">
                  <c:v>5.6732580269190369E-2</c:v>
                </c:pt>
                <c:pt idx="97">
                  <c:v>5.7031926365852047E-2</c:v>
                </c:pt>
                <c:pt idx="98">
                  <c:v>5.7329714494317015E-2</c:v>
                </c:pt>
                <c:pt idx="99">
                  <c:v>5.760858411729855E-2</c:v>
                </c:pt>
                <c:pt idx="100">
                  <c:v>5.7903416349989988E-2</c:v>
                </c:pt>
                <c:pt idx="101">
                  <c:v>5.8196759909810609E-2</c:v>
                </c:pt>
                <c:pt idx="102">
                  <c:v>5.8471508138579854E-2</c:v>
                </c:pt>
                <c:pt idx="103">
                  <c:v>5.8762025365025582E-2</c:v>
                </c:pt>
                <c:pt idx="104">
                  <c:v>5.9051118228191937E-2</c:v>
                </c:pt>
                <c:pt idx="105">
                  <c:v>5.9321923131334039E-2</c:v>
                </c:pt>
                <c:pt idx="106">
                  <c:v>5.9608310033083201E-2</c:v>
                </c:pt>
                <c:pt idx="107">
                  <c:v>5.9893332383497234E-2</c:v>
                </c:pt>
                <c:pt idx="108">
                  <c:v>6.016035957339344E-2</c:v>
                </c:pt>
                <c:pt idx="109">
                  <c:v>6.0442788031327202E-2</c:v>
                </c:pt>
                <c:pt idx="110">
                  <c:v>6.0723907680581467E-2</c:v>
                </c:pt>
                <c:pt idx="111">
                  <c:v>6.0987311500014706E-2</c:v>
                </c:pt>
                <c:pt idx="112">
                  <c:v>6.1265941802931163E-2</c:v>
                </c:pt>
                <c:pt idx="113">
                  <c:v>6.1543315347811073E-2</c:v>
                </c:pt>
                <c:pt idx="114">
                  <c:v>6.1803239915073006E-2</c:v>
                </c:pt>
                <c:pt idx="115">
                  <c:v>6.2078221825370213E-2</c:v>
                </c:pt>
                <c:pt idx="116">
                  <c:v>6.2351995669747438E-2</c:v>
                </c:pt>
                <c:pt idx="117">
                  <c:v>6.2608575802359914E-2</c:v>
                </c:pt>
                <c:pt idx="118">
                  <c:v>6.2880049499028132E-2</c:v>
                </c:pt>
                <c:pt idx="119">
                  <c:v>6.3150360759064841E-2</c:v>
                </c:pt>
                <c:pt idx="120">
                  <c:v>6.3403722792908887E-2</c:v>
                </c:pt>
                <c:pt idx="121">
                  <c:v>6.3671819708564087E-2</c:v>
                </c:pt>
                <c:pt idx="122">
                  <c:v>6.3938797017149787E-2</c:v>
                </c:pt>
                <c:pt idx="123">
                  <c:v>6.4189059535093254E-2</c:v>
                </c:pt>
                <c:pt idx="124">
                  <c:v>6.4453903101365298E-2</c:v>
                </c:pt>
                <c:pt idx="125">
                  <c:v>6.4717667325082523E-2</c:v>
                </c:pt>
                <c:pt idx="126">
                  <c:v>6.4964941807101578E-2</c:v>
                </c:pt>
                <c:pt idx="127">
                  <c:v>6.522664812022605E-2</c:v>
                </c:pt>
                <c:pt idx="128">
                  <c:v>6.5487313000307468E-2</c:v>
                </c:pt>
                <c:pt idx="129">
                  <c:v>6.5731704405105687E-2</c:v>
                </c:pt>
                <c:pt idx="130">
                  <c:v>6.5990382822044794E-2</c:v>
                </c:pt>
                <c:pt idx="131">
                  <c:v>6.6248055548823098E-2</c:v>
                </c:pt>
                <c:pt idx="132">
                  <c:v>6.6489662835662169E-2</c:v>
                </c:pt>
                <c:pt idx="133">
                  <c:v>6.6745416509298883E-2</c:v>
                </c:pt>
                <c:pt idx="134">
                  <c:v>6.7000198238513262E-2</c:v>
                </c:pt>
                <c:pt idx="135">
                  <c:v>6.7239114836531666E-2</c:v>
                </c:pt>
                <c:pt idx="136">
                  <c:v>6.749204119746241E-2</c:v>
                </c:pt>
                <c:pt idx="137">
                  <c:v>6.7744027515345945E-2</c:v>
                </c:pt>
                <c:pt idx="138">
                  <c:v>6.7980341746712719E-2</c:v>
                </c:pt>
                <c:pt idx="139">
                  <c:v>6.8230532937973501E-2</c:v>
                </c:pt>
                <c:pt idx="140">
                  <c:v>6.8479814281291934E-2</c:v>
                </c:pt>
                <c:pt idx="141">
                  <c:v>6.8713609743632817E-2</c:v>
                </c:pt>
                <c:pt idx="142">
                  <c:v>6.8961153013852666E-2</c:v>
                </c:pt>
                <c:pt idx="143">
                  <c:v>6.9207815050034802E-2</c:v>
                </c:pt>
                <c:pt idx="144">
                  <c:v>6.9439170962792993E-2</c:v>
                </c:pt>
                <c:pt idx="145">
                  <c:v>6.9684149022570863E-2</c:v>
                </c:pt>
                <c:pt idx="146">
                  <c:v>6.9928272994548138E-2</c:v>
                </c:pt>
                <c:pt idx="147">
                  <c:v>7.0157264513378295E-2</c:v>
                </c:pt>
                <c:pt idx="148">
                  <c:v>7.0399755858951085E-2</c:v>
                </c:pt>
                <c:pt idx="149">
                  <c:v>7.0641418898545638E-2</c:v>
                </c:pt>
                <c:pt idx="150">
                  <c:v>7.0868117401268763E-2</c:v>
                </c:pt>
                <c:pt idx="151">
                  <c:v>7.1108196609112259E-2</c:v>
                </c:pt>
                <c:pt idx="152">
                  <c:v>7.1347472022491351E-2</c:v>
                </c:pt>
                <c:pt idx="153">
                  <c:v>7.1571945369677412E-2</c:v>
                </c:pt>
                <c:pt idx="154">
                  <c:v>7.1809683365127969E-2</c:v>
                </c:pt>
                <c:pt idx="155">
                  <c:v>7.2046640893242739E-2</c:v>
                </c:pt>
                <c:pt idx="156">
                  <c:v>7.2268953666148439E-2</c:v>
                </c:pt>
                <c:pt idx="157">
                  <c:v>7.2504417968839122E-2</c:v>
                </c:pt>
                <c:pt idx="158">
                  <c:v>7.2739124025520005E-2</c:v>
                </c:pt>
                <c:pt idx="159">
                  <c:v>7.2959337743705888E-2</c:v>
                </c:pt>
                <c:pt idx="160">
                  <c:v>7.3192592692157402E-2</c:v>
                </c:pt>
                <c:pt idx="161">
                  <c:v>7.342511058214235E-2</c:v>
                </c:pt>
                <c:pt idx="162">
                  <c:v>7.3643283902878123E-2</c:v>
                </c:pt>
                <c:pt idx="163">
                  <c:v>7.3874390860434028E-2</c:v>
                </c:pt>
                <c:pt idx="164">
                  <c:v>7.4104780979367971E-2</c:v>
                </c:pt>
                <c:pt idx="165">
                  <c:v>7.4320969880647306E-2</c:v>
                </c:pt>
                <c:pt idx="166">
                  <c:v>7.4549987424546563E-2</c:v>
                </c:pt>
                <c:pt idx="167">
                  <c:v>7.4778307442732936E-2</c:v>
                </c:pt>
                <c:pt idx="168">
                  <c:v>7.4992565391509211E-2</c:v>
                </c:pt>
                <c:pt idx="169">
                  <c:v>7.5219549486819678E-2</c:v>
                </c:pt>
                <c:pt idx="170">
                  <c:v>7.5445854518323877E-2</c:v>
                </c:pt>
                <c:pt idx="171">
                  <c:v>7.5658232625406469E-2</c:v>
                </c:pt>
                <c:pt idx="172">
                  <c:v>7.5883236785207878E-2</c:v>
                </c:pt>
                <c:pt idx="173">
                  <c:v>7.6107579543694737E-2</c:v>
                </c:pt>
                <c:pt idx="174">
                  <c:v>7.6318126706567957E-2</c:v>
                </c:pt>
                <c:pt idx="175">
                  <c:v>7.6541202139763592E-2</c:v>
                </c:pt>
                <c:pt idx="176">
                  <c:v>7.6763633082338967E-2</c:v>
                </c:pt>
                <c:pt idx="177">
                  <c:v>7.6972396117049882E-2</c:v>
                </c:pt>
                <c:pt idx="178">
                  <c:v>7.7193591864868558E-2</c:v>
                </c:pt>
                <c:pt idx="179">
                  <c:v>7.7414159325024656E-2</c:v>
                </c:pt>
                <c:pt idx="180">
                  <c:v>7.762118308812252E-2</c:v>
                </c:pt>
                <c:pt idx="181">
                  <c:v>7.7840546150448262E-2</c:v>
                </c:pt>
                <c:pt idx="182">
                  <c:v>7.8059296461087446E-2</c:v>
                </c:pt>
                <c:pt idx="183">
                  <c:v>7.8264623962554458E-2</c:v>
                </c:pt>
                <c:pt idx="184">
                  <c:v>7.848219941489902E-2</c:v>
                </c:pt>
                <c:pt idx="185">
                  <c:v>7.8699177022381966E-2</c:v>
                </c:pt>
                <c:pt idx="186">
                  <c:v>7.8902849530294139E-2</c:v>
                </c:pt>
                <c:pt idx="187">
                  <c:v>7.9118680632326521E-2</c:v>
                </c:pt>
                <c:pt idx="188">
                  <c:v>7.9333928202251616E-2</c:v>
                </c:pt>
                <c:pt idx="189">
                  <c:v>7.9535985339970167E-2</c:v>
                </c:pt>
                <c:pt idx="190">
                  <c:v>7.9750113636282247E-2</c:v>
                </c:pt>
                <c:pt idx="191">
                  <c:v>7.9963672151797949E-2</c:v>
                </c:pt>
                <c:pt idx="192">
                  <c:v>8.0164151988281487E-2</c:v>
                </c:pt>
                <c:pt idx="193">
                  <c:v>8.037661740207766E-2</c:v>
                </c:pt>
                <c:pt idx="194">
                  <c:v>8.0588526255292489E-2</c:v>
                </c:pt>
                <c:pt idx="195">
                  <c:v>8.0787465389130411E-2</c:v>
                </c:pt>
                <c:pt idx="196">
                  <c:v>8.0998306309451706E-2</c:v>
                </c:pt>
                <c:pt idx="197">
                  <c:v>8.1208603386587794E-2</c:v>
                </c:pt>
                <c:pt idx="198">
                  <c:v>8.1406037024290959E-2</c:v>
                </c:pt>
                <c:pt idx="199">
                  <c:v>8.1615290387279563E-2</c:v>
                </c:pt>
                <c:pt idx="200">
                  <c:v>8.1824012148024247E-2</c:v>
                </c:pt>
                <c:pt idx="201">
                  <c:v>8.2019974177026167E-2</c:v>
                </c:pt>
                <c:pt idx="202">
                  <c:v>8.2227675541753698E-2</c:v>
                </c:pt>
                <c:pt idx="203">
                  <c:v>8.2434857093344388E-2</c:v>
                </c:pt>
                <c:pt idx="204">
                  <c:v>8.2629380150163689E-2</c:v>
                </c:pt>
                <c:pt idx="205">
                  <c:v>8.2835563769434573E-2</c:v>
                </c:pt>
                <c:pt idx="206">
                  <c:v>8.3041238935844114E-2</c:v>
                </c:pt>
                <c:pt idx="207">
                  <c:v>8.3234354469774161E-2</c:v>
                </c:pt>
                <c:pt idx="208">
                  <c:v>8.3439053356325482E-2</c:v>
                </c:pt>
                <c:pt idx="209">
                  <c:v>8.3643254742986922E-2</c:v>
                </c:pt>
                <c:pt idx="210">
                  <c:v>8.3834993075685163E-2</c:v>
                </c:pt>
                <c:pt idx="211">
                  <c:v>8.4038239064131007E-2</c:v>
                </c:pt>
                <c:pt idx="212">
                  <c:v>8.4240998118491936E-2</c:v>
                </c:pt>
                <c:pt idx="213">
                  <c:v>8.4431388499774579E-2</c:v>
                </c:pt>
                <c:pt idx="214">
                  <c:v>8.4633212304628433E-2</c:v>
                </c:pt>
                <c:pt idx="215">
                  <c:v>8.4834559372935839E-2</c:v>
                </c:pt>
                <c:pt idx="216">
                  <c:v>8.5023630033068995E-2</c:v>
                </c:pt>
                <c:pt idx="217">
                  <c:v>8.5224061303131329E-2</c:v>
                </c:pt>
                <c:pt idx="218">
                  <c:v>8.5424025683644142E-2</c:v>
                </c:pt>
                <c:pt idx="219">
                  <c:v>8.5611803882407606E-2</c:v>
                </c:pt>
                <c:pt idx="220">
                  <c:v>8.5810871251841392E-2</c:v>
                </c:pt>
                <c:pt idx="221">
                  <c:v>8.6009481244802469E-2</c:v>
                </c:pt>
                <c:pt idx="222">
                  <c:v>8.6195993317555578E-2</c:v>
                </c:pt>
                <c:pt idx="223">
                  <c:v>8.6393724453805443E-2</c:v>
                </c:pt>
                <c:pt idx="224">
                  <c:v>8.6591007408390319E-2</c:v>
                </c:pt>
                <c:pt idx="225">
                  <c:v>8.6776278809360535E-2</c:v>
                </c:pt>
                <c:pt idx="226">
                  <c:v>8.6972700458248467E-2</c:v>
                </c:pt>
                <c:pt idx="227">
                  <c:v>8.7168682816708754E-2</c:v>
                </c:pt>
                <c:pt idx="228">
                  <c:v>8.7352738159717003E-2</c:v>
                </c:pt>
                <c:pt idx="229">
                  <c:v>8.7547876187831594E-2</c:v>
                </c:pt>
                <c:pt idx="230">
                  <c:v>8.774258352704116E-2</c:v>
                </c:pt>
                <c:pt idx="231">
                  <c:v>8.7925446623829021E-2</c:v>
                </c:pt>
                <c:pt idx="232">
                  <c:v>8.8119326058477124E-2</c:v>
                </c:pt>
                <c:pt idx="233">
                  <c:v>8.8312783129057978E-2</c:v>
                </c:pt>
                <c:pt idx="234">
                  <c:v>8.8494477025405097E-2</c:v>
                </c:pt>
                <c:pt idx="235">
                  <c:v>8.8687122092217102E-2</c:v>
                </c:pt>
                <c:pt idx="236">
                  <c:v>8.8879352855428612E-2</c:v>
                </c:pt>
                <c:pt idx="237">
                  <c:v>8.9059899865202186E-2</c:v>
                </c:pt>
                <c:pt idx="238">
                  <c:v>8.9251334023644005E-2</c:v>
                </c:pt>
                <c:pt idx="239">
                  <c:v>8.9442361686171715E-2</c:v>
                </c:pt>
                <c:pt idx="240">
                  <c:v>8.9621783423450813E-2</c:v>
                </c:pt>
                <c:pt idx="241">
                  <c:v>8.9812029400297227E-2</c:v>
                </c:pt>
                <c:pt idx="242">
                  <c:v>9.0001876447105805E-2</c:v>
                </c:pt>
                <c:pt idx="243">
                  <c:v>9.0180193856521235E-2</c:v>
                </c:pt>
                <c:pt idx="244">
                  <c:v>9.036927367750637E-2</c:v>
                </c:pt>
                <c:pt idx="245">
                  <c:v>9.0557961902860792E-2</c:v>
                </c:pt>
                <c:pt idx="246">
                  <c:v>9.0735195288267248E-2</c:v>
                </c:pt>
                <c:pt idx="247">
                  <c:v>9.0923130307968184E-2</c:v>
                </c:pt>
                <c:pt idx="248">
                  <c:v>9.1110680844785089E-2</c:v>
                </c:pt>
                <c:pt idx="249">
                  <c:v>9.128684989635806E-2</c:v>
                </c:pt>
                <c:pt idx="250">
                  <c:v>9.1473660826492109E-2</c:v>
                </c:pt>
                <c:pt idx="251">
                  <c:v>9.1660094174072809E-2</c:v>
                </c:pt>
                <c:pt idx="252">
                  <c:v>9.183521799396975E-2</c:v>
                </c:pt>
                <c:pt idx="253">
                  <c:v>9.202092493014713E-2</c:v>
                </c:pt>
                <c:pt idx="254">
                  <c:v>9.2206260980478641E-2</c:v>
                </c:pt>
                <c:pt idx="255">
                  <c:v>9.2380358107121974E-2</c:v>
                </c:pt>
                <c:pt idx="256">
                  <c:v>9.2564980554203466E-2</c:v>
                </c:pt>
                <c:pt idx="257">
                  <c:v>9.2749238616820481E-2</c:v>
                </c:pt>
                <c:pt idx="258">
                  <c:v>9.2922327047916725E-2</c:v>
                </c:pt>
                <c:pt idx="259">
                  <c:v>9.3105883944033768E-2</c:v>
                </c:pt>
                <c:pt idx="260">
                  <c:v>9.3289082769636475E-2</c:v>
                </c:pt>
                <c:pt idx="261">
                  <c:v>9.3461179983991685E-2</c:v>
                </c:pt>
                <c:pt idx="262">
                  <c:v>9.3643689723334353E-2</c:v>
                </c:pt>
                <c:pt idx="263">
                  <c:v>9.3825847526147033E-2</c:v>
                </c:pt>
                <c:pt idx="264">
                  <c:v>9.3996970504372779E-2</c:v>
                </c:pt>
                <c:pt idx="265">
                  <c:v>9.4178450958804116E-2</c:v>
                </c:pt>
                <c:pt idx="266">
                  <c:v>9.4359585437835264E-2</c:v>
                </c:pt>
                <c:pt idx="267">
                  <c:v>9.4529750681995234E-2</c:v>
                </c:pt>
                <c:pt idx="268">
                  <c:v>9.4710219221581599E-2</c:v>
                </c:pt>
                <c:pt idx="269">
                  <c:v>9.4890347580772305E-2</c:v>
                </c:pt>
                <c:pt idx="270">
                  <c:v>9.5059571133052967E-2</c:v>
                </c:pt>
                <c:pt idx="271">
                  <c:v>9.5239044645564042E-2</c:v>
                </c:pt>
                <c:pt idx="272">
                  <c:v>9.5418183612978408E-2</c:v>
                </c:pt>
                <c:pt idx="273">
                  <c:v>9.5586481073424545E-2</c:v>
                </c:pt>
                <c:pt idx="274">
                  <c:v>9.5764975982872119E-2</c:v>
                </c:pt>
                <c:pt idx="275">
                  <c:v>9.5943141828897113E-2</c:v>
                </c:pt>
                <c:pt idx="276">
                  <c:v>9.6110528372285342E-2</c:v>
                </c:pt>
                <c:pt idx="277">
                  <c:v>9.628806065655364E-2</c:v>
                </c:pt>
                <c:pt idx="278">
                  <c:v>9.6465269211255963E-2</c:v>
                </c:pt>
              </c:numCache>
            </c:numRef>
          </c:xVal>
          <c:yVal>
            <c:numRef>
              <c:f>Лист1!$E$2:$E$280</c:f>
              <c:numCache>
                <c:formatCode>0.00E+00</c:formatCode>
                <c:ptCount val="279"/>
                <c:pt idx="0">
                  <c:v>5.4804023709931886E-8</c:v>
                </c:pt>
                <c:pt idx="1">
                  <c:v>4.0396309342479006E-7</c:v>
                </c:pt>
                <c:pt idx="2">
                  <c:v>6.1272507299378826E-7</c:v>
                </c:pt>
                <c:pt idx="3">
                  <c:v>1.0924237565278399E-6</c:v>
                </c:pt>
                <c:pt idx="4">
                  <c:v>1.0642956252835941E-6</c:v>
                </c:pt>
                <c:pt idx="5">
                  <c:v>1.6492359187740762E-6</c:v>
                </c:pt>
                <c:pt idx="6">
                  <c:v>1.9819757274164081E-6</c:v>
                </c:pt>
                <c:pt idx="7">
                  <c:v>2.1870469494041651E-6</c:v>
                </c:pt>
                <c:pt idx="8">
                  <c:v>3.1143851700975257E-6</c:v>
                </c:pt>
                <c:pt idx="9">
                  <c:v>2.1822634529661133E-6</c:v>
                </c:pt>
                <c:pt idx="10">
                  <c:v>2.4301080629536181E-6</c:v>
                </c:pt>
                <c:pt idx="11">
                  <c:v>2.7491482250001025E-6</c:v>
                </c:pt>
                <c:pt idx="12">
                  <c:v>3.7364911104316106E-6</c:v>
                </c:pt>
                <c:pt idx="13">
                  <c:v>4.034306902087105E-6</c:v>
                </c:pt>
                <c:pt idx="14">
                  <c:v>3.6407549159135919E-6</c:v>
                </c:pt>
                <c:pt idx="15">
                  <c:v>4.1448197326966555E-6</c:v>
                </c:pt>
                <c:pt idx="16">
                  <c:v>4.6743733905021634E-6</c:v>
                </c:pt>
                <c:pt idx="17">
                  <c:v>5.2964279015556207E-6</c:v>
                </c:pt>
                <c:pt idx="18">
                  <c:v>5.5208445303576623E-6</c:v>
                </c:pt>
                <c:pt idx="19">
                  <c:v>5.6706817297275631E-6</c:v>
                </c:pt>
                <c:pt idx="20">
                  <c:v>5.851967395426656E-6</c:v>
                </c:pt>
                <c:pt idx="21">
                  <c:v>6.3091109588015316E-6</c:v>
                </c:pt>
                <c:pt idx="22">
                  <c:v>7.0828610713735868E-6</c:v>
                </c:pt>
                <c:pt idx="23">
                  <c:v>5.7718571866091362E-6</c:v>
                </c:pt>
                <c:pt idx="24">
                  <c:v>8.127671325557275E-6</c:v>
                </c:pt>
                <c:pt idx="25">
                  <c:v>8.2110988219184708E-6</c:v>
                </c:pt>
                <c:pt idx="26">
                  <c:v>8.1928028114737428E-6</c:v>
                </c:pt>
                <c:pt idx="27">
                  <c:v>7.8729060892238827E-6</c:v>
                </c:pt>
                <c:pt idx="28">
                  <c:v>8.0638916905256374E-6</c:v>
                </c:pt>
                <c:pt idx="29">
                  <c:v>9.7595752341646542E-6</c:v>
                </c:pt>
                <c:pt idx="30">
                  <c:v>8.2764888452361989E-6</c:v>
                </c:pt>
                <c:pt idx="31">
                  <c:v>8.7871157997206755E-6</c:v>
                </c:pt>
                <c:pt idx="32">
                  <c:v>1.0776579560395787E-5</c:v>
                </c:pt>
                <c:pt idx="33">
                  <c:v>9.7190363859127455E-6</c:v>
                </c:pt>
                <c:pt idx="34">
                  <c:v>1.0099702973041158E-5</c:v>
                </c:pt>
                <c:pt idx="35">
                  <c:v>1.2236499840532458E-5</c:v>
                </c:pt>
                <c:pt idx="36">
                  <c:v>1.2103255774945815E-5</c:v>
                </c:pt>
                <c:pt idx="37">
                  <c:v>1.2935315222369245E-5</c:v>
                </c:pt>
                <c:pt idx="38">
                  <c:v>1.2498367419145996E-5</c:v>
                </c:pt>
                <c:pt idx="39">
                  <c:v>1.5244479864197257E-5</c:v>
                </c:pt>
                <c:pt idx="40">
                  <c:v>1.3366489227334607E-5</c:v>
                </c:pt>
                <c:pt idx="41">
                  <c:v>1.4169732216981093E-5</c:v>
                </c:pt>
                <c:pt idx="42">
                  <c:v>1.3523994831387566E-5</c:v>
                </c:pt>
                <c:pt idx="43">
                  <c:v>1.5876889024933787E-5</c:v>
                </c:pt>
                <c:pt idx="44">
                  <c:v>1.5752733124650127E-5</c:v>
                </c:pt>
                <c:pt idx="45">
                  <c:v>1.504579183568467E-5</c:v>
                </c:pt>
                <c:pt idx="46">
                  <c:v>1.6677348282803703E-5</c:v>
                </c:pt>
                <c:pt idx="47">
                  <c:v>1.7187002948826889E-5</c:v>
                </c:pt>
                <c:pt idx="48">
                  <c:v>1.5677596066798166E-5</c:v>
                </c:pt>
                <c:pt idx="49">
                  <c:v>1.7835771601921596E-5</c:v>
                </c:pt>
                <c:pt idx="50">
                  <c:v>1.7755828403791445E-5</c:v>
                </c:pt>
                <c:pt idx="51">
                  <c:v>1.9470999638306344E-5</c:v>
                </c:pt>
                <c:pt idx="52">
                  <c:v>1.8010420034863121E-5</c:v>
                </c:pt>
                <c:pt idx="53">
                  <c:v>1.8847471308335239E-5</c:v>
                </c:pt>
                <c:pt idx="54">
                  <c:v>2.053860553743692E-5</c:v>
                </c:pt>
                <c:pt idx="55">
                  <c:v>2.1154270125633356E-5</c:v>
                </c:pt>
                <c:pt idx="56">
                  <c:v>2.1082174955877428E-5</c:v>
                </c:pt>
                <c:pt idx="57">
                  <c:v>2.1367723385937876E-5</c:v>
                </c:pt>
                <c:pt idx="58">
                  <c:v>2.2787404083030204E-5</c:v>
                </c:pt>
                <c:pt idx="59">
                  <c:v>2.2591854230176562E-5</c:v>
                </c:pt>
                <c:pt idx="60">
                  <c:v>2.5029633161912481E-5</c:v>
                </c:pt>
                <c:pt idx="61">
                  <c:v>2.5720486223112019E-5</c:v>
                </c:pt>
                <c:pt idx="62">
                  <c:v>2.3167725013920807E-5</c:v>
                </c:pt>
                <c:pt idx="63">
                  <c:v>2.8044713427581376E-5</c:v>
                </c:pt>
                <c:pt idx="64">
                  <c:v>2.6646379347299421E-5</c:v>
                </c:pt>
                <c:pt idx="65">
                  <c:v>2.6397586224666309E-5</c:v>
                </c:pt>
                <c:pt idx="66">
                  <c:v>2.6152020604686251E-5</c:v>
                </c:pt>
                <c:pt idx="67">
                  <c:v>2.8918672890710311E-5</c:v>
                </c:pt>
                <c:pt idx="68">
                  <c:v>2.880527782474063E-5</c:v>
                </c:pt>
                <c:pt idx="69">
                  <c:v>2.9586230310317259E-5</c:v>
                </c:pt>
                <c:pt idx="70">
                  <c:v>3.2772541416926988E-5</c:v>
                </c:pt>
                <c:pt idx="71">
                  <c:v>2.8459696378792375E-5</c:v>
                </c:pt>
                <c:pt idx="72">
                  <c:v>3.0229305375836006E-5</c:v>
                </c:pt>
                <c:pt idx="73">
                  <c:v>3.2440887156225226E-5</c:v>
                </c:pt>
                <c:pt idx="74">
                  <c:v>2.9780335006166877E-5</c:v>
                </c:pt>
                <c:pt idx="75">
                  <c:v>3.4273273988625952E-5</c:v>
                </c:pt>
                <c:pt idx="76">
                  <c:v>3.4152011735066844E-5</c:v>
                </c:pt>
                <c:pt idx="77">
                  <c:v>3.2116033114595574E-5</c:v>
                </c:pt>
                <c:pt idx="78">
                  <c:v>3.5734828752233805E-5</c:v>
                </c:pt>
                <c:pt idx="79">
                  <c:v>3.7323924989675135E-5</c:v>
                </c:pt>
                <c:pt idx="80">
                  <c:v>3.3738407437607247E-5</c:v>
                </c:pt>
                <c:pt idx="81">
                  <c:v>3.594824564206563E-5</c:v>
                </c:pt>
                <c:pt idx="82">
                  <c:v>3.777948933099853E-5</c:v>
                </c:pt>
                <c:pt idx="83">
                  <c:v>4.2080819491205909E-5</c:v>
                </c:pt>
                <c:pt idx="84">
                  <c:v>3.7516763579182527E-5</c:v>
                </c:pt>
                <c:pt idx="85">
                  <c:v>4.0849641679714113E-5</c:v>
                </c:pt>
                <c:pt idx="86">
                  <c:v>3.9502412358693438E-5</c:v>
                </c:pt>
                <c:pt idx="87">
                  <c:v>3.9194442325770966E-5</c:v>
                </c:pt>
                <c:pt idx="88">
                  <c:v>4.1969130185606867E-5</c:v>
                </c:pt>
                <c:pt idx="89">
                  <c:v>4.4247825128958505E-5</c:v>
                </c:pt>
                <c:pt idx="90">
                  <c:v>4.3788454850531095E-5</c:v>
                </c:pt>
                <c:pt idx="91">
                  <c:v>4.3589556653486806E-5</c:v>
                </c:pt>
                <c:pt idx="92">
                  <c:v>4.3157948349961007E-5</c:v>
                </c:pt>
                <c:pt idx="93">
                  <c:v>4.568327083892023E-5</c:v>
                </c:pt>
                <c:pt idx="94">
                  <c:v>4.939626913940274E-5</c:v>
                </c:pt>
                <c:pt idx="95">
                  <c:v>4.8015219679086161E-5</c:v>
                </c:pt>
                <c:pt idx="96">
                  <c:v>5.2279903458977883E-5</c:v>
                </c:pt>
                <c:pt idx="97">
                  <c:v>4.7209162532725629E-5</c:v>
                </c:pt>
                <c:pt idx="98">
                  <c:v>4.803984138574005E-5</c:v>
                </c:pt>
                <c:pt idx="99">
                  <c:v>5.1209331153699206E-5</c:v>
                </c:pt>
                <c:pt idx="100">
                  <c:v>5.4562940773539437E-5</c:v>
                </c:pt>
                <c:pt idx="101">
                  <c:v>5.5232070729349809E-5</c:v>
                </c:pt>
                <c:pt idx="102">
                  <c:v>5.5023377851711384E-5</c:v>
                </c:pt>
                <c:pt idx="103">
                  <c:v>5.8960604284704332E-5</c:v>
                </c:pt>
                <c:pt idx="104">
                  <c:v>5.8937788470201891E-5</c:v>
                </c:pt>
                <c:pt idx="105">
                  <c:v>5.8297324198145314E-5</c:v>
                </c:pt>
                <c:pt idx="106">
                  <c:v>6.3605618211997624E-5</c:v>
                </c:pt>
                <c:pt idx="107">
                  <c:v>5.8849143359733364E-5</c:v>
                </c:pt>
                <c:pt idx="108">
                  <c:v>5.913854738694476E-5</c:v>
                </c:pt>
                <c:pt idx="109">
                  <c:v>7.1187719097009079E-5</c:v>
                </c:pt>
                <c:pt idx="110">
                  <c:v>6.672471150654851E-5</c:v>
                </c:pt>
                <c:pt idx="111">
                  <c:v>6.3513669335305497E-5</c:v>
                </c:pt>
                <c:pt idx="112">
                  <c:v>6.327055442747158E-5</c:v>
                </c:pt>
                <c:pt idx="113">
                  <c:v>6.57066977418315E-5</c:v>
                </c:pt>
                <c:pt idx="114">
                  <c:v>7.2045719021736199E-5</c:v>
                </c:pt>
                <c:pt idx="115">
                  <c:v>6.372516251218042E-5</c:v>
                </c:pt>
                <c:pt idx="116">
                  <c:v>7.4274821096925695E-5</c:v>
                </c:pt>
                <c:pt idx="117">
                  <c:v>7.0411152576166559E-5</c:v>
                </c:pt>
                <c:pt idx="118">
                  <c:v>7.5386953163263324E-5</c:v>
                </c:pt>
                <c:pt idx="119">
                  <c:v>7.2297143718345712E-5</c:v>
                </c:pt>
                <c:pt idx="120">
                  <c:v>7.527900408046979E-5</c:v>
                </c:pt>
                <c:pt idx="121">
                  <c:v>7.1030016771453613E-5</c:v>
                </c:pt>
                <c:pt idx="122">
                  <c:v>7.9390598803713412E-5</c:v>
                </c:pt>
                <c:pt idx="123">
                  <c:v>7.7957566583343989E-5</c:v>
                </c:pt>
                <c:pt idx="124">
                  <c:v>8.4338209361553896E-5</c:v>
                </c:pt>
                <c:pt idx="125">
                  <c:v>8.3050806150485897E-5</c:v>
                </c:pt>
                <c:pt idx="126">
                  <c:v>8.390363185740048E-5</c:v>
                </c:pt>
                <c:pt idx="127">
                  <c:v>8.6400166633487702E-5</c:v>
                </c:pt>
                <c:pt idx="128">
                  <c:v>8.2415281324022837E-5</c:v>
                </c:pt>
                <c:pt idx="129">
                  <c:v>8.5831934379336245E-5</c:v>
                </c:pt>
                <c:pt idx="130">
                  <c:v>9.4510402761903637E-5</c:v>
                </c:pt>
                <c:pt idx="131">
                  <c:v>9.2267803001040325E-5</c:v>
                </c:pt>
                <c:pt idx="132">
                  <c:v>9.1387083259403601E-5</c:v>
                </c:pt>
                <c:pt idx="133">
                  <c:v>9.6621328711155079E-5</c:v>
                </c:pt>
                <c:pt idx="134">
                  <c:v>9.9552956851040145E-5</c:v>
                </c:pt>
                <c:pt idx="135">
                  <c:v>1.0201551025643784E-4</c:v>
                </c:pt>
                <c:pt idx="136">
                  <c:v>9.5130308616822167E-5</c:v>
                </c:pt>
                <c:pt idx="137">
                  <c:v>1.0160466744891235E-4</c:v>
                </c:pt>
                <c:pt idx="138">
                  <c:v>1.0529912986786478E-4</c:v>
                </c:pt>
                <c:pt idx="139">
                  <c:v>1.018212621934752E-4</c:v>
                </c:pt>
                <c:pt idx="140">
                  <c:v>1.0714054507462776E-4</c:v>
                </c:pt>
                <c:pt idx="141">
                  <c:v>1.0488413252068924E-4</c:v>
                </c:pt>
                <c:pt idx="142">
                  <c:v>1.0306335670072413E-4</c:v>
                </c:pt>
                <c:pt idx="143">
                  <c:v>1.0872581610782304E-4</c:v>
                </c:pt>
                <c:pt idx="144">
                  <c:v>1.1407489561281838E-4</c:v>
                </c:pt>
                <c:pt idx="145">
                  <c:v>1.1788250978053633E-4</c:v>
                </c:pt>
                <c:pt idx="146">
                  <c:v>1.1560552578240819E-4</c:v>
                </c:pt>
                <c:pt idx="147">
                  <c:v>1.1347838587237832E-4</c:v>
                </c:pt>
                <c:pt idx="148">
                  <c:v>1.2018480759536003E-4</c:v>
                </c:pt>
                <c:pt idx="149">
                  <c:v>1.2298850229136392E-4</c:v>
                </c:pt>
                <c:pt idx="150">
                  <c:v>1.180600646394924E-4</c:v>
                </c:pt>
                <c:pt idx="151">
                  <c:v>1.3202048499183082E-4</c:v>
                </c:pt>
                <c:pt idx="152">
                  <c:v>1.2431045999968259E-4</c:v>
                </c:pt>
                <c:pt idx="153">
                  <c:v>1.2414082416586374E-4</c:v>
                </c:pt>
                <c:pt idx="154">
                  <c:v>1.342993138764078E-4</c:v>
                </c:pt>
                <c:pt idx="155">
                  <c:v>1.382444463195298E-4</c:v>
                </c:pt>
                <c:pt idx="156">
                  <c:v>1.402766133092824E-4</c:v>
                </c:pt>
                <c:pt idx="157">
                  <c:v>1.5037668300499278E-4</c:v>
                </c:pt>
                <c:pt idx="158">
                  <c:v>1.4419388775068916E-4</c:v>
                </c:pt>
                <c:pt idx="159">
                  <c:v>1.4582996048153693E-4</c:v>
                </c:pt>
                <c:pt idx="160">
                  <c:v>1.4076258074834289E-4</c:v>
                </c:pt>
                <c:pt idx="161">
                  <c:v>1.4396805554990632E-4</c:v>
                </c:pt>
                <c:pt idx="162">
                  <c:v>1.5005299553350746E-4</c:v>
                </c:pt>
                <c:pt idx="163">
                  <c:v>1.6200315436413725E-4</c:v>
                </c:pt>
                <c:pt idx="164">
                  <c:v>1.5536920021217538E-4</c:v>
                </c:pt>
                <c:pt idx="165">
                  <c:v>1.5171200153754781E-4</c:v>
                </c:pt>
                <c:pt idx="166">
                  <c:v>1.6407431464708747E-4</c:v>
                </c:pt>
                <c:pt idx="167">
                  <c:v>1.6886730148270318E-4</c:v>
                </c:pt>
                <c:pt idx="168">
                  <c:v>1.6815406893481809E-4</c:v>
                </c:pt>
                <c:pt idx="169">
                  <c:v>1.6656148226431994E-4</c:v>
                </c:pt>
                <c:pt idx="170">
                  <c:v>1.6487469406175105E-4</c:v>
                </c:pt>
                <c:pt idx="171">
                  <c:v>1.7140503593004688E-4</c:v>
                </c:pt>
                <c:pt idx="172">
                  <c:v>1.8036649685584664E-4</c:v>
                </c:pt>
                <c:pt idx="173">
                  <c:v>1.8606764558534499E-4</c:v>
                </c:pt>
                <c:pt idx="174">
                  <c:v>1.8650550211554289E-4</c:v>
                </c:pt>
                <c:pt idx="175">
                  <c:v>1.8612861796615644E-4</c:v>
                </c:pt>
                <c:pt idx="176">
                  <c:v>1.8756465244481026E-4</c:v>
                </c:pt>
                <c:pt idx="177">
                  <c:v>2.0181600896866371E-4</c:v>
                </c:pt>
                <c:pt idx="178">
                  <c:v>1.9490971180795985E-4</c:v>
                </c:pt>
                <c:pt idx="179">
                  <c:v>2.0723450692465155E-4</c:v>
                </c:pt>
                <c:pt idx="180">
                  <c:v>2.1361784840354272E-4</c:v>
                </c:pt>
                <c:pt idx="181">
                  <c:v>2.0243512144915452E-4</c:v>
                </c:pt>
                <c:pt idx="182">
                  <c:v>2.123505678108185E-4</c:v>
                </c:pt>
                <c:pt idx="183">
                  <c:v>2.1891149762481944E-4</c:v>
                </c:pt>
                <c:pt idx="184">
                  <c:v>2.1245554419218189E-4</c:v>
                </c:pt>
                <c:pt idx="185">
                  <c:v>2.1621541306998798E-4</c:v>
                </c:pt>
                <c:pt idx="186">
                  <c:v>2.3572002457630261E-4</c:v>
                </c:pt>
                <c:pt idx="187">
                  <c:v>2.3957865739829496E-4</c:v>
                </c:pt>
                <c:pt idx="188">
                  <c:v>2.3806207353179083E-4</c:v>
                </c:pt>
                <c:pt idx="189">
                  <c:v>2.3164782981437528E-4</c:v>
                </c:pt>
                <c:pt idx="190">
                  <c:v>2.435378688119689E-4</c:v>
                </c:pt>
                <c:pt idx="191">
                  <c:v>2.4950810326049733E-4</c:v>
                </c:pt>
                <c:pt idx="192">
                  <c:v>2.5878783041753634E-4</c:v>
                </c:pt>
                <c:pt idx="193">
                  <c:v>2.49833632437577E-4</c:v>
                </c:pt>
                <c:pt idx="194">
                  <c:v>2.6545331855536982E-4</c:v>
                </c:pt>
                <c:pt idx="195">
                  <c:v>2.6894502400125474E-4</c:v>
                </c:pt>
                <c:pt idx="196">
                  <c:v>2.6950094777968811E-4</c:v>
                </c:pt>
                <c:pt idx="197">
                  <c:v>2.7360979859754065E-4</c:v>
                </c:pt>
                <c:pt idx="198">
                  <c:v>2.8579990559865563E-4</c:v>
                </c:pt>
                <c:pt idx="199">
                  <c:v>2.7996703057175032E-4</c:v>
                </c:pt>
                <c:pt idx="200">
                  <c:v>2.8721864022872794E-4</c:v>
                </c:pt>
                <c:pt idx="201">
                  <c:v>2.988478674699717E-4</c:v>
                </c:pt>
                <c:pt idx="202">
                  <c:v>3.1137409045279971E-4</c:v>
                </c:pt>
                <c:pt idx="203">
                  <c:v>3.0860486748739521E-4</c:v>
                </c:pt>
                <c:pt idx="204">
                  <c:v>3.082980014372888E-4</c:v>
                </c:pt>
                <c:pt idx="205">
                  <c:v>3.2662952628182215E-4</c:v>
                </c:pt>
                <c:pt idx="206">
                  <c:v>3.2491368570712934E-4</c:v>
                </c:pt>
                <c:pt idx="207">
                  <c:v>3.2122507713436917E-4</c:v>
                </c:pt>
                <c:pt idx="208">
                  <c:v>3.3801632605994045E-4</c:v>
                </c:pt>
                <c:pt idx="209">
                  <c:v>3.3025747952014227E-4</c:v>
                </c:pt>
                <c:pt idx="210">
                  <c:v>3.6108702874595647E-4</c:v>
                </c:pt>
                <c:pt idx="211">
                  <c:v>3.4758050739829678E-4</c:v>
                </c:pt>
                <c:pt idx="212">
                  <c:v>3.5651353926082521E-4</c:v>
                </c:pt>
                <c:pt idx="213">
                  <c:v>3.6271051077517669E-4</c:v>
                </c:pt>
                <c:pt idx="214">
                  <c:v>3.7719901112203698E-4</c:v>
                </c:pt>
                <c:pt idx="215">
                  <c:v>4.0037767981410236E-4</c:v>
                </c:pt>
                <c:pt idx="216">
                  <c:v>3.8166233943324085E-4</c:v>
                </c:pt>
                <c:pt idx="217">
                  <c:v>3.89198977384437E-4</c:v>
                </c:pt>
                <c:pt idx="218">
                  <c:v>4.0984480640227165E-4</c:v>
                </c:pt>
                <c:pt idx="219">
                  <c:v>4.1336971992223952E-4</c:v>
                </c:pt>
                <c:pt idx="220">
                  <c:v>4.3358317493205872E-4</c:v>
                </c:pt>
                <c:pt idx="221">
                  <c:v>4.2937432465225435E-4</c:v>
                </c:pt>
                <c:pt idx="222">
                  <c:v>4.4111256809604169E-4</c:v>
                </c:pt>
                <c:pt idx="223">
                  <c:v>4.5797547666720864E-4</c:v>
                </c:pt>
                <c:pt idx="224">
                  <c:v>4.660520253335425E-4</c:v>
                </c:pt>
                <c:pt idx="225">
                  <c:v>4.891226659990925E-4</c:v>
                </c:pt>
                <c:pt idx="226">
                  <c:v>4.7414560453682309E-4</c:v>
                </c:pt>
                <c:pt idx="227">
                  <c:v>4.8290530669433377E-4</c:v>
                </c:pt>
                <c:pt idx="228">
                  <c:v>5.0374079522141804E-4</c:v>
                </c:pt>
                <c:pt idx="229">
                  <c:v>5.2029736550555201E-4</c:v>
                </c:pt>
                <c:pt idx="230">
                  <c:v>5.1116283036401855E-4</c:v>
                </c:pt>
                <c:pt idx="231">
                  <c:v>5.2977012868206234E-4</c:v>
                </c:pt>
                <c:pt idx="232">
                  <c:v>5.6360275027816486E-4</c:v>
                </c:pt>
                <c:pt idx="233">
                  <c:v>5.7100526623025363E-4</c:v>
                </c:pt>
                <c:pt idx="234">
                  <c:v>5.5902288679601493E-4</c:v>
                </c:pt>
                <c:pt idx="235">
                  <c:v>5.8659706565618254E-4</c:v>
                </c:pt>
                <c:pt idx="236">
                  <c:v>6.075636488571556E-4</c:v>
                </c:pt>
                <c:pt idx="237">
                  <c:v>6.1147346060050388E-4</c:v>
                </c:pt>
                <c:pt idx="238">
                  <c:v>6.3764303133437251E-4</c:v>
                </c:pt>
                <c:pt idx="239">
                  <c:v>6.4461244249021171E-4</c:v>
                </c:pt>
                <c:pt idx="240">
                  <c:v>6.7893454339582591E-4</c:v>
                </c:pt>
                <c:pt idx="241">
                  <c:v>6.7259891872556866E-4</c:v>
                </c:pt>
                <c:pt idx="242">
                  <c:v>6.9095627638527529E-4</c:v>
                </c:pt>
                <c:pt idx="243">
                  <c:v>7.2306169971742354E-4</c:v>
                </c:pt>
                <c:pt idx="244">
                  <c:v>7.3808852102699826E-4</c:v>
                </c:pt>
                <c:pt idx="245">
                  <c:v>7.5201005302079804E-4</c:v>
                </c:pt>
                <c:pt idx="246">
                  <c:v>7.950081371668928E-4</c:v>
                </c:pt>
                <c:pt idx="247">
                  <c:v>7.8824467539397296E-4</c:v>
                </c:pt>
                <c:pt idx="248">
                  <c:v>8.235527989695257E-4</c:v>
                </c:pt>
                <c:pt idx="249">
                  <c:v>8.4226440003918918E-4</c:v>
                </c:pt>
                <c:pt idx="250">
                  <c:v>8.5613536763121253E-4</c:v>
                </c:pt>
                <c:pt idx="251">
                  <c:v>8.8869989503231157E-4</c:v>
                </c:pt>
                <c:pt idx="252">
                  <c:v>9.163993018516945E-4</c:v>
                </c:pt>
                <c:pt idx="253">
                  <c:v>9.2232225731319717E-4</c:v>
                </c:pt>
                <c:pt idx="254">
                  <c:v>9.6794787930274014E-4</c:v>
                </c:pt>
                <c:pt idx="255">
                  <c:v>1.0093460908306327E-3</c:v>
                </c:pt>
                <c:pt idx="256">
                  <c:v>1.0292468257572514E-3</c:v>
                </c:pt>
                <c:pt idx="257">
                  <c:v>1.0594963840473645E-3</c:v>
                </c:pt>
                <c:pt idx="258">
                  <c:v>1.0942753864000201E-3</c:v>
                </c:pt>
                <c:pt idx="259">
                  <c:v>1.1215203352055668E-3</c:v>
                </c:pt>
                <c:pt idx="260">
                  <c:v>1.1583106876177963E-3</c:v>
                </c:pt>
                <c:pt idx="261">
                  <c:v>1.1923609453029283E-3</c:v>
                </c:pt>
                <c:pt idx="262">
                  <c:v>1.253207048152836E-3</c:v>
                </c:pt>
                <c:pt idx="263">
                  <c:v>1.2679035400500833E-3</c:v>
                </c:pt>
                <c:pt idx="264">
                  <c:v>1.2928903490744032E-3</c:v>
                </c:pt>
                <c:pt idx="265">
                  <c:v>1.4034002212356693E-3</c:v>
                </c:pt>
                <c:pt idx="266">
                  <c:v>1.4328874893778766E-3</c:v>
                </c:pt>
                <c:pt idx="267">
                  <c:v>1.4932915598396927E-3</c:v>
                </c:pt>
                <c:pt idx="268">
                  <c:v>1.5405439255370646E-3</c:v>
                </c:pt>
                <c:pt idx="269">
                  <c:v>1.604863621784547E-3</c:v>
                </c:pt>
                <c:pt idx="270">
                  <c:v>1.6732955685300078E-3</c:v>
                </c:pt>
                <c:pt idx="271">
                  <c:v>1.7917280012247014E-3</c:v>
                </c:pt>
                <c:pt idx="272">
                  <c:v>1.8297714777972616E-3</c:v>
                </c:pt>
                <c:pt idx="273">
                  <c:v>1.9115767285271875E-3</c:v>
                </c:pt>
                <c:pt idx="274">
                  <c:v>2.0051481736475551E-3</c:v>
                </c:pt>
                <c:pt idx="275">
                  <c:v>2.1150401672272064E-3</c:v>
                </c:pt>
                <c:pt idx="276">
                  <c:v>2.230877169987623E-3</c:v>
                </c:pt>
                <c:pt idx="277">
                  <c:v>2.2969600584906986E-3</c:v>
                </c:pt>
                <c:pt idx="278">
                  <c:v>2.428237837158894E-3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B-445B-A3F0-7E4611F8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69728"/>
        <c:axId val="421970712"/>
      </c:scatterChart>
      <c:valAx>
        <c:axId val="4219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70712"/>
        <c:crosses val="autoZero"/>
        <c:crossBetween val="midCat"/>
      </c:valAx>
      <c:valAx>
        <c:axId val="4219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3</xdr:row>
      <xdr:rowOff>9525</xdr:rowOff>
    </xdr:from>
    <xdr:to>
      <xdr:col>24</xdr:col>
      <xdr:colOff>19050</xdr:colOff>
      <xdr:row>17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23</xdr:row>
      <xdr:rowOff>104775</xdr:rowOff>
    </xdr:from>
    <xdr:to>
      <xdr:col>14</xdr:col>
      <xdr:colOff>561975</xdr:colOff>
      <xdr:row>37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3</xdr:row>
      <xdr:rowOff>57150</xdr:rowOff>
    </xdr:from>
    <xdr:to>
      <xdr:col>16</xdr:col>
      <xdr:colOff>390525</xdr:colOff>
      <xdr:row>17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4"/>
  <sheetViews>
    <sheetView tabSelected="1" workbookViewId="0">
      <selection activeCell="V24" sqref="V24"/>
    </sheetView>
  </sheetViews>
  <sheetFormatPr defaultRowHeight="15" x14ac:dyDescent="0.25"/>
  <cols>
    <col min="2" max="2" width="11" customWidth="1"/>
    <col min="4" max="4" width="10.140625" customWidth="1"/>
    <col min="5" max="5" width="12" customWidth="1"/>
    <col min="7" max="7" width="14.42578125" customWidth="1"/>
    <col min="8" max="8" width="9.140625" customWidth="1"/>
    <col min="12" max="12" width="14.7109375" customWidth="1"/>
    <col min="13" max="13" width="10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s="1">
        <v>2.56818998849288E-9</v>
      </c>
      <c r="J1" t="s">
        <v>2</v>
      </c>
      <c r="K1" t="s">
        <v>7</v>
      </c>
      <c r="M1" t="s">
        <v>6</v>
      </c>
    </row>
    <row r="2" spans="1:14" x14ac:dyDescent="0.25">
      <c r="A2" s="1">
        <v>1.000008</v>
      </c>
      <c r="B2" s="1">
        <v>5334.92</v>
      </c>
      <c r="C2" s="1">
        <f>SQRT(A2*A2-1)</f>
        <v>4.0000079999835602E-3</v>
      </c>
      <c r="D2" s="1">
        <f>B2*C2/A2</f>
        <v>21.339551962856593</v>
      </c>
      <c r="E2" s="1">
        <f>D2*$H$1</f>
        <v>5.4804023709931886E-8</v>
      </c>
      <c r="J2" s="1">
        <v>0</v>
      </c>
      <c r="K2" s="1">
        <v>0</v>
      </c>
      <c r="L2" s="1">
        <f>K2/0.54</f>
        <v>0</v>
      </c>
    </row>
    <row r="3" spans="1:14" x14ac:dyDescent="0.25">
      <c r="A3" s="1">
        <v>1.0000249999999999</v>
      </c>
      <c r="B3" s="1">
        <v>22245.27</v>
      </c>
      <c r="C3" s="1">
        <f t="shared" ref="C3:C66" si="0">SQRT(A3*A3-1)</f>
        <v>7.0711120058966105E-3</v>
      </c>
      <c r="D3" s="1">
        <f t="shared" ref="D3:D66" si="1">B3*C3/A3</f>
        <v>157.29486339982671</v>
      </c>
      <c r="E3" s="1">
        <f>D3*$H$1</f>
        <v>4.0396309342479006E-7</v>
      </c>
      <c r="J3" s="1">
        <v>5.2631600000000002E-3</v>
      </c>
      <c r="K3" s="1">
        <v>1.18480257918399E-7</v>
      </c>
      <c r="L3" s="1">
        <f t="shared" ref="L3:L20" si="2">K3/0.54</f>
        <v>2.194078850340722E-7</v>
      </c>
    </row>
    <row r="4" spans="1:14" x14ac:dyDescent="0.25">
      <c r="A4" s="1">
        <v>1.0000420000000001</v>
      </c>
      <c r="B4" s="1">
        <v>26032.3</v>
      </c>
      <c r="C4" s="1">
        <f t="shared" si="0"/>
        <v>9.1652476235098077E-3</v>
      </c>
      <c r="D4" s="1">
        <f t="shared" si="1"/>
        <v>238.58245524637397</v>
      </c>
      <c r="E4" s="1">
        <f t="shared" ref="E4:E67" si="3">D4*$H$1</f>
        <v>6.1272507299378826E-7</v>
      </c>
      <c r="J4" s="1">
        <v>1.0526300000000001E-2</v>
      </c>
      <c r="K4" s="1">
        <v>4.8150371891719904E-7</v>
      </c>
      <c r="L4" s="1">
        <f t="shared" si="2"/>
        <v>8.9167355355036851E-7</v>
      </c>
      <c r="M4" s="1">
        <f>E5</f>
        <v>1.0924237565278399E-6</v>
      </c>
      <c r="N4" s="1">
        <f>M4/K4</f>
        <v>2.2687753253172622</v>
      </c>
    </row>
    <row r="5" spans="1:14" x14ac:dyDescent="0.25">
      <c r="A5" s="1">
        <v>1.0000579999999999</v>
      </c>
      <c r="B5" s="1">
        <v>39496.07</v>
      </c>
      <c r="C5" s="1">
        <f t="shared" si="0"/>
        <v>1.0770485782904614E-2</v>
      </c>
      <c r="D5" s="1">
        <f t="shared" si="1"/>
        <v>425.36718911863659</v>
      </c>
      <c r="E5" s="1">
        <f t="shared" si="3"/>
        <v>1.0924237565278399E-6</v>
      </c>
      <c r="J5" s="1">
        <v>1.5789500000000001E-2</v>
      </c>
      <c r="K5" s="1">
        <v>1.1125978660916001E-6</v>
      </c>
      <c r="L5" s="1">
        <f t="shared" si="2"/>
        <v>2.0603664186881484E-6</v>
      </c>
      <c r="M5" s="1">
        <f>E9</f>
        <v>2.1870469494041651E-6</v>
      </c>
      <c r="N5" s="1">
        <f t="shared" ref="N5:N20" si="4">M5/K5</f>
        <v>1.9657119756008103</v>
      </c>
    </row>
    <row r="6" spans="1:14" x14ac:dyDescent="0.25">
      <c r="A6" s="1">
        <v>1.000075</v>
      </c>
      <c r="B6" s="1">
        <v>33838.720000000001</v>
      </c>
      <c r="C6" s="1">
        <f t="shared" si="0"/>
        <v>1.2247678351431174E-2</v>
      </c>
      <c r="D6" s="1">
        <f t="shared" si="1"/>
        <v>414.41467728334487</v>
      </c>
      <c r="E6" s="1">
        <f t="shared" si="3"/>
        <v>1.0642956252835941E-6</v>
      </c>
      <c r="J6" s="1">
        <v>2.1052600000000001E-2</v>
      </c>
      <c r="K6" s="1">
        <v>2.0537050320080002E-6</v>
      </c>
      <c r="L6" s="1">
        <f t="shared" si="2"/>
        <v>3.8031574666814816E-6</v>
      </c>
      <c r="M6" s="1">
        <f>E15</f>
        <v>4.034306902087105E-6</v>
      </c>
      <c r="N6" s="1">
        <f t="shared" si="4"/>
        <v>1.9644042543648934</v>
      </c>
    </row>
    <row r="7" spans="1:14" x14ac:dyDescent="0.25">
      <c r="A7" s="1">
        <v>1.000092</v>
      </c>
      <c r="B7" s="1">
        <v>47345.279999999999</v>
      </c>
      <c r="C7" s="1">
        <f t="shared" si="0"/>
        <v>1.3564971949838574E-2</v>
      </c>
      <c r="D7" s="1">
        <f t="shared" si="1"/>
        <v>642.17831475229605</v>
      </c>
      <c r="E7" s="1">
        <f t="shared" si="3"/>
        <v>1.6492359187740762E-6</v>
      </c>
      <c r="J7" s="1">
        <v>2.63158E-2</v>
      </c>
      <c r="K7" s="1">
        <v>3.3697797689639999E-6</v>
      </c>
      <c r="L7" s="1">
        <f t="shared" si="2"/>
        <v>6.2403329054888884E-6</v>
      </c>
      <c r="M7" s="1">
        <f>E22</f>
        <v>5.851967395426656E-6</v>
      </c>
      <c r="N7" s="1">
        <f t="shared" si="4"/>
        <v>1.736602329126623</v>
      </c>
    </row>
    <row r="8" spans="1:14" x14ac:dyDescent="0.25">
      <c r="A8" s="1">
        <v>1.000108</v>
      </c>
      <c r="B8" s="1">
        <v>52514.53</v>
      </c>
      <c r="C8" s="1">
        <f t="shared" si="0"/>
        <v>1.46973352686799E-2</v>
      </c>
      <c r="D8" s="1">
        <f t="shared" si="1"/>
        <v>771.74030593410782</v>
      </c>
      <c r="E8" s="1">
        <f t="shared" si="3"/>
        <v>1.9819757274164081E-6</v>
      </c>
      <c r="J8" s="1">
        <v>3.15789E-2</v>
      </c>
      <c r="K8" s="1">
        <v>5.156354167804E-6</v>
      </c>
      <c r="L8" s="1">
        <f t="shared" si="2"/>
        <v>9.5488040144518509E-6</v>
      </c>
      <c r="M8" s="1">
        <f>E31</f>
        <v>9.7595752341646542E-6</v>
      </c>
      <c r="N8" s="1">
        <f t="shared" si="4"/>
        <v>1.8927278686756857</v>
      </c>
    </row>
    <row r="9" spans="1:14" x14ac:dyDescent="0.25">
      <c r="A9" s="1">
        <v>1.0001249999999999</v>
      </c>
      <c r="B9" s="1">
        <v>53864.38</v>
      </c>
      <c r="C9" s="1">
        <f t="shared" si="0"/>
        <v>1.5811882399000506E-2</v>
      </c>
      <c r="D9" s="1">
        <f t="shared" si="1"/>
        <v>851.59079320592423</v>
      </c>
      <c r="E9" s="1">
        <f t="shared" si="3"/>
        <v>2.1870469494041651E-6</v>
      </c>
      <c r="J9" s="1">
        <v>3.6842100000000003E-2</v>
      </c>
      <c r="K9" s="1">
        <v>7.5516114416960003E-6</v>
      </c>
      <c r="L9" s="1">
        <f t="shared" si="2"/>
        <v>1.398446563277037E-5</v>
      </c>
      <c r="M9" s="1">
        <f>E42</f>
        <v>1.3366489227334607E-5</v>
      </c>
      <c r="N9" s="1">
        <f t="shared" si="4"/>
        <v>1.7700181385832341</v>
      </c>
    </row>
    <row r="10" spans="1:14" x14ac:dyDescent="0.25">
      <c r="A10" s="1">
        <v>1.0001420000000001</v>
      </c>
      <c r="B10" s="1">
        <v>71966.81</v>
      </c>
      <c r="C10" s="1">
        <f t="shared" si="0"/>
        <v>1.6852897792373818E-2</v>
      </c>
      <c r="D10" s="1">
        <f t="shared" si="1"/>
        <v>1212.6770932259476</v>
      </c>
      <c r="E10" s="1">
        <f t="shared" si="3"/>
        <v>3.1143851700975257E-6</v>
      </c>
      <c r="J10" s="1">
        <v>4.2105299999999901E-2</v>
      </c>
      <c r="K10" s="1">
        <v>1.0755752197035999E-5</v>
      </c>
      <c r="L10" s="1">
        <f t="shared" si="2"/>
        <v>1.991805962414074E-5</v>
      </c>
      <c r="M10" s="1">
        <v>1.88E-5</v>
      </c>
      <c r="N10" s="1">
        <f t="shared" si="4"/>
        <v>1.7479019277871408</v>
      </c>
    </row>
    <row r="11" spans="1:14" x14ac:dyDescent="0.25">
      <c r="A11" s="1">
        <v>1.0001580000000001</v>
      </c>
      <c r="B11" s="1">
        <v>47806.61</v>
      </c>
      <c r="C11" s="1">
        <f t="shared" si="0"/>
        <v>1.7777090988128044E-2</v>
      </c>
      <c r="D11" s="1">
        <f t="shared" si="1"/>
        <v>849.72819874854963</v>
      </c>
      <c r="E11" s="1">
        <f t="shared" si="3"/>
        <v>2.1822634529661133E-6</v>
      </c>
      <c r="J11" s="1">
        <v>4.7368399999999901E-2</v>
      </c>
      <c r="K11" s="1">
        <v>1.5062518656583901E-5</v>
      </c>
      <c r="L11" s="1">
        <f t="shared" si="2"/>
        <v>2.7893553067747963E-5</v>
      </c>
      <c r="N11" s="1">
        <f t="shared" si="4"/>
        <v>0</v>
      </c>
    </row>
    <row r="12" spans="1:14" x14ac:dyDescent="0.25">
      <c r="A12" s="1">
        <v>1.000175</v>
      </c>
      <c r="B12" s="1">
        <v>50584.959999999999</v>
      </c>
      <c r="C12" s="1">
        <f t="shared" si="0"/>
        <v>1.8709105403523812E-2</v>
      </c>
      <c r="D12" s="1">
        <f t="shared" si="1"/>
        <v>946.23375756546181</v>
      </c>
      <c r="E12" s="1">
        <f t="shared" si="3"/>
        <v>2.4301080629536181E-6</v>
      </c>
      <c r="J12" s="1">
        <v>5.2631600000000001E-2</v>
      </c>
      <c r="K12" s="1">
        <v>2.0912734680880001E-5</v>
      </c>
      <c r="L12" s="1">
        <f t="shared" si="2"/>
        <v>3.8727286446074072E-5</v>
      </c>
      <c r="M12" s="1">
        <v>3.7799999999999997E-5</v>
      </c>
      <c r="N12" s="1">
        <f t="shared" si="4"/>
        <v>1.8075110967940318</v>
      </c>
    </row>
    <row r="13" spans="1:14" x14ac:dyDescent="0.25">
      <c r="A13" s="1">
        <v>1.000192</v>
      </c>
      <c r="B13" s="1">
        <v>54634.62</v>
      </c>
      <c r="C13" s="1">
        <f t="shared" si="0"/>
        <v>1.9596858523753615E-2</v>
      </c>
      <c r="D13" s="1">
        <f t="shared" si="1"/>
        <v>1070.4613900521497</v>
      </c>
      <c r="E13" s="1">
        <f t="shared" si="3"/>
        <v>2.7491482250001025E-6</v>
      </c>
      <c r="J13" s="1">
        <v>5.78947E-2</v>
      </c>
      <c r="K13" s="1">
        <v>2.8988672648096E-5</v>
      </c>
      <c r="L13" s="1">
        <f t="shared" si="2"/>
        <v>5.3682727126103698E-5</v>
      </c>
      <c r="N13" s="1">
        <f t="shared" si="4"/>
        <v>0</v>
      </c>
    </row>
    <row r="14" spans="1:14" x14ac:dyDescent="0.25">
      <c r="A14" s="1">
        <v>1.000208</v>
      </c>
      <c r="B14" s="1">
        <v>71344.070000000007</v>
      </c>
      <c r="C14" s="1">
        <f t="shared" si="0"/>
        <v>2.0397138622853698E-2</v>
      </c>
      <c r="D14" s="1">
        <f t="shared" si="1"/>
        <v>1454.9122639576747</v>
      </c>
      <c r="E14" s="1">
        <f t="shared" si="3"/>
        <v>3.7364911104316106E-6</v>
      </c>
      <c r="J14" s="1">
        <v>6.3157900000000003E-2</v>
      </c>
      <c r="K14" s="1">
        <v>4.0391061945891999E-5</v>
      </c>
      <c r="L14" s="1">
        <f t="shared" si="2"/>
        <v>7.4798262862762953E-5</v>
      </c>
      <c r="M14" s="1">
        <v>7.2299999999999996E-5</v>
      </c>
      <c r="N14" s="1">
        <f t="shared" si="4"/>
        <v>1.7899999781350961</v>
      </c>
    </row>
    <row r="15" spans="1:14" x14ac:dyDescent="0.25">
      <c r="A15" s="1">
        <v>1.0002249999999999</v>
      </c>
      <c r="B15" s="1">
        <v>74064.28</v>
      </c>
      <c r="C15" s="1">
        <f t="shared" si="0"/>
        <v>2.1214396644727119E-2</v>
      </c>
      <c r="D15" s="1">
        <f t="shared" si="1"/>
        <v>1570.8755661237522</v>
      </c>
      <c r="E15" s="1">
        <f t="shared" si="3"/>
        <v>4.034306902087105E-6</v>
      </c>
      <c r="J15" s="1">
        <v>6.8421099999999901E-2</v>
      </c>
      <c r="K15" s="1">
        <v>5.6995121219092E-5</v>
      </c>
      <c r="L15" s="1">
        <f t="shared" si="2"/>
        <v>1.0554652077609629E-4</v>
      </c>
      <c r="M15" s="1">
        <v>1.07E-4</v>
      </c>
      <c r="N15" s="1">
        <f t="shared" si="4"/>
        <v>1.8773536701270768</v>
      </c>
    </row>
    <row r="16" spans="1:14" x14ac:dyDescent="0.25">
      <c r="A16" s="1">
        <v>1.0002420000000001</v>
      </c>
      <c r="B16" s="1">
        <v>64449.63</v>
      </c>
      <c r="C16" s="1">
        <f t="shared" si="0"/>
        <v>2.2001330959745248E-2</v>
      </c>
      <c r="D16" s="1">
        <f t="shared" si="1"/>
        <v>1417.6345722966303</v>
      </c>
      <c r="E16" s="1">
        <f t="shared" si="3"/>
        <v>3.6407549159135919E-6</v>
      </c>
      <c r="J16" s="1">
        <v>7.3684200000000005E-2</v>
      </c>
      <c r="K16" s="1">
        <v>8.2238521316447904E-5</v>
      </c>
      <c r="L16" s="1">
        <f t="shared" si="2"/>
        <v>1.5229355799342204E-4</v>
      </c>
      <c r="M16" s="1">
        <v>1.4999999999999999E-4</v>
      </c>
      <c r="N16" s="1">
        <f t="shared" si="4"/>
        <v>1.8239627561250864</v>
      </c>
    </row>
    <row r="17" spans="1:21" x14ac:dyDescent="0.25">
      <c r="A17" s="1">
        <v>1.0002580000000001</v>
      </c>
      <c r="B17" s="1">
        <v>71062.039999999994</v>
      </c>
      <c r="C17" s="1">
        <f t="shared" si="0"/>
        <v>2.2717098494312003E-2</v>
      </c>
      <c r="D17" s="1">
        <f t="shared" si="1"/>
        <v>1613.9069738874759</v>
      </c>
      <c r="E17" s="1">
        <f t="shared" si="3"/>
        <v>4.1448197326966555E-6</v>
      </c>
      <c r="J17" s="1">
        <v>7.8947400000000001E-2</v>
      </c>
      <c r="K17" s="1">
        <v>1.23100219766384E-4</v>
      </c>
      <c r="L17" s="1">
        <f t="shared" si="2"/>
        <v>2.2796336993774813E-4</v>
      </c>
      <c r="M17" s="1">
        <f>E188</f>
        <v>2.3572002457630261E-4</v>
      </c>
      <c r="N17" s="1">
        <f t="shared" si="4"/>
        <v>1.9148627437355121</v>
      </c>
    </row>
    <row r="18" spans="1:21" x14ac:dyDescent="0.25">
      <c r="A18" s="1">
        <v>1.000275</v>
      </c>
      <c r="B18" s="1">
        <v>77625.509999999995</v>
      </c>
      <c r="C18" s="1">
        <f t="shared" si="0"/>
        <v>2.3453691074116469E-2</v>
      </c>
      <c r="D18" s="1">
        <f t="shared" si="1"/>
        <v>1820.1042023550908</v>
      </c>
      <c r="E18" s="1">
        <f t="shared" si="3"/>
        <v>4.6743733905021634E-6</v>
      </c>
      <c r="J18" s="1">
        <v>8.4210499999999897E-2</v>
      </c>
      <c r="K18" s="1">
        <v>1.96057100001756E-4</v>
      </c>
      <c r="L18" s="1">
        <f t="shared" si="2"/>
        <v>3.6306870370695553E-4</v>
      </c>
      <c r="N18" s="1">
        <f t="shared" si="4"/>
        <v>0</v>
      </c>
    </row>
    <row r="19" spans="1:21" x14ac:dyDescent="0.25">
      <c r="A19" s="1">
        <v>1.000292</v>
      </c>
      <c r="B19" s="1">
        <v>85358.07</v>
      </c>
      <c r="C19" s="1">
        <f t="shared" si="0"/>
        <v>2.4167856007515448E-2</v>
      </c>
      <c r="D19" s="1">
        <f t="shared" si="1"/>
        <v>2062.3193475899279</v>
      </c>
      <c r="E19" s="1">
        <f t="shared" si="3"/>
        <v>5.2964279015556207E-6</v>
      </c>
      <c r="J19" s="1">
        <v>8.9473700000000003E-2</v>
      </c>
      <c r="K19" s="1">
        <v>3.5097596670611902E-4</v>
      </c>
      <c r="L19" s="1">
        <f t="shared" si="2"/>
        <v>6.4995549390022033E-4</v>
      </c>
      <c r="M19" s="1">
        <v>6.4499999999999996E-4</v>
      </c>
      <c r="N19" s="1">
        <f t="shared" si="4"/>
        <v>1.8377326688584197</v>
      </c>
    </row>
    <row r="20" spans="1:21" x14ac:dyDescent="0.25">
      <c r="A20" s="1">
        <v>1.000308</v>
      </c>
      <c r="B20" s="1">
        <v>86633.99</v>
      </c>
      <c r="C20" s="1">
        <f t="shared" si="0"/>
        <v>2.482125830815067E-2</v>
      </c>
      <c r="D20" s="1">
        <f t="shared" si="1"/>
        <v>2149.7025356747545</v>
      </c>
      <c r="E20" s="1">
        <f t="shared" si="3"/>
        <v>5.5208445303576623E-6</v>
      </c>
      <c r="J20" s="1">
        <v>9.4736799999999899E-2</v>
      </c>
      <c r="K20" s="1">
        <v>8.3859762807049596E-4</v>
      </c>
      <c r="L20" s="1">
        <f t="shared" si="2"/>
        <v>1.5529585705009183E-3</v>
      </c>
      <c r="M20" s="1">
        <v>1.5399999999999999E-3</v>
      </c>
      <c r="N20" s="1">
        <f t="shared" si="4"/>
        <v>1.8363991841276006</v>
      </c>
    </row>
    <row r="21" spans="1:21" x14ac:dyDescent="0.25">
      <c r="A21" s="1">
        <v>1.0003249999999999</v>
      </c>
      <c r="B21" s="1">
        <v>86627.8</v>
      </c>
      <c r="C21" s="1">
        <f t="shared" si="0"/>
        <v>2.5497168960492402E-2</v>
      </c>
      <c r="D21" s="1">
        <f t="shared" si="1"/>
        <v>2208.0460383132922</v>
      </c>
      <c r="E21" s="1">
        <f t="shared" si="3"/>
        <v>5.6706817297275631E-6</v>
      </c>
    </row>
    <row r="22" spans="1:21" x14ac:dyDescent="0.25">
      <c r="A22" s="1">
        <v>1.0003420000000001</v>
      </c>
      <c r="B22" s="1">
        <v>87148.13</v>
      </c>
      <c r="C22" s="1">
        <f t="shared" si="0"/>
        <v>2.6155629680819574E-2</v>
      </c>
      <c r="D22" s="1">
        <f t="shared" si="1"/>
        <v>2278.6349225124236</v>
      </c>
      <c r="E22" s="1">
        <f t="shared" si="3"/>
        <v>5.851967395426656E-6</v>
      </c>
    </row>
    <row r="23" spans="1:21" x14ac:dyDescent="0.25">
      <c r="A23" s="1">
        <v>1.0003580000000001</v>
      </c>
      <c r="B23" s="1">
        <v>91833.49</v>
      </c>
      <c r="C23" s="1">
        <f t="shared" si="0"/>
        <v>2.6760571070144231E-2</v>
      </c>
      <c r="D23" s="1">
        <f t="shared" si="1"/>
        <v>2456.6371596612207</v>
      </c>
      <c r="E23" s="1">
        <f t="shared" si="3"/>
        <v>6.3091109588015316E-6</v>
      </c>
      <c r="U23" t="s">
        <v>8</v>
      </c>
    </row>
    <row r="24" spans="1:21" x14ac:dyDescent="0.25">
      <c r="A24" s="1">
        <v>1.000375</v>
      </c>
      <c r="B24" s="1">
        <v>100733.3</v>
      </c>
      <c r="C24" s="1">
        <f t="shared" si="0"/>
        <v>2.7388695204410844E-2</v>
      </c>
      <c r="D24" s="1">
        <f t="shared" si="1"/>
        <v>2757.9194308479109</v>
      </c>
      <c r="E24" s="1">
        <f t="shared" si="3"/>
        <v>7.0828610713735868E-6</v>
      </c>
    </row>
    <row r="25" spans="1:21" x14ac:dyDescent="0.25">
      <c r="A25" s="1">
        <v>1.0003919999999999</v>
      </c>
      <c r="B25" s="1">
        <v>80289.37</v>
      </c>
      <c r="C25" s="1">
        <f t="shared" si="0"/>
        <v>2.800274386555476E-2</v>
      </c>
      <c r="D25" s="1">
        <f t="shared" si="1"/>
        <v>2247.4416661036439</v>
      </c>
      <c r="E25" s="1">
        <f t="shared" si="3"/>
        <v>5.7718571866091362E-6</v>
      </c>
    </row>
    <row r="26" spans="1:21" x14ac:dyDescent="0.25">
      <c r="A26" s="1">
        <v>1.000408</v>
      </c>
      <c r="B26" s="1">
        <v>110822.2</v>
      </c>
      <c r="C26" s="1">
        <f t="shared" si="0"/>
        <v>2.8568627268383856E-2</v>
      </c>
      <c r="D26" s="1">
        <f t="shared" si="1"/>
        <v>3164.746908123775</v>
      </c>
      <c r="E26" s="1">
        <f t="shared" si="3"/>
        <v>8.127671325557275E-6</v>
      </c>
    </row>
    <row r="27" spans="1:21" x14ac:dyDescent="0.25">
      <c r="A27" s="1">
        <v>1.0004249999999999</v>
      </c>
      <c r="B27" s="1">
        <v>109699.1</v>
      </c>
      <c r="C27" s="1">
        <f t="shared" si="0"/>
        <v>2.9157857002870827E-2</v>
      </c>
      <c r="D27" s="1">
        <f t="shared" si="1"/>
        <v>3197.2318476083942</v>
      </c>
      <c r="E27" s="1">
        <f t="shared" si="3"/>
        <v>8.2110988219184708E-6</v>
      </c>
    </row>
    <row r="28" spans="1:21" x14ac:dyDescent="0.25">
      <c r="A28" s="1">
        <v>1.0004420000000001</v>
      </c>
      <c r="B28" s="1">
        <v>107330.5</v>
      </c>
      <c r="C28" s="1">
        <f t="shared" si="0"/>
        <v>2.9735422714335092E-2</v>
      </c>
      <c r="D28" s="1">
        <f t="shared" si="1"/>
        <v>3190.1077600110175</v>
      </c>
      <c r="E28" s="1">
        <f t="shared" si="3"/>
        <v>8.1928028114737428E-6</v>
      </c>
    </row>
    <row r="29" spans="1:21" x14ac:dyDescent="0.25">
      <c r="A29" s="1">
        <v>1.0004580000000001</v>
      </c>
      <c r="B29" s="1">
        <v>101323.3</v>
      </c>
      <c r="C29" s="1">
        <f t="shared" si="0"/>
        <v>3.0268957101295818E-2</v>
      </c>
      <c r="D29" s="1">
        <f t="shared" si="1"/>
        <v>3065.5466007185973</v>
      </c>
      <c r="E29" s="1">
        <f t="shared" si="3"/>
        <v>7.8729060892238827E-6</v>
      </c>
    </row>
    <row r="30" spans="1:21" x14ac:dyDescent="0.25">
      <c r="A30" s="1">
        <v>1.000475</v>
      </c>
      <c r="B30" s="1">
        <v>101908.5</v>
      </c>
      <c r="C30" s="1">
        <f t="shared" si="0"/>
        <v>3.0825729918365647E-2</v>
      </c>
      <c r="D30" s="1">
        <f t="shared" si="1"/>
        <v>3139.9124389772514</v>
      </c>
      <c r="E30" s="1">
        <f t="shared" si="3"/>
        <v>8.0638916905256374E-6</v>
      </c>
    </row>
    <row r="31" spans="1:21" x14ac:dyDescent="0.25">
      <c r="A31" s="1">
        <v>1.0004919999999999</v>
      </c>
      <c r="B31" s="1">
        <v>121189.9</v>
      </c>
      <c r="C31" s="1">
        <f t="shared" si="0"/>
        <v>3.137263240469039E-2</v>
      </c>
      <c r="D31" s="1">
        <f t="shared" si="1"/>
        <v>3800.1764970246518</v>
      </c>
      <c r="E31" s="1">
        <f t="shared" si="3"/>
        <v>9.7595752341646542E-6</v>
      </c>
    </row>
    <row r="32" spans="1:21" x14ac:dyDescent="0.25">
      <c r="A32" s="1">
        <v>1.000508</v>
      </c>
      <c r="B32" s="1">
        <v>101143.4</v>
      </c>
      <c r="C32" s="1">
        <f t="shared" si="0"/>
        <v>3.1878802737867258E-2</v>
      </c>
      <c r="D32" s="1">
        <f t="shared" si="1"/>
        <v>3222.6933686059515</v>
      </c>
      <c r="E32" s="1">
        <f t="shared" si="3"/>
        <v>8.2764888452361989E-6</v>
      </c>
    </row>
    <row r="33" spans="1:5" x14ac:dyDescent="0.25">
      <c r="A33" s="1">
        <v>1.0005250000000001</v>
      </c>
      <c r="B33" s="1">
        <v>105632</v>
      </c>
      <c r="C33" s="1">
        <f t="shared" si="0"/>
        <v>3.2407956199059396E-2</v>
      </c>
      <c r="D33" s="1">
        <f t="shared" si="1"/>
        <v>3421.5209307304081</v>
      </c>
      <c r="E33" s="1">
        <f t="shared" si="3"/>
        <v>8.7871157997206755E-6</v>
      </c>
    </row>
    <row r="34" spans="1:5" x14ac:dyDescent="0.25">
      <c r="A34" s="1">
        <v>1.000542</v>
      </c>
      <c r="B34" s="1">
        <v>127501.6</v>
      </c>
      <c r="C34" s="1">
        <f t="shared" si="0"/>
        <v>3.2928616187141838E-2</v>
      </c>
      <c r="D34" s="1">
        <f t="shared" si="1"/>
        <v>4196.1769217548926</v>
      </c>
      <c r="E34" s="1">
        <f t="shared" si="3"/>
        <v>1.0776579560395787E-5</v>
      </c>
    </row>
    <row r="35" spans="1:5" x14ac:dyDescent="0.25">
      <c r="A35" s="1">
        <v>1.0005580000000001</v>
      </c>
      <c r="B35" s="1">
        <v>113330.2</v>
      </c>
      <c r="C35" s="1">
        <f t="shared" si="0"/>
        <v>3.3411246070747393E-2</v>
      </c>
      <c r="D35" s="1">
        <f t="shared" si="1"/>
        <v>3784.391508985002</v>
      </c>
      <c r="E35" s="1">
        <f t="shared" si="3"/>
        <v>9.7190363859127455E-6</v>
      </c>
    </row>
    <row r="36" spans="1:5" x14ac:dyDescent="0.25">
      <c r="A36" s="1">
        <v>1.000575</v>
      </c>
      <c r="B36" s="1">
        <v>116016.5</v>
      </c>
      <c r="C36" s="1">
        <f t="shared" si="0"/>
        <v>3.3916524364976268E-2</v>
      </c>
      <c r="D36" s="1">
        <f t="shared" si="1"/>
        <v>3932.6151952519995</v>
      </c>
      <c r="E36" s="1">
        <f t="shared" si="3"/>
        <v>1.0099702973041158E-5</v>
      </c>
    </row>
    <row r="37" spans="1:5" x14ac:dyDescent="0.25">
      <c r="A37" s="1">
        <v>1.0005919999999999</v>
      </c>
      <c r="B37" s="1">
        <v>138531</v>
      </c>
      <c r="C37" s="1">
        <f t="shared" si="0"/>
        <v>3.4414393267932164E-2</v>
      </c>
      <c r="D37" s="1">
        <f t="shared" si="1"/>
        <v>4764.6396471288099</v>
      </c>
      <c r="E37" s="1">
        <f t="shared" si="3"/>
        <v>1.2236499840532458E-5</v>
      </c>
    </row>
    <row r="38" spans="1:5" x14ac:dyDescent="0.25">
      <c r="A38" s="1">
        <v>1.0006079999999999</v>
      </c>
      <c r="B38" s="1">
        <v>135209.20000000001</v>
      </c>
      <c r="C38" s="1">
        <f t="shared" si="0"/>
        <v>3.4876491566669388E-2</v>
      </c>
      <c r="D38" s="1">
        <f t="shared" si="1"/>
        <v>4712.7571671784708</v>
      </c>
      <c r="E38" s="1">
        <f t="shared" si="3"/>
        <v>1.2103255774945815E-5</v>
      </c>
    </row>
    <row r="39" spans="1:5" x14ac:dyDescent="0.25">
      <c r="A39" s="1">
        <v>1.0006250000000001</v>
      </c>
      <c r="B39" s="1">
        <v>142527.4</v>
      </c>
      <c r="C39" s="1">
        <f t="shared" si="0"/>
        <v>3.5360862899540463E-2</v>
      </c>
      <c r="D39" s="1">
        <f t="shared" si="1"/>
        <v>5036.7438858992755</v>
      </c>
      <c r="E39" s="1">
        <f t="shared" si="3"/>
        <v>1.2935315222369245E-5</v>
      </c>
    </row>
    <row r="40" spans="1:5" x14ac:dyDescent="0.25">
      <c r="A40" s="1">
        <v>1.000642</v>
      </c>
      <c r="B40" s="1">
        <v>135879.1</v>
      </c>
      <c r="C40" s="1">
        <f t="shared" si="0"/>
        <v>3.5838696460670887E-2</v>
      </c>
      <c r="D40" s="1">
        <f t="shared" si="1"/>
        <v>4866.6054595441183</v>
      </c>
      <c r="E40" s="1">
        <f t="shared" si="3"/>
        <v>1.2498367419145996E-5</v>
      </c>
    </row>
    <row r="41" spans="1:5" x14ac:dyDescent="0.25">
      <c r="A41" s="1">
        <v>1.000658</v>
      </c>
      <c r="B41" s="1">
        <v>163708.70000000001</v>
      </c>
      <c r="C41" s="1">
        <f t="shared" si="0"/>
        <v>3.6282681323188896E-2</v>
      </c>
      <c r="D41" s="1">
        <f t="shared" si="1"/>
        <v>5935.8847797484596</v>
      </c>
      <c r="E41" s="1">
        <f t="shared" si="3"/>
        <v>1.5244479864197257E-5</v>
      </c>
    </row>
    <row r="42" spans="1:5" x14ac:dyDescent="0.25">
      <c r="A42" s="1">
        <v>1.000675</v>
      </c>
      <c r="B42" s="1">
        <v>141723.9</v>
      </c>
      <c r="C42" s="1">
        <f t="shared" si="0"/>
        <v>3.6748545889598319E-2</v>
      </c>
      <c r="D42" s="1">
        <f t="shared" si="1"/>
        <v>5204.6341147753692</v>
      </c>
      <c r="E42" s="1">
        <f t="shared" si="3"/>
        <v>1.3366489227334607E-5</v>
      </c>
    </row>
    <row r="43" spans="1:5" x14ac:dyDescent="0.25">
      <c r="A43" s="1">
        <v>1.0006919999999999</v>
      </c>
      <c r="B43" s="1">
        <v>148385.60000000001</v>
      </c>
      <c r="C43" s="1">
        <f t="shared" si="0"/>
        <v>3.7208585890891342E-2</v>
      </c>
      <c r="D43" s="1">
        <f t="shared" si="1"/>
        <v>5517.4003015627659</v>
      </c>
      <c r="E43" s="1">
        <f t="shared" si="3"/>
        <v>1.4169732216981093E-5</v>
      </c>
    </row>
    <row r="44" spans="1:5" x14ac:dyDescent="0.25">
      <c r="A44" s="1">
        <v>1.0007079999999999</v>
      </c>
      <c r="B44" s="1">
        <v>140015.70000000001</v>
      </c>
      <c r="C44" s="1">
        <f t="shared" si="0"/>
        <v>3.7636435325359222E-2</v>
      </c>
      <c r="D44" s="1">
        <f t="shared" si="1"/>
        <v>5265.9635354018355</v>
      </c>
      <c r="E44" s="1">
        <f t="shared" si="3"/>
        <v>1.3523994831387566E-5</v>
      </c>
    </row>
    <row r="45" spans="1:5" x14ac:dyDescent="0.25">
      <c r="A45" s="1">
        <v>1.0007250000000001</v>
      </c>
      <c r="B45" s="1">
        <v>162439</v>
      </c>
      <c r="C45" s="1">
        <f t="shared" si="0"/>
        <v>3.8085766698336833E-2</v>
      </c>
      <c r="D45" s="1">
        <f t="shared" si="1"/>
        <v>6182.1318111480541</v>
      </c>
      <c r="E45" s="1">
        <f t="shared" si="3"/>
        <v>1.5876889024933787E-5</v>
      </c>
    </row>
    <row r="46" spans="1:5" x14ac:dyDescent="0.25">
      <c r="A46" s="1">
        <v>1.000742</v>
      </c>
      <c r="B46" s="1">
        <v>159313.79999999999</v>
      </c>
      <c r="C46" s="1">
        <f t="shared" si="0"/>
        <v>3.8529865870516426E-2</v>
      </c>
      <c r="D46" s="1">
        <f t="shared" si="1"/>
        <v>6133.7880745709481</v>
      </c>
      <c r="E46" s="1">
        <f t="shared" si="3"/>
        <v>1.5752733124650127E-5</v>
      </c>
    </row>
    <row r="47" spans="1:5" x14ac:dyDescent="0.25">
      <c r="A47" s="1">
        <v>1.000758</v>
      </c>
      <c r="B47" s="1">
        <v>150551.5</v>
      </c>
      <c r="C47" s="1">
        <f t="shared" si="0"/>
        <v>3.8943222311462695E-2</v>
      </c>
      <c r="D47" s="1">
        <f t="shared" si="1"/>
        <v>5858.5197758340937</v>
      </c>
      <c r="E47" s="1">
        <f t="shared" si="3"/>
        <v>1.504579183568467E-5</v>
      </c>
    </row>
    <row r="48" spans="1:5" x14ac:dyDescent="0.25">
      <c r="A48" s="1">
        <v>1.000775</v>
      </c>
      <c r="B48" s="1">
        <v>165038.9</v>
      </c>
      <c r="C48" s="1">
        <f t="shared" si="0"/>
        <v>3.9377666576371664E-2</v>
      </c>
      <c r="D48" s="1">
        <f t="shared" si="1"/>
        <v>6493.8140704265652</v>
      </c>
      <c r="E48" s="1">
        <f t="shared" si="3"/>
        <v>1.6677348282803703E-5</v>
      </c>
    </row>
    <row r="49" spans="1:5" x14ac:dyDescent="0.25">
      <c r="A49" s="1">
        <v>1.0007919999999999</v>
      </c>
      <c r="B49" s="1">
        <v>168249.3</v>
      </c>
      <c r="C49" s="1">
        <f t="shared" si="0"/>
        <v>3.9807377004769891E-2</v>
      </c>
      <c r="D49" s="1">
        <f t="shared" si="1"/>
        <v>6692.2630435581332</v>
      </c>
      <c r="E49" s="1">
        <f t="shared" si="3"/>
        <v>1.7187002948826889E-5</v>
      </c>
    </row>
    <row r="50" spans="1:5" x14ac:dyDescent="0.25">
      <c r="A50" s="1">
        <v>1.0008079999999999</v>
      </c>
      <c r="B50" s="1">
        <v>151947.9</v>
      </c>
      <c r="C50" s="1">
        <f t="shared" si="0"/>
        <v>4.020762196399847E-2</v>
      </c>
      <c r="D50" s="1">
        <f t="shared" si="1"/>
        <v>6104.5312601652295</v>
      </c>
      <c r="E50" s="1">
        <f t="shared" si="3"/>
        <v>1.5677596066798166E-5</v>
      </c>
    </row>
    <row r="51" spans="1:5" x14ac:dyDescent="0.25">
      <c r="A51" s="1">
        <v>1.0008250000000001</v>
      </c>
      <c r="B51" s="1">
        <v>171076.9</v>
      </c>
      <c r="C51" s="1">
        <f t="shared" si="0"/>
        <v>4.0628569073991115E-2</v>
      </c>
      <c r="D51" s="1">
        <f t="shared" si="1"/>
        <v>6944.8801225131965</v>
      </c>
      <c r="E51" s="1">
        <f t="shared" si="3"/>
        <v>1.7835771601921596E-5</v>
      </c>
    </row>
    <row r="52" spans="1:5" x14ac:dyDescent="0.25">
      <c r="A52" s="1">
        <v>1.000842</v>
      </c>
      <c r="B52" s="1">
        <v>168584.2</v>
      </c>
      <c r="C52" s="1">
        <f t="shared" si="0"/>
        <v>4.1045206346173604E-2</v>
      </c>
      <c r="D52" s="1">
        <f t="shared" si="1"/>
        <v>6913.7518966076568</v>
      </c>
      <c r="E52" s="1">
        <f t="shared" si="3"/>
        <v>1.7755828403791445E-5</v>
      </c>
    </row>
    <row r="53" spans="1:5" x14ac:dyDescent="0.25">
      <c r="A53" s="1">
        <v>1.000858</v>
      </c>
      <c r="B53" s="1">
        <v>183139.4</v>
      </c>
      <c r="C53" s="1">
        <f t="shared" si="0"/>
        <v>4.1433514984852933E-2</v>
      </c>
      <c r="D53" s="1">
        <f t="shared" si="1"/>
        <v>7581.6040579352666</v>
      </c>
      <c r="E53" s="1">
        <f t="shared" si="3"/>
        <v>1.9470999638306344E-5</v>
      </c>
    </row>
    <row r="54" spans="1:5" x14ac:dyDescent="0.25">
      <c r="A54" s="1">
        <v>1.000875</v>
      </c>
      <c r="B54" s="1">
        <v>167750</v>
      </c>
      <c r="C54" s="1">
        <f t="shared" si="0"/>
        <v>4.1842151295075444E-2</v>
      </c>
      <c r="D54" s="1">
        <f t="shared" si="1"/>
        <v>7012.8846057189021</v>
      </c>
      <c r="E54" s="1">
        <f t="shared" si="3"/>
        <v>1.8010420034863121E-5</v>
      </c>
    </row>
    <row r="55" spans="1:5" x14ac:dyDescent="0.25">
      <c r="A55" s="1">
        <v>1.0008919999999999</v>
      </c>
      <c r="B55" s="1">
        <v>173867.7</v>
      </c>
      <c r="C55" s="1">
        <f t="shared" si="0"/>
        <v>4.2246842059493694E-2</v>
      </c>
      <c r="D55" s="1">
        <f t="shared" si="1"/>
        <v>7338.815038133419</v>
      </c>
      <c r="E55" s="1">
        <f t="shared" si="3"/>
        <v>1.8847471308335239E-5</v>
      </c>
    </row>
    <row r="56" spans="1:5" x14ac:dyDescent="0.25">
      <c r="A56" s="1">
        <v>1.0009079999999999</v>
      </c>
      <c r="B56" s="1">
        <v>187793.9</v>
      </c>
      <c r="C56" s="1">
        <f t="shared" si="0"/>
        <v>4.2624223910820686E-2</v>
      </c>
      <c r="D56" s="1">
        <f t="shared" si="1"/>
        <v>7997.3076873061955</v>
      </c>
      <c r="E56" s="1">
        <f t="shared" si="3"/>
        <v>2.053860553743692E-5</v>
      </c>
    </row>
    <row r="57" spans="1:5" x14ac:dyDescent="0.25">
      <c r="A57" s="1">
        <v>1.0009250000000001</v>
      </c>
      <c r="B57" s="1">
        <v>191640</v>
      </c>
      <c r="C57" s="1">
        <f t="shared" si="0"/>
        <v>4.3021571624013134E-2</v>
      </c>
      <c r="D57" s="1">
        <f t="shared" si="1"/>
        <v>8237.0347289016408</v>
      </c>
      <c r="E57" s="1">
        <f t="shared" si="3"/>
        <v>2.1154270125633356E-5</v>
      </c>
    </row>
    <row r="58" spans="1:5" x14ac:dyDescent="0.25">
      <c r="A58" s="1">
        <v>1.000942</v>
      </c>
      <c r="B58" s="1">
        <v>189258.1</v>
      </c>
      <c r="C58" s="1">
        <f t="shared" si="0"/>
        <v>4.3415289518786516E-2</v>
      </c>
      <c r="D58" s="1">
        <f t="shared" si="1"/>
        <v>8208.9623627297606</v>
      </c>
      <c r="E58" s="1">
        <f t="shared" si="3"/>
        <v>2.1082174955877428E-5</v>
      </c>
    </row>
    <row r="59" spans="1:5" x14ac:dyDescent="0.25">
      <c r="A59" s="1">
        <v>1.000958</v>
      </c>
      <c r="B59" s="1">
        <v>190215.2</v>
      </c>
      <c r="C59" s="1">
        <f t="shared" si="0"/>
        <v>4.3782619428260991E-2</v>
      </c>
      <c r="D59" s="1">
        <f t="shared" si="1"/>
        <v>8320.149008320579</v>
      </c>
      <c r="E59" s="1">
        <f t="shared" si="3"/>
        <v>2.1367723385937876E-5</v>
      </c>
    </row>
    <row r="60" spans="1:5" x14ac:dyDescent="0.25">
      <c r="A60" s="1">
        <v>1.0009749999999999</v>
      </c>
      <c r="B60" s="1">
        <v>201079.5</v>
      </c>
      <c r="C60" s="1">
        <f t="shared" si="0"/>
        <v>4.416956672868716E-2</v>
      </c>
      <c r="D60" s="1">
        <f t="shared" si="1"/>
        <v>8872.9432733295544</v>
      </c>
      <c r="E60" s="1">
        <f t="shared" si="3"/>
        <v>2.2787404083030204E-5</v>
      </c>
    </row>
    <row r="61" spans="1:5" x14ac:dyDescent="0.25">
      <c r="A61" s="1">
        <v>1.0009920000000001</v>
      </c>
      <c r="B61" s="1">
        <v>197640.9</v>
      </c>
      <c r="C61" s="1">
        <f t="shared" si="0"/>
        <v>4.4553159977719567E-2</v>
      </c>
      <c r="D61" s="1">
        <f t="shared" si="1"/>
        <v>8796.8002100321228</v>
      </c>
      <c r="E61" s="1">
        <f t="shared" si="3"/>
        <v>2.2591854230176562E-5</v>
      </c>
    </row>
    <row r="62" spans="1:5" x14ac:dyDescent="0.25">
      <c r="A62" s="1">
        <v>1.0010079999999999</v>
      </c>
      <c r="B62" s="1">
        <v>217225.2</v>
      </c>
      <c r="C62" s="1">
        <f t="shared" si="0"/>
        <v>4.4911201987921048E-2</v>
      </c>
      <c r="D62" s="1">
        <f t="shared" si="1"/>
        <v>9746.0208450547325</v>
      </c>
      <c r="E62" s="1">
        <f t="shared" si="3"/>
        <v>2.5029633161912481E-5</v>
      </c>
    </row>
    <row r="63" spans="1:5" x14ac:dyDescent="0.25">
      <c r="A63" s="1">
        <v>1.0010250000000001</v>
      </c>
      <c r="B63" s="1">
        <v>221364.9</v>
      </c>
      <c r="C63" s="1">
        <f t="shared" si="0"/>
        <v>4.5288526416745079E-2</v>
      </c>
      <c r="D63" s="1">
        <f t="shared" si="1"/>
        <v>10015.024721051055</v>
      </c>
      <c r="E63" s="1">
        <f t="shared" si="3"/>
        <v>2.5720486223112019E-5</v>
      </c>
    </row>
    <row r="64" spans="1:5" x14ac:dyDescent="0.25">
      <c r="A64" s="1">
        <v>1.001042</v>
      </c>
      <c r="B64" s="1">
        <v>197763.7</v>
      </c>
      <c r="C64" s="1">
        <f t="shared" si="0"/>
        <v>4.5662739339641205E-2</v>
      </c>
      <c r="D64" s="1">
        <f t="shared" si="1"/>
        <v>9021.032368215323</v>
      </c>
      <c r="E64" s="1">
        <f t="shared" si="3"/>
        <v>2.3167725013920807E-5</v>
      </c>
    </row>
    <row r="65" spans="1:5" x14ac:dyDescent="0.25">
      <c r="A65" s="1">
        <v>1.001058</v>
      </c>
      <c r="B65" s="1">
        <v>237580.3</v>
      </c>
      <c r="C65" s="1">
        <f t="shared" si="0"/>
        <v>4.601216539133908E-2</v>
      </c>
      <c r="D65" s="1">
        <f t="shared" si="1"/>
        <v>10920.030664880511</v>
      </c>
      <c r="E65" s="1">
        <f t="shared" si="3"/>
        <v>2.8044713427581376E-5</v>
      </c>
    </row>
    <row r="66" spans="1:5" x14ac:dyDescent="0.25">
      <c r="A66" s="1">
        <v>1.0010749999999999</v>
      </c>
      <c r="B66" s="1">
        <v>223945.2</v>
      </c>
      <c r="C66" s="1">
        <f t="shared" si="0"/>
        <v>4.638055222827548E-2</v>
      </c>
      <c r="D66" s="1">
        <f t="shared" si="1"/>
        <v>10375.548330416403</v>
      </c>
      <c r="E66" s="1">
        <f t="shared" si="3"/>
        <v>2.6646379347299421E-5</v>
      </c>
    </row>
    <row r="67" spans="1:5" x14ac:dyDescent="0.25">
      <c r="A67" s="1">
        <v>1.0010920000000001</v>
      </c>
      <c r="B67" s="1">
        <v>220123.4</v>
      </c>
      <c r="C67" s="1">
        <f t="shared" ref="C67:C130" si="5">SQRT(A67*A67-1)</f>
        <v>4.6746042228194826E-2</v>
      </c>
      <c r="D67" s="1">
        <f t="shared" ref="D67:D130" si="6">B67*C67/A67</f>
        <v>10278.673440416884</v>
      </c>
      <c r="E67" s="1">
        <f t="shared" si="3"/>
        <v>2.6397586224666309E-5</v>
      </c>
    </row>
    <row r="68" spans="1:5" x14ac:dyDescent="0.25">
      <c r="A68" s="1">
        <v>1.0011080000000001</v>
      </c>
      <c r="B68" s="1">
        <v>216498</v>
      </c>
      <c r="C68" s="1">
        <f t="shared" si="5"/>
        <v>4.7087446989619558E-2</v>
      </c>
      <c r="D68" s="1">
        <f t="shared" si="6"/>
        <v>10183.055273116042</v>
      </c>
      <c r="E68" s="1">
        <f t="shared" ref="E68:E131" si="7">D68*$H$1</f>
        <v>2.6152020604686251E-5</v>
      </c>
    </row>
    <row r="69" spans="1:5" x14ac:dyDescent="0.25">
      <c r="A69" s="1">
        <v>1.001125</v>
      </c>
      <c r="B69" s="1">
        <v>237588.9</v>
      </c>
      <c r="C69" s="1">
        <f t="shared" si="5"/>
        <v>4.7447503885873689E-2</v>
      </c>
      <c r="D69" s="1">
        <f t="shared" si="6"/>
        <v>11260.332382060637</v>
      </c>
      <c r="E69" s="1">
        <f t="shared" si="7"/>
        <v>2.8918672890710311E-5</v>
      </c>
    </row>
    <row r="70" spans="1:5" x14ac:dyDescent="0.25">
      <c r="A70" s="1">
        <v>1.001142</v>
      </c>
      <c r="B70" s="1">
        <v>234892.2</v>
      </c>
      <c r="C70" s="1">
        <f t="shared" si="5"/>
        <v>4.7804855025403617E-2</v>
      </c>
      <c r="D70" s="1">
        <f t="shared" si="6"/>
        <v>11216.178691532381</v>
      </c>
      <c r="E70" s="1">
        <f t="shared" si="7"/>
        <v>2.880527782474063E-5</v>
      </c>
    </row>
    <row r="71" spans="1:5" x14ac:dyDescent="0.25">
      <c r="A71" s="1">
        <v>1.001158</v>
      </c>
      <c r="B71" s="1">
        <v>239590.8</v>
      </c>
      <c r="C71" s="1">
        <f t="shared" si="5"/>
        <v>4.8138767786473802E-2</v>
      </c>
      <c r="D71" s="1">
        <f t="shared" si="6"/>
        <v>11520.26541762188</v>
      </c>
      <c r="E71" s="1">
        <f t="shared" si="7"/>
        <v>2.9586230310317259E-5</v>
      </c>
    </row>
    <row r="72" spans="1:5" x14ac:dyDescent="0.25">
      <c r="A72" s="1">
        <v>1.0011749999999999</v>
      </c>
      <c r="B72" s="1">
        <v>263470.2</v>
      </c>
      <c r="C72" s="1">
        <f t="shared" si="5"/>
        <v>4.8491036542849385E-2</v>
      </c>
      <c r="D72" s="1">
        <f t="shared" si="6"/>
        <v>12760.948981099047</v>
      </c>
      <c r="E72" s="1">
        <f t="shared" si="7"/>
        <v>3.2772541416926988E-5</v>
      </c>
    </row>
    <row r="73" spans="1:5" x14ac:dyDescent="0.25">
      <c r="A73" s="1">
        <v>1.0011920000000001</v>
      </c>
      <c r="B73" s="1">
        <v>227163.2</v>
      </c>
      <c r="C73" s="1">
        <f t="shared" si="5"/>
        <v>4.8840770509894459E-2</v>
      </c>
      <c r="D73" s="1">
        <f t="shared" si="6"/>
        <v>11081.616432705472</v>
      </c>
      <c r="E73" s="1">
        <f t="shared" si="7"/>
        <v>2.8459696378792375E-5</v>
      </c>
    </row>
    <row r="74" spans="1:5" x14ac:dyDescent="0.25">
      <c r="A74" s="1">
        <v>1.0012080000000001</v>
      </c>
      <c r="B74" s="1">
        <v>239687.7</v>
      </c>
      <c r="C74" s="1">
        <f t="shared" si="5"/>
        <v>4.9167664821509235E-2</v>
      </c>
      <c r="D74" s="1">
        <f t="shared" si="6"/>
        <v>11770.665531476436</v>
      </c>
      <c r="E74" s="1">
        <f t="shared" si="7"/>
        <v>3.0229305375836006E-5</v>
      </c>
    </row>
    <row r="75" spans="1:5" x14ac:dyDescent="0.25">
      <c r="A75" s="1">
        <v>1.001225</v>
      </c>
      <c r="B75" s="1">
        <v>255435.5</v>
      </c>
      <c r="C75" s="1">
        <f t="shared" si="5"/>
        <v>4.951263096423076E-2</v>
      </c>
      <c r="D75" s="1">
        <f t="shared" si="6"/>
        <v>12631.809679806003</v>
      </c>
      <c r="E75" s="1">
        <f t="shared" si="7"/>
        <v>3.2440887156225226E-5</v>
      </c>
    </row>
    <row r="76" spans="1:5" x14ac:dyDescent="0.25">
      <c r="A76" s="1">
        <v>1.001242</v>
      </c>
      <c r="B76" s="1">
        <v>232879.3</v>
      </c>
      <c r="C76" s="1">
        <f t="shared" si="5"/>
        <v>4.985521601597992E-2</v>
      </c>
      <c r="D76" s="1">
        <f t="shared" si="6"/>
        <v>11595.84576670794</v>
      </c>
      <c r="E76" s="1">
        <f t="shared" si="7"/>
        <v>2.9780335006166877E-5</v>
      </c>
    </row>
    <row r="77" spans="1:5" x14ac:dyDescent="0.25">
      <c r="A77" s="1">
        <v>1.001258</v>
      </c>
      <c r="B77" s="1">
        <v>266307</v>
      </c>
      <c r="C77" s="1">
        <f t="shared" si="5"/>
        <v>5.0175517575806149E-2</v>
      </c>
      <c r="D77" s="1">
        <f t="shared" si="6"/>
        <v>13345.303167675273</v>
      </c>
      <c r="E77" s="1">
        <f t="shared" si="7"/>
        <v>3.4273273988625952E-5</v>
      </c>
    </row>
    <row r="78" spans="1:5" x14ac:dyDescent="0.25">
      <c r="A78" s="1">
        <v>1.0012749999999999</v>
      </c>
      <c r="B78" s="1">
        <v>263593.09999999998</v>
      </c>
      <c r="C78" s="1">
        <f t="shared" si="5"/>
        <v>5.0513618213307347E-2</v>
      </c>
      <c r="D78" s="1">
        <f t="shared" si="6"/>
        <v>13298.086157211701</v>
      </c>
      <c r="E78" s="1">
        <f t="shared" si="7"/>
        <v>3.4152011735066844E-5</v>
      </c>
    </row>
    <row r="79" spans="1:5" x14ac:dyDescent="0.25">
      <c r="A79" s="1">
        <v>1.0012920000000001</v>
      </c>
      <c r="B79" s="1">
        <v>246245.9</v>
      </c>
      <c r="C79" s="1">
        <f t="shared" si="5"/>
        <v>5.0849476536145945E-2</v>
      </c>
      <c r="D79" s="1">
        <f t="shared" si="6"/>
        <v>12505.318243002181</v>
      </c>
      <c r="E79" s="1">
        <f t="shared" si="7"/>
        <v>3.2116033114595574E-5</v>
      </c>
    </row>
    <row r="80" spans="1:5" x14ac:dyDescent="0.25">
      <c r="A80" s="1">
        <v>1.0013080000000001</v>
      </c>
      <c r="B80" s="1">
        <v>272314.90000000002</v>
      </c>
      <c r="C80" s="1">
        <f t="shared" si="5"/>
        <v>5.1163569695635978E-2</v>
      </c>
      <c r="D80" s="1">
        <f t="shared" si="6"/>
        <v>13914.40232706634</v>
      </c>
      <c r="E80" s="1">
        <f t="shared" si="7"/>
        <v>3.5734828752233805E-5</v>
      </c>
    </row>
    <row r="81" spans="1:5" x14ac:dyDescent="0.25">
      <c r="A81" s="1">
        <v>1.001325</v>
      </c>
      <c r="B81" s="1">
        <v>282597.59999999998</v>
      </c>
      <c r="C81" s="1">
        <f t="shared" si="5"/>
        <v>5.1495200019031726E-2</v>
      </c>
      <c r="D81" s="1">
        <f t="shared" si="6"/>
        <v>14533.16349526709</v>
      </c>
      <c r="E81" s="1">
        <f t="shared" si="7"/>
        <v>3.7323924989675135E-5</v>
      </c>
    </row>
    <row r="82" spans="1:5" x14ac:dyDescent="0.25">
      <c r="A82" s="1">
        <v>1.001342</v>
      </c>
      <c r="B82" s="1">
        <v>253830</v>
      </c>
      <c r="C82" s="1">
        <f t="shared" si="5"/>
        <v>5.1824713834230096E-2</v>
      </c>
      <c r="D82" s="1">
        <f t="shared" si="6"/>
        <v>13137.037208608674</v>
      </c>
      <c r="E82" s="1">
        <f t="shared" si="7"/>
        <v>3.3738407437607247E-5</v>
      </c>
    </row>
    <row r="83" spans="1:5" x14ac:dyDescent="0.25">
      <c r="A83" s="1">
        <v>1.001358</v>
      </c>
      <c r="B83" s="1">
        <v>268860.90000000002</v>
      </c>
      <c r="C83" s="1">
        <f t="shared" si="5"/>
        <v>5.2132947010502813E-2</v>
      </c>
      <c r="D83" s="1">
        <f t="shared" si="6"/>
        <v>13997.502444576363</v>
      </c>
      <c r="E83" s="1">
        <f t="shared" si="7"/>
        <v>3.594824564206563E-5</v>
      </c>
    </row>
    <row r="84" spans="1:5" x14ac:dyDescent="0.25">
      <c r="A84" s="1">
        <v>1.0013749999999999</v>
      </c>
      <c r="B84" s="1">
        <v>280808.40000000002</v>
      </c>
      <c r="C84" s="1">
        <f t="shared" si="5"/>
        <v>5.245846571335934E-2</v>
      </c>
      <c r="D84" s="1">
        <f t="shared" si="6"/>
        <v>14710.550816051227</v>
      </c>
      <c r="E84" s="1">
        <f t="shared" si="7"/>
        <v>3.777948933099853E-5</v>
      </c>
    </row>
    <row r="85" spans="1:5" x14ac:dyDescent="0.25">
      <c r="A85" s="1">
        <v>1.0013920000000001</v>
      </c>
      <c r="B85" s="1">
        <v>310867.59999999998</v>
      </c>
      <c r="C85" s="1">
        <f t="shared" si="5"/>
        <v>5.2781982380354357E-2</v>
      </c>
      <c r="D85" s="1">
        <f t="shared" si="6"/>
        <v>16385.399709427522</v>
      </c>
      <c r="E85" s="1">
        <f t="shared" si="7"/>
        <v>4.2080819491205909E-5</v>
      </c>
    </row>
    <row r="86" spans="1:5" x14ac:dyDescent="0.25">
      <c r="A86" s="1">
        <v>1.0014080000000001</v>
      </c>
      <c r="B86" s="1">
        <v>275575.2</v>
      </c>
      <c r="C86" s="1">
        <f t="shared" si="5"/>
        <v>5.3084672590119869E-2</v>
      </c>
      <c r="D86" s="1">
        <f t="shared" si="6"/>
        <v>14608.250848761743</v>
      </c>
      <c r="E86" s="1">
        <f t="shared" si="7"/>
        <v>3.7516763579182527E-5</v>
      </c>
    </row>
    <row r="87" spans="1:5" x14ac:dyDescent="0.25">
      <c r="A87" s="1">
        <v>1.001425</v>
      </c>
      <c r="B87" s="1">
        <v>298265.09999999998</v>
      </c>
      <c r="C87" s="1">
        <f t="shared" si="5"/>
        <v>5.3404406419320365E-2</v>
      </c>
      <c r="D87" s="1">
        <f t="shared" si="6"/>
        <v>15906.004564594681</v>
      </c>
      <c r="E87" s="1">
        <f t="shared" si="7"/>
        <v>4.0849641679714113E-5</v>
      </c>
    </row>
    <row r="88" spans="1:5" x14ac:dyDescent="0.25">
      <c r="A88" s="1">
        <v>1.0014419999999999</v>
      </c>
      <c r="B88" s="1">
        <v>286726.7</v>
      </c>
      <c r="C88" s="1">
        <f t="shared" si="5"/>
        <v>5.3722242730548604E-2</v>
      </c>
      <c r="D88" s="1">
        <f t="shared" si="6"/>
        <v>15381.421365120688</v>
      </c>
      <c r="E88" s="1">
        <f t="shared" si="7"/>
        <v>3.9502412358693438E-5</v>
      </c>
    </row>
    <row r="89" spans="1:5" x14ac:dyDescent="0.25">
      <c r="A89" s="1">
        <v>1.001458</v>
      </c>
      <c r="B89" s="1">
        <v>282929.40000000002</v>
      </c>
      <c r="C89" s="1">
        <f t="shared" si="5"/>
        <v>5.4019679414078876E-2</v>
      </c>
      <c r="D89" s="1">
        <f t="shared" si="6"/>
        <v>15261.504211677066</v>
      </c>
      <c r="E89" s="1">
        <f t="shared" si="7"/>
        <v>3.9194442325770966E-5</v>
      </c>
    </row>
    <row r="90" spans="1:5" x14ac:dyDescent="0.25">
      <c r="A90" s="1">
        <v>1.0014749999999999</v>
      </c>
      <c r="B90" s="1">
        <v>301211.7</v>
      </c>
      <c r="C90" s="1">
        <f t="shared" si="5"/>
        <v>5.4333927016181338E-2</v>
      </c>
      <c r="D90" s="1">
        <f t="shared" si="6"/>
        <v>16341.910206665079</v>
      </c>
      <c r="E90" s="1">
        <f t="shared" si="7"/>
        <v>4.1969130185606867E-5</v>
      </c>
    </row>
    <row r="91" spans="1:5" x14ac:dyDescent="0.25">
      <c r="A91" s="1">
        <v>1.001492</v>
      </c>
      <c r="B91" s="1">
        <v>315755.5</v>
      </c>
      <c r="C91" s="1">
        <f t="shared" si="5"/>
        <v>5.4646372834801386E-2</v>
      </c>
      <c r="D91" s="1">
        <f t="shared" si="6"/>
        <v>17229.186830887444</v>
      </c>
      <c r="E91" s="1">
        <f t="shared" si="7"/>
        <v>4.4247825128958505E-5</v>
      </c>
    </row>
    <row r="92" spans="1:5" x14ac:dyDescent="0.25">
      <c r="A92" s="1">
        <v>1.0015080000000001</v>
      </c>
      <c r="B92" s="1">
        <v>310819</v>
      </c>
      <c r="C92" s="1">
        <f t="shared" si="5"/>
        <v>5.4938821101295263E-2</v>
      </c>
      <c r="D92" s="1">
        <f t="shared" si="6"/>
        <v>17050.317557007522</v>
      </c>
      <c r="E92" s="1">
        <f t="shared" si="7"/>
        <v>4.3788454850531095E-5</v>
      </c>
    </row>
    <row r="93" spans="1:5" x14ac:dyDescent="0.25">
      <c r="A93" s="1">
        <v>1.001525</v>
      </c>
      <c r="B93" s="1">
        <v>307681.7</v>
      </c>
      <c r="C93" s="1">
        <f t="shared" si="5"/>
        <v>5.5247856293252753E-2</v>
      </c>
      <c r="D93" s="1">
        <f t="shared" si="6"/>
        <v>16972.870717819034</v>
      </c>
      <c r="E93" s="1">
        <f t="shared" si="7"/>
        <v>4.3589556653486806E-5</v>
      </c>
    </row>
    <row r="94" spans="1:5" x14ac:dyDescent="0.25">
      <c r="A94" s="1">
        <v>1.0015419999999999</v>
      </c>
      <c r="B94" s="1">
        <v>302955.09999999998</v>
      </c>
      <c r="C94" s="1">
        <f t="shared" si="5"/>
        <v>5.555517765249051E-2</v>
      </c>
      <c r="D94" s="1">
        <f t="shared" si="6"/>
        <v>16804.811382076867</v>
      </c>
      <c r="E94" s="1">
        <f t="shared" si="7"/>
        <v>4.3157948349961007E-5</v>
      </c>
    </row>
    <row r="95" spans="1:5" x14ac:dyDescent="0.25">
      <c r="A95" s="1">
        <v>1.0015579999999999</v>
      </c>
      <c r="B95" s="1">
        <v>319035</v>
      </c>
      <c r="C95" s="1">
        <f t="shared" si="5"/>
        <v>5.5842881050317601E-2</v>
      </c>
      <c r="D95" s="1">
        <f t="shared" si="6"/>
        <v>17788.119665449307</v>
      </c>
      <c r="E95" s="1">
        <f t="shared" si="7"/>
        <v>4.568327083892023E-5</v>
      </c>
    </row>
    <row r="96" spans="1:5" x14ac:dyDescent="0.25">
      <c r="A96" s="1">
        <v>1.0015750000000001</v>
      </c>
      <c r="B96" s="1">
        <v>343102.8</v>
      </c>
      <c r="C96" s="1">
        <f t="shared" si="5"/>
        <v>5.6146955616491682E-2</v>
      </c>
      <c r="D96" s="1">
        <f t="shared" si="6"/>
        <v>19233.884315696796</v>
      </c>
      <c r="E96" s="1">
        <f t="shared" si="7"/>
        <v>4.939626913940274E-5</v>
      </c>
    </row>
    <row r="97" spans="1:5" x14ac:dyDescent="0.25">
      <c r="A97" s="1">
        <v>1.001592</v>
      </c>
      <c r="B97" s="1">
        <v>331728.90000000002</v>
      </c>
      <c r="C97" s="1">
        <f t="shared" si="5"/>
        <v>5.6449397374994881E-2</v>
      </c>
      <c r="D97" s="1">
        <f t="shared" si="6"/>
        <v>18696.132254321059</v>
      </c>
      <c r="E97" s="1">
        <f t="shared" si="7"/>
        <v>4.8015219679086161E-5</v>
      </c>
    </row>
    <row r="98" spans="1:5" x14ac:dyDescent="0.25">
      <c r="A98" s="1">
        <v>1.0016080000000001</v>
      </c>
      <c r="B98" s="1">
        <v>359395.7</v>
      </c>
      <c r="C98" s="1">
        <f t="shared" si="5"/>
        <v>5.6732580269190369E-2</v>
      </c>
      <c r="D98" s="1">
        <f t="shared" si="6"/>
        <v>20356.711806067702</v>
      </c>
      <c r="E98" s="1">
        <f t="shared" si="7"/>
        <v>5.2279903458977883E-5</v>
      </c>
    </row>
    <row r="99" spans="1:5" x14ac:dyDescent="0.25">
      <c r="A99" s="1">
        <v>1.001625</v>
      </c>
      <c r="B99" s="1">
        <v>322839.2</v>
      </c>
      <c r="C99" s="1">
        <f t="shared" si="5"/>
        <v>5.7031926365852047E-2</v>
      </c>
      <c r="D99" s="1">
        <f t="shared" si="6"/>
        <v>18382.270293184156</v>
      </c>
      <c r="E99" s="1">
        <f t="shared" si="7"/>
        <v>4.7209162532725629E-5</v>
      </c>
    </row>
    <row r="100" spans="1:5" x14ac:dyDescent="0.25">
      <c r="A100" s="1">
        <v>1.0016419999999999</v>
      </c>
      <c r="B100" s="1">
        <v>326818.90000000002</v>
      </c>
      <c r="C100" s="1">
        <f t="shared" si="5"/>
        <v>5.7329714494317015E-2</v>
      </c>
      <c r="D100" s="1">
        <f t="shared" si="6"/>
        <v>18705.719437031141</v>
      </c>
      <c r="E100" s="1">
        <f t="shared" si="7"/>
        <v>4.803984138574005E-5</v>
      </c>
    </row>
    <row r="101" spans="1:5" x14ac:dyDescent="0.25">
      <c r="A101" s="1">
        <v>1.0016579999999999</v>
      </c>
      <c r="B101" s="1">
        <v>346700.3</v>
      </c>
      <c r="C101" s="1">
        <f t="shared" si="5"/>
        <v>5.760858411729855E-2</v>
      </c>
      <c r="D101" s="1">
        <f t="shared" si="6"/>
        <v>19939.853119570394</v>
      </c>
      <c r="E101" s="1">
        <f t="shared" si="7"/>
        <v>5.1209331153699206E-5</v>
      </c>
    </row>
    <row r="102" spans="1:5" x14ac:dyDescent="0.25">
      <c r="A102" s="1">
        <v>1.0016750000000001</v>
      </c>
      <c r="B102" s="1">
        <v>367530.4</v>
      </c>
      <c r="C102" s="1">
        <f t="shared" si="5"/>
        <v>5.7903416349989988E-2</v>
      </c>
      <c r="D102" s="1">
        <f t="shared" si="6"/>
        <v>21245.67925971833</v>
      </c>
      <c r="E102" s="1">
        <f t="shared" si="7"/>
        <v>5.4562940773539437E-5</v>
      </c>
    </row>
    <row r="103" spans="1:5" x14ac:dyDescent="0.25">
      <c r="A103" s="1">
        <v>1.001692</v>
      </c>
      <c r="B103" s="1">
        <v>370168.6</v>
      </c>
      <c r="C103" s="1">
        <f t="shared" si="5"/>
        <v>5.8196759909810609E-2</v>
      </c>
      <c r="D103" s="1">
        <f t="shared" si="6"/>
        <v>21506.224608313449</v>
      </c>
      <c r="E103" s="1">
        <f t="shared" si="7"/>
        <v>5.5232070729349809E-5</v>
      </c>
    </row>
    <row r="104" spans="1:5" x14ac:dyDescent="0.25">
      <c r="A104" s="1">
        <v>1.001708</v>
      </c>
      <c r="B104" s="1">
        <v>367043</v>
      </c>
      <c r="C104" s="1">
        <f t="shared" si="5"/>
        <v>5.8471508138579854E-2</v>
      </c>
      <c r="D104" s="1">
        <f t="shared" si="6"/>
        <v>21424.963923327719</v>
      </c>
      <c r="E104" s="1">
        <f t="shared" si="7"/>
        <v>5.5023377851711384E-5</v>
      </c>
    </row>
    <row r="105" spans="1:5" x14ac:dyDescent="0.25">
      <c r="A105" s="1">
        <v>1.001725</v>
      </c>
      <c r="B105" s="1">
        <v>391369.1</v>
      </c>
      <c r="C105" s="1">
        <f t="shared" si="5"/>
        <v>5.8762025365025582E-2</v>
      </c>
      <c r="D105" s="1">
        <f t="shared" si="6"/>
        <v>22958.038365107423</v>
      </c>
      <c r="E105" s="1">
        <f t="shared" si="7"/>
        <v>5.8960604284704332E-5</v>
      </c>
    </row>
    <row r="106" spans="1:5" x14ac:dyDescent="0.25">
      <c r="A106" s="1">
        <v>1.0017419999999999</v>
      </c>
      <c r="B106" s="1">
        <v>389309</v>
      </c>
      <c r="C106" s="1">
        <f t="shared" si="5"/>
        <v>5.9051118228191937E-2</v>
      </c>
      <c r="D106" s="1">
        <f t="shared" si="6"/>
        <v>22949.154359405093</v>
      </c>
      <c r="E106" s="1">
        <f t="shared" si="7"/>
        <v>5.8937788470201891E-5</v>
      </c>
    </row>
    <row r="107" spans="1:5" x14ac:dyDescent="0.25">
      <c r="A107" s="1">
        <v>1.0017579999999999</v>
      </c>
      <c r="B107" s="1">
        <v>383326.7</v>
      </c>
      <c r="C107" s="1">
        <f t="shared" si="5"/>
        <v>5.9321923131334039E-2</v>
      </c>
      <c r="D107" s="1">
        <f t="shared" si="6"/>
        <v>22699.770834460964</v>
      </c>
      <c r="E107" s="1">
        <f t="shared" si="7"/>
        <v>5.8297324198145314E-5</v>
      </c>
    </row>
    <row r="108" spans="1:5" x14ac:dyDescent="0.25">
      <c r="A108" s="1">
        <v>1.0017750000000001</v>
      </c>
      <c r="B108" s="1">
        <v>416228.4</v>
      </c>
      <c r="C108" s="1">
        <f t="shared" si="5"/>
        <v>5.9608310033083201E-2</v>
      </c>
      <c r="D108" s="1">
        <f t="shared" si="6"/>
        <v>24766.710600458355</v>
      </c>
      <c r="E108" s="1">
        <f t="shared" si="7"/>
        <v>6.3605618211997624E-5</v>
      </c>
    </row>
    <row r="109" spans="1:5" x14ac:dyDescent="0.25">
      <c r="A109" s="1">
        <v>1.001792</v>
      </c>
      <c r="B109" s="1">
        <v>383276.4</v>
      </c>
      <c r="C109" s="1">
        <f t="shared" si="5"/>
        <v>5.9893332383497234E-2</v>
      </c>
      <c r="D109" s="1">
        <f t="shared" si="6"/>
        <v>22914.637789032295</v>
      </c>
      <c r="E109" s="1">
        <f t="shared" si="7"/>
        <v>5.8849143359733364E-5</v>
      </c>
    </row>
    <row r="110" spans="1:5" x14ac:dyDescent="0.25">
      <c r="A110" s="1">
        <v>1.001808</v>
      </c>
      <c r="B110" s="1">
        <v>383457.8</v>
      </c>
      <c r="C110" s="1">
        <f t="shared" si="5"/>
        <v>6.016035957339344E-2</v>
      </c>
      <c r="D110" s="1">
        <f t="shared" si="6"/>
        <v>23027.325724312828</v>
      </c>
      <c r="E110" s="1">
        <f t="shared" si="7"/>
        <v>5.913854738694476E-5</v>
      </c>
    </row>
    <row r="111" spans="1:5" x14ac:dyDescent="0.25">
      <c r="A111" s="1">
        <v>1.001825</v>
      </c>
      <c r="B111" s="1">
        <v>459436.3</v>
      </c>
      <c r="C111" s="1">
        <f t="shared" si="5"/>
        <v>6.0442788031327202E-2</v>
      </c>
      <c r="D111" s="1">
        <f t="shared" si="6"/>
        <v>27719.023676587483</v>
      </c>
      <c r="E111" s="1">
        <f t="shared" si="7"/>
        <v>7.1187719097009079E-5</v>
      </c>
    </row>
    <row r="112" spans="1:5" x14ac:dyDescent="0.25">
      <c r="A112" s="1">
        <v>1.0018419999999999</v>
      </c>
      <c r="B112" s="1">
        <v>428646.3</v>
      </c>
      <c r="C112" s="1">
        <f t="shared" si="5"/>
        <v>6.0723907680581467E-2</v>
      </c>
      <c r="D112" s="1">
        <f t="shared" si="6"/>
        <v>25981.220939851621</v>
      </c>
      <c r="E112" s="1">
        <f t="shared" si="7"/>
        <v>6.672471150654851E-5</v>
      </c>
    </row>
    <row r="113" spans="1:5" x14ac:dyDescent="0.25">
      <c r="A113" s="1">
        <v>1.0018579999999999</v>
      </c>
      <c r="B113" s="1">
        <v>406262.5</v>
      </c>
      <c r="C113" s="1">
        <f t="shared" si="5"/>
        <v>6.0987311500014706E-2</v>
      </c>
      <c r="D113" s="1">
        <f t="shared" si="6"/>
        <v>24730.907611931758</v>
      </c>
      <c r="E113" s="1">
        <f t="shared" si="7"/>
        <v>6.3513669335305497E-5</v>
      </c>
    </row>
    <row r="114" spans="1:5" x14ac:dyDescent="0.25">
      <c r="A114" s="1">
        <v>1.0018750000000001</v>
      </c>
      <c r="B114" s="1">
        <v>402873.7</v>
      </c>
      <c r="C114" s="1">
        <f t="shared" si="5"/>
        <v>6.1265941802931163E-2</v>
      </c>
      <c r="D114" s="1">
        <f t="shared" si="6"/>
        <v>24636.243701191812</v>
      </c>
      <c r="E114" s="1">
        <f t="shared" si="7"/>
        <v>6.327055442747158E-5</v>
      </c>
    </row>
    <row r="115" spans="1:5" x14ac:dyDescent="0.25">
      <c r="A115" s="1">
        <v>1.001892</v>
      </c>
      <c r="B115" s="1">
        <v>416507.2</v>
      </c>
      <c r="C115" s="1">
        <f t="shared" si="5"/>
        <v>6.1543315347811073E-2</v>
      </c>
      <c r="D115" s="1">
        <f t="shared" si="6"/>
        <v>25584.827460678214</v>
      </c>
      <c r="E115" s="1">
        <f t="shared" si="7"/>
        <v>6.57066977418315E-5</v>
      </c>
    </row>
    <row r="116" spans="1:5" x14ac:dyDescent="0.25">
      <c r="A116" s="1">
        <v>1.001908</v>
      </c>
      <c r="B116" s="1">
        <v>454776.1</v>
      </c>
      <c r="C116" s="1">
        <f t="shared" si="5"/>
        <v>6.1803239915073006E-2</v>
      </c>
      <c r="D116" s="1">
        <f t="shared" si="6"/>
        <v>28053.111080000592</v>
      </c>
      <c r="E116" s="1">
        <f t="shared" si="7"/>
        <v>7.2045719021736199E-5</v>
      </c>
    </row>
    <row r="117" spans="1:5" x14ac:dyDescent="0.25">
      <c r="A117" s="1">
        <v>1.001925</v>
      </c>
      <c r="B117" s="1">
        <v>400479</v>
      </c>
      <c r="C117" s="1">
        <f t="shared" si="5"/>
        <v>6.2078221825370213E-2</v>
      </c>
      <c r="D117" s="1">
        <f t="shared" si="6"/>
        <v>24813.258675452191</v>
      </c>
      <c r="E117" s="1">
        <f t="shared" si="7"/>
        <v>6.372516251218042E-5</v>
      </c>
    </row>
    <row r="118" spans="1:5" x14ac:dyDescent="0.25">
      <c r="A118" s="1">
        <v>1.0019420000000001</v>
      </c>
      <c r="B118" s="1">
        <v>464736.4</v>
      </c>
      <c r="C118" s="1">
        <f t="shared" si="5"/>
        <v>6.2351995669747438E-2</v>
      </c>
      <c r="D118" s="1">
        <f t="shared" si="6"/>
        <v>28921.077268318935</v>
      </c>
      <c r="E118" s="1">
        <f t="shared" si="7"/>
        <v>7.4274821096925695E-5</v>
      </c>
    </row>
    <row r="119" spans="1:5" x14ac:dyDescent="0.25">
      <c r="A119" s="1">
        <v>1.0019579999999999</v>
      </c>
      <c r="B119" s="1">
        <v>438763</v>
      </c>
      <c r="C119" s="1">
        <f t="shared" si="5"/>
        <v>6.2608575802359914E-2</v>
      </c>
      <c r="D119" s="1">
        <f t="shared" si="6"/>
        <v>27416.644754341844</v>
      </c>
      <c r="E119" s="1">
        <f t="shared" si="7"/>
        <v>7.0411152576166559E-5</v>
      </c>
    </row>
    <row r="120" spans="1:5" x14ac:dyDescent="0.25">
      <c r="A120" s="1">
        <v>1.0019750000000001</v>
      </c>
      <c r="B120" s="1">
        <v>467749.2</v>
      </c>
      <c r="C120" s="1">
        <f t="shared" si="5"/>
        <v>6.2880049499028132E-2</v>
      </c>
      <c r="D120" s="1">
        <f t="shared" si="6"/>
        <v>29354.118465162115</v>
      </c>
      <c r="E120" s="1">
        <f t="shared" si="7"/>
        <v>7.5386953163263324E-5</v>
      </c>
    </row>
    <row r="121" spans="1:5" x14ac:dyDescent="0.25">
      <c r="A121" s="1">
        <v>1.001992</v>
      </c>
      <c r="B121" s="1">
        <v>446665.5</v>
      </c>
      <c r="C121" s="1">
        <f t="shared" si="5"/>
        <v>6.3150360759064841E-2</v>
      </c>
      <c r="D121" s="1">
        <f t="shared" si="6"/>
        <v>28151.010650412456</v>
      </c>
      <c r="E121" s="1">
        <f t="shared" si="7"/>
        <v>7.2297143718345712E-5</v>
      </c>
    </row>
    <row r="122" spans="1:5" x14ac:dyDescent="0.25">
      <c r="A122" s="1">
        <v>1.002008</v>
      </c>
      <c r="B122" s="1">
        <v>463236.9</v>
      </c>
      <c r="C122" s="1">
        <f t="shared" si="5"/>
        <v>6.3403722792908887E-2</v>
      </c>
      <c r="D122" s="1">
        <f t="shared" si="6"/>
        <v>29312.085327708417</v>
      </c>
      <c r="E122" s="1">
        <f t="shared" si="7"/>
        <v>7.527900408046979E-5</v>
      </c>
    </row>
    <row r="123" spans="1:5" x14ac:dyDescent="0.25">
      <c r="A123" s="1">
        <v>1.0020249999999999</v>
      </c>
      <c r="B123" s="1">
        <v>435257.3</v>
      </c>
      <c r="C123" s="1">
        <f t="shared" si="5"/>
        <v>6.3671819708564087E-2</v>
      </c>
      <c r="D123" s="1">
        <f t="shared" si="6"/>
        <v>27657.61765668161</v>
      </c>
      <c r="E123" s="1">
        <f t="shared" si="7"/>
        <v>7.1030016771453613E-5</v>
      </c>
    </row>
    <row r="124" spans="1:5" x14ac:dyDescent="0.25">
      <c r="A124" s="1">
        <v>1.0020420000000001</v>
      </c>
      <c r="B124" s="1">
        <v>484466.1</v>
      </c>
      <c r="C124" s="1">
        <f t="shared" si="5"/>
        <v>6.3938797017149787E-2</v>
      </c>
      <c r="D124" s="1">
        <f t="shared" si="6"/>
        <v>30913.055170931144</v>
      </c>
      <c r="E124" s="1">
        <f t="shared" si="7"/>
        <v>7.9390598803713412E-5</v>
      </c>
    </row>
    <row r="125" spans="1:5" x14ac:dyDescent="0.25">
      <c r="A125" s="1">
        <v>1.0020579999999999</v>
      </c>
      <c r="B125" s="1">
        <v>473874.1</v>
      </c>
      <c r="C125" s="1">
        <f t="shared" si="5"/>
        <v>6.4189059535093254E-2</v>
      </c>
      <c r="D125" s="1">
        <f t="shared" si="6"/>
        <v>30355.062099238505</v>
      </c>
      <c r="E125" s="1">
        <f t="shared" si="7"/>
        <v>7.7957566583343989E-5</v>
      </c>
    </row>
    <row r="126" spans="1:5" x14ac:dyDescent="0.25">
      <c r="A126" s="1">
        <v>1.002075</v>
      </c>
      <c r="B126" s="1">
        <v>510561.7</v>
      </c>
      <c r="C126" s="1">
        <f t="shared" si="5"/>
        <v>6.4453903101365298E-2</v>
      </c>
      <c r="D126" s="1">
        <f t="shared" si="6"/>
        <v>32839.552268112006</v>
      </c>
      <c r="E126" s="1">
        <f t="shared" si="7"/>
        <v>8.4338209361553896E-5</v>
      </c>
    </row>
    <row r="127" spans="1:5" x14ac:dyDescent="0.25">
      <c r="A127" s="1">
        <v>1.002092</v>
      </c>
      <c r="B127" s="1">
        <v>500727.5</v>
      </c>
      <c r="C127" s="1">
        <f t="shared" si="5"/>
        <v>6.4717667325082523E-2</v>
      </c>
      <c r="D127" s="1">
        <f t="shared" si="6"/>
        <v>32338.264116987521</v>
      </c>
      <c r="E127" s="1">
        <f t="shared" si="7"/>
        <v>8.3050806150485897E-5</v>
      </c>
    </row>
    <row r="128" spans="1:5" x14ac:dyDescent="0.25">
      <c r="A128" s="1">
        <v>1.002108</v>
      </c>
      <c r="B128" s="1">
        <v>503951.9</v>
      </c>
      <c r="C128" s="1">
        <f t="shared" si="5"/>
        <v>6.4964941807101578E-2</v>
      </c>
      <c r="D128" s="1">
        <f t="shared" si="6"/>
        <v>32670.336787131004</v>
      </c>
      <c r="E128" s="1">
        <f t="shared" si="7"/>
        <v>8.390363185740048E-5</v>
      </c>
    </row>
    <row r="129" spans="1:5" x14ac:dyDescent="0.25">
      <c r="A129" s="1">
        <v>1.0021249999999999</v>
      </c>
      <c r="B129" s="1">
        <v>516873.5</v>
      </c>
      <c r="C129" s="1">
        <f t="shared" si="5"/>
        <v>6.522664812022605E-2</v>
      </c>
      <c r="D129" s="1">
        <f t="shared" si="6"/>
        <v>33642.435731240774</v>
      </c>
      <c r="E129" s="1">
        <f t="shared" si="7"/>
        <v>8.6400166633487702E-5</v>
      </c>
    </row>
    <row r="130" spans="1:5" x14ac:dyDescent="0.25">
      <c r="A130" s="1">
        <v>1.0021420000000001</v>
      </c>
      <c r="B130" s="1">
        <v>491080.5</v>
      </c>
      <c r="C130" s="1">
        <f t="shared" si="5"/>
        <v>6.5487313000307468E-2</v>
      </c>
      <c r="D130" s="1">
        <f t="shared" si="6"/>
        <v>32090.803909872542</v>
      </c>
      <c r="E130" s="1">
        <f t="shared" si="7"/>
        <v>8.2415281324022837E-5</v>
      </c>
    </row>
    <row r="131" spans="1:5" x14ac:dyDescent="0.25">
      <c r="A131" s="1">
        <v>1.0021580000000001</v>
      </c>
      <c r="B131" s="1">
        <v>509545.6</v>
      </c>
      <c r="C131" s="1">
        <f t="shared" ref="C131:C194" si="8">SQRT(A131*A131-1)</f>
        <v>6.5731704405105687E-2</v>
      </c>
      <c r="D131" s="1">
        <f t="shared" ref="D131:D194" si="9">B131*C131/A131</f>
        <v>33421.177858304</v>
      </c>
      <c r="E131" s="1">
        <f t="shared" si="7"/>
        <v>8.5831934379336245E-5</v>
      </c>
    </row>
    <row r="132" spans="1:5" x14ac:dyDescent="0.25">
      <c r="A132" s="1">
        <v>1.002175</v>
      </c>
      <c r="B132" s="1">
        <v>558875.9</v>
      </c>
      <c r="C132" s="1">
        <f t="shared" si="8"/>
        <v>6.5990382822044794E-2</v>
      </c>
      <c r="D132" s="1">
        <f t="shared" si="9"/>
        <v>36800.393734641977</v>
      </c>
      <c r="E132" s="1">
        <f t="shared" ref="E132:E195" si="10">D132*$H$1</f>
        <v>9.4510402761903637E-5</v>
      </c>
    </row>
    <row r="133" spans="1:5" x14ac:dyDescent="0.25">
      <c r="A133" s="1">
        <v>1.002192</v>
      </c>
      <c r="B133" s="1">
        <v>543501.6</v>
      </c>
      <c r="C133" s="1">
        <f t="shared" si="8"/>
        <v>6.6248055548823098E-2</v>
      </c>
      <c r="D133" s="1">
        <f t="shared" si="9"/>
        <v>35927.171827029386</v>
      </c>
      <c r="E133" s="1">
        <f t="shared" si="10"/>
        <v>9.2267803001040325E-5</v>
      </c>
    </row>
    <row r="134" spans="1:5" x14ac:dyDescent="0.25">
      <c r="A134" s="1">
        <v>1.002208</v>
      </c>
      <c r="B134" s="1">
        <v>536366.19999999995</v>
      </c>
      <c r="C134" s="1">
        <f t="shared" si="8"/>
        <v>6.6489662835662169E-2</v>
      </c>
      <c r="D134" s="1">
        <f t="shared" si="9"/>
        <v>35584.237797388705</v>
      </c>
      <c r="E134" s="1">
        <f t="shared" si="10"/>
        <v>9.1387083259403601E-5</v>
      </c>
    </row>
    <row r="135" spans="1:5" x14ac:dyDescent="0.25">
      <c r="A135" s="1">
        <v>1.0022249999999999</v>
      </c>
      <c r="B135" s="1">
        <v>564923.5</v>
      </c>
      <c r="C135" s="1">
        <f t="shared" si="8"/>
        <v>6.6745416509298883E-2</v>
      </c>
      <c r="D135" s="1">
        <f t="shared" si="9"/>
        <v>37622.344586685533</v>
      </c>
      <c r="E135" s="1">
        <f t="shared" si="10"/>
        <v>9.6621328711155079E-5</v>
      </c>
    </row>
    <row r="136" spans="1:5" x14ac:dyDescent="0.25">
      <c r="A136" s="1">
        <v>1.0022420000000001</v>
      </c>
      <c r="B136" s="1">
        <v>579860.5</v>
      </c>
      <c r="C136" s="1">
        <f t="shared" si="8"/>
        <v>6.7000198238513262E-2</v>
      </c>
      <c r="D136" s="1">
        <f t="shared" si="9"/>
        <v>38763.859876839539</v>
      </c>
      <c r="E136" s="1">
        <f t="shared" si="10"/>
        <v>9.9552956851040145E-5</v>
      </c>
    </row>
    <row r="137" spans="1:5" x14ac:dyDescent="0.25">
      <c r="A137" s="1">
        <v>1.0022580000000001</v>
      </c>
      <c r="B137" s="1">
        <v>592102.1</v>
      </c>
      <c r="C137" s="1">
        <f t="shared" si="8"/>
        <v>6.7239114836531666E-2</v>
      </c>
      <c r="D137" s="1">
        <f t="shared" si="9"/>
        <v>39722.727178881636</v>
      </c>
      <c r="E137" s="1">
        <f t="shared" si="10"/>
        <v>1.0201551025643784E-4</v>
      </c>
    </row>
    <row r="138" spans="1:5" x14ac:dyDescent="0.25">
      <c r="A138" s="1">
        <v>1.002275</v>
      </c>
      <c r="B138" s="1">
        <v>550080.30000000005</v>
      </c>
      <c r="C138" s="1">
        <f t="shared" si="8"/>
        <v>6.749204119746241E-2</v>
      </c>
      <c r="D138" s="1">
        <f t="shared" si="9"/>
        <v>37041.772237671779</v>
      </c>
      <c r="E138" s="1">
        <f t="shared" si="10"/>
        <v>9.5130308616822167E-5</v>
      </c>
    </row>
    <row r="139" spans="1:5" x14ac:dyDescent="0.25">
      <c r="A139" s="1">
        <v>1.002292</v>
      </c>
      <c r="B139" s="1">
        <v>585342.1</v>
      </c>
      <c r="C139" s="1">
        <f t="shared" si="8"/>
        <v>6.7744027515345945E-2</v>
      </c>
      <c r="D139" s="1">
        <f t="shared" si="9"/>
        <v>39562.753497274622</v>
      </c>
      <c r="E139" s="1">
        <f t="shared" si="10"/>
        <v>1.0160466744891235E-4</v>
      </c>
    </row>
    <row r="140" spans="1:5" x14ac:dyDescent="0.25">
      <c r="A140" s="1">
        <v>1.002308</v>
      </c>
      <c r="B140" s="1">
        <v>604526.69999999995</v>
      </c>
      <c r="C140" s="1">
        <f t="shared" si="8"/>
        <v>6.7980341746712719E-2</v>
      </c>
      <c r="D140" s="1">
        <f t="shared" si="9"/>
        <v>41001.300659091292</v>
      </c>
      <c r="E140" s="1">
        <f t="shared" si="10"/>
        <v>1.0529912986786478E-4</v>
      </c>
    </row>
    <row r="141" spans="1:5" x14ac:dyDescent="0.25">
      <c r="A141" s="1">
        <v>1.0023249999999999</v>
      </c>
      <c r="B141" s="1">
        <v>582426.5</v>
      </c>
      <c r="C141" s="1">
        <f t="shared" si="8"/>
        <v>6.8230532937973501E-2</v>
      </c>
      <c r="D141" s="1">
        <f t="shared" si="9"/>
        <v>39647.091005610579</v>
      </c>
      <c r="E141" s="1">
        <f t="shared" si="10"/>
        <v>1.018212621934752E-4</v>
      </c>
    </row>
    <row r="142" spans="1:5" x14ac:dyDescent="0.25">
      <c r="A142" s="1">
        <v>1.0023420000000001</v>
      </c>
      <c r="B142" s="1">
        <v>610632.69999999995</v>
      </c>
      <c r="C142" s="1">
        <f t="shared" si="8"/>
        <v>6.8479814281291934E-2</v>
      </c>
      <c r="D142" s="1">
        <f t="shared" si="9"/>
        <v>41718.309608979616</v>
      </c>
      <c r="E142" s="1">
        <f t="shared" si="10"/>
        <v>1.0714054507462776E-4</v>
      </c>
    </row>
    <row r="143" spans="1:5" x14ac:dyDescent="0.25">
      <c r="A143" s="1">
        <v>1.0023580000000001</v>
      </c>
      <c r="B143" s="1">
        <v>595748.19999999995</v>
      </c>
      <c r="C143" s="1">
        <f t="shared" si="8"/>
        <v>6.8713609743632817E-2</v>
      </c>
      <c r="D143" s="1">
        <f t="shared" si="9"/>
        <v>40839.709285775847</v>
      </c>
      <c r="E143" s="1">
        <f t="shared" si="10"/>
        <v>1.0488413252068924E-4</v>
      </c>
    </row>
    <row r="144" spans="1:5" x14ac:dyDescent="0.25">
      <c r="A144" s="1">
        <v>1.002375</v>
      </c>
      <c r="B144" s="1">
        <v>583314.6</v>
      </c>
      <c r="C144" s="1">
        <f t="shared" si="8"/>
        <v>6.8961153013852666E-2</v>
      </c>
      <c r="D144" s="1">
        <f t="shared" si="9"/>
        <v>40130.736885710692</v>
      </c>
      <c r="E144" s="1">
        <f t="shared" si="10"/>
        <v>1.0306335670072413E-4</v>
      </c>
    </row>
    <row r="145" spans="1:5" x14ac:dyDescent="0.25">
      <c r="A145" s="1">
        <v>1.0023919999999999</v>
      </c>
      <c r="B145" s="1">
        <v>613180</v>
      </c>
      <c r="C145" s="1">
        <f t="shared" si="8"/>
        <v>6.9207815050034802E-2</v>
      </c>
      <c r="D145" s="1">
        <f t="shared" si="9"/>
        <v>42335.581321858452</v>
      </c>
      <c r="E145" s="1">
        <f t="shared" si="10"/>
        <v>1.0872581610782304E-4</v>
      </c>
    </row>
    <row r="146" spans="1:5" x14ac:dyDescent="0.25">
      <c r="A146" s="1">
        <v>1.002408</v>
      </c>
      <c r="B146" s="1">
        <v>641213.9</v>
      </c>
      <c r="C146" s="1">
        <f t="shared" si="8"/>
        <v>6.9439170962792993E-2</v>
      </c>
      <c r="D146" s="1">
        <f t="shared" si="9"/>
        <v>44418.402113529868</v>
      </c>
      <c r="E146" s="1">
        <f t="shared" si="10"/>
        <v>1.1407489561281838E-4</v>
      </c>
    </row>
    <row r="147" spans="1:5" x14ac:dyDescent="0.25">
      <c r="A147" s="1">
        <v>1.0024249999999999</v>
      </c>
      <c r="B147" s="1">
        <v>660298.19999999995</v>
      </c>
      <c r="C147" s="1">
        <f t="shared" si="8"/>
        <v>6.9684149022570863E-2</v>
      </c>
      <c r="D147" s="1">
        <f t="shared" si="9"/>
        <v>45901.008223194054</v>
      </c>
      <c r="E147" s="1">
        <f t="shared" si="10"/>
        <v>1.1788250978053633E-4</v>
      </c>
    </row>
    <row r="148" spans="1:5" x14ac:dyDescent="0.25">
      <c r="A148" s="1">
        <v>1.0024420000000001</v>
      </c>
      <c r="B148" s="1">
        <v>645294.4</v>
      </c>
      <c r="C148" s="1">
        <f t="shared" si="8"/>
        <v>6.9928272994548138E-2</v>
      </c>
      <c r="D148" s="1">
        <f t="shared" si="9"/>
        <v>45014.397805611836</v>
      </c>
      <c r="E148" s="1">
        <f t="shared" si="10"/>
        <v>1.1560552578240819E-4</v>
      </c>
    </row>
    <row r="149" spans="1:5" x14ac:dyDescent="0.25">
      <c r="A149" s="1">
        <v>1.0024580000000001</v>
      </c>
      <c r="B149" s="1">
        <v>631363.6</v>
      </c>
      <c r="C149" s="1">
        <f t="shared" si="8"/>
        <v>7.0157264513378295E-2</v>
      </c>
      <c r="D149" s="1">
        <f t="shared" si="9"/>
        <v>44186.133572996339</v>
      </c>
      <c r="E149" s="1">
        <f t="shared" si="10"/>
        <v>1.1347838587237832E-4</v>
      </c>
    </row>
    <row r="150" spans="1:5" x14ac:dyDescent="0.25">
      <c r="A150" s="1">
        <v>1.002475</v>
      </c>
      <c r="B150" s="1">
        <v>666384.4</v>
      </c>
      <c r="C150" s="1">
        <f t="shared" si="8"/>
        <v>7.0399755858951085E-2</v>
      </c>
      <c r="D150" s="1">
        <f t="shared" si="9"/>
        <v>46797.475316804514</v>
      </c>
      <c r="E150" s="1">
        <f t="shared" si="10"/>
        <v>1.2018480759536003E-4</v>
      </c>
    </row>
    <row r="151" spans="1:5" x14ac:dyDescent="0.25">
      <c r="A151" s="1">
        <v>1.0024919999999999</v>
      </c>
      <c r="B151" s="1">
        <v>679608.6</v>
      </c>
      <c r="C151" s="1">
        <f t="shared" si="8"/>
        <v>7.0641418898545638E-2</v>
      </c>
      <c r="D151" s="1">
        <f t="shared" si="9"/>
        <v>47889.175973129102</v>
      </c>
      <c r="E151" s="1">
        <f t="shared" si="10"/>
        <v>1.2298850229136392E-4</v>
      </c>
    </row>
    <row r="152" spans="1:5" x14ac:dyDescent="0.25">
      <c r="A152" s="1">
        <v>1.002508</v>
      </c>
      <c r="B152" s="1">
        <v>650298.6</v>
      </c>
      <c r="C152" s="1">
        <f t="shared" si="8"/>
        <v>7.0868117401268763E-2</v>
      </c>
      <c r="D152" s="1">
        <f t="shared" si="9"/>
        <v>45970.144408504188</v>
      </c>
      <c r="E152" s="1">
        <f t="shared" si="10"/>
        <v>1.180600646394924E-4</v>
      </c>
    </row>
    <row r="153" spans="1:5" x14ac:dyDescent="0.25">
      <c r="A153" s="1">
        <v>1.0025250000000001</v>
      </c>
      <c r="B153" s="1">
        <v>724752.5</v>
      </c>
      <c r="C153" s="1">
        <f t="shared" si="8"/>
        <v>7.1108196609112259E-2</v>
      </c>
      <c r="D153" s="1">
        <f t="shared" si="9"/>
        <v>51406.043004359613</v>
      </c>
      <c r="E153" s="1">
        <f t="shared" si="10"/>
        <v>1.3202048499183082E-4</v>
      </c>
    </row>
    <row r="154" spans="1:5" x14ac:dyDescent="0.25">
      <c r="A154" s="1">
        <v>1.002542</v>
      </c>
      <c r="B154" s="1">
        <v>680149.7</v>
      </c>
      <c r="C154" s="1">
        <f t="shared" si="8"/>
        <v>7.1347472022491351E-2</v>
      </c>
      <c r="D154" s="1">
        <f t="shared" si="9"/>
        <v>48403.918929935986</v>
      </c>
      <c r="E154" s="1">
        <f t="shared" si="10"/>
        <v>1.2431045999968259E-4</v>
      </c>
    </row>
    <row r="155" spans="1:5" x14ac:dyDescent="0.25">
      <c r="A155" s="1">
        <v>1.0025580000000001</v>
      </c>
      <c r="B155" s="1">
        <v>677102.1</v>
      </c>
      <c r="C155" s="1">
        <f t="shared" si="8"/>
        <v>7.1571945369677412E-2</v>
      </c>
      <c r="D155" s="1">
        <f t="shared" si="9"/>
        <v>48337.866249028833</v>
      </c>
      <c r="E155" s="1">
        <f t="shared" si="10"/>
        <v>1.2414082416586374E-4</v>
      </c>
    </row>
    <row r="156" spans="1:5" x14ac:dyDescent="0.25">
      <c r="A156" s="1">
        <v>1.002575</v>
      </c>
      <c r="B156" s="1">
        <v>730096.9</v>
      </c>
      <c r="C156" s="1">
        <f t="shared" si="8"/>
        <v>7.1809683365127969E-2</v>
      </c>
      <c r="D156" s="1">
        <f t="shared" si="9"/>
        <v>52293.371782521506</v>
      </c>
      <c r="E156" s="1">
        <f t="shared" si="10"/>
        <v>1.342993138764078E-4</v>
      </c>
    </row>
    <row r="157" spans="1:5" x14ac:dyDescent="0.25">
      <c r="A157" s="1">
        <v>1.0025919999999999</v>
      </c>
      <c r="B157" s="1">
        <v>749084.9</v>
      </c>
      <c r="C157" s="1">
        <f t="shared" si="8"/>
        <v>7.2046640893242739E-2</v>
      </c>
      <c r="D157" s="1">
        <f t="shared" si="9"/>
        <v>53829.524660929521</v>
      </c>
      <c r="E157" s="1">
        <f t="shared" si="10"/>
        <v>1.382444463195298E-4</v>
      </c>
    </row>
    <row r="158" spans="1:5" x14ac:dyDescent="0.25">
      <c r="A158" s="1">
        <v>1.0026079999999999</v>
      </c>
      <c r="B158" s="1">
        <v>757770.2</v>
      </c>
      <c r="C158" s="1">
        <f t="shared" si="8"/>
        <v>7.2268953666148439E-2</v>
      </c>
      <c r="D158" s="1">
        <f t="shared" si="9"/>
        <v>54620.808405067619</v>
      </c>
      <c r="E158" s="1">
        <f t="shared" si="10"/>
        <v>1.402766133092824E-4</v>
      </c>
    </row>
    <row r="159" spans="1:5" x14ac:dyDescent="0.25">
      <c r="A159" s="1">
        <v>1.0026250000000001</v>
      </c>
      <c r="B159" s="1">
        <v>809706.1</v>
      </c>
      <c r="C159" s="1">
        <f t="shared" si="8"/>
        <v>7.2504417968839122E-2</v>
      </c>
      <c r="D159" s="1">
        <f t="shared" si="9"/>
        <v>58553.566394532994</v>
      </c>
      <c r="E159" s="1">
        <f t="shared" si="10"/>
        <v>1.5037668300499278E-4</v>
      </c>
    </row>
    <row r="160" spans="1:5" x14ac:dyDescent="0.25">
      <c r="A160" s="1">
        <v>1.002642</v>
      </c>
      <c r="B160" s="1">
        <v>773922.6</v>
      </c>
      <c r="C160" s="1">
        <f t="shared" si="8"/>
        <v>7.2739124025520005E-2</v>
      </c>
      <c r="D160" s="1">
        <f t="shared" si="9"/>
        <v>56146.113954485154</v>
      </c>
      <c r="E160" s="1">
        <f t="shared" si="10"/>
        <v>1.4419388775068916E-4</v>
      </c>
    </row>
    <row r="161" spans="1:5" x14ac:dyDescent="0.25">
      <c r="A161" s="1">
        <v>1.002658</v>
      </c>
      <c r="B161" s="1">
        <v>780353.8</v>
      </c>
      <c r="C161" s="1">
        <f t="shared" si="8"/>
        <v>7.2959337743705888E-2</v>
      </c>
      <c r="D161" s="1">
        <f t="shared" si="9"/>
        <v>56783.166796439378</v>
      </c>
      <c r="E161" s="1">
        <f t="shared" si="10"/>
        <v>1.4582996048153693E-4</v>
      </c>
    </row>
    <row r="162" spans="1:5" x14ac:dyDescent="0.25">
      <c r="A162" s="1">
        <v>1.002675</v>
      </c>
      <c r="B162" s="1">
        <v>750849.9</v>
      </c>
      <c r="C162" s="1">
        <f t="shared" si="8"/>
        <v>7.3192592692157402E-2</v>
      </c>
      <c r="D162" s="1">
        <f t="shared" si="9"/>
        <v>54810.034062529849</v>
      </c>
      <c r="E162" s="1">
        <f t="shared" si="10"/>
        <v>1.4076258074834289E-4</v>
      </c>
    </row>
    <row r="163" spans="1:5" x14ac:dyDescent="0.25">
      <c r="A163" s="1">
        <v>1.0026919999999999</v>
      </c>
      <c r="B163" s="1">
        <v>765529.5</v>
      </c>
      <c r="C163" s="1">
        <f t="shared" si="8"/>
        <v>7.342511058214235E-2</v>
      </c>
      <c r="D163" s="1">
        <f t="shared" si="9"/>
        <v>56058.179571984365</v>
      </c>
      <c r="E163" s="1">
        <f t="shared" si="10"/>
        <v>1.4396805554990632E-4</v>
      </c>
    </row>
    <row r="164" spans="1:5" x14ac:dyDescent="0.25">
      <c r="A164" s="1">
        <v>1.0027079999999999</v>
      </c>
      <c r="B164" s="1">
        <v>795534.2</v>
      </c>
      <c r="C164" s="1">
        <f t="shared" si="8"/>
        <v>7.3643283902878123E-2</v>
      </c>
      <c r="D164" s="1">
        <f t="shared" si="9"/>
        <v>58427.529195986295</v>
      </c>
      <c r="E164" s="1">
        <f t="shared" si="10"/>
        <v>1.5005299553350746E-4</v>
      </c>
    </row>
    <row r="165" spans="1:5" x14ac:dyDescent="0.25">
      <c r="A165" s="1">
        <v>1.0027250000000001</v>
      </c>
      <c r="B165" s="1">
        <v>856217.8</v>
      </c>
      <c r="C165" s="1">
        <f t="shared" si="8"/>
        <v>7.3874390860434028E-2</v>
      </c>
      <c r="D165" s="1">
        <f t="shared" si="9"/>
        <v>63080.673583346303</v>
      </c>
      <c r="E165" s="1">
        <f t="shared" si="10"/>
        <v>1.6200315436413725E-4</v>
      </c>
    </row>
    <row r="166" spans="1:5" x14ac:dyDescent="0.25">
      <c r="A166" s="1">
        <v>1.002742</v>
      </c>
      <c r="B166" s="1">
        <v>818617</v>
      </c>
      <c r="C166" s="1">
        <f t="shared" si="8"/>
        <v>7.4104780979367971E-2</v>
      </c>
      <c r="D166" s="1">
        <f t="shared" si="9"/>
        <v>60497.549211050566</v>
      </c>
      <c r="E166" s="1">
        <f t="shared" si="10"/>
        <v>1.5536920021217538E-4</v>
      </c>
    </row>
    <row r="167" spans="1:5" x14ac:dyDescent="0.25">
      <c r="A167" s="1">
        <v>1.002758</v>
      </c>
      <c r="B167" s="1">
        <v>797035.3</v>
      </c>
      <c r="C167" s="1">
        <f t="shared" si="8"/>
        <v>7.4320969880647306E-2</v>
      </c>
      <c r="D167" s="1">
        <f t="shared" si="9"/>
        <v>59073.511779624489</v>
      </c>
      <c r="E167" s="1">
        <f t="shared" si="10"/>
        <v>1.5171200153754781E-4</v>
      </c>
    </row>
    <row r="168" spans="1:5" x14ac:dyDescent="0.25">
      <c r="A168" s="1">
        <v>1.002775</v>
      </c>
      <c r="B168" s="1">
        <v>859348.6</v>
      </c>
      <c r="C168" s="1">
        <f t="shared" si="8"/>
        <v>7.4549987424546563E-2</v>
      </c>
      <c r="D168" s="1">
        <f t="shared" si="9"/>
        <v>63887.140508390912</v>
      </c>
      <c r="E168" s="1">
        <f t="shared" si="10"/>
        <v>1.6407431464708747E-4</v>
      </c>
    </row>
    <row r="169" spans="1:5" x14ac:dyDescent="0.25">
      <c r="A169" s="1">
        <v>1.0027919999999999</v>
      </c>
      <c r="B169" s="1">
        <v>881766.6</v>
      </c>
      <c r="C169" s="1">
        <f t="shared" si="8"/>
        <v>7.4778307442732936E-2</v>
      </c>
      <c r="D169" s="1">
        <f t="shared" si="9"/>
        <v>65753.430330051822</v>
      </c>
      <c r="E169" s="1">
        <f t="shared" si="10"/>
        <v>1.6886730148270318E-4</v>
      </c>
    </row>
    <row r="170" spans="1:5" x14ac:dyDescent="0.25">
      <c r="A170" s="1">
        <v>1.0028079999999999</v>
      </c>
      <c r="B170" s="1">
        <v>875547.7</v>
      </c>
      <c r="C170" s="1">
        <f t="shared" si="8"/>
        <v>7.4992565391509211E-2</v>
      </c>
      <c r="D170" s="1">
        <f t="shared" si="9"/>
        <v>65475.712345369684</v>
      </c>
      <c r="E170" s="1">
        <f t="shared" si="10"/>
        <v>1.6815406893481809E-4</v>
      </c>
    </row>
    <row r="171" spans="1:5" x14ac:dyDescent="0.25">
      <c r="A171" s="1">
        <v>1.0028250000000001</v>
      </c>
      <c r="B171" s="1">
        <v>864653</v>
      </c>
      <c r="C171" s="1">
        <f t="shared" si="8"/>
        <v>7.5219549486819678E-2</v>
      </c>
      <c r="D171" s="1">
        <f t="shared" si="9"/>
        <v>64855.592074815737</v>
      </c>
      <c r="E171" s="1">
        <f t="shared" si="10"/>
        <v>1.6656148226431994E-4</v>
      </c>
    </row>
    <row r="172" spans="1:5" x14ac:dyDescent="0.25">
      <c r="A172" s="1">
        <v>1.002842</v>
      </c>
      <c r="B172" s="1">
        <v>853343.7</v>
      </c>
      <c r="C172" s="1">
        <f t="shared" si="8"/>
        <v>7.5445854518323877E-2</v>
      </c>
      <c r="D172" s="1">
        <f t="shared" si="9"/>
        <v>64198.791678378257</v>
      </c>
      <c r="E172" s="1">
        <f t="shared" si="10"/>
        <v>1.6487469406175105E-4</v>
      </c>
    </row>
    <row r="173" spans="1:5" x14ac:dyDescent="0.25">
      <c r="A173" s="1">
        <v>1.002858</v>
      </c>
      <c r="B173" s="1">
        <v>884666.7</v>
      </c>
      <c r="C173" s="1">
        <f t="shared" si="8"/>
        <v>7.5658232625406469E-2</v>
      </c>
      <c r="D173" s="1">
        <f t="shared" si="9"/>
        <v>66741.571572995046</v>
      </c>
      <c r="E173" s="1">
        <f t="shared" si="10"/>
        <v>1.7140503593004688E-4</v>
      </c>
    </row>
    <row r="174" spans="1:5" x14ac:dyDescent="0.25">
      <c r="A174" s="1">
        <v>1.002875</v>
      </c>
      <c r="B174" s="1">
        <v>928174.6</v>
      </c>
      <c r="C174" s="1">
        <f t="shared" si="8"/>
        <v>7.5883236785207878E-2</v>
      </c>
      <c r="D174" s="1">
        <f t="shared" si="9"/>
        <v>70230.97888551974</v>
      </c>
      <c r="E174" s="1">
        <f t="shared" si="10"/>
        <v>1.8036649685584664E-4</v>
      </c>
    </row>
    <row r="175" spans="1:5" x14ac:dyDescent="0.25">
      <c r="A175" s="1">
        <v>1.0028919999999999</v>
      </c>
      <c r="B175" s="1">
        <v>954706.7</v>
      </c>
      <c r="C175" s="1">
        <f t="shared" si="8"/>
        <v>7.6107579543694737E-2</v>
      </c>
      <c r="D175" s="1">
        <f t="shared" si="9"/>
        <v>72450.888142639786</v>
      </c>
      <c r="E175" s="1">
        <f t="shared" si="10"/>
        <v>1.8606764558534499E-4</v>
      </c>
    </row>
    <row r="176" spans="1:5" x14ac:dyDescent="0.25">
      <c r="A176" s="1">
        <v>1.0029079999999999</v>
      </c>
      <c r="B176" s="1">
        <v>954328.5</v>
      </c>
      <c r="C176" s="1">
        <f t="shared" si="8"/>
        <v>7.6318126706567957E-2</v>
      </c>
      <c r="D176" s="1">
        <f t="shared" si="9"/>
        <v>72621.380408461147</v>
      </c>
      <c r="E176" s="1">
        <f t="shared" si="10"/>
        <v>1.8650550211554289E-4</v>
      </c>
    </row>
    <row r="177" spans="1:5" x14ac:dyDescent="0.25">
      <c r="A177" s="1">
        <v>1.0029250000000001</v>
      </c>
      <c r="B177" s="1">
        <v>949640.4</v>
      </c>
      <c r="C177" s="1">
        <f t="shared" si="8"/>
        <v>7.6541202139763592E-2</v>
      </c>
      <c r="D177" s="1">
        <f t="shared" si="9"/>
        <v>72474.629525124968</v>
      </c>
      <c r="E177" s="1">
        <f t="shared" si="10"/>
        <v>1.8612861796615644E-4</v>
      </c>
    </row>
    <row r="178" spans="1:5" x14ac:dyDescent="0.25">
      <c r="A178" s="1">
        <v>1.002942</v>
      </c>
      <c r="B178" s="1">
        <v>954210.4</v>
      </c>
      <c r="C178" s="1">
        <f t="shared" si="8"/>
        <v>7.6763633082338967E-2</v>
      </c>
      <c r="D178" s="1">
        <f t="shared" si="9"/>
        <v>73033.791614023445</v>
      </c>
      <c r="E178" s="1">
        <f t="shared" si="10"/>
        <v>1.8756465244481026E-4</v>
      </c>
    </row>
    <row r="179" spans="1:5" x14ac:dyDescent="0.25">
      <c r="A179" s="1">
        <v>1.002958</v>
      </c>
      <c r="B179" s="1">
        <v>1023944</v>
      </c>
      <c r="C179" s="1">
        <f t="shared" si="8"/>
        <v>7.6972396117049882E-2</v>
      </c>
      <c r="D179" s="1">
        <f t="shared" si="9"/>
        <v>78582.974730423928</v>
      </c>
      <c r="E179" s="1">
        <f t="shared" si="10"/>
        <v>2.0181600896866371E-4</v>
      </c>
    </row>
    <row r="180" spans="1:5" x14ac:dyDescent="0.25">
      <c r="A180" s="1">
        <v>1.0029749999999999</v>
      </c>
      <c r="B180" s="1">
        <v>986086.9</v>
      </c>
      <c r="C180" s="1">
        <f t="shared" si="8"/>
        <v>7.7193591864868558E-2</v>
      </c>
      <c r="D180" s="1">
        <f t="shared" si="9"/>
        <v>75893.80563014379</v>
      </c>
      <c r="E180" s="1">
        <f t="shared" si="10"/>
        <v>1.9490971180795985E-4</v>
      </c>
    </row>
    <row r="181" spans="1:5" x14ac:dyDescent="0.25">
      <c r="A181" s="1">
        <v>1.0029920000000001</v>
      </c>
      <c r="B181" s="1">
        <v>1045471</v>
      </c>
      <c r="C181" s="1">
        <f t="shared" si="8"/>
        <v>7.7414159325024656E-2</v>
      </c>
      <c r="D181" s="1">
        <f t="shared" si="9"/>
        <v>80692.82562940965</v>
      </c>
      <c r="E181" s="1">
        <f t="shared" si="10"/>
        <v>2.0723450692465155E-4</v>
      </c>
    </row>
    <row r="182" spans="1:5" x14ac:dyDescent="0.25">
      <c r="A182" s="1">
        <v>1.0030079999999999</v>
      </c>
      <c r="B182" s="1">
        <v>1074817</v>
      </c>
      <c r="C182" s="1">
        <f t="shared" si="8"/>
        <v>7.762118308812252E-2</v>
      </c>
      <c r="D182" s="1">
        <f t="shared" si="9"/>
        <v>83178.366616444328</v>
      </c>
      <c r="E182" s="1">
        <f t="shared" si="10"/>
        <v>2.1361784840354272E-4</v>
      </c>
    </row>
    <row r="183" spans="1:5" x14ac:dyDescent="0.25">
      <c r="A183" s="1">
        <v>1.0030250000000001</v>
      </c>
      <c r="B183" s="1">
        <v>1015698</v>
      </c>
      <c r="C183" s="1">
        <f t="shared" si="8"/>
        <v>7.7840546150448262E-2</v>
      </c>
      <c r="D183" s="1">
        <f t="shared" si="9"/>
        <v>78824.044309880599</v>
      </c>
      <c r="E183" s="1">
        <f t="shared" si="10"/>
        <v>2.0243512144915452E-4</v>
      </c>
    </row>
    <row r="184" spans="1:5" x14ac:dyDescent="0.25">
      <c r="A184" s="1">
        <v>1.003042</v>
      </c>
      <c r="B184" s="1">
        <v>1062480</v>
      </c>
      <c r="C184" s="1">
        <f t="shared" si="8"/>
        <v>7.8059296461087446E-2</v>
      </c>
      <c r="D184" s="1">
        <f t="shared" si="9"/>
        <v>82684.913796208115</v>
      </c>
      <c r="E184" s="1">
        <f t="shared" si="10"/>
        <v>2.123505678108185E-4</v>
      </c>
    </row>
    <row r="185" spans="1:5" x14ac:dyDescent="0.25">
      <c r="A185" s="1">
        <v>1.003058</v>
      </c>
      <c r="B185" s="1">
        <v>1092451</v>
      </c>
      <c r="C185" s="1">
        <f t="shared" si="8"/>
        <v>7.8264623962554458E-2</v>
      </c>
      <c r="D185" s="1">
        <f t="shared" si="9"/>
        <v>85239.604003473956</v>
      </c>
      <c r="E185" s="1">
        <f t="shared" si="10"/>
        <v>2.1891149762481944E-4</v>
      </c>
    </row>
    <row r="186" spans="1:5" x14ac:dyDescent="0.25">
      <c r="A186" s="1">
        <v>1.0030749999999999</v>
      </c>
      <c r="B186" s="1">
        <v>1057312</v>
      </c>
      <c r="C186" s="1">
        <f t="shared" si="8"/>
        <v>7.848219941489902E-2</v>
      </c>
      <c r="D186" s="1">
        <f t="shared" si="9"/>
        <v>82725.789425282972</v>
      </c>
      <c r="E186" s="1">
        <f t="shared" si="10"/>
        <v>2.1245554419218189E-4</v>
      </c>
    </row>
    <row r="187" spans="1:5" x14ac:dyDescent="0.25">
      <c r="A187" s="1">
        <v>1.0030920000000001</v>
      </c>
      <c r="B187" s="1">
        <v>1073075</v>
      </c>
      <c r="C187" s="1">
        <f t="shared" si="8"/>
        <v>7.8699177022381966E-2</v>
      </c>
      <c r="D187" s="1">
        <f t="shared" si="9"/>
        <v>84189.804507754554</v>
      </c>
      <c r="E187" s="1">
        <f t="shared" si="10"/>
        <v>2.1621541306998798E-4</v>
      </c>
    </row>
    <row r="188" spans="1:5" x14ac:dyDescent="0.25">
      <c r="A188" s="1">
        <v>1.0031080000000001</v>
      </c>
      <c r="B188" s="1">
        <v>1166875</v>
      </c>
      <c r="C188" s="1">
        <f t="shared" si="8"/>
        <v>7.8902849530294139E-2</v>
      </c>
      <c r="D188" s="1">
        <f t="shared" si="9"/>
        <v>91784.496331065006</v>
      </c>
      <c r="E188" s="1">
        <f t="shared" si="10"/>
        <v>2.3572002457630261E-4</v>
      </c>
    </row>
    <row r="189" spans="1:5" x14ac:dyDescent="0.25">
      <c r="A189" s="1">
        <v>1.003125</v>
      </c>
      <c r="B189" s="1">
        <v>1182761</v>
      </c>
      <c r="C189" s="1">
        <f t="shared" si="8"/>
        <v>7.9118680632326521E-2</v>
      </c>
      <c r="D189" s="1">
        <f t="shared" si="9"/>
        <v>93286.968048220457</v>
      </c>
      <c r="E189" s="1">
        <f t="shared" si="10"/>
        <v>2.3957865739829496E-4</v>
      </c>
    </row>
    <row r="190" spans="1:5" x14ac:dyDescent="0.25">
      <c r="A190" s="1">
        <v>1.003142</v>
      </c>
      <c r="B190" s="1">
        <v>1172105</v>
      </c>
      <c r="C190" s="1">
        <f t="shared" si="8"/>
        <v>7.9333928202251616E-2</v>
      </c>
      <c r="D190" s="1">
        <f t="shared" si="9"/>
        <v>92696.441695692265</v>
      </c>
      <c r="E190" s="1">
        <f t="shared" si="10"/>
        <v>2.3806207353179083E-4</v>
      </c>
    </row>
    <row r="191" spans="1:5" x14ac:dyDescent="0.25">
      <c r="A191" s="1">
        <v>1.003158</v>
      </c>
      <c r="B191" s="1">
        <v>1137645</v>
      </c>
      <c r="C191" s="1">
        <f t="shared" si="8"/>
        <v>7.9535985339970167E-2</v>
      </c>
      <c r="D191" s="1">
        <f t="shared" si="9"/>
        <v>90198.868016893015</v>
      </c>
      <c r="E191" s="1">
        <f t="shared" si="10"/>
        <v>2.3164782981437528E-4</v>
      </c>
    </row>
    <row r="192" spans="1:5" x14ac:dyDescent="0.25">
      <c r="A192" s="1">
        <v>1.0031749999999999</v>
      </c>
      <c r="B192" s="1">
        <v>1192847</v>
      </c>
      <c r="C192" s="1">
        <f t="shared" si="8"/>
        <v>7.9750113636282247E-2</v>
      </c>
      <c r="D192" s="1">
        <f t="shared" si="9"/>
        <v>94828.602986217142</v>
      </c>
      <c r="E192" s="1">
        <f t="shared" si="10"/>
        <v>2.435378688119689E-4</v>
      </c>
    </row>
    <row r="193" spans="1:5" x14ac:dyDescent="0.25">
      <c r="A193" s="1">
        <v>1.0031920000000001</v>
      </c>
      <c r="B193" s="1">
        <v>1218846</v>
      </c>
      <c r="C193" s="1">
        <f t="shared" si="8"/>
        <v>7.9963672151797949E-2</v>
      </c>
      <c r="D193" s="1">
        <f t="shared" si="9"/>
        <v>97153.288650159011</v>
      </c>
      <c r="E193" s="1">
        <f t="shared" si="10"/>
        <v>2.4950810326049733E-4</v>
      </c>
    </row>
    <row r="194" spans="1:5" x14ac:dyDescent="0.25">
      <c r="A194" s="1">
        <v>1.0032080000000001</v>
      </c>
      <c r="B194" s="1">
        <v>1261036</v>
      </c>
      <c r="C194" s="1">
        <f t="shared" si="8"/>
        <v>8.0164151988281487E-2</v>
      </c>
      <c r="D194" s="1">
        <f t="shared" si="9"/>
        <v>100766.62224254046</v>
      </c>
      <c r="E194" s="1">
        <f t="shared" si="10"/>
        <v>2.5878783041753634E-4</v>
      </c>
    </row>
    <row r="195" spans="1:5" x14ac:dyDescent="0.25">
      <c r="A195" s="1">
        <v>1.003225</v>
      </c>
      <c r="B195" s="1">
        <v>1214206</v>
      </c>
      <c r="C195" s="1">
        <f t="shared" ref="C195:C258" si="11">SQRT(A195*A195-1)</f>
        <v>8.037661740207766E-2</v>
      </c>
      <c r="D195" s="1">
        <f t="shared" ref="D195:D258" si="12">B195*C195/A195</f>
        <v>97280.042970726514</v>
      </c>
      <c r="E195" s="1">
        <f t="shared" si="10"/>
        <v>2.49833632437577E-4</v>
      </c>
    </row>
    <row r="196" spans="1:5" x14ac:dyDescent="0.25">
      <c r="A196" s="1">
        <v>1.003242</v>
      </c>
      <c r="B196" s="1">
        <v>1286748</v>
      </c>
      <c r="C196" s="1">
        <f t="shared" si="11"/>
        <v>8.0588526255292489E-2</v>
      </c>
      <c r="D196" s="1">
        <f t="shared" si="12"/>
        <v>103362.02529593569</v>
      </c>
      <c r="E196" s="1">
        <f t="shared" ref="E196:E259" si="13">D196*$H$1</f>
        <v>2.6545331855536982E-4</v>
      </c>
    </row>
    <row r="197" spans="1:5" x14ac:dyDescent="0.25">
      <c r="A197" s="1">
        <v>1.003258</v>
      </c>
      <c r="B197" s="1">
        <v>1300484</v>
      </c>
      <c r="C197" s="1">
        <f t="shared" si="11"/>
        <v>8.0787465389130411E-2</v>
      </c>
      <c r="D197" s="1">
        <f t="shared" si="12"/>
        <v>104721.62309108712</v>
      </c>
      <c r="E197" s="1">
        <f t="shared" si="13"/>
        <v>2.6894502400125474E-4</v>
      </c>
    </row>
    <row r="198" spans="1:5" x14ac:dyDescent="0.25">
      <c r="A198" s="1">
        <v>1.0032749999999999</v>
      </c>
      <c r="B198" s="1">
        <v>1299802</v>
      </c>
      <c r="C198" s="1">
        <f t="shared" si="11"/>
        <v>8.0998306309451706E-2</v>
      </c>
      <c r="D198" s="1">
        <f t="shared" si="12"/>
        <v>104938.0882984605</v>
      </c>
      <c r="E198" s="1">
        <f t="shared" si="13"/>
        <v>2.6950094777968811E-4</v>
      </c>
    </row>
    <row r="199" spans="1:5" x14ac:dyDescent="0.25">
      <c r="A199" s="1">
        <v>1.0032920000000001</v>
      </c>
      <c r="B199" s="1">
        <v>1316224</v>
      </c>
      <c r="C199" s="1">
        <f t="shared" si="11"/>
        <v>8.1208603386587794E-2</v>
      </c>
      <c r="D199" s="1">
        <f t="shared" si="12"/>
        <v>106537.98972174415</v>
      </c>
      <c r="E199" s="1">
        <f t="shared" si="13"/>
        <v>2.7360979859754065E-4</v>
      </c>
    </row>
    <row r="200" spans="1:5" x14ac:dyDescent="0.25">
      <c r="A200" s="1">
        <v>1.0033080000000001</v>
      </c>
      <c r="B200" s="1">
        <v>1371553</v>
      </c>
      <c r="C200" s="1">
        <f t="shared" si="11"/>
        <v>8.1406037024290959E-2</v>
      </c>
      <c r="D200" s="1">
        <f t="shared" si="12"/>
        <v>111284.56495789661</v>
      </c>
      <c r="E200" s="1">
        <f t="shared" si="13"/>
        <v>2.8579990559865563E-4</v>
      </c>
    </row>
    <row r="201" spans="1:5" x14ac:dyDescent="0.25">
      <c r="A201" s="1">
        <v>1.003325</v>
      </c>
      <c r="B201" s="1">
        <v>1340139</v>
      </c>
      <c r="C201" s="1">
        <f t="shared" si="11"/>
        <v>8.1615290387279563E-2</v>
      </c>
      <c r="D201" s="1">
        <f t="shared" si="12"/>
        <v>109013.36420832577</v>
      </c>
      <c r="E201" s="1">
        <f t="shared" si="13"/>
        <v>2.7996703057175032E-4</v>
      </c>
    </row>
    <row r="202" spans="1:5" x14ac:dyDescent="0.25">
      <c r="A202" s="1">
        <v>1.003342</v>
      </c>
      <c r="B202" s="1">
        <v>1371367</v>
      </c>
      <c r="C202" s="1">
        <f t="shared" si="11"/>
        <v>8.1824012148024247E-2</v>
      </c>
      <c r="D202" s="1">
        <f t="shared" si="12"/>
        <v>111836.99084399892</v>
      </c>
      <c r="E202" s="1">
        <f t="shared" si="13"/>
        <v>2.8721864022872794E-4</v>
      </c>
    </row>
    <row r="203" spans="1:5" x14ac:dyDescent="0.25">
      <c r="A203" s="1">
        <v>1.003358</v>
      </c>
      <c r="B203" s="1">
        <v>1423506</v>
      </c>
      <c r="C203" s="1">
        <f t="shared" si="11"/>
        <v>8.2019974177026167E-2</v>
      </c>
      <c r="D203" s="1">
        <f t="shared" si="12"/>
        <v>116365.1711162335</v>
      </c>
      <c r="E203" s="1">
        <f t="shared" si="13"/>
        <v>2.988478674699717E-4</v>
      </c>
    </row>
    <row r="204" spans="1:5" x14ac:dyDescent="0.25">
      <c r="A204" s="1">
        <v>1.0033749999999999</v>
      </c>
      <c r="B204" s="1">
        <v>1479451</v>
      </c>
      <c r="C204" s="1">
        <f t="shared" si="11"/>
        <v>8.2227675541753698E-2</v>
      </c>
      <c r="D204" s="1">
        <f t="shared" si="12"/>
        <v>121242.62295544843</v>
      </c>
      <c r="E204" s="1">
        <f t="shared" si="13"/>
        <v>3.1137409045279971E-4</v>
      </c>
    </row>
    <row r="205" spans="1:5" x14ac:dyDescent="0.25">
      <c r="A205" s="1">
        <v>1.0033920000000001</v>
      </c>
      <c r="B205" s="1">
        <v>1462633</v>
      </c>
      <c r="C205" s="1">
        <f t="shared" si="11"/>
        <v>8.2434857093344388E-2</v>
      </c>
      <c r="D205" s="1">
        <f t="shared" si="12"/>
        <v>120164.34487718617</v>
      </c>
      <c r="E205" s="1">
        <f t="shared" si="13"/>
        <v>3.0860486748739521E-4</v>
      </c>
    </row>
    <row r="206" spans="1:5" x14ac:dyDescent="0.25">
      <c r="A206" s="1">
        <v>1.0034080000000001</v>
      </c>
      <c r="B206" s="1">
        <v>1457762</v>
      </c>
      <c r="C206" s="1">
        <f t="shared" si="11"/>
        <v>8.2629380150163689E-2</v>
      </c>
      <c r="D206" s="1">
        <f t="shared" si="12"/>
        <v>120044.85759179009</v>
      </c>
      <c r="E206" s="1">
        <f t="shared" si="13"/>
        <v>3.082980014372888E-4</v>
      </c>
    </row>
    <row r="207" spans="1:5" x14ac:dyDescent="0.25">
      <c r="A207" s="1">
        <v>1.003425</v>
      </c>
      <c r="B207" s="1">
        <v>1540623</v>
      </c>
      <c r="C207" s="1">
        <f t="shared" si="11"/>
        <v>8.2835563769434573E-2</v>
      </c>
      <c r="D207" s="1">
        <f t="shared" si="12"/>
        <v>127182.77376102608</v>
      </c>
      <c r="E207" s="1">
        <f t="shared" si="13"/>
        <v>3.2662952628182215E-4</v>
      </c>
    </row>
    <row r="208" spans="1:5" x14ac:dyDescent="0.25">
      <c r="A208" s="1">
        <v>1.0034419999999999</v>
      </c>
      <c r="B208" s="1">
        <v>1528760</v>
      </c>
      <c r="C208" s="1">
        <f t="shared" si="11"/>
        <v>8.3041238935844114E-2</v>
      </c>
      <c r="D208" s="1">
        <f t="shared" si="12"/>
        <v>126514.66097249374</v>
      </c>
      <c r="E208" s="1">
        <f t="shared" si="13"/>
        <v>3.2491368570712934E-4</v>
      </c>
    </row>
    <row r="209" spans="1:5" x14ac:dyDescent="0.25">
      <c r="A209" s="1">
        <v>1.003458</v>
      </c>
      <c r="B209" s="1">
        <v>1507922</v>
      </c>
      <c r="C209" s="1">
        <f t="shared" si="11"/>
        <v>8.3234354469774161E-2</v>
      </c>
      <c r="D209" s="1">
        <f t="shared" si="12"/>
        <v>125078.39317716417</v>
      </c>
      <c r="E209" s="1">
        <f t="shared" si="13"/>
        <v>3.2122507713436917E-4</v>
      </c>
    </row>
    <row r="210" spans="1:5" x14ac:dyDescent="0.25">
      <c r="A210" s="1">
        <v>1.0034749999999999</v>
      </c>
      <c r="B210" s="1">
        <v>1582879</v>
      </c>
      <c r="C210" s="1">
        <f t="shared" si="11"/>
        <v>8.3439053356325482E-2</v>
      </c>
      <c r="D210" s="1">
        <f t="shared" si="12"/>
        <v>131616.55779925472</v>
      </c>
      <c r="E210" s="1">
        <f t="shared" si="13"/>
        <v>3.3801632605994045E-4</v>
      </c>
    </row>
    <row r="211" spans="1:5" x14ac:dyDescent="0.25">
      <c r="A211" s="1">
        <v>1.0034920000000001</v>
      </c>
      <c r="B211" s="1">
        <v>1542796</v>
      </c>
      <c r="C211" s="1">
        <f t="shared" si="11"/>
        <v>8.3643254742986922E-2</v>
      </c>
      <c r="D211" s="1">
        <f t="shared" si="12"/>
        <v>128595.42362516218</v>
      </c>
      <c r="E211" s="1">
        <f t="shared" si="13"/>
        <v>3.3025747952014227E-4</v>
      </c>
    </row>
    <row r="212" spans="1:5" x14ac:dyDescent="0.25">
      <c r="A212" s="1">
        <v>1.0035080000000001</v>
      </c>
      <c r="B212" s="1">
        <v>1682985</v>
      </c>
      <c r="C212" s="1">
        <f t="shared" si="11"/>
        <v>8.3834993075685163E-2</v>
      </c>
      <c r="D212" s="1">
        <f t="shared" si="12"/>
        <v>140599.81168210116</v>
      </c>
      <c r="E212" s="1">
        <f t="shared" si="13"/>
        <v>3.6108702874595647E-4</v>
      </c>
    </row>
    <row r="213" spans="1:5" x14ac:dyDescent="0.25">
      <c r="A213" s="1">
        <v>1.003525</v>
      </c>
      <c r="B213" s="1">
        <v>1616142</v>
      </c>
      <c r="C213" s="1">
        <f t="shared" si="11"/>
        <v>8.4038239064131007E-2</v>
      </c>
      <c r="D213" s="1">
        <f t="shared" si="12"/>
        <v>135340.65195942586</v>
      </c>
      <c r="E213" s="1">
        <f t="shared" si="13"/>
        <v>3.4758050739829678E-4</v>
      </c>
    </row>
    <row r="214" spans="1:5" x14ac:dyDescent="0.25">
      <c r="A214" s="1">
        <v>1.0035419999999999</v>
      </c>
      <c r="B214" s="1">
        <v>1653716</v>
      </c>
      <c r="C214" s="1">
        <f t="shared" si="11"/>
        <v>8.4240998118491936E-2</v>
      </c>
      <c r="D214" s="1">
        <f t="shared" si="12"/>
        <v>138818.98958341556</v>
      </c>
      <c r="E214" s="1">
        <f t="shared" si="13"/>
        <v>3.5651353926082521E-4</v>
      </c>
    </row>
    <row r="215" spans="1:5" x14ac:dyDescent="0.25">
      <c r="A215" s="1">
        <v>1.003558</v>
      </c>
      <c r="B215" s="1">
        <v>1678694</v>
      </c>
      <c r="C215" s="1">
        <f t="shared" si="11"/>
        <v>8.4431388499774579E-2</v>
      </c>
      <c r="D215" s="1">
        <f t="shared" si="12"/>
        <v>141231.96196556711</v>
      </c>
      <c r="E215" s="1">
        <f t="shared" si="13"/>
        <v>3.6271051077517669E-4</v>
      </c>
    </row>
    <row r="216" spans="1:5" x14ac:dyDescent="0.25">
      <c r="A216" s="1">
        <v>1.0035750000000001</v>
      </c>
      <c r="B216" s="1">
        <v>1741616</v>
      </c>
      <c r="C216" s="1">
        <f t="shared" si="11"/>
        <v>8.4633212304628433E-2</v>
      </c>
      <c r="D216" s="1">
        <f t="shared" si="12"/>
        <v>146873.48397592382</v>
      </c>
      <c r="E216" s="1">
        <f t="shared" si="13"/>
        <v>3.7719901112203698E-4</v>
      </c>
    </row>
    <row r="217" spans="1:5" x14ac:dyDescent="0.25">
      <c r="A217" s="1">
        <v>1.003592</v>
      </c>
      <c r="B217" s="1">
        <v>1844281</v>
      </c>
      <c r="C217" s="1">
        <f t="shared" si="11"/>
        <v>8.4834559372935839E-2</v>
      </c>
      <c r="D217" s="1">
        <f t="shared" si="12"/>
        <v>155898.77758578933</v>
      </c>
      <c r="E217" s="1">
        <f t="shared" si="13"/>
        <v>4.0037767981410236E-4</v>
      </c>
    </row>
    <row r="218" spans="1:5" x14ac:dyDescent="0.25">
      <c r="A218" s="1">
        <v>1.0036080000000001</v>
      </c>
      <c r="B218" s="1">
        <v>1754190</v>
      </c>
      <c r="C218" s="1">
        <f t="shared" si="11"/>
        <v>8.5023630033068995E-2</v>
      </c>
      <c r="D218" s="1">
        <f t="shared" si="12"/>
        <v>148611.41159467571</v>
      </c>
      <c r="E218" s="1">
        <f t="shared" si="13"/>
        <v>3.8166233943324085E-4</v>
      </c>
    </row>
    <row r="219" spans="1:5" x14ac:dyDescent="0.25">
      <c r="A219" s="1">
        <v>1.003625</v>
      </c>
      <c r="B219" s="1">
        <v>1784653</v>
      </c>
      <c r="C219" s="1">
        <f t="shared" si="11"/>
        <v>8.5224061303131329E-2</v>
      </c>
      <c r="D219" s="1">
        <f t="shared" si="12"/>
        <v>151546.02234581369</v>
      </c>
      <c r="E219" s="1">
        <f t="shared" si="13"/>
        <v>3.89198977384437E-4</v>
      </c>
    </row>
    <row r="220" spans="1:5" x14ac:dyDescent="0.25">
      <c r="A220" s="1">
        <v>1.0036419999999999</v>
      </c>
      <c r="B220" s="1">
        <v>1874956</v>
      </c>
      <c r="C220" s="1">
        <f t="shared" si="11"/>
        <v>8.5424025683644142E-2</v>
      </c>
      <c r="D220" s="1">
        <f t="shared" si="12"/>
        <v>159585.08063602628</v>
      </c>
      <c r="E220" s="1">
        <f t="shared" si="13"/>
        <v>4.0984480640227165E-4</v>
      </c>
    </row>
    <row r="221" spans="1:5" x14ac:dyDescent="0.25">
      <c r="A221" s="1">
        <v>1.0036579999999999</v>
      </c>
      <c r="B221" s="1">
        <v>1886964</v>
      </c>
      <c r="C221" s="1">
        <f t="shared" si="11"/>
        <v>8.5611803882407606E-2</v>
      </c>
      <c r="D221" s="1">
        <f t="shared" si="12"/>
        <v>160957.60896756005</v>
      </c>
      <c r="E221" s="1">
        <f t="shared" si="13"/>
        <v>4.1336971992223952E-4</v>
      </c>
    </row>
    <row r="222" spans="1:5" x14ac:dyDescent="0.25">
      <c r="A222" s="1">
        <v>1.0036750000000001</v>
      </c>
      <c r="B222" s="1">
        <v>1974677</v>
      </c>
      <c r="C222" s="1">
        <f t="shared" si="11"/>
        <v>8.5810871251841392E-2</v>
      </c>
      <c r="D222" s="1">
        <f t="shared" si="12"/>
        <v>168828.30977255825</v>
      </c>
      <c r="E222" s="1">
        <f t="shared" si="13"/>
        <v>4.3358317493205872E-4</v>
      </c>
    </row>
    <row r="223" spans="1:5" x14ac:dyDescent="0.25">
      <c r="A223" s="1">
        <v>1.003692</v>
      </c>
      <c r="B223" s="1">
        <v>1951026</v>
      </c>
      <c r="C223" s="1">
        <f t="shared" si="11"/>
        <v>8.6009481244802469E-2</v>
      </c>
      <c r="D223" s="1">
        <f t="shared" si="12"/>
        <v>167189.47062955765</v>
      </c>
      <c r="E223" s="1">
        <f t="shared" si="13"/>
        <v>4.2937432465225435E-4</v>
      </c>
    </row>
    <row r="224" spans="1:5" x14ac:dyDescent="0.25">
      <c r="A224" s="1">
        <v>1.003708</v>
      </c>
      <c r="B224" s="1">
        <v>2000058</v>
      </c>
      <c r="C224" s="1">
        <f t="shared" si="11"/>
        <v>8.6195993317555578E-2</v>
      </c>
      <c r="D224" s="1">
        <f t="shared" si="12"/>
        <v>171760.09955357888</v>
      </c>
      <c r="E224" s="1">
        <f t="shared" si="13"/>
        <v>4.4111256809604169E-4</v>
      </c>
    </row>
    <row r="225" spans="1:5" x14ac:dyDescent="0.25">
      <c r="A225" s="1">
        <v>1.003725</v>
      </c>
      <c r="B225" s="1">
        <v>2071799</v>
      </c>
      <c r="C225" s="1">
        <f t="shared" si="11"/>
        <v>8.6393724453805443E-2</v>
      </c>
      <c r="D225" s="1">
        <f t="shared" si="12"/>
        <v>178326.16695775205</v>
      </c>
      <c r="E225" s="1">
        <f t="shared" si="13"/>
        <v>4.5797547666720864E-4</v>
      </c>
    </row>
    <row r="226" spans="1:5" x14ac:dyDescent="0.25">
      <c r="A226" s="1">
        <v>1.0037419999999999</v>
      </c>
      <c r="B226" s="1">
        <v>2103568</v>
      </c>
      <c r="C226" s="1">
        <f t="shared" si="11"/>
        <v>8.6591007408390319E-2</v>
      </c>
      <c r="D226" s="1">
        <f t="shared" si="12"/>
        <v>181471.00776101113</v>
      </c>
      <c r="E226" s="1">
        <f t="shared" si="13"/>
        <v>4.660520253335425E-4</v>
      </c>
    </row>
    <row r="227" spans="1:5" x14ac:dyDescent="0.25">
      <c r="A227" s="1">
        <v>1.0037579999999999</v>
      </c>
      <c r="B227" s="1">
        <v>2203021</v>
      </c>
      <c r="C227" s="1">
        <f t="shared" si="11"/>
        <v>8.6776278809360535E-2</v>
      </c>
      <c r="D227" s="1">
        <f t="shared" si="12"/>
        <v>190454.23749437241</v>
      </c>
      <c r="E227" s="1">
        <f t="shared" si="13"/>
        <v>4.891226659990925E-4</v>
      </c>
    </row>
    <row r="228" spans="1:5" x14ac:dyDescent="0.25">
      <c r="A228" s="1">
        <v>1.0037750000000001</v>
      </c>
      <c r="B228" s="1">
        <v>2130777</v>
      </c>
      <c r="C228" s="1">
        <f t="shared" si="11"/>
        <v>8.6972700458248467E-2</v>
      </c>
      <c r="D228" s="1">
        <f t="shared" si="12"/>
        <v>184622.4799026926</v>
      </c>
      <c r="E228" s="1">
        <f t="shared" si="13"/>
        <v>4.7414560453682309E-4</v>
      </c>
    </row>
    <row r="229" spans="1:5" x14ac:dyDescent="0.25">
      <c r="A229" s="1">
        <v>1.003792</v>
      </c>
      <c r="B229" s="1">
        <v>2165300</v>
      </c>
      <c r="C229" s="1">
        <f t="shared" si="11"/>
        <v>8.7168682816708754E-2</v>
      </c>
      <c r="D229" s="1">
        <f t="shared" si="12"/>
        <v>188033.32652882219</v>
      </c>
      <c r="E229" s="1">
        <f t="shared" si="13"/>
        <v>4.8290530669433377E-4</v>
      </c>
    </row>
    <row r="230" spans="1:5" x14ac:dyDescent="0.25">
      <c r="A230" s="1">
        <v>1.003808</v>
      </c>
      <c r="B230" s="1">
        <v>2254001</v>
      </c>
      <c r="C230" s="1">
        <f t="shared" si="11"/>
        <v>8.7352738159717003E-2</v>
      </c>
      <c r="D230" s="1">
        <f t="shared" si="12"/>
        <v>196146.23430450872</v>
      </c>
      <c r="E230" s="1">
        <f t="shared" si="13"/>
        <v>5.0374079522141804E-4</v>
      </c>
    </row>
    <row r="231" spans="1:5" x14ac:dyDescent="0.25">
      <c r="A231" s="1">
        <v>1.003825</v>
      </c>
      <c r="B231" s="1">
        <v>2322934</v>
      </c>
      <c r="C231" s="1">
        <f t="shared" si="11"/>
        <v>8.7547876187831594E-2</v>
      </c>
      <c r="D231" s="1">
        <f t="shared" si="12"/>
        <v>202593.0199232978</v>
      </c>
      <c r="E231" s="1">
        <f t="shared" si="13"/>
        <v>5.2029736550555201E-4</v>
      </c>
    </row>
    <row r="232" spans="1:5" x14ac:dyDescent="0.25">
      <c r="A232" s="1">
        <v>1.0038419999999999</v>
      </c>
      <c r="B232" s="1">
        <v>2277126</v>
      </c>
      <c r="C232" s="1">
        <f t="shared" si="11"/>
        <v>8.774258352704116E-2</v>
      </c>
      <c r="D232" s="1">
        <f t="shared" si="12"/>
        <v>199036.22109514958</v>
      </c>
      <c r="E232" s="1">
        <f t="shared" si="13"/>
        <v>5.1116283036401855E-4</v>
      </c>
    </row>
    <row r="233" spans="1:5" x14ac:dyDescent="0.25">
      <c r="A233" s="1">
        <v>1.0038579999999999</v>
      </c>
      <c r="B233" s="1">
        <v>2355147</v>
      </c>
      <c r="C233" s="1">
        <f t="shared" si="11"/>
        <v>8.7925446623829021E-2</v>
      </c>
      <c r="D233" s="1">
        <f t="shared" si="12"/>
        <v>206281.51774431352</v>
      </c>
      <c r="E233" s="1">
        <f t="shared" si="13"/>
        <v>5.2977012868206234E-4</v>
      </c>
    </row>
    <row r="234" spans="1:5" x14ac:dyDescent="0.25">
      <c r="A234" s="1">
        <v>1.0038750000000001</v>
      </c>
      <c r="B234" s="1">
        <v>2500083</v>
      </c>
      <c r="C234" s="1">
        <f t="shared" si="11"/>
        <v>8.8119326058477124E-2</v>
      </c>
      <c r="D234" s="1">
        <f t="shared" si="12"/>
        <v>219455.23999527397</v>
      </c>
      <c r="E234" s="1">
        <f t="shared" si="13"/>
        <v>5.6360275027816486E-4</v>
      </c>
    </row>
    <row r="235" spans="1:5" x14ac:dyDescent="0.25">
      <c r="A235" s="1">
        <v>1.003892</v>
      </c>
      <c r="B235" s="1">
        <v>2527414</v>
      </c>
      <c r="C235" s="1">
        <f t="shared" si="11"/>
        <v>8.8312783129057978E-2</v>
      </c>
      <c r="D235" s="1">
        <f t="shared" si="12"/>
        <v>222337.62641732869</v>
      </c>
      <c r="E235" s="1">
        <f t="shared" si="13"/>
        <v>5.7100526623025363E-4</v>
      </c>
    </row>
    <row r="236" spans="1:5" x14ac:dyDescent="0.25">
      <c r="A236" s="1">
        <v>1.003908</v>
      </c>
      <c r="B236" s="1">
        <v>2469336</v>
      </c>
      <c r="C236" s="1">
        <f t="shared" si="11"/>
        <v>8.8494477025405097E-2</v>
      </c>
      <c r="D236" s="1">
        <f t="shared" si="12"/>
        <v>217671.93599414063</v>
      </c>
      <c r="E236" s="1">
        <f t="shared" si="13"/>
        <v>5.5902288679601493E-4</v>
      </c>
    </row>
    <row r="237" spans="1:5" x14ac:dyDescent="0.25">
      <c r="A237" s="1">
        <v>1.003925</v>
      </c>
      <c r="B237" s="1">
        <v>2585553</v>
      </c>
      <c r="C237" s="1">
        <f t="shared" si="11"/>
        <v>8.8687122092217102E-2</v>
      </c>
      <c r="D237" s="1">
        <f t="shared" si="12"/>
        <v>228408.7502421976</v>
      </c>
      <c r="E237" s="1">
        <f t="shared" si="13"/>
        <v>5.8659706565618254E-4</v>
      </c>
    </row>
    <row r="238" spans="1:5" x14ac:dyDescent="0.25">
      <c r="A238" s="1">
        <v>1.0039419999999999</v>
      </c>
      <c r="B238" s="1">
        <v>2672221</v>
      </c>
      <c r="C238" s="1">
        <f t="shared" si="11"/>
        <v>8.8879352855428612E-2</v>
      </c>
      <c r="D238" s="1">
        <f t="shared" si="12"/>
        <v>236572.70356921648</v>
      </c>
      <c r="E238" s="1">
        <f t="shared" si="13"/>
        <v>6.075636488571556E-4</v>
      </c>
    </row>
    <row r="239" spans="1:5" x14ac:dyDescent="0.25">
      <c r="A239" s="1">
        <v>1.0039579999999999</v>
      </c>
      <c r="B239" s="1">
        <v>2684008</v>
      </c>
      <c r="C239" s="1">
        <f t="shared" si="11"/>
        <v>8.9059899865202186E-2</v>
      </c>
      <c r="D239" s="1">
        <f t="shared" si="12"/>
        <v>238095.10329854599</v>
      </c>
      <c r="E239" s="1">
        <f t="shared" si="13"/>
        <v>6.1147346060050388E-4</v>
      </c>
    </row>
    <row r="240" spans="1:5" x14ac:dyDescent="0.25">
      <c r="A240" s="1">
        <v>1.0039750000000001</v>
      </c>
      <c r="B240" s="1">
        <v>2792921</v>
      </c>
      <c r="C240" s="1">
        <f t="shared" si="11"/>
        <v>8.9251334023644005E-2</v>
      </c>
      <c r="D240" s="1">
        <f t="shared" si="12"/>
        <v>248284.99222854138</v>
      </c>
      <c r="E240" s="1">
        <f t="shared" si="13"/>
        <v>6.3764303133437251E-4</v>
      </c>
    </row>
    <row r="241" spans="1:5" x14ac:dyDescent="0.25">
      <c r="A241" s="1">
        <v>1.003992</v>
      </c>
      <c r="B241" s="1">
        <v>2817465</v>
      </c>
      <c r="C241" s="1">
        <f t="shared" si="11"/>
        <v>8.9442361686171715E-2</v>
      </c>
      <c r="D241" s="1">
        <f t="shared" si="12"/>
        <v>250998.73661157637</v>
      </c>
      <c r="E241" s="1">
        <f t="shared" si="13"/>
        <v>6.4461244249021171E-4</v>
      </c>
    </row>
    <row r="242" spans="1:5" x14ac:dyDescent="0.25">
      <c r="A242" s="1">
        <v>1.004008</v>
      </c>
      <c r="B242" s="1">
        <v>2961586</v>
      </c>
      <c r="C242" s="1">
        <f t="shared" si="11"/>
        <v>8.9621783423450813E-2</v>
      </c>
      <c r="D242" s="1">
        <f t="shared" si="12"/>
        <v>264363.05196962971</v>
      </c>
      <c r="E242" s="1">
        <f t="shared" si="13"/>
        <v>6.7893454339582591E-4</v>
      </c>
    </row>
    <row r="243" spans="1:5" x14ac:dyDescent="0.25">
      <c r="A243" s="1">
        <v>1.0040249999999999</v>
      </c>
      <c r="B243" s="1">
        <v>2927784</v>
      </c>
      <c r="C243" s="1">
        <f t="shared" si="11"/>
        <v>8.9812029400297227E-2</v>
      </c>
      <c r="D243" s="1">
        <f t="shared" si="12"/>
        <v>261896.0909197678</v>
      </c>
      <c r="E243" s="1">
        <f t="shared" si="13"/>
        <v>6.7259891872556866E-4</v>
      </c>
    </row>
    <row r="244" spans="1:5" x14ac:dyDescent="0.25">
      <c r="A244" s="1">
        <v>1.0040420000000001</v>
      </c>
      <c r="B244" s="1">
        <v>3001399</v>
      </c>
      <c r="C244" s="1">
        <f t="shared" si="11"/>
        <v>9.0001876447105805E-2</v>
      </c>
      <c r="D244" s="1">
        <f t="shared" si="12"/>
        <v>269044.06585229194</v>
      </c>
      <c r="E244" s="1">
        <f t="shared" si="13"/>
        <v>6.9095627638527529E-4</v>
      </c>
    </row>
    <row r="245" spans="1:5" x14ac:dyDescent="0.25">
      <c r="A245" s="1">
        <v>1.0040579999999999</v>
      </c>
      <c r="B245" s="1">
        <v>3134699</v>
      </c>
      <c r="C245" s="1">
        <f t="shared" si="11"/>
        <v>9.0180193856521235E-2</v>
      </c>
      <c r="D245" s="1">
        <f t="shared" si="12"/>
        <v>281545.2528657142</v>
      </c>
      <c r="E245" s="1">
        <f t="shared" si="13"/>
        <v>7.2306169971742354E-4</v>
      </c>
    </row>
    <row r="246" spans="1:5" x14ac:dyDescent="0.25">
      <c r="A246" s="1">
        <v>1.0040750000000001</v>
      </c>
      <c r="B246" s="1">
        <v>3193204</v>
      </c>
      <c r="C246" s="1">
        <f t="shared" si="11"/>
        <v>9.036927367750637E-2</v>
      </c>
      <c r="D246" s="1">
        <f t="shared" si="12"/>
        <v>287396.38591151859</v>
      </c>
      <c r="E246" s="1">
        <f t="shared" si="13"/>
        <v>7.3808852102699826E-4</v>
      </c>
    </row>
    <row r="247" spans="1:5" x14ac:dyDescent="0.25">
      <c r="A247" s="1">
        <v>1.004092</v>
      </c>
      <c r="B247" s="1">
        <v>3246709</v>
      </c>
      <c r="C247" s="1">
        <f t="shared" si="11"/>
        <v>9.0557961902860792E-2</v>
      </c>
      <c r="D247" s="1">
        <f t="shared" si="12"/>
        <v>292817.14218585077</v>
      </c>
      <c r="E247" s="1">
        <f t="shared" si="13"/>
        <v>7.5201005302079804E-4</v>
      </c>
    </row>
    <row r="248" spans="1:5" x14ac:dyDescent="0.25">
      <c r="A248" s="1">
        <v>1.004108</v>
      </c>
      <c r="B248" s="1">
        <v>3425698</v>
      </c>
      <c r="C248" s="1">
        <f t="shared" si="11"/>
        <v>9.0735195288267248E-2</v>
      </c>
      <c r="D248" s="1">
        <f t="shared" si="12"/>
        <v>309559.70575737522</v>
      </c>
      <c r="E248" s="1">
        <f t="shared" si="13"/>
        <v>7.950081371668928E-4</v>
      </c>
    </row>
    <row r="249" spans="1:5" x14ac:dyDescent="0.25">
      <c r="A249" s="1">
        <v>1.0041249999999999</v>
      </c>
      <c r="B249" s="1">
        <v>3389591</v>
      </c>
      <c r="C249" s="1">
        <f t="shared" si="11"/>
        <v>9.0923130307968184E-2</v>
      </c>
      <c r="D249" s="1">
        <f t="shared" si="12"/>
        <v>306926.15379929409</v>
      </c>
      <c r="E249" s="1">
        <f t="shared" si="13"/>
        <v>7.8824467539397296E-4</v>
      </c>
    </row>
    <row r="250" spans="1:5" x14ac:dyDescent="0.25">
      <c r="A250" s="1">
        <v>1.0041420000000001</v>
      </c>
      <c r="B250" s="1">
        <v>3534192</v>
      </c>
      <c r="C250" s="1">
        <f t="shared" si="11"/>
        <v>9.1110680844785089E-2</v>
      </c>
      <c r="D250" s="1">
        <f t="shared" si="12"/>
        <v>320674.40596667869</v>
      </c>
      <c r="E250" s="1">
        <f t="shared" si="13"/>
        <v>8.235527989695257E-4</v>
      </c>
    </row>
    <row r="251" spans="1:5" x14ac:dyDescent="0.25">
      <c r="A251" s="1">
        <v>1.0041580000000001</v>
      </c>
      <c r="B251" s="1">
        <v>3607573</v>
      </c>
      <c r="C251" s="1">
        <f t="shared" si="11"/>
        <v>9.128684989635806E-2</v>
      </c>
      <c r="D251" s="1">
        <f t="shared" si="12"/>
        <v>327960.31594744464</v>
      </c>
      <c r="E251" s="1">
        <f t="shared" si="13"/>
        <v>8.4226440003918918E-4</v>
      </c>
    </row>
    <row r="252" spans="1:5" x14ac:dyDescent="0.25">
      <c r="A252" s="1">
        <v>1.004175</v>
      </c>
      <c r="B252" s="1">
        <v>3659558</v>
      </c>
      <c r="C252" s="1">
        <f t="shared" si="11"/>
        <v>9.1473660826492109E-2</v>
      </c>
      <c r="D252" s="1">
        <f t="shared" si="12"/>
        <v>333361.38349080167</v>
      </c>
      <c r="E252" s="1">
        <f t="shared" si="13"/>
        <v>8.5613536763121253E-4</v>
      </c>
    </row>
    <row r="253" spans="1:5" x14ac:dyDescent="0.25">
      <c r="A253" s="1">
        <v>1.004192</v>
      </c>
      <c r="B253" s="1">
        <v>3791093</v>
      </c>
      <c r="C253" s="1">
        <f t="shared" si="11"/>
        <v>9.1660094174072809E-2</v>
      </c>
      <c r="D253" s="1">
        <f t="shared" si="12"/>
        <v>346041.33612164628</v>
      </c>
      <c r="E253" s="1">
        <f t="shared" si="13"/>
        <v>8.8869989503231157E-4</v>
      </c>
    </row>
    <row r="254" spans="1:5" x14ac:dyDescent="0.25">
      <c r="A254" s="1">
        <v>1.004208</v>
      </c>
      <c r="B254" s="1">
        <v>3901863</v>
      </c>
      <c r="C254" s="1">
        <f t="shared" si="11"/>
        <v>9.183521799396975E-2</v>
      </c>
      <c r="D254" s="1">
        <f t="shared" si="12"/>
        <v>356826.91154382838</v>
      </c>
      <c r="E254" s="1">
        <f t="shared" si="13"/>
        <v>9.163993018516945E-4</v>
      </c>
    </row>
    <row r="255" spans="1:5" x14ac:dyDescent="0.25">
      <c r="A255" s="1">
        <v>1.0042249999999999</v>
      </c>
      <c r="B255" s="1">
        <v>3919223</v>
      </c>
      <c r="C255" s="1">
        <f t="shared" si="11"/>
        <v>9.202092493014713E-2</v>
      </c>
      <c r="D255" s="1">
        <f t="shared" si="12"/>
        <v>359133.1877492654</v>
      </c>
      <c r="E255" s="1">
        <f t="shared" si="13"/>
        <v>9.2232225731319717E-4</v>
      </c>
    </row>
    <row r="256" spans="1:5" x14ac:dyDescent="0.25">
      <c r="A256" s="1">
        <v>1.0042420000000001</v>
      </c>
      <c r="B256" s="1">
        <v>4104902</v>
      </c>
      <c r="C256" s="1">
        <f t="shared" si="11"/>
        <v>9.2206260980478641E-2</v>
      </c>
      <c r="D256" s="1">
        <f t="shared" si="12"/>
        <v>376898.86014654703</v>
      </c>
      <c r="E256" s="1">
        <f t="shared" si="13"/>
        <v>9.6794787930274014E-4</v>
      </c>
    </row>
    <row r="257" spans="1:5" x14ac:dyDescent="0.25">
      <c r="A257" s="1">
        <v>1.0042580000000001</v>
      </c>
      <c r="B257" s="1">
        <v>4272466</v>
      </c>
      <c r="C257" s="1">
        <f t="shared" si="11"/>
        <v>9.2380358107121974E-2</v>
      </c>
      <c r="D257" s="1">
        <f t="shared" si="12"/>
        <v>393018.46645035734</v>
      </c>
      <c r="E257" s="1">
        <f t="shared" si="13"/>
        <v>1.0093460908306327E-3</v>
      </c>
    </row>
    <row r="258" spans="1:5" x14ac:dyDescent="0.25">
      <c r="A258" s="1">
        <v>1.004275</v>
      </c>
      <c r="B258" s="1">
        <v>4348088</v>
      </c>
      <c r="C258" s="1">
        <f t="shared" si="11"/>
        <v>9.2564980554203466E-2</v>
      </c>
      <c r="D258" s="1">
        <f t="shared" si="12"/>
        <v>400767.40053069673</v>
      </c>
      <c r="E258" s="1">
        <f t="shared" si="13"/>
        <v>1.0292468257572514E-3</v>
      </c>
    </row>
    <row r="259" spans="1:5" x14ac:dyDescent="0.25">
      <c r="A259" s="1">
        <v>1.004292</v>
      </c>
      <c r="B259" s="1">
        <v>4467062</v>
      </c>
      <c r="C259" s="1">
        <f t="shared" ref="C259:C301" si="14">SQRT(A259*A259-1)</f>
        <v>9.2749238616820481E-2</v>
      </c>
      <c r="D259" s="1">
        <f t="shared" ref="D259:D301" si="15">B259*C259/A259</f>
        <v>412545.95212759968</v>
      </c>
      <c r="E259" s="1">
        <f t="shared" si="13"/>
        <v>1.0594963840473645E-3</v>
      </c>
    </row>
    <row r="260" spans="1:5" x14ac:dyDescent="0.25">
      <c r="A260" s="1">
        <v>1.004308</v>
      </c>
      <c r="B260" s="1">
        <v>4605177</v>
      </c>
      <c r="C260" s="1">
        <f t="shared" si="14"/>
        <v>9.2922327047916725E-2</v>
      </c>
      <c r="D260" s="1">
        <f t="shared" si="15"/>
        <v>426088.17544771527</v>
      </c>
      <c r="E260" s="1">
        <f t="shared" ref="E260:E301" si="16">D260*$H$1</f>
        <v>1.0942753864000201E-3</v>
      </c>
    </row>
    <row r="261" spans="1:5" x14ac:dyDescent="0.25">
      <c r="A261" s="1">
        <v>1.0043249999999999</v>
      </c>
      <c r="B261" s="1">
        <v>4710610</v>
      </c>
      <c r="C261" s="1">
        <f t="shared" si="14"/>
        <v>9.3105883944033768E-2</v>
      </c>
      <c r="D261" s="1">
        <f t="shared" si="15"/>
        <v>436696.79433012713</v>
      </c>
      <c r="E261" s="1">
        <f t="shared" si="16"/>
        <v>1.1215203352055668E-3</v>
      </c>
    </row>
    <row r="262" spans="1:5" x14ac:dyDescent="0.25">
      <c r="A262" s="1">
        <v>1.0043420000000001</v>
      </c>
      <c r="B262" s="1">
        <v>4855665</v>
      </c>
      <c r="C262" s="1">
        <f t="shared" si="14"/>
        <v>9.3289082769636475E-2</v>
      </c>
      <c r="D262" s="1">
        <f t="shared" si="15"/>
        <v>451022.1957128417</v>
      </c>
      <c r="E262" s="1">
        <f t="shared" si="16"/>
        <v>1.1583106876177963E-3</v>
      </c>
    </row>
    <row r="263" spans="1:5" x14ac:dyDescent="0.25">
      <c r="A263" s="1">
        <v>1.0043580000000001</v>
      </c>
      <c r="B263" s="1">
        <v>4989280</v>
      </c>
      <c r="C263" s="1">
        <f t="shared" si="14"/>
        <v>9.3461179983991685E-2</v>
      </c>
      <c r="D263" s="1">
        <f t="shared" si="15"/>
        <v>464280.66095010942</v>
      </c>
      <c r="E263" s="1">
        <f t="shared" si="16"/>
        <v>1.1923609453029283E-3</v>
      </c>
    </row>
    <row r="264" spans="1:5" x14ac:dyDescent="0.25">
      <c r="A264" s="1">
        <v>1.004375</v>
      </c>
      <c r="B264" s="1">
        <v>5233751</v>
      </c>
      <c r="C264" s="1">
        <f t="shared" si="14"/>
        <v>9.3643689723334353E-2</v>
      </c>
      <c r="D264" s="1">
        <f t="shared" si="15"/>
        <v>487972.87341201329</v>
      </c>
      <c r="E264" s="1">
        <f t="shared" si="16"/>
        <v>1.253207048152836E-3</v>
      </c>
    </row>
    <row r="265" spans="1:5" x14ac:dyDescent="0.25">
      <c r="A265" s="1">
        <v>1.004392</v>
      </c>
      <c r="B265" s="1">
        <v>5284937</v>
      </c>
      <c r="C265" s="1">
        <f t="shared" si="14"/>
        <v>9.3825847526147033E-2</v>
      </c>
      <c r="D265" s="1">
        <f t="shared" si="15"/>
        <v>493695.38302504696</v>
      </c>
      <c r="E265" s="1">
        <f t="shared" si="16"/>
        <v>1.2679035400500833E-3</v>
      </c>
    </row>
    <row r="266" spans="1:5" x14ac:dyDescent="0.25">
      <c r="A266" s="1">
        <v>1.004408</v>
      </c>
      <c r="B266" s="1">
        <v>5379363</v>
      </c>
      <c r="C266" s="1">
        <f t="shared" si="14"/>
        <v>9.3996970504372779E-2</v>
      </c>
      <c r="D266" s="1">
        <f t="shared" si="15"/>
        <v>503424.72903771605</v>
      </c>
      <c r="E266" s="1">
        <f t="shared" si="16"/>
        <v>1.2928903490744032E-3</v>
      </c>
    </row>
    <row r="267" spans="1:5" x14ac:dyDescent="0.25">
      <c r="A267" s="1">
        <v>1.0044249999999999</v>
      </c>
      <c r="B267" s="1">
        <v>5828011</v>
      </c>
      <c r="C267" s="1">
        <f t="shared" si="14"/>
        <v>9.4178450958804116E-2</v>
      </c>
      <c r="D267" s="1">
        <f t="shared" si="15"/>
        <v>546454.98484294093</v>
      </c>
      <c r="E267" s="1">
        <f t="shared" si="16"/>
        <v>1.4034002212356693E-3</v>
      </c>
    </row>
    <row r="268" spans="1:5" x14ac:dyDescent="0.25">
      <c r="A268" s="1">
        <v>1.0044420000000001</v>
      </c>
      <c r="B268" s="1">
        <v>5939143</v>
      </c>
      <c r="C268" s="1">
        <f t="shared" si="14"/>
        <v>9.4359585437835264E-2</v>
      </c>
      <c r="D268" s="1">
        <f t="shared" si="15"/>
        <v>557936.71644158778</v>
      </c>
      <c r="E268" s="1">
        <f t="shared" si="16"/>
        <v>1.4328874893778766E-3</v>
      </c>
    </row>
    <row r="269" spans="1:5" x14ac:dyDescent="0.25">
      <c r="A269" s="1">
        <v>1.0044580000000001</v>
      </c>
      <c r="B269" s="1">
        <v>6178467</v>
      </c>
      <c r="C269" s="1">
        <f t="shared" si="14"/>
        <v>9.4529750681995234E-2</v>
      </c>
      <c r="D269" s="1">
        <f t="shared" si="15"/>
        <v>581456.81064507924</v>
      </c>
      <c r="E269" s="1">
        <f t="shared" si="16"/>
        <v>1.4932915598396927E-3</v>
      </c>
    </row>
    <row r="270" spans="1:5" x14ac:dyDescent="0.25">
      <c r="A270" s="1">
        <v>1.004475</v>
      </c>
      <c r="B270" s="1">
        <v>6361935</v>
      </c>
      <c r="C270" s="1">
        <f t="shared" si="14"/>
        <v>9.4710219221581599E-2</v>
      </c>
      <c r="D270" s="1">
        <f t="shared" si="15"/>
        <v>599855.90335593489</v>
      </c>
      <c r="E270" s="1">
        <f t="shared" si="16"/>
        <v>1.5405439255370646E-3</v>
      </c>
    </row>
    <row r="271" spans="1:5" x14ac:dyDescent="0.25">
      <c r="A271" s="1">
        <v>1.0044919999999999</v>
      </c>
      <c r="B271" s="1">
        <v>6615085</v>
      </c>
      <c r="C271" s="1">
        <f t="shared" si="14"/>
        <v>9.4890347580772305E-2</v>
      </c>
      <c r="D271" s="1">
        <f t="shared" si="15"/>
        <v>624900.66115643852</v>
      </c>
      <c r="E271" s="1">
        <f t="shared" si="16"/>
        <v>1.604863621784547E-3</v>
      </c>
    </row>
    <row r="272" spans="1:5" x14ac:dyDescent="0.25">
      <c r="A272" s="1">
        <v>1.004508</v>
      </c>
      <c r="B272" s="1">
        <v>6884986</v>
      </c>
      <c r="C272" s="1">
        <f t="shared" si="14"/>
        <v>9.5059571133052967E-2</v>
      </c>
      <c r="D272" s="1">
        <f t="shared" si="15"/>
        <v>651546.64414526697</v>
      </c>
      <c r="E272" s="1">
        <f t="shared" si="16"/>
        <v>1.6732955685300078E-3</v>
      </c>
    </row>
    <row r="273" spans="1:5" x14ac:dyDescent="0.25">
      <c r="A273" s="1">
        <v>1.0045249999999999</v>
      </c>
      <c r="B273" s="1">
        <v>7358523</v>
      </c>
      <c r="C273" s="1">
        <f t="shared" si="14"/>
        <v>9.5239044645564042E-2</v>
      </c>
      <c r="D273" s="1">
        <f t="shared" si="15"/>
        <v>697661.78096354986</v>
      </c>
      <c r="E273" s="1">
        <f t="shared" si="16"/>
        <v>1.7917280012247014E-3</v>
      </c>
    </row>
    <row r="274" spans="1:5" x14ac:dyDescent="0.25">
      <c r="A274" s="1">
        <v>1.004542</v>
      </c>
      <c r="B274" s="1">
        <v>7500784</v>
      </c>
      <c r="C274" s="1">
        <f t="shared" si="14"/>
        <v>9.5418183612978408E-2</v>
      </c>
      <c r="D274" s="1">
        <f t="shared" si="15"/>
        <v>712475.12294487492</v>
      </c>
      <c r="E274" s="1">
        <f t="shared" si="16"/>
        <v>1.8297714777972616E-3</v>
      </c>
    </row>
    <row r="275" spans="1:5" x14ac:dyDescent="0.25">
      <c r="A275" s="1">
        <v>1.0045580000000001</v>
      </c>
      <c r="B275" s="1">
        <v>7822456</v>
      </c>
      <c r="C275" s="1">
        <f t="shared" si="14"/>
        <v>9.5586481073424545E-2</v>
      </c>
      <c r="D275" s="1">
        <f t="shared" si="15"/>
        <v>744328.39357378683</v>
      </c>
      <c r="E275" s="1">
        <f t="shared" si="16"/>
        <v>1.9115767285271875E-3</v>
      </c>
    </row>
    <row r="276" spans="1:5" x14ac:dyDescent="0.25">
      <c r="A276" s="1">
        <v>1.004575</v>
      </c>
      <c r="B276" s="1">
        <v>8190209</v>
      </c>
      <c r="C276" s="1">
        <f t="shared" si="14"/>
        <v>9.5764975982872119E-2</v>
      </c>
      <c r="D276" s="1">
        <f t="shared" si="15"/>
        <v>780763.17664654506</v>
      </c>
      <c r="E276" s="1">
        <f t="shared" si="16"/>
        <v>2.0051481736475551E-3</v>
      </c>
    </row>
    <row r="277" spans="1:5" x14ac:dyDescent="0.25">
      <c r="A277" s="1">
        <v>1.0045919999999999</v>
      </c>
      <c r="B277" s="1">
        <v>8623176</v>
      </c>
      <c r="C277" s="1">
        <f t="shared" si="14"/>
        <v>9.5943141828897113E-2</v>
      </c>
      <c r="D277" s="1">
        <f t="shared" si="15"/>
        <v>823552.84332698421</v>
      </c>
      <c r="E277" s="1">
        <f t="shared" si="16"/>
        <v>2.1150401672272064E-3</v>
      </c>
    </row>
    <row r="278" spans="1:5" x14ac:dyDescent="0.25">
      <c r="A278" s="1">
        <v>1.0046079999999999</v>
      </c>
      <c r="B278" s="1">
        <v>9079756</v>
      </c>
      <c r="C278" s="1">
        <f t="shared" si="14"/>
        <v>9.6110528372285342E-2</v>
      </c>
      <c r="D278" s="1">
        <f t="shared" si="15"/>
        <v>868657.37347445777</v>
      </c>
      <c r="E278" s="1">
        <f t="shared" si="16"/>
        <v>2.230877169987623E-3</v>
      </c>
    </row>
    <row r="279" spans="1:5" x14ac:dyDescent="0.25">
      <c r="A279" s="1">
        <v>1.0046250000000001</v>
      </c>
      <c r="B279" s="1">
        <v>9331637</v>
      </c>
      <c r="C279" s="1">
        <f t="shared" si="14"/>
        <v>9.628806065655364E-2</v>
      </c>
      <c r="D279" s="1">
        <f t="shared" si="15"/>
        <v>894388.68182748801</v>
      </c>
      <c r="E279" s="1">
        <f t="shared" si="16"/>
        <v>2.2969600584906986E-3</v>
      </c>
    </row>
    <row r="280" spans="1:5" x14ac:dyDescent="0.25">
      <c r="A280" s="1">
        <v>1.004642</v>
      </c>
      <c r="B280" s="1">
        <v>9847011</v>
      </c>
      <c r="C280" s="1">
        <f t="shared" si="14"/>
        <v>9.6465269211255963E-2</v>
      </c>
      <c r="D280" s="1">
        <f t="shared" si="15"/>
        <v>945505.53036922484</v>
      </c>
      <c r="E280" s="1">
        <f t="shared" si="16"/>
        <v>2.428237837158894E-3</v>
      </c>
    </row>
    <row r="281" spans="1:5" x14ac:dyDescent="0.25">
      <c r="A281" s="1">
        <v>1.0046580000000001</v>
      </c>
      <c r="B281" s="1">
        <v>10566830</v>
      </c>
      <c r="C281" s="1">
        <f t="shared" si="14"/>
        <v>9.6631759603144962E-2</v>
      </c>
      <c r="D281" s="1">
        <f t="shared" si="15"/>
        <v>1016357.1845616123</v>
      </c>
      <c r="E281" s="1">
        <f t="shared" si="16"/>
        <v>2.6101983461239431E-3</v>
      </c>
    </row>
    <row r="282" spans="1:5" x14ac:dyDescent="0.25">
      <c r="A282" s="1">
        <v>1.004675</v>
      </c>
      <c r="B282" s="1">
        <v>11126450</v>
      </c>
      <c r="C282" s="1">
        <f t="shared" si="14"/>
        <v>9.6808344810765057E-2</v>
      </c>
      <c r="D282" s="1">
        <f t="shared" si="15"/>
        <v>1072121.0422472309</v>
      </c>
      <c r="E282" s="1">
        <f t="shared" si="16"/>
        <v>2.7534105271518903E-3</v>
      </c>
    </row>
    <row r="283" spans="1:5" x14ac:dyDescent="0.25">
      <c r="A283" s="1">
        <v>1.0046919999999999</v>
      </c>
      <c r="B283" s="1">
        <v>11931460</v>
      </c>
      <c r="C283" s="1">
        <f t="shared" si="14"/>
        <v>9.6984611480377819E-2</v>
      </c>
      <c r="D283" s="1">
        <f t="shared" si="15"/>
        <v>1151763.936105462</v>
      </c>
      <c r="E283" s="1">
        <f t="shared" si="16"/>
        <v>2.9579486098132005E-3</v>
      </c>
    </row>
    <row r="284" spans="1:5" x14ac:dyDescent="0.25">
      <c r="A284" s="1">
        <v>1.0047079999999999</v>
      </c>
      <c r="B284" s="1">
        <v>12508890</v>
      </c>
      <c r="C284" s="1">
        <f t="shared" si="14"/>
        <v>9.7150220092390299E-2</v>
      </c>
      <c r="D284" s="1">
        <f t="shared" si="15"/>
        <v>1209546.869947786</v>
      </c>
      <c r="E284" s="1">
        <f t="shared" si="16"/>
        <v>3.1063461620128036E-3</v>
      </c>
    </row>
    <row r="285" spans="1:5" x14ac:dyDescent="0.25">
      <c r="A285" s="1">
        <v>1.0047250000000001</v>
      </c>
      <c r="B285" s="1">
        <v>13423320</v>
      </c>
      <c r="C285" s="1">
        <f t="shared" si="14"/>
        <v>9.7325873358527951E-2</v>
      </c>
      <c r="D285" s="1">
        <f t="shared" si="15"/>
        <v>1300292.4604951555</v>
      </c>
      <c r="E285" s="1">
        <f t="shared" si="16"/>
        <v>3.3393980791564322E-3</v>
      </c>
    </row>
    <row r="286" spans="1:5" x14ac:dyDescent="0.25">
      <c r="A286" s="1">
        <v>1.004742</v>
      </c>
      <c r="B286" s="1">
        <v>14433550</v>
      </c>
      <c r="C286" s="1">
        <f t="shared" si="14"/>
        <v>9.7501213141170676E-2</v>
      </c>
      <c r="D286" s="1">
        <f t="shared" si="15"/>
        <v>1400646.7679600774</v>
      </c>
      <c r="E286" s="1">
        <f t="shared" si="16"/>
        <v>3.5971270068899807E-3</v>
      </c>
    </row>
    <row r="287" spans="1:5" x14ac:dyDescent="0.25">
      <c r="A287" s="1">
        <v>1.004758</v>
      </c>
      <c r="B287" s="1">
        <v>15603430</v>
      </c>
      <c r="C287" s="1">
        <f t="shared" si="14"/>
        <v>9.7665953965546087E-2</v>
      </c>
      <c r="D287" s="1">
        <f t="shared" si="15"/>
        <v>1516707.382359355</v>
      </c>
      <c r="E287" s="1">
        <f t="shared" si="16"/>
        <v>3.895192714848538E-3</v>
      </c>
    </row>
    <row r="288" spans="1:5" x14ac:dyDescent="0.25">
      <c r="A288" s="1">
        <v>1.004775</v>
      </c>
      <c r="B288" s="1">
        <v>16829260</v>
      </c>
      <c r="C288" s="1">
        <f t="shared" si="14"/>
        <v>9.7840690027206925E-2</v>
      </c>
      <c r="D288" s="1">
        <f t="shared" si="15"/>
        <v>1638761.325716974</v>
      </c>
      <c r="E288" s="1">
        <f t="shared" si="16"/>
        <v>4.2086504302356522E-3</v>
      </c>
    </row>
    <row r="289" spans="1:5" x14ac:dyDescent="0.25">
      <c r="A289" s="1">
        <v>1.0047919999999999</v>
      </c>
      <c r="B289" s="1">
        <v>18614980</v>
      </c>
      <c r="C289" s="1">
        <f t="shared" si="14"/>
        <v>9.8015117527858436E-2</v>
      </c>
      <c r="D289" s="1">
        <f t="shared" si="15"/>
        <v>1815847.9092973815</v>
      </c>
      <c r="E289" s="1">
        <f t="shared" si="16"/>
        <v>4.663442421283262E-3</v>
      </c>
    </row>
    <row r="290" spans="1:5" x14ac:dyDescent="0.25">
      <c r="A290" s="1">
        <v>1.0048079999999999</v>
      </c>
      <c r="B290" s="1">
        <v>20351800</v>
      </c>
      <c r="C290" s="1">
        <f t="shared" si="14"/>
        <v>9.8179004191322722E-2</v>
      </c>
      <c r="D290" s="1">
        <f t="shared" si="15"/>
        <v>1988558.4683849672</v>
      </c>
      <c r="E290" s="1">
        <f t="shared" si="16"/>
        <v>5.106995950039008E-3</v>
      </c>
    </row>
    <row r="291" spans="1:5" x14ac:dyDescent="0.25">
      <c r="A291" s="1">
        <v>1.0048250000000001</v>
      </c>
      <c r="B291" s="1">
        <v>22344340</v>
      </c>
      <c r="C291" s="1">
        <f t="shared" si="14"/>
        <v>9.8352837401877571E-2</v>
      </c>
      <c r="D291" s="1">
        <f t="shared" si="15"/>
        <v>2187076.5943047488</v>
      </c>
      <c r="E291" s="1">
        <f t="shared" si="16"/>
        <v>5.6168282135605598E-3</v>
      </c>
    </row>
    <row r="292" spans="1:5" x14ac:dyDescent="0.25">
      <c r="A292" s="1">
        <v>1.004842</v>
      </c>
      <c r="B292" s="1">
        <v>25236300</v>
      </c>
      <c r="C292" s="1">
        <f t="shared" si="14"/>
        <v>9.8526366846646687E-2</v>
      </c>
      <c r="D292" s="1">
        <f t="shared" si="15"/>
        <v>2474459.6181807984</v>
      </c>
      <c r="E292" s="1">
        <f t="shared" si="16"/>
        <v>6.3548824183418404E-3</v>
      </c>
    </row>
    <row r="293" spans="1:5" x14ac:dyDescent="0.25">
      <c r="A293" s="1">
        <v>1.004858</v>
      </c>
      <c r="B293" s="1">
        <v>28341390</v>
      </c>
      <c r="C293" s="1">
        <f t="shared" si="14"/>
        <v>9.8689412623644668E-2</v>
      </c>
      <c r="D293" s="1">
        <f t="shared" si="15"/>
        <v>2783473.0201059622</v>
      </c>
      <c r="E293" s="1">
        <f t="shared" si="16"/>
        <v>7.1484875434761732E-3</v>
      </c>
    </row>
    <row r="294" spans="1:5" x14ac:dyDescent="0.25">
      <c r="A294" s="1">
        <v>1.004875</v>
      </c>
      <c r="B294" s="1">
        <v>33169000</v>
      </c>
      <c r="C294" s="1">
        <f t="shared" si="14"/>
        <v>9.8862356966642639E-2</v>
      </c>
      <c r="D294" s="1">
        <f t="shared" si="15"/>
        <v>3263257.1396706752</v>
      </c>
      <c r="E294" s="1">
        <f t="shared" si="16"/>
        <v>8.3806643159801391E-3</v>
      </c>
    </row>
    <row r="295" spans="1:5" x14ac:dyDescent="0.25">
      <c r="A295" s="1">
        <v>1.0048919999999999</v>
      </c>
      <c r="B295" s="1">
        <v>38846620</v>
      </c>
      <c r="C295" s="1">
        <f t="shared" si="14"/>
        <v>9.9035002216387349E-2</v>
      </c>
      <c r="D295" s="1">
        <f t="shared" si="15"/>
        <v>3828446.3383121346</v>
      </c>
      <c r="E295" s="1">
        <f t="shared" si="16"/>
        <v>9.8321775575354493E-3</v>
      </c>
    </row>
    <row r="296" spans="1:5" x14ac:dyDescent="0.25">
      <c r="A296" s="1">
        <v>1.0049079999999999</v>
      </c>
      <c r="B296" s="1">
        <v>0</v>
      </c>
      <c r="C296" s="1">
        <f t="shared" si="14"/>
        <v>9.9197220041691445E-2</v>
      </c>
      <c r="D296" s="1">
        <f t="shared" si="15"/>
        <v>0</v>
      </c>
      <c r="E296" s="1">
        <f t="shared" si="16"/>
        <v>0</v>
      </c>
    </row>
    <row r="297" spans="1:5" x14ac:dyDescent="0.25">
      <c r="A297" s="1">
        <v>1.0049250000000001</v>
      </c>
      <c r="B297" s="1">
        <v>0</v>
      </c>
      <c r="C297" s="1">
        <f t="shared" si="14"/>
        <v>9.9369289144082218E-2</v>
      </c>
      <c r="D297" s="1">
        <f t="shared" si="15"/>
        <v>0</v>
      </c>
      <c r="E297" s="1">
        <f t="shared" si="16"/>
        <v>0</v>
      </c>
    </row>
    <row r="298" spans="1:5" x14ac:dyDescent="0.25">
      <c r="A298" s="1">
        <v>1.004942</v>
      </c>
      <c r="B298" s="1">
        <v>0</v>
      </c>
      <c r="C298" s="1">
        <f t="shared" si="14"/>
        <v>9.9541063707397195E-2</v>
      </c>
      <c r="D298" s="1">
        <f t="shared" si="15"/>
        <v>0</v>
      </c>
      <c r="E298" s="1">
        <f t="shared" si="16"/>
        <v>0</v>
      </c>
    </row>
    <row r="299" spans="1:5" x14ac:dyDescent="0.25">
      <c r="A299" s="1">
        <v>1.004958</v>
      </c>
      <c r="B299" s="1">
        <v>0</v>
      </c>
      <c r="C299" s="1">
        <f t="shared" si="14"/>
        <v>9.9702466188154773E-2</v>
      </c>
      <c r="D299" s="1">
        <f t="shared" si="15"/>
        <v>0</v>
      </c>
      <c r="E299" s="1">
        <f t="shared" si="16"/>
        <v>0</v>
      </c>
    </row>
    <row r="300" spans="1:5" x14ac:dyDescent="0.25">
      <c r="A300" s="1">
        <v>1.004975</v>
      </c>
      <c r="B300" s="1">
        <v>0</v>
      </c>
      <c r="C300" s="1">
        <f t="shared" si="14"/>
        <v>9.9873673332865162E-2</v>
      </c>
      <c r="D300" s="1">
        <f t="shared" si="15"/>
        <v>0</v>
      </c>
      <c r="E300" s="1">
        <f t="shared" si="16"/>
        <v>0</v>
      </c>
    </row>
    <row r="301" spans="1:5" x14ac:dyDescent="0.25">
      <c r="A301" s="1">
        <v>1.0049920000000001</v>
      </c>
      <c r="B301" s="1">
        <v>0</v>
      </c>
      <c r="C301" s="1">
        <f t="shared" si="14"/>
        <v>0.10004459037849131</v>
      </c>
      <c r="D301" s="1">
        <f t="shared" si="15"/>
        <v>0</v>
      </c>
      <c r="E301" s="1">
        <f t="shared" si="16"/>
        <v>0</v>
      </c>
    </row>
    <row r="302" spans="1:5" x14ac:dyDescent="0.25">
      <c r="E302" s="1"/>
    </row>
    <row r="303" spans="1:5" x14ac:dyDescent="0.25">
      <c r="E303" s="1"/>
    </row>
    <row r="304" spans="1:5" x14ac:dyDescent="0.25">
      <c r="E3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artem_tovstun@mail.ru</dc:creator>
  <cp:lastModifiedBy>artem_tovstun@mail.ru</cp:lastModifiedBy>
  <dcterms:created xsi:type="dcterms:W3CDTF">2021-04-09T12:40:55Z</dcterms:created>
  <dcterms:modified xsi:type="dcterms:W3CDTF">2021-04-22T11:54:38Z</dcterms:modified>
</cp:coreProperties>
</file>