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Yuuki/ECal/"/>
    </mc:Choice>
  </mc:AlternateContent>
  <bookViews>
    <workbookView xWindow="0" yWindow="460" windowWidth="25600" windowHeight="14500" activeTab="6"/>
  </bookViews>
  <sheets>
    <sheet name="Sheet1" sheetId="1" r:id="rId1"/>
    <sheet name="Sheet2" sheetId="3" r:id="rId2"/>
    <sheet name="Sheet4" sheetId="4" r:id="rId3"/>
    <sheet name="Sheet5" sheetId="5" r:id="rId4"/>
    <sheet name="3" sheetId="6" r:id="rId5"/>
    <sheet name="4" sheetId="7" r:id="rId6"/>
    <sheet name="5" sheetId="8" r:id="rId7"/>
  </sheets>
  <definedNames>
    <definedName name="An" localSheetId="4">'3'!$N$3</definedName>
    <definedName name="An" localSheetId="5">'4'!$N$3</definedName>
    <definedName name="An" localSheetId="6">'5'!$N$3</definedName>
    <definedName name="An" localSheetId="3">Sheet5!$N$3</definedName>
    <definedName name="An">Sheet4!$N$3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" i="8"/>
  <c r="F3" i="8"/>
  <c r="G3" i="8"/>
  <c r="H3" i="8"/>
  <c r="I3" i="8"/>
  <c r="F4" i="8"/>
  <c r="G4" i="8"/>
  <c r="H4" i="8"/>
  <c r="I4" i="8"/>
  <c r="F5" i="8"/>
  <c r="G5" i="8"/>
  <c r="H5" i="8"/>
  <c r="I5" i="8"/>
  <c r="F6" i="8"/>
  <c r="G6" i="8"/>
  <c r="H6" i="8"/>
  <c r="I6" i="8"/>
  <c r="F7" i="8"/>
  <c r="G7" i="8"/>
  <c r="H7" i="8"/>
  <c r="I7" i="8"/>
  <c r="F8" i="8"/>
  <c r="G8" i="8"/>
  <c r="H8" i="8"/>
  <c r="I8" i="8"/>
  <c r="F9" i="8"/>
  <c r="G9" i="8"/>
  <c r="H9" i="8"/>
  <c r="I9" i="8"/>
  <c r="F10" i="8"/>
  <c r="G10" i="8"/>
  <c r="H10" i="8"/>
  <c r="I10" i="8"/>
  <c r="F11" i="8"/>
  <c r="G11" i="8"/>
  <c r="H11" i="8"/>
  <c r="I11" i="8"/>
  <c r="F12" i="8"/>
  <c r="G12" i="8"/>
  <c r="H12" i="8"/>
  <c r="I12" i="8"/>
  <c r="F13" i="8"/>
  <c r="G13" i="8"/>
  <c r="H13" i="8"/>
  <c r="I13" i="8"/>
  <c r="F14" i="8"/>
  <c r="G14" i="8"/>
  <c r="H14" i="8"/>
  <c r="I14" i="8"/>
  <c r="F15" i="8"/>
  <c r="G15" i="8"/>
  <c r="H15" i="8"/>
  <c r="I15" i="8"/>
  <c r="F16" i="8"/>
  <c r="G16" i="8"/>
  <c r="H16" i="8"/>
  <c r="I16" i="8"/>
  <c r="F17" i="8"/>
  <c r="G17" i="8"/>
  <c r="H17" i="8"/>
  <c r="I17" i="8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F43" i="8"/>
  <c r="G43" i="8"/>
  <c r="H43" i="8"/>
  <c r="I43" i="8"/>
  <c r="F44" i="8"/>
  <c r="G44" i="8"/>
  <c r="H44" i="8"/>
  <c r="I44" i="8"/>
  <c r="F45" i="8"/>
  <c r="G45" i="8"/>
  <c r="H45" i="8"/>
  <c r="I45" i="8"/>
  <c r="F46" i="8"/>
  <c r="G46" i="8"/>
  <c r="H46" i="8"/>
  <c r="I46" i="8"/>
  <c r="F47" i="8"/>
  <c r="G47" i="8"/>
  <c r="H47" i="8"/>
  <c r="I47" i="8"/>
  <c r="F48" i="8"/>
  <c r="G48" i="8"/>
  <c r="H48" i="8"/>
  <c r="I48" i="8"/>
  <c r="F49" i="8"/>
  <c r="G49" i="8"/>
  <c r="H49" i="8"/>
  <c r="I49" i="8"/>
  <c r="F50" i="8"/>
  <c r="G50" i="8"/>
  <c r="H50" i="8"/>
  <c r="I50" i="8"/>
  <c r="F51" i="8"/>
  <c r="G51" i="8"/>
  <c r="H51" i="8"/>
  <c r="I51" i="8"/>
  <c r="F52" i="8"/>
  <c r="G52" i="8"/>
  <c r="H52" i="8"/>
  <c r="I52" i="8"/>
  <c r="F53" i="8"/>
  <c r="G53" i="8"/>
  <c r="H53" i="8"/>
  <c r="I53" i="8"/>
  <c r="F54" i="8"/>
  <c r="G54" i="8"/>
  <c r="H54" i="8"/>
  <c r="I54" i="8"/>
  <c r="F55" i="8"/>
  <c r="G55" i="8"/>
  <c r="H55" i="8"/>
  <c r="I55" i="8"/>
  <c r="F56" i="8"/>
  <c r="G56" i="8"/>
  <c r="H56" i="8"/>
  <c r="I56" i="8"/>
  <c r="F57" i="8"/>
  <c r="G57" i="8"/>
  <c r="H57" i="8"/>
  <c r="I57" i="8"/>
  <c r="F58" i="8"/>
  <c r="G58" i="8"/>
  <c r="H58" i="8"/>
  <c r="I58" i="8"/>
  <c r="F59" i="8"/>
  <c r="G59" i="8"/>
  <c r="H59" i="8"/>
  <c r="I59" i="8"/>
  <c r="F60" i="8"/>
  <c r="G60" i="8"/>
  <c r="H60" i="8"/>
  <c r="I60" i="8"/>
  <c r="F61" i="8"/>
  <c r="G61" i="8"/>
  <c r="H61" i="8"/>
  <c r="I61" i="8"/>
  <c r="F62" i="8"/>
  <c r="G62" i="8"/>
  <c r="H62" i="8"/>
  <c r="I62" i="8"/>
  <c r="F63" i="8"/>
  <c r="G63" i="8"/>
  <c r="H63" i="8"/>
  <c r="I63" i="8"/>
  <c r="F64" i="8"/>
  <c r="G64" i="8"/>
  <c r="H64" i="8"/>
  <c r="I64" i="8"/>
  <c r="F65" i="8"/>
  <c r="G65" i="8"/>
  <c r="H65" i="8"/>
  <c r="I65" i="8"/>
  <c r="F66" i="8"/>
  <c r="G66" i="8"/>
  <c r="H66" i="8"/>
  <c r="I66" i="8"/>
  <c r="F67" i="8"/>
  <c r="G67" i="8"/>
  <c r="H67" i="8"/>
  <c r="I67" i="8"/>
  <c r="F68" i="8"/>
  <c r="G68" i="8"/>
  <c r="H68" i="8"/>
  <c r="I68" i="8"/>
  <c r="F69" i="8"/>
  <c r="G69" i="8"/>
  <c r="H69" i="8"/>
  <c r="I69" i="8"/>
  <c r="F70" i="8"/>
  <c r="G70" i="8"/>
  <c r="H70" i="8"/>
  <c r="I70" i="8"/>
  <c r="F71" i="8"/>
  <c r="G71" i="8"/>
  <c r="H71" i="8"/>
  <c r="I71" i="8"/>
  <c r="F72" i="8"/>
  <c r="G72" i="8"/>
  <c r="H72" i="8"/>
  <c r="I72" i="8"/>
  <c r="F73" i="8"/>
  <c r="G73" i="8"/>
  <c r="H73" i="8"/>
  <c r="I73" i="8"/>
  <c r="F74" i="8"/>
  <c r="G74" i="8"/>
  <c r="H74" i="8"/>
  <c r="I74" i="8"/>
  <c r="F75" i="8"/>
  <c r="G75" i="8"/>
  <c r="H75" i="8"/>
  <c r="I75" i="8"/>
  <c r="F76" i="8"/>
  <c r="G76" i="8"/>
  <c r="H76" i="8"/>
  <c r="I76" i="8"/>
  <c r="F77" i="8"/>
  <c r="G77" i="8"/>
  <c r="H77" i="8"/>
  <c r="I77" i="8"/>
  <c r="F78" i="8"/>
  <c r="G78" i="8"/>
  <c r="H78" i="8"/>
  <c r="I78" i="8"/>
  <c r="F79" i="8"/>
  <c r="G79" i="8"/>
  <c r="H79" i="8"/>
  <c r="I79" i="8"/>
  <c r="F80" i="8"/>
  <c r="G80" i="8"/>
  <c r="H80" i="8"/>
  <c r="I80" i="8"/>
  <c r="F81" i="8"/>
  <c r="G81" i="8"/>
  <c r="H81" i="8"/>
  <c r="I81" i="8"/>
  <c r="F82" i="8"/>
  <c r="G82" i="8"/>
  <c r="H82" i="8"/>
  <c r="I82" i="8"/>
  <c r="F83" i="8"/>
  <c r="G83" i="8"/>
  <c r="H83" i="8"/>
  <c r="I83" i="8"/>
  <c r="F84" i="8"/>
  <c r="G84" i="8"/>
  <c r="H84" i="8"/>
  <c r="I84" i="8"/>
  <c r="F85" i="8"/>
  <c r="G85" i="8"/>
  <c r="H85" i="8"/>
  <c r="I85" i="8"/>
  <c r="F86" i="8"/>
  <c r="G86" i="8"/>
  <c r="H86" i="8"/>
  <c r="I86" i="8"/>
  <c r="F87" i="8"/>
  <c r="G87" i="8"/>
  <c r="H87" i="8"/>
  <c r="I87" i="8"/>
  <c r="F88" i="8"/>
  <c r="G88" i="8"/>
  <c r="H88" i="8"/>
  <c r="I88" i="8"/>
  <c r="F89" i="8"/>
  <c r="G89" i="8"/>
  <c r="H89" i="8"/>
  <c r="I89" i="8"/>
  <c r="F90" i="8"/>
  <c r="G90" i="8"/>
  <c r="H90" i="8"/>
  <c r="I90" i="8"/>
  <c r="F91" i="8"/>
  <c r="G91" i="8"/>
  <c r="H91" i="8"/>
  <c r="I91" i="8"/>
  <c r="F92" i="8"/>
  <c r="G92" i="8"/>
  <c r="H92" i="8"/>
  <c r="I92" i="8"/>
  <c r="F93" i="8"/>
  <c r="G93" i="8"/>
  <c r="H93" i="8"/>
  <c r="I93" i="8"/>
  <c r="F94" i="8"/>
  <c r="G94" i="8"/>
  <c r="H94" i="8"/>
  <c r="I94" i="8"/>
  <c r="F95" i="8"/>
  <c r="G95" i="8"/>
  <c r="H95" i="8"/>
  <c r="I95" i="8"/>
  <c r="F96" i="8"/>
  <c r="G96" i="8"/>
  <c r="H96" i="8"/>
  <c r="I96" i="8"/>
  <c r="F97" i="8"/>
  <c r="G97" i="8"/>
  <c r="H97" i="8"/>
  <c r="I97" i="8"/>
  <c r="F98" i="8"/>
  <c r="G98" i="8"/>
  <c r="H98" i="8"/>
  <c r="I98" i="8"/>
  <c r="F99" i="8"/>
  <c r="G99" i="8"/>
  <c r="H99" i="8"/>
  <c r="I99" i="8"/>
  <c r="F100" i="8"/>
  <c r="G100" i="8"/>
  <c r="H100" i="8"/>
  <c r="I100" i="8"/>
  <c r="F101" i="8"/>
  <c r="G101" i="8"/>
  <c r="H101" i="8"/>
  <c r="I101" i="8"/>
  <c r="F102" i="8"/>
  <c r="G102" i="8"/>
  <c r="H102" i="8"/>
  <c r="I102" i="8"/>
  <c r="F103" i="8"/>
  <c r="G103" i="8"/>
  <c r="H103" i="8"/>
  <c r="I103" i="8"/>
  <c r="F104" i="8"/>
  <c r="G104" i="8"/>
  <c r="H104" i="8"/>
  <c r="I104" i="8"/>
  <c r="F105" i="8"/>
  <c r="G105" i="8"/>
  <c r="H105" i="8"/>
  <c r="I105" i="8"/>
  <c r="F106" i="8"/>
  <c r="G106" i="8"/>
  <c r="H106" i="8"/>
  <c r="I106" i="8"/>
  <c r="F107" i="8"/>
  <c r="G107" i="8"/>
  <c r="H107" i="8"/>
  <c r="I107" i="8"/>
  <c r="F108" i="8"/>
  <c r="G108" i="8"/>
  <c r="H108" i="8"/>
  <c r="I108" i="8"/>
  <c r="F109" i="8"/>
  <c r="G109" i="8"/>
  <c r="H109" i="8"/>
  <c r="I109" i="8"/>
  <c r="F110" i="8"/>
  <c r="G110" i="8"/>
  <c r="H110" i="8"/>
  <c r="I110" i="8"/>
  <c r="F111" i="8"/>
  <c r="G111" i="8"/>
  <c r="H111" i="8"/>
  <c r="I111" i="8"/>
  <c r="F112" i="8"/>
  <c r="G112" i="8"/>
  <c r="H112" i="8"/>
  <c r="I112" i="8"/>
  <c r="F113" i="8"/>
  <c r="G113" i="8"/>
  <c r="H113" i="8"/>
  <c r="I113" i="8"/>
  <c r="F114" i="8"/>
  <c r="G114" i="8"/>
  <c r="H114" i="8"/>
  <c r="I114" i="8"/>
  <c r="F115" i="8"/>
  <c r="G115" i="8"/>
  <c r="H115" i="8"/>
  <c r="I115" i="8"/>
  <c r="F116" i="8"/>
  <c r="G116" i="8"/>
  <c r="H116" i="8"/>
  <c r="I116" i="8"/>
  <c r="F117" i="8"/>
  <c r="G117" i="8"/>
  <c r="H117" i="8"/>
  <c r="I117" i="8"/>
  <c r="F118" i="8"/>
  <c r="G118" i="8"/>
  <c r="H118" i="8"/>
  <c r="I118" i="8"/>
  <c r="F119" i="8"/>
  <c r="G119" i="8"/>
  <c r="H119" i="8"/>
  <c r="I119" i="8"/>
  <c r="F120" i="8"/>
  <c r="G120" i="8"/>
  <c r="H120" i="8"/>
  <c r="I120" i="8"/>
  <c r="F121" i="8"/>
  <c r="G121" i="8"/>
  <c r="H121" i="8"/>
  <c r="I121" i="8"/>
  <c r="F122" i="8"/>
  <c r="G122" i="8"/>
  <c r="H122" i="8"/>
  <c r="I122" i="8"/>
  <c r="F123" i="8"/>
  <c r="G123" i="8"/>
  <c r="H123" i="8"/>
  <c r="I123" i="8"/>
  <c r="F124" i="8"/>
  <c r="G124" i="8"/>
  <c r="H124" i="8"/>
  <c r="I124" i="8"/>
  <c r="F125" i="8"/>
  <c r="G125" i="8"/>
  <c r="H125" i="8"/>
  <c r="I125" i="8"/>
  <c r="F126" i="8"/>
  <c r="G126" i="8"/>
  <c r="H126" i="8"/>
  <c r="I126" i="8"/>
  <c r="F127" i="8"/>
  <c r="G127" i="8"/>
  <c r="H127" i="8"/>
  <c r="I127" i="8"/>
  <c r="F128" i="8"/>
  <c r="G128" i="8"/>
  <c r="H128" i="8"/>
  <c r="I128" i="8"/>
  <c r="F129" i="8"/>
  <c r="G129" i="8"/>
  <c r="H129" i="8"/>
  <c r="I129" i="8"/>
  <c r="F130" i="8"/>
  <c r="G130" i="8"/>
  <c r="H130" i="8"/>
  <c r="I130" i="8"/>
  <c r="F131" i="8"/>
  <c r="G131" i="8"/>
  <c r="H131" i="8"/>
  <c r="I131" i="8"/>
  <c r="F132" i="8"/>
  <c r="G132" i="8"/>
  <c r="H132" i="8"/>
  <c r="I132" i="8"/>
  <c r="F133" i="8"/>
  <c r="G133" i="8"/>
  <c r="H133" i="8"/>
  <c r="I133" i="8"/>
  <c r="F134" i="8"/>
  <c r="G134" i="8"/>
  <c r="H134" i="8"/>
  <c r="I134" i="8"/>
  <c r="F135" i="8"/>
  <c r="G135" i="8"/>
  <c r="H135" i="8"/>
  <c r="I135" i="8"/>
  <c r="F136" i="8"/>
  <c r="G136" i="8"/>
  <c r="H136" i="8"/>
  <c r="I136" i="8"/>
  <c r="F137" i="8"/>
  <c r="G137" i="8"/>
  <c r="H137" i="8"/>
  <c r="I137" i="8"/>
  <c r="F138" i="8"/>
  <c r="G138" i="8"/>
  <c r="H138" i="8"/>
  <c r="I138" i="8"/>
  <c r="F139" i="8"/>
  <c r="G139" i="8"/>
  <c r="H139" i="8"/>
  <c r="I139" i="8"/>
  <c r="F140" i="8"/>
  <c r="G140" i="8"/>
  <c r="H140" i="8"/>
  <c r="I140" i="8"/>
  <c r="F141" i="8"/>
  <c r="G141" i="8"/>
  <c r="H141" i="8"/>
  <c r="I141" i="8"/>
  <c r="F142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F146" i="8"/>
  <c r="G146" i="8"/>
  <c r="H146" i="8"/>
  <c r="I146" i="8"/>
  <c r="F147" i="8"/>
  <c r="G147" i="8"/>
  <c r="H147" i="8"/>
  <c r="I147" i="8"/>
  <c r="F148" i="8"/>
  <c r="G148" i="8"/>
  <c r="H148" i="8"/>
  <c r="I148" i="8"/>
  <c r="F149" i="8"/>
  <c r="G149" i="8"/>
  <c r="H149" i="8"/>
  <c r="I149" i="8"/>
  <c r="F150" i="8"/>
  <c r="G150" i="8"/>
  <c r="H150" i="8"/>
  <c r="I150" i="8"/>
  <c r="F151" i="8"/>
  <c r="G151" i="8"/>
  <c r="H151" i="8"/>
  <c r="I151" i="8"/>
  <c r="F152" i="8"/>
  <c r="G152" i="8"/>
  <c r="H152" i="8"/>
  <c r="I152" i="8"/>
  <c r="F153" i="8"/>
  <c r="G153" i="8"/>
  <c r="H153" i="8"/>
  <c r="I153" i="8"/>
  <c r="F154" i="8"/>
  <c r="G154" i="8"/>
  <c r="H154" i="8"/>
  <c r="I154" i="8"/>
  <c r="F155" i="8"/>
  <c r="G155" i="8"/>
  <c r="H155" i="8"/>
  <c r="I155" i="8"/>
  <c r="F156" i="8"/>
  <c r="G156" i="8"/>
  <c r="H156" i="8"/>
  <c r="I156" i="8"/>
  <c r="F157" i="8"/>
  <c r="G157" i="8"/>
  <c r="H157" i="8"/>
  <c r="I157" i="8"/>
  <c r="F158" i="8"/>
  <c r="G158" i="8"/>
  <c r="H158" i="8"/>
  <c r="I158" i="8"/>
  <c r="F159" i="8"/>
  <c r="G159" i="8"/>
  <c r="H159" i="8"/>
  <c r="I159" i="8"/>
  <c r="F160" i="8"/>
  <c r="G160" i="8"/>
  <c r="H160" i="8"/>
  <c r="I160" i="8"/>
  <c r="F161" i="8"/>
  <c r="G161" i="8"/>
  <c r="H161" i="8"/>
  <c r="I161" i="8"/>
  <c r="F162" i="8"/>
  <c r="G162" i="8"/>
  <c r="H162" i="8"/>
  <c r="I162" i="8"/>
  <c r="F163" i="8"/>
  <c r="G163" i="8"/>
  <c r="H163" i="8"/>
  <c r="I163" i="8"/>
  <c r="F164" i="8"/>
  <c r="G164" i="8"/>
  <c r="H164" i="8"/>
  <c r="I164" i="8"/>
  <c r="F165" i="8"/>
  <c r="G165" i="8"/>
  <c r="H165" i="8"/>
  <c r="I165" i="8"/>
  <c r="F166" i="8"/>
  <c r="G166" i="8"/>
  <c r="H166" i="8"/>
  <c r="I166" i="8"/>
  <c r="F167" i="8"/>
  <c r="G167" i="8"/>
  <c r="H167" i="8"/>
  <c r="I167" i="8"/>
  <c r="F168" i="8"/>
  <c r="G168" i="8"/>
  <c r="H168" i="8"/>
  <c r="I168" i="8"/>
  <c r="F169" i="8"/>
  <c r="G169" i="8"/>
  <c r="H169" i="8"/>
  <c r="I169" i="8"/>
  <c r="F170" i="8"/>
  <c r="G170" i="8"/>
  <c r="H170" i="8"/>
  <c r="I170" i="8"/>
  <c r="F171" i="8"/>
  <c r="G171" i="8"/>
  <c r="H171" i="8"/>
  <c r="I171" i="8"/>
  <c r="F172" i="8"/>
  <c r="G172" i="8"/>
  <c r="H172" i="8"/>
  <c r="I172" i="8"/>
  <c r="F173" i="8"/>
  <c r="G173" i="8"/>
  <c r="H173" i="8"/>
  <c r="I173" i="8"/>
  <c r="F174" i="8"/>
  <c r="G174" i="8"/>
  <c r="H174" i="8"/>
  <c r="I174" i="8"/>
  <c r="F175" i="8"/>
  <c r="G175" i="8"/>
  <c r="H175" i="8"/>
  <c r="I175" i="8"/>
  <c r="F176" i="8"/>
  <c r="G176" i="8"/>
  <c r="H176" i="8"/>
  <c r="I176" i="8"/>
  <c r="F177" i="8"/>
  <c r="G177" i="8"/>
  <c r="H177" i="8"/>
  <c r="I177" i="8"/>
  <c r="F178" i="8"/>
  <c r="G178" i="8"/>
  <c r="H178" i="8"/>
  <c r="I178" i="8"/>
  <c r="F179" i="8"/>
  <c r="G179" i="8"/>
  <c r="H179" i="8"/>
  <c r="I179" i="8"/>
  <c r="F180" i="8"/>
  <c r="G180" i="8"/>
  <c r="H180" i="8"/>
  <c r="I180" i="8"/>
  <c r="F181" i="8"/>
  <c r="G181" i="8"/>
  <c r="H181" i="8"/>
  <c r="I181" i="8"/>
  <c r="F182" i="8"/>
  <c r="G182" i="8"/>
  <c r="H182" i="8"/>
  <c r="I182" i="8"/>
  <c r="F183" i="8"/>
  <c r="G183" i="8"/>
  <c r="H183" i="8"/>
  <c r="I183" i="8"/>
  <c r="F184" i="8"/>
  <c r="G184" i="8"/>
  <c r="H184" i="8"/>
  <c r="I184" i="8"/>
  <c r="F185" i="8"/>
  <c r="G185" i="8"/>
  <c r="H185" i="8"/>
  <c r="I185" i="8"/>
  <c r="F186" i="8"/>
  <c r="G186" i="8"/>
  <c r="H186" i="8"/>
  <c r="I186" i="8"/>
  <c r="F187" i="8"/>
  <c r="G187" i="8"/>
  <c r="H187" i="8"/>
  <c r="I187" i="8"/>
  <c r="F188" i="8"/>
  <c r="G188" i="8"/>
  <c r="H188" i="8"/>
  <c r="I188" i="8"/>
  <c r="F189" i="8"/>
  <c r="G189" i="8"/>
  <c r="H189" i="8"/>
  <c r="I189" i="8"/>
  <c r="F190" i="8"/>
  <c r="G190" i="8"/>
  <c r="H190" i="8"/>
  <c r="I190" i="8"/>
  <c r="F191" i="8"/>
  <c r="G191" i="8"/>
  <c r="H191" i="8"/>
  <c r="I191" i="8"/>
  <c r="F192" i="8"/>
  <c r="G192" i="8"/>
  <c r="H192" i="8"/>
  <c r="I192" i="8"/>
  <c r="F193" i="8"/>
  <c r="G193" i="8"/>
  <c r="H193" i="8"/>
  <c r="I193" i="8"/>
  <c r="F194" i="8"/>
  <c r="G194" i="8"/>
  <c r="H194" i="8"/>
  <c r="I194" i="8"/>
  <c r="F195" i="8"/>
  <c r="G195" i="8"/>
  <c r="H195" i="8"/>
  <c r="I195" i="8"/>
  <c r="F196" i="8"/>
  <c r="G196" i="8"/>
  <c r="H196" i="8"/>
  <c r="I196" i="8"/>
  <c r="F197" i="8"/>
  <c r="G197" i="8"/>
  <c r="H197" i="8"/>
  <c r="I197" i="8"/>
  <c r="F198" i="8"/>
  <c r="G198" i="8"/>
  <c r="H198" i="8"/>
  <c r="I198" i="8"/>
  <c r="F199" i="8"/>
  <c r="G199" i="8"/>
  <c r="H199" i="8"/>
  <c r="I199" i="8"/>
  <c r="F200" i="8"/>
  <c r="G200" i="8"/>
  <c r="H200" i="8"/>
  <c r="I200" i="8"/>
  <c r="F201" i="8"/>
  <c r="G201" i="8"/>
  <c r="H201" i="8"/>
  <c r="I201" i="8"/>
  <c r="F202" i="8"/>
  <c r="G202" i="8"/>
  <c r="H202" i="8"/>
  <c r="I202" i="8"/>
  <c r="G2" i="8"/>
  <c r="H2" i="8"/>
  <c r="I2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" i="4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" i="7"/>
  <c r="E4" i="7"/>
  <c r="F4" i="7"/>
  <c r="G4" i="7"/>
  <c r="H4" i="7"/>
  <c r="I4" i="7"/>
  <c r="E5" i="7"/>
  <c r="F5" i="7"/>
  <c r="G5" i="7"/>
  <c r="H5" i="7"/>
  <c r="I5" i="7"/>
  <c r="E6" i="7"/>
  <c r="F6" i="7"/>
  <c r="G6" i="7"/>
  <c r="H6" i="7"/>
  <c r="I6" i="7"/>
  <c r="E7" i="7"/>
  <c r="F7" i="7"/>
  <c r="G7" i="7"/>
  <c r="H7" i="7"/>
  <c r="I7" i="7"/>
  <c r="E8" i="7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H15" i="7"/>
  <c r="I15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E28" i="7"/>
  <c r="F28" i="7"/>
  <c r="G28" i="7"/>
  <c r="H28" i="7"/>
  <c r="I28" i="7"/>
  <c r="E29" i="7"/>
  <c r="F29" i="7"/>
  <c r="G29" i="7"/>
  <c r="H29" i="7"/>
  <c r="I29" i="7"/>
  <c r="E30" i="7"/>
  <c r="F30" i="7"/>
  <c r="G30" i="7"/>
  <c r="H30" i="7"/>
  <c r="I30" i="7"/>
  <c r="E31" i="7"/>
  <c r="F31" i="7"/>
  <c r="G31" i="7"/>
  <c r="H31" i="7"/>
  <c r="I31" i="7"/>
  <c r="E32" i="7"/>
  <c r="F32" i="7"/>
  <c r="G32" i="7"/>
  <c r="H32" i="7"/>
  <c r="I32" i="7"/>
  <c r="E33" i="7"/>
  <c r="F33" i="7"/>
  <c r="G33" i="7"/>
  <c r="H33" i="7"/>
  <c r="I33" i="7"/>
  <c r="E34" i="7"/>
  <c r="F34" i="7"/>
  <c r="G34" i="7"/>
  <c r="H34" i="7"/>
  <c r="I34" i="7"/>
  <c r="E35" i="7"/>
  <c r="F35" i="7"/>
  <c r="G35" i="7"/>
  <c r="H35" i="7"/>
  <c r="I35" i="7"/>
  <c r="E36" i="7"/>
  <c r="F36" i="7"/>
  <c r="G36" i="7"/>
  <c r="H36" i="7"/>
  <c r="I36" i="7"/>
  <c r="E37" i="7"/>
  <c r="F37" i="7"/>
  <c r="G37" i="7"/>
  <c r="H37" i="7"/>
  <c r="I37" i="7"/>
  <c r="E38" i="7"/>
  <c r="F38" i="7"/>
  <c r="G38" i="7"/>
  <c r="H38" i="7"/>
  <c r="I38" i="7"/>
  <c r="E39" i="7"/>
  <c r="F39" i="7"/>
  <c r="G39" i="7"/>
  <c r="H39" i="7"/>
  <c r="I39" i="7"/>
  <c r="E40" i="7"/>
  <c r="F40" i="7"/>
  <c r="G40" i="7"/>
  <c r="H40" i="7"/>
  <c r="I40" i="7"/>
  <c r="E41" i="7"/>
  <c r="F41" i="7"/>
  <c r="G41" i="7"/>
  <c r="H41" i="7"/>
  <c r="I41" i="7"/>
  <c r="E42" i="7"/>
  <c r="F42" i="7"/>
  <c r="G42" i="7"/>
  <c r="H42" i="7"/>
  <c r="I42" i="7"/>
  <c r="E43" i="7"/>
  <c r="F43" i="7"/>
  <c r="G43" i="7"/>
  <c r="H43" i="7"/>
  <c r="I43" i="7"/>
  <c r="E44" i="7"/>
  <c r="F44" i="7"/>
  <c r="G44" i="7"/>
  <c r="H44" i="7"/>
  <c r="I44" i="7"/>
  <c r="E45" i="7"/>
  <c r="F45" i="7"/>
  <c r="G45" i="7"/>
  <c r="H45" i="7"/>
  <c r="I45" i="7"/>
  <c r="E46" i="7"/>
  <c r="F46" i="7"/>
  <c r="G46" i="7"/>
  <c r="H46" i="7"/>
  <c r="I46" i="7"/>
  <c r="E47" i="7"/>
  <c r="F47" i="7"/>
  <c r="G47" i="7"/>
  <c r="H47" i="7"/>
  <c r="I47" i="7"/>
  <c r="E48" i="7"/>
  <c r="F48" i="7"/>
  <c r="G48" i="7"/>
  <c r="H48" i="7"/>
  <c r="I48" i="7"/>
  <c r="E49" i="7"/>
  <c r="F49" i="7"/>
  <c r="G49" i="7"/>
  <c r="H49" i="7"/>
  <c r="I49" i="7"/>
  <c r="E50" i="7"/>
  <c r="F50" i="7"/>
  <c r="G50" i="7"/>
  <c r="H50" i="7"/>
  <c r="I50" i="7"/>
  <c r="E51" i="7"/>
  <c r="F51" i="7"/>
  <c r="G51" i="7"/>
  <c r="H51" i="7"/>
  <c r="I51" i="7"/>
  <c r="E52" i="7"/>
  <c r="F52" i="7"/>
  <c r="G52" i="7"/>
  <c r="H52" i="7"/>
  <c r="I52" i="7"/>
  <c r="E53" i="7"/>
  <c r="F53" i="7"/>
  <c r="G53" i="7"/>
  <c r="H53" i="7"/>
  <c r="I53" i="7"/>
  <c r="E54" i="7"/>
  <c r="F54" i="7"/>
  <c r="G54" i="7"/>
  <c r="H54" i="7"/>
  <c r="I54" i="7"/>
  <c r="E55" i="7"/>
  <c r="F55" i="7"/>
  <c r="G55" i="7"/>
  <c r="H55" i="7"/>
  <c r="I55" i="7"/>
  <c r="E56" i="7"/>
  <c r="F56" i="7"/>
  <c r="G56" i="7"/>
  <c r="H56" i="7"/>
  <c r="I56" i="7"/>
  <c r="E57" i="7"/>
  <c r="F57" i="7"/>
  <c r="G57" i="7"/>
  <c r="H57" i="7"/>
  <c r="I57" i="7"/>
  <c r="E58" i="7"/>
  <c r="F58" i="7"/>
  <c r="G58" i="7"/>
  <c r="H58" i="7"/>
  <c r="I58" i="7"/>
  <c r="E59" i="7"/>
  <c r="F59" i="7"/>
  <c r="G59" i="7"/>
  <c r="H59" i="7"/>
  <c r="I59" i="7"/>
  <c r="E60" i="7"/>
  <c r="F60" i="7"/>
  <c r="G60" i="7"/>
  <c r="H60" i="7"/>
  <c r="I60" i="7"/>
  <c r="E61" i="7"/>
  <c r="F61" i="7"/>
  <c r="G61" i="7"/>
  <c r="H61" i="7"/>
  <c r="I61" i="7"/>
  <c r="E62" i="7"/>
  <c r="F62" i="7"/>
  <c r="G62" i="7"/>
  <c r="H62" i="7"/>
  <c r="I62" i="7"/>
  <c r="E63" i="7"/>
  <c r="F63" i="7"/>
  <c r="G63" i="7"/>
  <c r="H63" i="7"/>
  <c r="I63" i="7"/>
  <c r="E64" i="7"/>
  <c r="F64" i="7"/>
  <c r="G64" i="7"/>
  <c r="H64" i="7"/>
  <c r="I64" i="7"/>
  <c r="E65" i="7"/>
  <c r="F65" i="7"/>
  <c r="G65" i="7"/>
  <c r="H65" i="7"/>
  <c r="I65" i="7"/>
  <c r="E66" i="7"/>
  <c r="F66" i="7"/>
  <c r="G66" i="7"/>
  <c r="H66" i="7"/>
  <c r="I66" i="7"/>
  <c r="E67" i="7"/>
  <c r="F67" i="7"/>
  <c r="G67" i="7"/>
  <c r="H67" i="7"/>
  <c r="I67" i="7"/>
  <c r="E68" i="7"/>
  <c r="F68" i="7"/>
  <c r="G68" i="7"/>
  <c r="H68" i="7"/>
  <c r="I68" i="7"/>
  <c r="E69" i="7"/>
  <c r="F69" i="7"/>
  <c r="G69" i="7"/>
  <c r="H69" i="7"/>
  <c r="I69" i="7"/>
  <c r="E70" i="7"/>
  <c r="F70" i="7"/>
  <c r="G70" i="7"/>
  <c r="H70" i="7"/>
  <c r="I70" i="7"/>
  <c r="E71" i="7"/>
  <c r="F71" i="7"/>
  <c r="G71" i="7"/>
  <c r="H71" i="7"/>
  <c r="I71" i="7"/>
  <c r="E72" i="7"/>
  <c r="F72" i="7"/>
  <c r="G72" i="7"/>
  <c r="H72" i="7"/>
  <c r="I72" i="7"/>
  <c r="E73" i="7"/>
  <c r="F73" i="7"/>
  <c r="G73" i="7"/>
  <c r="H73" i="7"/>
  <c r="I73" i="7"/>
  <c r="E74" i="7"/>
  <c r="F74" i="7"/>
  <c r="G74" i="7"/>
  <c r="H74" i="7"/>
  <c r="I74" i="7"/>
  <c r="E75" i="7"/>
  <c r="F75" i="7"/>
  <c r="G75" i="7"/>
  <c r="H75" i="7"/>
  <c r="I75" i="7"/>
  <c r="E76" i="7"/>
  <c r="F76" i="7"/>
  <c r="G76" i="7"/>
  <c r="H76" i="7"/>
  <c r="I76" i="7"/>
  <c r="E77" i="7"/>
  <c r="F77" i="7"/>
  <c r="G77" i="7"/>
  <c r="H77" i="7"/>
  <c r="I77" i="7"/>
  <c r="E78" i="7"/>
  <c r="F78" i="7"/>
  <c r="G78" i="7"/>
  <c r="H78" i="7"/>
  <c r="I78" i="7"/>
  <c r="E79" i="7"/>
  <c r="F79" i="7"/>
  <c r="G79" i="7"/>
  <c r="H79" i="7"/>
  <c r="I79" i="7"/>
  <c r="E80" i="7"/>
  <c r="F80" i="7"/>
  <c r="G80" i="7"/>
  <c r="H80" i="7"/>
  <c r="I80" i="7"/>
  <c r="E81" i="7"/>
  <c r="F81" i="7"/>
  <c r="G81" i="7"/>
  <c r="H81" i="7"/>
  <c r="I81" i="7"/>
  <c r="E82" i="7"/>
  <c r="F82" i="7"/>
  <c r="G82" i="7"/>
  <c r="H82" i="7"/>
  <c r="I82" i="7"/>
  <c r="E83" i="7"/>
  <c r="F83" i="7"/>
  <c r="G83" i="7"/>
  <c r="H83" i="7"/>
  <c r="I83" i="7"/>
  <c r="E84" i="7"/>
  <c r="F84" i="7"/>
  <c r="G84" i="7"/>
  <c r="H84" i="7"/>
  <c r="I84" i="7"/>
  <c r="E85" i="7"/>
  <c r="F85" i="7"/>
  <c r="G85" i="7"/>
  <c r="H85" i="7"/>
  <c r="I85" i="7"/>
  <c r="E86" i="7"/>
  <c r="F86" i="7"/>
  <c r="G86" i="7"/>
  <c r="H86" i="7"/>
  <c r="I86" i="7"/>
  <c r="E87" i="7"/>
  <c r="F87" i="7"/>
  <c r="G87" i="7"/>
  <c r="H87" i="7"/>
  <c r="I87" i="7"/>
  <c r="E88" i="7"/>
  <c r="F88" i="7"/>
  <c r="G88" i="7"/>
  <c r="H88" i="7"/>
  <c r="I88" i="7"/>
  <c r="E89" i="7"/>
  <c r="F89" i="7"/>
  <c r="G89" i="7"/>
  <c r="H89" i="7"/>
  <c r="I89" i="7"/>
  <c r="E90" i="7"/>
  <c r="F90" i="7"/>
  <c r="G90" i="7"/>
  <c r="H90" i="7"/>
  <c r="I90" i="7"/>
  <c r="E91" i="7"/>
  <c r="F91" i="7"/>
  <c r="G91" i="7"/>
  <c r="H91" i="7"/>
  <c r="I91" i="7"/>
  <c r="E92" i="7"/>
  <c r="F92" i="7"/>
  <c r="G92" i="7"/>
  <c r="H92" i="7"/>
  <c r="I92" i="7"/>
  <c r="E93" i="7"/>
  <c r="F93" i="7"/>
  <c r="G93" i="7"/>
  <c r="H93" i="7"/>
  <c r="I93" i="7"/>
  <c r="E94" i="7"/>
  <c r="F94" i="7"/>
  <c r="G94" i="7"/>
  <c r="H94" i="7"/>
  <c r="I94" i="7"/>
  <c r="E95" i="7"/>
  <c r="F95" i="7"/>
  <c r="G95" i="7"/>
  <c r="H95" i="7"/>
  <c r="I95" i="7"/>
  <c r="E96" i="7"/>
  <c r="F96" i="7"/>
  <c r="G96" i="7"/>
  <c r="H96" i="7"/>
  <c r="I96" i="7"/>
  <c r="E97" i="7"/>
  <c r="F97" i="7"/>
  <c r="G97" i="7"/>
  <c r="H97" i="7"/>
  <c r="I97" i="7"/>
  <c r="E98" i="7"/>
  <c r="F98" i="7"/>
  <c r="G98" i="7"/>
  <c r="H98" i="7"/>
  <c r="I98" i="7"/>
  <c r="E99" i="7"/>
  <c r="F99" i="7"/>
  <c r="G99" i="7"/>
  <c r="H99" i="7"/>
  <c r="I99" i="7"/>
  <c r="E100" i="7"/>
  <c r="F100" i="7"/>
  <c r="G100" i="7"/>
  <c r="H100" i="7"/>
  <c r="I100" i="7"/>
  <c r="E101" i="7"/>
  <c r="F101" i="7"/>
  <c r="G101" i="7"/>
  <c r="H101" i="7"/>
  <c r="I101" i="7"/>
  <c r="E102" i="7"/>
  <c r="F102" i="7"/>
  <c r="G102" i="7"/>
  <c r="H102" i="7"/>
  <c r="I102" i="7"/>
  <c r="E103" i="7"/>
  <c r="F103" i="7"/>
  <c r="G103" i="7"/>
  <c r="H103" i="7"/>
  <c r="I103" i="7"/>
  <c r="E104" i="7"/>
  <c r="F104" i="7"/>
  <c r="G104" i="7"/>
  <c r="H104" i="7"/>
  <c r="I104" i="7"/>
  <c r="E105" i="7"/>
  <c r="F105" i="7"/>
  <c r="G105" i="7"/>
  <c r="H105" i="7"/>
  <c r="I105" i="7"/>
  <c r="E106" i="7"/>
  <c r="F106" i="7"/>
  <c r="G106" i="7"/>
  <c r="H106" i="7"/>
  <c r="I106" i="7"/>
  <c r="E107" i="7"/>
  <c r="F107" i="7"/>
  <c r="G107" i="7"/>
  <c r="H107" i="7"/>
  <c r="I107" i="7"/>
  <c r="E108" i="7"/>
  <c r="F108" i="7"/>
  <c r="G108" i="7"/>
  <c r="H108" i="7"/>
  <c r="I108" i="7"/>
  <c r="E109" i="7"/>
  <c r="F109" i="7"/>
  <c r="G109" i="7"/>
  <c r="H109" i="7"/>
  <c r="I109" i="7"/>
  <c r="E110" i="7"/>
  <c r="F110" i="7"/>
  <c r="G110" i="7"/>
  <c r="H110" i="7"/>
  <c r="I110" i="7"/>
  <c r="E111" i="7"/>
  <c r="F111" i="7"/>
  <c r="G111" i="7"/>
  <c r="H111" i="7"/>
  <c r="I111" i="7"/>
  <c r="E112" i="7"/>
  <c r="F112" i="7"/>
  <c r="G112" i="7"/>
  <c r="H112" i="7"/>
  <c r="I112" i="7"/>
  <c r="E113" i="7"/>
  <c r="F113" i="7"/>
  <c r="G113" i="7"/>
  <c r="H113" i="7"/>
  <c r="I113" i="7"/>
  <c r="E114" i="7"/>
  <c r="F114" i="7"/>
  <c r="G114" i="7"/>
  <c r="H114" i="7"/>
  <c r="I114" i="7"/>
  <c r="E115" i="7"/>
  <c r="F115" i="7"/>
  <c r="G115" i="7"/>
  <c r="H115" i="7"/>
  <c r="I115" i="7"/>
  <c r="E116" i="7"/>
  <c r="F116" i="7"/>
  <c r="G116" i="7"/>
  <c r="H116" i="7"/>
  <c r="I116" i="7"/>
  <c r="E117" i="7"/>
  <c r="F117" i="7"/>
  <c r="G117" i="7"/>
  <c r="H117" i="7"/>
  <c r="I117" i="7"/>
  <c r="E118" i="7"/>
  <c r="F118" i="7"/>
  <c r="G118" i="7"/>
  <c r="H118" i="7"/>
  <c r="I118" i="7"/>
  <c r="E119" i="7"/>
  <c r="F119" i="7"/>
  <c r="G119" i="7"/>
  <c r="H119" i="7"/>
  <c r="I119" i="7"/>
  <c r="E120" i="7"/>
  <c r="F120" i="7"/>
  <c r="G120" i="7"/>
  <c r="H120" i="7"/>
  <c r="I120" i="7"/>
  <c r="E121" i="7"/>
  <c r="F121" i="7"/>
  <c r="G121" i="7"/>
  <c r="H121" i="7"/>
  <c r="I121" i="7"/>
  <c r="E122" i="7"/>
  <c r="F122" i="7"/>
  <c r="G122" i="7"/>
  <c r="H122" i="7"/>
  <c r="I122" i="7"/>
  <c r="E123" i="7"/>
  <c r="F123" i="7"/>
  <c r="G123" i="7"/>
  <c r="H123" i="7"/>
  <c r="I123" i="7"/>
  <c r="E124" i="7"/>
  <c r="F124" i="7"/>
  <c r="G124" i="7"/>
  <c r="H124" i="7"/>
  <c r="I124" i="7"/>
  <c r="E125" i="7"/>
  <c r="F125" i="7"/>
  <c r="G125" i="7"/>
  <c r="H125" i="7"/>
  <c r="I125" i="7"/>
  <c r="E126" i="7"/>
  <c r="F126" i="7"/>
  <c r="G126" i="7"/>
  <c r="H126" i="7"/>
  <c r="I126" i="7"/>
  <c r="E127" i="7"/>
  <c r="F127" i="7"/>
  <c r="G127" i="7"/>
  <c r="H127" i="7"/>
  <c r="I127" i="7"/>
  <c r="E128" i="7"/>
  <c r="F128" i="7"/>
  <c r="G128" i="7"/>
  <c r="H128" i="7"/>
  <c r="I128" i="7"/>
  <c r="E129" i="7"/>
  <c r="F129" i="7"/>
  <c r="G129" i="7"/>
  <c r="H129" i="7"/>
  <c r="I129" i="7"/>
  <c r="E130" i="7"/>
  <c r="F130" i="7"/>
  <c r="G130" i="7"/>
  <c r="H130" i="7"/>
  <c r="I130" i="7"/>
  <c r="E131" i="7"/>
  <c r="F131" i="7"/>
  <c r="G131" i="7"/>
  <c r="H131" i="7"/>
  <c r="I131" i="7"/>
  <c r="E132" i="7"/>
  <c r="F132" i="7"/>
  <c r="G132" i="7"/>
  <c r="H132" i="7"/>
  <c r="I132" i="7"/>
  <c r="E133" i="7"/>
  <c r="F133" i="7"/>
  <c r="G133" i="7"/>
  <c r="H133" i="7"/>
  <c r="I133" i="7"/>
  <c r="E134" i="7"/>
  <c r="F134" i="7"/>
  <c r="G134" i="7"/>
  <c r="H134" i="7"/>
  <c r="I134" i="7"/>
  <c r="E135" i="7"/>
  <c r="F135" i="7"/>
  <c r="G135" i="7"/>
  <c r="H135" i="7"/>
  <c r="I135" i="7"/>
  <c r="E136" i="7"/>
  <c r="F136" i="7"/>
  <c r="G136" i="7"/>
  <c r="H136" i="7"/>
  <c r="I136" i="7"/>
  <c r="E137" i="7"/>
  <c r="F137" i="7"/>
  <c r="G137" i="7"/>
  <c r="H137" i="7"/>
  <c r="I137" i="7"/>
  <c r="E138" i="7"/>
  <c r="F138" i="7"/>
  <c r="G138" i="7"/>
  <c r="H138" i="7"/>
  <c r="I138" i="7"/>
  <c r="E139" i="7"/>
  <c r="F139" i="7"/>
  <c r="G139" i="7"/>
  <c r="H139" i="7"/>
  <c r="I139" i="7"/>
  <c r="E140" i="7"/>
  <c r="F140" i="7"/>
  <c r="G140" i="7"/>
  <c r="H140" i="7"/>
  <c r="I140" i="7"/>
  <c r="E141" i="7"/>
  <c r="F141" i="7"/>
  <c r="G141" i="7"/>
  <c r="H141" i="7"/>
  <c r="I141" i="7"/>
  <c r="E142" i="7"/>
  <c r="F142" i="7"/>
  <c r="G142" i="7"/>
  <c r="H142" i="7"/>
  <c r="I142" i="7"/>
  <c r="E143" i="7"/>
  <c r="F143" i="7"/>
  <c r="G143" i="7"/>
  <c r="H143" i="7"/>
  <c r="I143" i="7"/>
  <c r="E144" i="7"/>
  <c r="F144" i="7"/>
  <c r="G144" i="7"/>
  <c r="H144" i="7"/>
  <c r="I144" i="7"/>
  <c r="E145" i="7"/>
  <c r="F145" i="7"/>
  <c r="G145" i="7"/>
  <c r="H145" i="7"/>
  <c r="I145" i="7"/>
  <c r="E146" i="7"/>
  <c r="F146" i="7"/>
  <c r="G146" i="7"/>
  <c r="H146" i="7"/>
  <c r="I146" i="7"/>
  <c r="E147" i="7"/>
  <c r="F147" i="7"/>
  <c r="G147" i="7"/>
  <c r="H147" i="7"/>
  <c r="I147" i="7"/>
  <c r="E148" i="7"/>
  <c r="F148" i="7"/>
  <c r="G148" i="7"/>
  <c r="H148" i="7"/>
  <c r="I148" i="7"/>
  <c r="E149" i="7"/>
  <c r="F149" i="7"/>
  <c r="G149" i="7"/>
  <c r="H149" i="7"/>
  <c r="I149" i="7"/>
  <c r="E150" i="7"/>
  <c r="F150" i="7"/>
  <c r="G150" i="7"/>
  <c r="H150" i="7"/>
  <c r="I150" i="7"/>
  <c r="E151" i="7"/>
  <c r="F151" i="7"/>
  <c r="G151" i="7"/>
  <c r="H151" i="7"/>
  <c r="I151" i="7"/>
  <c r="E152" i="7"/>
  <c r="F152" i="7"/>
  <c r="G152" i="7"/>
  <c r="H152" i="7"/>
  <c r="I152" i="7"/>
  <c r="E153" i="7"/>
  <c r="F153" i="7"/>
  <c r="G153" i="7"/>
  <c r="H153" i="7"/>
  <c r="I153" i="7"/>
  <c r="E154" i="7"/>
  <c r="F154" i="7"/>
  <c r="G154" i="7"/>
  <c r="H154" i="7"/>
  <c r="I154" i="7"/>
  <c r="E155" i="7"/>
  <c r="F155" i="7"/>
  <c r="G155" i="7"/>
  <c r="H155" i="7"/>
  <c r="I155" i="7"/>
  <c r="E156" i="7"/>
  <c r="F156" i="7"/>
  <c r="G156" i="7"/>
  <c r="H156" i="7"/>
  <c r="I156" i="7"/>
  <c r="E157" i="7"/>
  <c r="F157" i="7"/>
  <c r="G157" i="7"/>
  <c r="H157" i="7"/>
  <c r="I157" i="7"/>
  <c r="E158" i="7"/>
  <c r="F158" i="7"/>
  <c r="G158" i="7"/>
  <c r="H158" i="7"/>
  <c r="I158" i="7"/>
  <c r="E159" i="7"/>
  <c r="F159" i="7"/>
  <c r="G159" i="7"/>
  <c r="H159" i="7"/>
  <c r="I159" i="7"/>
  <c r="E160" i="7"/>
  <c r="F160" i="7"/>
  <c r="G160" i="7"/>
  <c r="H160" i="7"/>
  <c r="I160" i="7"/>
  <c r="E161" i="7"/>
  <c r="F161" i="7"/>
  <c r="G161" i="7"/>
  <c r="H161" i="7"/>
  <c r="I161" i="7"/>
  <c r="E162" i="7"/>
  <c r="F162" i="7"/>
  <c r="G162" i="7"/>
  <c r="H162" i="7"/>
  <c r="I162" i="7"/>
  <c r="E163" i="7"/>
  <c r="F163" i="7"/>
  <c r="G163" i="7"/>
  <c r="H163" i="7"/>
  <c r="I163" i="7"/>
  <c r="E164" i="7"/>
  <c r="F164" i="7"/>
  <c r="G164" i="7"/>
  <c r="H164" i="7"/>
  <c r="I164" i="7"/>
  <c r="E165" i="7"/>
  <c r="F165" i="7"/>
  <c r="G165" i="7"/>
  <c r="H165" i="7"/>
  <c r="I165" i="7"/>
  <c r="E166" i="7"/>
  <c r="F166" i="7"/>
  <c r="G166" i="7"/>
  <c r="H166" i="7"/>
  <c r="I166" i="7"/>
  <c r="E167" i="7"/>
  <c r="F167" i="7"/>
  <c r="G167" i="7"/>
  <c r="H167" i="7"/>
  <c r="I167" i="7"/>
  <c r="E168" i="7"/>
  <c r="F168" i="7"/>
  <c r="G168" i="7"/>
  <c r="H168" i="7"/>
  <c r="I168" i="7"/>
  <c r="E169" i="7"/>
  <c r="F169" i="7"/>
  <c r="G169" i="7"/>
  <c r="H169" i="7"/>
  <c r="I169" i="7"/>
  <c r="E170" i="7"/>
  <c r="F170" i="7"/>
  <c r="G170" i="7"/>
  <c r="H170" i="7"/>
  <c r="I170" i="7"/>
  <c r="E171" i="7"/>
  <c r="F171" i="7"/>
  <c r="G171" i="7"/>
  <c r="H171" i="7"/>
  <c r="I171" i="7"/>
  <c r="E172" i="7"/>
  <c r="F172" i="7"/>
  <c r="G172" i="7"/>
  <c r="H172" i="7"/>
  <c r="I172" i="7"/>
  <c r="E173" i="7"/>
  <c r="F173" i="7"/>
  <c r="G173" i="7"/>
  <c r="H173" i="7"/>
  <c r="I173" i="7"/>
  <c r="E174" i="7"/>
  <c r="F174" i="7"/>
  <c r="G174" i="7"/>
  <c r="H174" i="7"/>
  <c r="I174" i="7"/>
  <c r="E175" i="7"/>
  <c r="F175" i="7"/>
  <c r="G175" i="7"/>
  <c r="H175" i="7"/>
  <c r="I175" i="7"/>
  <c r="E176" i="7"/>
  <c r="F176" i="7"/>
  <c r="G176" i="7"/>
  <c r="H176" i="7"/>
  <c r="I176" i="7"/>
  <c r="E177" i="7"/>
  <c r="F177" i="7"/>
  <c r="G177" i="7"/>
  <c r="H177" i="7"/>
  <c r="I177" i="7"/>
  <c r="E178" i="7"/>
  <c r="F178" i="7"/>
  <c r="G178" i="7"/>
  <c r="H178" i="7"/>
  <c r="I178" i="7"/>
  <c r="E179" i="7"/>
  <c r="F179" i="7"/>
  <c r="G179" i="7"/>
  <c r="H179" i="7"/>
  <c r="I179" i="7"/>
  <c r="E180" i="7"/>
  <c r="F180" i="7"/>
  <c r="G180" i="7"/>
  <c r="H180" i="7"/>
  <c r="I180" i="7"/>
  <c r="E181" i="7"/>
  <c r="F181" i="7"/>
  <c r="G181" i="7"/>
  <c r="H181" i="7"/>
  <c r="I181" i="7"/>
  <c r="E182" i="7"/>
  <c r="F182" i="7"/>
  <c r="G182" i="7"/>
  <c r="H182" i="7"/>
  <c r="I182" i="7"/>
  <c r="E183" i="7"/>
  <c r="F183" i="7"/>
  <c r="G183" i="7"/>
  <c r="H183" i="7"/>
  <c r="I183" i="7"/>
  <c r="E184" i="7"/>
  <c r="F184" i="7"/>
  <c r="G184" i="7"/>
  <c r="H184" i="7"/>
  <c r="I184" i="7"/>
  <c r="E185" i="7"/>
  <c r="F185" i="7"/>
  <c r="G185" i="7"/>
  <c r="H185" i="7"/>
  <c r="I185" i="7"/>
  <c r="E186" i="7"/>
  <c r="F186" i="7"/>
  <c r="G186" i="7"/>
  <c r="H186" i="7"/>
  <c r="I186" i="7"/>
  <c r="E187" i="7"/>
  <c r="F187" i="7"/>
  <c r="G187" i="7"/>
  <c r="H187" i="7"/>
  <c r="I187" i="7"/>
  <c r="E188" i="7"/>
  <c r="F188" i="7"/>
  <c r="G188" i="7"/>
  <c r="H188" i="7"/>
  <c r="I188" i="7"/>
  <c r="E189" i="7"/>
  <c r="F189" i="7"/>
  <c r="G189" i="7"/>
  <c r="H189" i="7"/>
  <c r="I189" i="7"/>
  <c r="E190" i="7"/>
  <c r="F190" i="7"/>
  <c r="G190" i="7"/>
  <c r="H190" i="7"/>
  <c r="I190" i="7"/>
  <c r="E191" i="7"/>
  <c r="F191" i="7"/>
  <c r="G191" i="7"/>
  <c r="H191" i="7"/>
  <c r="I191" i="7"/>
  <c r="E192" i="7"/>
  <c r="F192" i="7"/>
  <c r="G192" i="7"/>
  <c r="H192" i="7"/>
  <c r="I192" i="7"/>
  <c r="E193" i="7"/>
  <c r="F193" i="7"/>
  <c r="G193" i="7"/>
  <c r="H193" i="7"/>
  <c r="I193" i="7"/>
  <c r="E194" i="7"/>
  <c r="F194" i="7"/>
  <c r="G194" i="7"/>
  <c r="H194" i="7"/>
  <c r="I194" i="7"/>
  <c r="E195" i="7"/>
  <c r="F195" i="7"/>
  <c r="G195" i="7"/>
  <c r="H195" i="7"/>
  <c r="I195" i="7"/>
  <c r="E196" i="7"/>
  <c r="F196" i="7"/>
  <c r="G196" i="7"/>
  <c r="H196" i="7"/>
  <c r="I196" i="7"/>
  <c r="E197" i="7"/>
  <c r="F197" i="7"/>
  <c r="G197" i="7"/>
  <c r="H197" i="7"/>
  <c r="I197" i="7"/>
  <c r="E198" i="7"/>
  <c r="F198" i="7"/>
  <c r="G198" i="7"/>
  <c r="H198" i="7"/>
  <c r="I198" i="7"/>
  <c r="E199" i="7"/>
  <c r="F199" i="7"/>
  <c r="G199" i="7"/>
  <c r="H199" i="7"/>
  <c r="I199" i="7"/>
  <c r="E200" i="7"/>
  <c r="F200" i="7"/>
  <c r="G200" i="7"/>
  <c r="H200" i="7"/>
  <c r="I200" i="7"/>
  <c r="E201" i="7"/>
  <c r="F201" i="7"/>
  <c r="G201" i="7"/>
  <c r="H201" i="7"/>
  <c r="I201" i="7"/>
  <c r="E202" i="7"/>
  <c r="F202" i="7"/>
  <c r="G202" i="7"/>
  <c r="H202" i="7"/>
  <c r="I202" i="7"/>
  <c r="F2" i="7"/>
  <c r="G2" i="7"/>
  <c r="H2" i="7"/>
  <c r="I2" i="7"/>
  <c r="F3" i="7"/>
  <c r="G3" i="7"/>
  <c r="H3" i="7"/>
  <c r="I3" i="7"/>
  <c r="E3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" i="6"/>
  <c r="E4" i="6"/>
  <c r="F4" i="6"/>
  <c r="G4" i="6"/>
  <c r="H4" i="6"/>
  <c r="I4" i="6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F2" i="6"/>
  <c r="G2" i="6"/>
  <c r="H2" i="6"/>
  <c r="I2" i="6"/>
  <c r="F3" i="6"/>
  <c r="G3" i="6"/>
  <c r="H3" i="6"/>
  <c r="I3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3" i="6"/>
  <c r="D2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C5" i="5"/>
  <c r="E5" i="5"/>
  <c r="F5" i="5"/>
  <c r="G5" i="5"/>
  <c r="H5" i="5"/>
  <c r="I5" i="5"/>
  <c r="C6" i="5"/>
  <c r="E6" i="5"/>
  <c r="F6" i="5"/>
  <c r="G6" i="5"/>
  <c r="H6" i="5"/>
  <c r="I6" i="5"/>
  <c r="C7" i="5"/>
  <c r="E7" i="5"/>
  <c r="F7" i="5"/>
  <c r="G7" i="5"/>
  <c r="H7" i="5"/>
  <c r="I7" i="5"/>
  <c r="C8" i="5"/>
  <c r="E8" i="5"/>
  <c r="F8" i="5"/>
  <c r="G8" i="5"/>
  <c r="H8" i="5"/>
  <c r="I8" i="5"/>
  <c r="C9" i="5"/>
  <c r="E9" i="5"/>
  <c r="F9" i="5"/>
  <c r="G9" i="5"/>
  <c r="H9" i="5"/>
  <c r="I9" i="5"/>
  <c r="C10" i="5"/>
  <c r="E10" i="5"/>
  <c r="F10" i="5"/>
  <c r="G10" i="5"/>
  <c r="H10" i="5"/>
  <c r="I10" i="5"/>
  <c r="C11" i="5"/>
  <c r="E11" i="5"/>
  <c r="F11" i="5"/>
  <c r="G11" i="5"/>
  <c r="H11" i="5"/>
  <c r="I11" i="5"/>
  <c r="C12" i="5"/>
  <c r="E12" i="5"/>
  <c r="F12" i="5"/>
  <c r="G12" i="5"/>
  <c r="H12" i="5"/>
  <c r="I12" i="5"/>
  <c r="C13" i="5"/>
  <c r="E13" i="5"/>
  <c r="F13" i="5"/>
  <c r="G13" i="5"/>
  <c r="H13" i="5"/>
  <c r="I13" i="5"/>
  <c r="C14" i="5"/>
  <c r="E14" i="5"/>
  <c r="F14" i="5"/>
  <c r="G14" i="5"/>
  <c r="H14" i="5"/>
  <c r="I14" i="5"/>
  <c r="C15" i="5"/>
  <c r="E15" i="5"/>
  <c r="F15" i="5"/>
  <c r="G15" i="5"/>
  <c r="H15" i="5"/>
  <c r="I15" i="5"/>
  <c r="C16" i="5"/>
  <c r="E16" i="5"/>
  <c r="F16" i="5"/>
  <c r="G16" i="5"/>
  <c r="H16" i="5"/>
  <c r="I16" i="5"/>
  <c r="C17" i="5"/>
  <c r="E17" i="5"/>
  <c r="F17" i="5"/>
  <c r="G17" i="5"/>
  <c r="H17" i="5"/>
  <c r="I17" i="5"/>
  <c r="C18" i="5"/>
  <c r="E18" i="5"/>
  <c r="F18" i="5"/>
  <c r="G18" i="5"/>
  <c r="H18" i="5"/>
  <c r="I18" i="5"/>
  <c r="C19" i="5"/>
  <c r="E19" i="5"/>
  <c r="F19" i="5"/>
  <c r="G19" i="5"/>
  <c r="H19" i="5"/>
  <c r="I19" i="5"/>
  <c r="C20" i="5"/>
  <c r="E20" i="5"/>
  <c r="F20" i="5"/>
  <c r="G20" i="5"/>
  <c r="H20" i="5"/>
  <c r="I20" i="5"/>
  <c r="C21" i="5"/>
  <c r="E21" i="5"/>
  <c r="F21" i="5"/>
  <c r="G21" i="5"/>
  <c r="H21" i="5"/>
  <c r="I21" i="5"/>
  <c r="C22" i="5"/>
  <c r="E22" i="5"/>
  <c r="F22" i="5"/>
  <c r="G22" i="5"/>
  <c r="H22" i="5"/>
  <c r="I22" i="5"/>
  <c r="C23" i="5"/>
  <c r="E23" i="5"/>
  <c r="F23" i="5"/>
  <c r="G23" i="5"/>
  <c r="H23" i="5"/>
  <c r="I23" i="5"/>
  <c r="C24" i="5"/>
  <c r="E24" i="5"/>
  <c r="F24" i="5"/>
  <c r="G24" i="5"/>
  <c r="H24" i="5"/>
  <c r="I24" i="5"/>
  <c r="C25" i="5"/>
  <c r="E25" i="5"/>
  <c r="F25" i="5"/>
  <c r="G25" i="5"/>
  <c r="H25" i="5"/>
  <c r="I25" i="5"/>
  <c r="C26" i="5"/>
  <c r="E26" i="5"/>
  <c r="F26" i="5"/>
  <c r="G26" i="5"/>
  <c r="H26" i="5"/>
  <c r="I26" i="5"/>
  <c r="C27" i="5"/>
  <c r="E27" i="5"/>
  <c r="F27" i="5"/>
  <c r="G27" i="5"/>
  <c r="H27" i="5"/>
  <c r="I27" i="5"/>
  <c r="C28" i="5"/>
  <c r="E28" i="5"/>
  <c r="F28" i="5"/>
  <c r="G28" i="5"/>
  <c r="H28" i="5"/>
  <c r="I28" i="5"/>
  <c r="C29" i="5"/>
  <c r="E29" i="5"/>
  <c r="F29" i="5"/>
  <c r="G29" i="5"/>
  <c r="H29" i="5"/>
  <c r="I29" i="5"/>
  <c r="C30" i="5"/>
  <c r="E30" i="5"/>
  <c r="F30" i="5"/>
  <c r="G30" i="5"/>
  <c r="H30" i="5"/>
  <c r="I30" i="5"/>
  <c r="C31" i="5"/>
  <c r="E31" i="5"/>
  <c r="F31" i="5"/>
  <c r="G31" i="5"/>
  <c r="H31" i="5"/>
  <c r="I31" i="5"/>
  <c r="C32" i="5"/>
  <c r="E32" i="5"/>
  <c r="F32" i="5"/>
  <c r="G32" i="5"/>
  <c r="H32" i="5"/>
  <c r="I32" i="5"/>
  <c r="C33" i="5"/>
  <c r="E33" i="5"/>
  <c r="F33" i="5"/>
  <c r="G33" i="5"/>
  <c r="H33" i="5"/>
  <c r="I33" i="5"/>
  <c r="C34" i="5"/>
  <c r="E34" i="5"/>
  <c r="F34" i="5"/>
  <c r="G34" i="5"/>
  <c r="H34" i="5"/>
  <c r="I34" i="5"/>
  <c r="C35" i="5"/>
  <c r="E35" i="5"/>
  <c r="F35" i="5"/>
  <c r="G35" i="5"/>
  <c r="H35" i="5"/>
  <c r="I35" i="5"/>
  <c r="C36" i="5"/>
  <c r="E36" i="5"/>
  <c r="F36" i="5"/>
  <c r="G36" i="5"/>
  <c r="H36" i="5"/>
  <c r="I36" i="5"/>
  <c r="C37" i="5"/>
  <c r="E37" i="5"/>
  <c r="F37" i="5"/>
  <c r="G37" i="5"/>
  <c r="H37" i="5"/>
  <c r="I37" i="5"/>
  <c r="C38" i="5"/>
  <c r="E38" i="5"/>
  <c r="F38" i="5"/>
  <c r="G38" i="5"/>
  <c r="H38" i="5"/>
  <c r="I38" i="5"/>
  <c r="C39" i="5"/>
  <c r="E39" i="5"/>
  <c r="F39" i="5"/>
  <c r="G39" i="5"/>
  <c r="H39" i="5"/>
  <c r="I39" i="5"/>
  <c r="C40" i="5"/>
  <c r="E40" i="5"/>
  <c r="F40" i="5"/>
  <c r="G40" i="5"/>
  <c r="H40" i="5"/>
  <c r="I40" i="5"/>
  <c r="C41" i="5"/>
  <c r="E41" i="5"/>
  <c r="F41" i="5"/>
  <c r="G41" i="5"/>
  <c r="H41" i="5"/>
  <c r="I41" i="5"/>
  <c r="C42" i="5"/>
  <c r="E42" i="5"/>
  <c r="F42" i="5"/>
  <c r="G42" i="5"/>
  <c r="H42" i="5"/>
  <c r="I42" i="5"/>
  <c r="C43" i="5"/>
  <c r="E43" i="5"/>
  <c r="F43" i="5"/>
  <c r="G43" i="5"/>
  <c r="H43" i="5"/>
  <c r="I43" i="5"/>
  <c r="C44" i="5"/>
  <c r="E44" i="5"/>
  <c r="F44" i="5"/>
  <c r="G44" i="5"/>
  <c r="H44" i="5"/>
  <c r="I44" i="5"/>
  <c r="C45" i="5"/>
  <c r="E45" i="5"/>
  <c r="F45" i="5"/>
  <c r="G45" i="5"/>
  <c r="H45" i="5"/>
  <c r="I45" i="5"/>
  <c r="C46" i="5"/>
  <c r="E46" i="5"/>
  <c r="F46" i="5"/>
  <c r="G46" i="5"/>
  <c r="H46" i="5"/>
  <c r="I46" i="5"/>
  <c r="C47" i="5"/>
  <c r="E47" i="5"/>
  <c r="F47" i="5"/>
  <c r="G47" i="5"/>
  <c r="H47" i="5"/>
  <c r="I47" i="5"/>
  <c r="C48" i="5"/>
  <c r="E48" i="5"/>
  <c r="F48" i="5"/>
  <c r="G48" i="5"/>
  <c r="H48" i="5"/>
  <c r="I48" i="5"/>
  <c r="C49" i="5"/>
  <c r="E49" i="5"/>
  <c r="F49" i="5"/>
  <c r="G49" i="5"/>
  <c r="H49" i="5"/>
  <c r="I49" i="5"/>
  <c r="C50" i="5"/>
  <c r="E50" i="5"/>
  <c r="F50" i="5"/>
  <c r="G50" i="5"/>
  <c r="H50" i="5"/>
  <c r="I50" i="5"/>
  <c r="C51" i="5"/>
  <c r="E51" i="5"/>
  <c r="F51" i="5"/>
  <c r="G51" i="5"/>
  <c r="H51" i="5"/>
  <c r="I51" i="5"/>
  <c r="C52" i="5"/>
  <c r="E52" i="5"/>
  <c r="F52" i="5"/>
  <c r="G52" i="5"/>
  <c r="H52" i="5"/>
  <c r="I52" i="5"/>
  <c r="C53" i="5"/>
  <c r="E53" i="5"/>
  <c r="F53" i="5"/>
  <c r="G53" i="5"/>
  <c r="H53" i="5"/>
  <c r="I53" i="5"/>
  <c r="C54" i="5"/>
  <c r="E54" i="5"/>
  <c r="F54" i="5"/>
  <c r="G54" i="5"/>
  <c r="H54" i="5"/>
  <c r="I54" i="5"/>
  <c r="C55" i="5"/>
  <c r="E55" i="5"/>
  <c r="F55" i="5"/>
  <c r="G55" i="5"/>
  <c r="H55" i="5"/>
  <c r="I55" i="5"/>
  <c r="C56" i="5"/>
  <c r="E56" i="5"/>
  <c r="F56" i="5"/>
  <c r="G56" i="5"/>
  <c r="H56" i="5"/>
  <c r="I56" i="5"/>
  <c r="C57" i="5"/>
  <c r="E57" i="5"/>
  <c r="F57" i="5"/>
  <c r="G57" i="5"/>
  <c r="H57" i="5"/>
  <c r="I57" i="5"/>
  <c r="C58" i="5"/>
  <c r="E58" i="5"/>
  <c r="F58" i="5"/>
  <c r="G58" i="5"/>
  <c r="H58" i="5"/>
  <c r="I58" i="5"/>
  <c r="C59" i="5"/>
  <c r="E59" i="5"/>
  <c r="F59" i="5"/>
  <c r="G59" i="5"/>
  <c r="H59" i="5"/>
  <c r="I59" i="5"/>
  <c r="C60" i="5"/>
  <c r="E60" i="5"/>
  <c r="F60" i="5"/>
  <c r="G60" i="5"/>
  <c r="H60" i="5"/>
  <c r="I60" i="5"/>
  <c r="C61" i="5"/>
  <c r="E61" i="5"/>
  <c r="F61" i="5"/>
  <c r="G61" i="5"/>
  <c r="H61" i="5"/>
  <c r="I61" i="5"/>
  <c r="C62" i="5"/>
  <c r="E62" i="5"/>
  <c r="F62" i="5"/>
  <c r="G62" i="5"/>
  <c r="H62" i="5"/>
  <c r="I62" i="5"/>
  <c r="C63" i="5"/>
  <c r="E63" i="5"/>
  <c r="F63" i="5"/>
  <c r="G63" i="5"/>
  <c r="H63" i="5"/>
  <c r="I63" i="5"/>
  <c r="C64" i="5"/>
  <c r="E64" i="5"/>
  <c r="F64" i="5"/>
  <c r="G64" i="5"/>
  <c r="H64" i="5"/>
  <c r="I64" i="5"/>
  <c r="C65" i="5"/>
  <c r="E65" i="5"/>
  <c r="F65" i="5"/>
  <c r="G65" i="5"/>
  <c r="H65" i="5"/>
  <c r="I65" i="5"/>
  <c r="C66" i="5"/>
  <c r="E66" i="5"/>
  <c r="F66" i="5"/>
  <c r="G66" i="5"/>
  <c r="H66" i="5"/>
  <c r="I66" i="5"/>
  <c r="C67" i="5"/>
  <c r="E67" i="5"/>
  <c r="F67" i="5"/>
  <c r="G67" i="5"/>
  <c r="H67" i="5"/>
  <c r="I67" i="5"/>
  <c r="C68" i="5"/>
  <c r="E68" i="5"/>
  <c r="F68" i="5"/>
  <c r="G68" i="5"/>
  <c r="H68" i="5"/>
  <c r="I68" i="5"/>
  <c r="C69" i="5"/>
  <c r="E69" i="5"/>
  <c r="F69" i="5"/>
  <c r="G69" i="5"/>
  <c r="H69" i="5"/>
  <c r="I69" i="5"/>
  <c r="C70" i="5"/>
  <c r="E70" i="5"/>
  <c r="F70" i="5"/>
  <c r="G70" i="5"/>
  <c r="H70" i="5"/>
  <c r="I70" i="5"/>
  <c r="C71" i="5"/>
  <c r="E71" i="5"/>
  <c r="F71" i="5"/>
  <c r="G71" i="5"/>
  <c r="H71" i="5"/>
  <c r="I71" i="5"/>
  <c r="C72" i="5"/>
  <c r="E72" i="5"/>
  <c r="F72" i="5"/>
  <c r="G72" i="5"/>
  <c r="H72" i="5"/>
  <c r="I72" i="5"/>
  <c r="C73" i="5"/>
  <c r="E73" i="5"/>
  <c r="F73" i="5"/>
  <c r="G73" i="5"/>
  <c r="H73" i="5"/>
  <c r="I73" i="5"/>
  <c r="C74" i="5"/>
  <c r="E74" i="5"/>
  <c r="F74" i="5"/>
  <c r="G74" i="5"/>
  <c r="H74" i="5"/>
  <c r="I74" i="5"/>
  <c r="C75" i="5"/>
  <c r="E75" i="5"/>
  <c r="F75" i="5"/>
  <c r="G75" i="5"/>
  <c r="H75" i="5"/>
  <c r="I75" i="5"/>
  <c r="C76" i="5"/>
  <c r="E76" i="5"/>
  <c r="F76" i="5"/>
  <c r="G76" i="5"/>
  <c r="H76" i="5"/>
  <c r="I76" i="5"/>
  <c r="C77" i="5"/>
  <c r="E77" i="5"/>
  <c r="F77" i="5"/>
  <c r="G77" i="5"/>
  <c r="H77" i="5"/>
  <c r="I77" i="5"/>
  <c r="C78" i="5"/>
  <c r="E78" i="5"/>
  <c r="F78" i="5"/>
  <c r="G78" i="5"/>
  <c r="H78" i="5"/>
  <c r="I78" i="5"/>
  <c r="C79" i="5"/>
  <c r="E79" i="5"/>
  <c r="F79" i="5"/>
  <c r="G79" i="5"/>
  <c r="H79" i="5"/>
  <c r="I79" i="5"/>
  <c r="C80" i="5"/>
  <c r="E80" i="5"/>
  <c r="F80" i="5"/>
  <c r="G80" i="5"/>
  <c r="H80" i="5"/>
  <c r="I80" i="5"/>
  <c r="C81" i="5"/>
  <c r="E81" i="5"/>
  <c r="F81" i="5"/>
  <c r="G81" i="5"/>
  <c r="H81" i="5"/>
  <c r="I81" i="5"/>
  <c r="C82" i="5"/>
  <c r="E82" i="5"/>
  <c r="F82" i="5"/>
  <c r="G82" i="5"/>
  <c r="H82" i="5"/>
  <c r="I82" i="5"/>
  <c r="C83" i="5"/>
  <c r="E83" i="5"/>
  <c r="F83" i="5"/>
  <c r="G83" i="5"/>
  <c r="H83" i="5"/>
  <c r="I83" i="5"/>
  <c r="C84" i="5"/>
  <c r="E84" i="5"/>
  <c r="F84" i="5"/>
  <c r="G84" i="5"/>
  <c r="H84" i="5"/>
  <c r="I84" i="5"/>
  <c r="C85" i="5"/>
  <c r="E85" i="5"/>
  <c r="F85" i="5"/>
  <c r="G85" i="5"/>
  <c r="H85" i="5"/>
  <c r="I85" i="5"/>
  <c r="C86" i="5"/>
  <c r="E86" i="5"/>
  <c r="F86" i="5"/>
  <c r="G86" i="5"/>
  <c r="H86" i="5"/>
  <c r="I86" i="5"/>
  <c r="C87" i="5"/>
  <c r="E87" i="5"/>
  <c r="F87" i="5"/>
  <c r="G87" i="5"/>
  <c r="H87" i="5"/>
  <c r="I87" i="5"/>
  <c r="C88" i="5"/>
  <c r="E88" i="5"/>
  <c r="F88" i="5"/>
  <c r="G88" i="5"/>
  <c r="H88" i="5"/>
  <c r="I88" i="5"/>
  <c r="C89" i="5"/>
  <c r="E89" i="5"/>
  <c r="F89" i="5"/>
  <c r="G89" i="5"/>
  <c r="H89" i="5"/>
  <c r="I89" i="5"/>
  <c r="C90" i="5"/>
  <c r="E90" i="5"/>
  <c r="F90" i="5"/>
  <c r="G90" i="5"/>
  <c r="H90" i="5"/>
  <c r="I90" i="5"/>
  <c r="C91" i="5"/>
  <c r="E91" i="5"/>
  <c r="F91" i="5"/>
  <c r="G91" i="5"/>
  <c r="H91" i="5"/>
  <c r="I91" i="5"/>
  <c r="C92" i="5"/>
  <c r="E92" i="5"/>
  <c r="F92" i="5"/>
  <c r="G92" i="5"/>
  <c r="H92" i="5"/>
  <c r="I92" i="5"/>
  <c r="C93" i="5"/>
  <c r="E93" i="5"/>
  <c r="F93" i="5"/>
  <c r="G93" i="5"/>
  <c r="H93" i="5"/>
  <c r="I93" i="5"/>
  <c r="C94" i="5"/>
  <c r="E94" i="5"/>
  <c r="F94" i="5"/>
  <c r="G94" i="5"/>
  <c r="H94" i="5"/>
  <c r="I94" i="5"/>
  <c r="C95" i="5"/>
  <c r="E95" i="5"/>
  <c r="F95" i="5"/>
  <c r="G95" i="5"/>
  <c r="H95" i="5"/>
  <c r="I95" i="5"/>
  <c r="C96" i="5"/>
  <c r="E96" i="5"/>
  <c r="F96" i="5"/>
  <c r="G96" i="5"/>
  <c r="H96" i="5"/>
  <c r="I96" i="5"/>
  <c r="C97" i="5"/>
  <c r="E97" i="5"/>
  <c r="F97" i="5"/>
  <c r="G97" i="5"/>
  <c r="H97" i="5"/>
  <c r="I97" i="5"/>
  <c r="C98" i="5"/>
  <c r="E98" i="5"/>
  <c r="F98" i="5"/>
  <c r="G98" i="5"/>
  <c r="H98" i="5"/>
  <c r="I98" i="5"/>
  <c r="C99" i="5"/>
  <c r="E99" i="5"/>
  <c r="F99" i="5"/>
  <c r="G99" i="5"/>
  <c r="H99" i="5"/>
  <c r="I99" i="5"/>
  <c r="C100" i="5"/>
  <c r="E100" i="5"/>
  <c r="F100" i="5"/>
  <c r="G100" i="5"/>
  <c r="H100" i="5"/>
  <c r="I100" i="5"/>
  <c r="C101" i="5"/>
  <c r="E101" i="5"/>
  <c r="F101" i="5"/>
  <c r="G101" i="5"/>
  <c r="H101" i="5"/>
  <c r="I101" i="5"/>
  <c r="C102" i="5"/>
  <c r="E102" i="5"/>
  <c r="F102" i="5"/>
  <c r="G102" i="5"/>
  <c r="H102" i="5"/>
  <c r="I102" i="5"/>
  <c r="C103" i="5"/>
  <c r="E103" i="5"/>
  <c r="F103" i="5"/>
  <c r="G103" i="5"/>
  <c r="H103" i="5"/>
  <c r="I103" i="5"/>
  <c r="C104" i="5"/>
  <c r="E104" i="5"/>
  <c r="F104" i="5"/>
  <c r="G104" i="5"/>
  <c r="H104" i="5"/>
  <c r="I104" i="5"/>
  <c r="C105" i="5"/>
  <c r="E105" i="5"/>
  <c r="F105" i="5"/>
  <c r="G105" i="5"/>
  <c r="H105" i="5"/>
  <c r="I105" i="5"/>
  <c r="C106" i="5"/>
  <c r="E106" i="5"/>
  <c r="F106" i="5"/>
  <c r="G106" i="5"/>
  <c r="H106" i="5"/>
  <c r="I106" i="5"/>
  <c r="C107" i="5"/>
  <c r="E107" i="5"/>
  <c r="F107" i="5"/>
  <c r="G107" i="5"/>
  <c r="H107" i="5"/>
  <c r="I107" i="5"/>
  <c r="C108" i="5"/>
  <c r="E108" i="5"/>
  <c r="F108" i="5"/>
  <c r="G108" i="5"/>
  <c r="H108" i="5"/>
  <c r="I108" i="5"/>
  <c r="C109" i="5"/>
  <c r="E109" i="5"/>
  <c r="F109" i="5"/>
  <c r="G109" i="5"/>
  <c r="H109" i="5"/>
  <c r="I109" i="5"/>
  <c r="C110" i="5"/>
  <c r="E110" i="5"/>
  <c r="F110" i="5"/>
  <c r="G110" i="5"/>
  <c r="H110" i="5"/>
  <c r="I110" i="5"/>
  <c r="C111" i="5"/>
  <c r="E111" i="5"/>
  <c r="F111" i="5"/>
  <c r="G111" i="5"/>
  <c r="H111" i="5"/>
  <c r="I111" i="5"/>
  <c r="C112" i="5"/>
  <c r="E112" i="5"/>
  <c r="F112" i="5"/>
  <c r="G112" i="5"/>
  <c r="H112" i="5"/>
  <c r="I112" i="5"/>
  <c r="C113" i="5"/>
  <c r="E113" i="5"/>
  <c r="F113" i="5"/>
  <c r="G113" i="5"/>
  <c r="H113" i="5"/>
  <c r="I113" i="5"/>
  <c r="C114" i="5"/>
  <c r="E114" i="5"/>
  <c r="F114" i="5"/>
  <c r="G114" i="5"/>
  <c r="H114" i="5"/>
  <c r="I114" i="5"/>
  <c r="C115" i="5"/>
  <c r="E115" i="5"/>
  <c r="F115" i="5"/>
  <c r="G115" i="5"/>
  <c r="H115" i="5"/>
  <c r="I115" i="5"/>
  <c r="C116" i="5"/>
  <c r="E116" i="5"/>
  <c r="F116" i="5"/>
  <c r="G116" i="5"/>
  <c r="H116" i="5"/>
  <c r="I116" i="5"/>
  <c r="C117" i="5"/>
  <c r="E117" i="5"/>
  <c r="F117" i="5"/>
  <c r="G117" i="5"/>
  <c r="H117" i="5"/>
  <c r="I117" i="5"/>
  <c r="C118" i="5"/>
  <c r="E118" i="5"/>
  <c r="F118" i="5"/>
  <c r="G118" i="5"/>
  <c r="H118" i="5"/>
  <c r="I118" i="5"/>
  <c r="C119" i="5"/>
  <c r="E119" i="5"/>
  <c r="F119" i="5"/>
  <c r="G119" i="5"/>
  <c r="H119" i="5"/>
  <c r="I119" i="5"/>
  <c r="C120" i="5"/>
  <c r="E120" i="5"/>
  <c r="F120" i="5"/>
  <c r="G120" i="5"/>
  <c r="H120" i="5"/>
  <c r="I120" i="5"/>
  <c r="C121" i="5"/>
  <c r="E121" i="5"/>
  <c r="F121" i="5"/>
  <c r="G121" i="5"/>
  <c r="H121" i="5"/>
  <c r="I121" i="5"/>
  <c r="C122" i="5"/>
  <c r="E122" i="5"/>
  <c r="F122" i="5"/>
  <c r="G122" i="5"/>
  <c r="H122" i="5"/>
  <c r="I122" i="5"/>
  <c r="C123" i="5"/>
  <c r="E123" i="5"/>
  <c r="F123" i="5"/>
  <c r="G123" i="5"/>
  <c r="H123" i="5"/>
  <c r="I123" i="5"/>
  <c r="C124" i="5"/>
  <c r="E124" i="5"/>
  <c r="F124" i="5"/>
  <c r="G124" i="5"/>
  <c r="H124" i="5"/>
  <c r="I124" i="5"/>
  <c r="C125" i="5"/>
  <c r="E125" i="5"/>
  <c r="F125" i="5"/>
  <c r="G125" i="5"/>
  <c r="H125" i="5"/>
  <c r="I125" i="5"/>
  <c r="C126" i="5"/>
  <c r="E126" i="5"/>
  <c r="F126" i="5"/>
  <c r="G126" i="5"/>
  <c r="H126" i="5"/>
  <c r="I126" i="5"/>
  <c r="C127" i="5"/>
  <c r="E127" i="5"/>
  <c r="F127" i="5"/>
  <c r="G127" i="5"/>
  <c r="H127" i="5"/>
  <c r="I127" i="5"/>
  <c r="C128" i="5"/>
  <c r="E128" i="5"/>
  <c r="F128" i="5"/>
  <c r="G128" i="5"/>
  <c r="H128" i="5"/>
  <c r="I128" i="5"/>
  <c r="C129" i="5"/>
  <c r="E129" i="5"/>
  <c r="F129" i="5"/>
  <c r="G129" i="5"/>
  <c r="H129" i="5"/>
  <c r="I129" i="5"/>
  <c r="C130" i="5"/>
  <c r="E130" i="5"/>
  <c r="F130" i="5"/>
  <c r="G130" i="5"/>
  <c r="H130" i="5"/>
  <c r="I130" i="5"/>
  <c r="C131" i="5"/>
  <c r="E131" i="5"/>
  <c r="F131" i="5"/>
  <c r="G131" i="5"/>
  <c r="H131" i="5"/>
  <c r="I131" i="5"/>
  <c r="C132" i="5"/>
  <c r="E132" i="5"/>
  <c r="F132" i="5"/>
  <c r="G132" i="5"/>
  <c r="H132" i="5"/>
  <c r="I132" i="5"/>
  <c r="C133" i="5"/>
  <c r="E133" i="5"/>
  <c r="F133" i="5"/>
  <c r="G133" i="5"/>
  <c r="H133" i="5"/>
  <c r="I133" i="5"/>
  <c r="C134" i="5"/>
  <c r="E134" i="5"/>
  <c r="F134" i="5"/>
  <c r="G134" i="5"/>
  <c r="H134" i="5"/>
  <c r="I134" i="5"/>
  <c r="C135" i="5"/>
  <c r="E135" i="5"/>
  <c r="F135" i="5"/>
  <c r="G135" i="5"/>
  <c r="H135" i="5"/>
  <c r="I135" i="5"/>
  <c r="C136" i="5"/>
  <c r="E136" i="5"/>
  <c r="F136" i="5"/>
  <c r="G136" i="5"/>
  <c r="H136" i="5"/>
  <c r="I136" i="5"/>
  <c r="C137" i="5"/>
  <c r="E137" i="5"/>
  <c r="F137" i="5"/>
  <c r="G137" i="5"/>
  <c r="H137" i="5"/>
  <c r="I137" i="5"/>
  <c r="C138" i="5"/>
  <c r="E138" i="5"/>
  <c r="F138" i="5"/>
  <c r="G138" i="5"/>
  <c r="H138" i="5"/>
  <c r="I138" i="5"/>
  <c r="C139" i="5"/>
  <c r="E139" i="5"/>
  <c r="F139" i="5"/>
  <c r="G139" i="5"/>
  <c r="H139" i="5"/>
  <c r="I139" i="5"/>
  <c r="C140" i="5"/>
  <c r="E140" i="5"/>
  <c r="F140" i="5"/>
  <c r="G140" i="5"/>
  <c r="H140" i="5"/>
  <c r="I140" i="5"/>
  <c r="C141" i="5"/>
  <c r="E141" i="5"/>
  <c r="F141" i="5"/>
  <c r="G141" i="5"/>
  <c r="H141" i="5"/>
  <c r="I141" i="5"/>
  <c r="C142" i="5"/>
  <c r="E142" i="5"/>
  <c r="F142" i="5"/>
  <c r="G142" i="5"/>
  <c r="H142" i="5"/>
  <c r="I142" i="5"/>
  <c r="C143" i="5"/>
  <c r="E143" i="5"/>
  <c r="F143" i="5"/>
  <c r="G143" i="5"/>
  <c r="H143" i="5"/>
  <c r="I143" i="5"/>
  <c r="C144" i="5"/>
  <c r="E144" i="5"/>
  <c r="F144" i="5"/>
  <c r="G144" i="5"/>
  <c r="H144" i="5"/>
  <c r="I144" i="5"/>
  <c r="C145" i="5"/>
  <c r="E145" i="5"/>
  <c r="F145" i="5"/>
  <c r="G145" i="5"/>
  <c r="H145" i="5"/>
  <c r="I145" i="5"/>
  <c r="C146" i="5"/>
  <c r="E146" i="5"/>
  <c r="F146" i="5"/>
  <c r="G146" i="5"/>
  <c r="H146" i="5"/>
  <c r="I146" i="5"/>
  <c r="C147" i="5"/>
  <c r="E147" i="5"/>
  <c r="F147" i="5"/>
  <c r="G147" i="5"/>
  <c r="H147" i="5"/>
  <c r="I147" i="5"/>
  <c r="C148" i="5"/>
  <c r="E148" i="5"/>
  <c r="F148" i="5"/>
  <c r="G148" i="5"/>
  <c r="H148" i="5"/>
  <c r="I148" i="5"/>
  <c r="C149" i="5"/>
  <c r="E149" i="5"/>
  <c r="F149" i="5"/>
  <c r="G149" i="5"/>
  <c r="H149" i="5"/>
  <c r="I149" i="5"/>
  <c r="C150" i="5"/>
  <c r="E150" i="5"/>
  <c r="F150" i="5"/>
  <c r="G150" i="5"/>
  <c r="H150" i="5"/>
  <c r="I150" i="5"/>
  <c r="C151" i="5"/>
  <c r="E151" i="5"/>
  <c r="F151" i="5"/>
  <c r="G151" i="5"/>
  <c r="H151" i="5"/>
  <c r="I151" i="5"/>
  <c r="C152" i="5"/>
  <c r="E152" i="5"/>
  <c r="F152" i="5"/>
  <c r="G152" i="5"/>
  <c r="H152" i="5"/>
  <c r="I152" i="5"/>
  <c r="C153" i="5"/>
  <c r="E153" i="5"/>
  <c r="F153" i="5"/>
  <c r="G153" i="5"/>
  <c r="H153" i="5"/>
  <c r="I153" i="5"/>
  <c r="C154" i="5"/>
  <c r="E154" i="5"/>
  <c r="F154" i="5"/>
  <c r="G154" i="5"/>
  <c r="H154" i="5"/>
  <c r="I154" i="5"/>
  <c r="C155" i="5"/>
  <c r="E155" i="5"/>
  <c r="F155" i="5"/>
  <c r="G155" i="5"/>
  <c r="H155" i="5"/>
  <c r="I155" i="5"/>
  <c r="C156" i="5"/>
  <c r="E156" i="5"/>
  <c r="F156" i="5"/>
  <c r="G156" i="5"/>
  <c r="H156" i="5"/>
  <c r="I156" i="5"/>
  <c r="C157" i="5"/>
  <c r="E157" i="5"/>
  <c r="F157" i="5"/>
  <c r="G157" i="5"/>
  <c r="H157" i="5"/>
  <c r="I157" i="5"/>
  <c r="C158" i="5"/>
  <c r="E158" i="5"/>
  <c r="F158" i="5"/>
  <c r="G158" i="5"/>
  <c r="H158" i="5"/>
  <c r="I158" i="5"/>
  <c r="C159" i="5"/>
  <c r="E159" i="5"/>
  <c r="F159" i="5"/>
  <c r="G159" i="5"/>
  <c r="H159" i="5"/>
  <c r="I159" i="5"/>
  <c r="C160" i="5"/>
  <c r="E160" i="5"/>
  <c r="F160" i="5"/>
  <c r="G160" i="5"/>
  <c r="H160" i="5"/>
  <c r="I160" i="5"/>
  <c r="C161" i="5"/>
  <c r="E161" i="5"/>
  <c r="F161" i="5"/>
  <c r="G161" i="5"/>
  <c r="H161" i="5"/>
  <c r="I161" i="5"/>
  <c r="C162" i="5"/>
  <c r="E162" i="5"/>
  <c r="F162" i="5"/>
  <c r="G162" i="5"/>
  <c r="H162" i="5"/>
  <c r="I162" i="5"/>
  <c r="C163" i="5"/>
  <c r="E163" i="5"/>
  <c r="F163" i="5"/>
  <c r="G163" i="5"/>
  <c r="H163" i="5"/>
  <c r="I163" i="5"/>
  <c r="C164" i="5"/>
  <c r="E164" i="5"/>
  <c r="F164" i="5"/>
  <c r="G164" i="5"/>
  <c r="H164" i="5"/>
  <c r="I164" i="5"/>
  <c r="C165" i="5"/>
  <c r="E165" i="5"/>
  <c r="F165" i="5"/>
  <c r="G165" i="5"/>
  <c r="H165" i="5"/>
  <c r="I165" i="5"/>
  <c r="C166" i="5"/>
  <c r="E166" i="5"/>
  <c r="F166" i="5"/>
  <c r="G166" i="5"/>
  <c r="H166" i="5"/>
  <c r="I166" i="5"/>
  <c r="C167" i="5"/>
  <c r="E167" i="5"/>
  <c r="F167" i="5"/>
  <c r="G167" i="5"/>
  <c r="H167" i="5"/>
  <c r="I167" i="5"/>
  <c r="C168" i="5"/>
  <c r="E168" i="5"/>
  <c r="F168" i="5"/>
  <c r="G168" i="5"/>
  <c r="H168" i="5"/>
  <c r="I168" i="5"/>
  <c r="C169" i="5"/>
  <c r="E169" i="5"/>
  <c r="F169" i="5"/>
  <c r="G169" i="5"/>
  <c r="H169" i="5"/>
  <c r="I169" i="5"/>
  <c r="C170" i="5"/>
  <c r="E170" i="5"/>
  <c r="F170" i="5"/>
  <c r="G170" i="5"/>
  <c r="H170" i="5"/>
  <c r="I170" i="5"/>
  <c r="C171" i="5"/>
  <c r="E171" i="5"/>
  <c r="F171" i="5"/>
  <c r="G171" i="5"/>
  <c r="H171" i="5"/>
  <c r="I171" i="5"/>
  <c r="C172" i="5"/>
  <c r="E172" i="5"/>
  <c r="F172" i="5"/>
  <c r="G172" i="5"/>
  <c r="H172" i="5"/>
  <c r="I172" i="5"/>
  <c r="C173" i="5"/>
  <c r="E173" i="5"/>
  <c r="F173" i="5"/>
  <c r="G173" i="5"/>
  <c r="H173" i="5"/>
  <c r="I173" i="5"/>
  <c r="C174" i="5"/>
  <c r="E174" i="5"/>
  <c r="F174" i="5"/>
  <c r="G174" i="5"/>
  <c r="H174" i="5"/>
  <c r="I174" i="5"/>
  <c r="C175" i="5"/>
  <c r="E175" i="5"/>
  <c r="F175" i="5"/>
  <c r="G175" i="5"/>
  <c r="H175" i="5"/>
  <c r="I175" i="5"/>
  <c r="C176" i="5"/>
  <c r="E176" i="5"/>
  <c r="F176" i="5"/>
  <c r="G176" i="5"/>
  <c r="H176" i="5"/>
  <c r="I176" i="5"/>
  <c r="C177" i="5"/>
  <c r="E177" i="5"/>
  <c r="F177" i="5"/>
  <c r="G177" i="5"/>
  <c r="H177" i="5"/>
  <c r="I177" i="5"/>
  <c r="C178" i="5"/>
  <c r="E178" i="5"/>
  <c r="F178" i="5"/>
  <c r="G178" i="5"/>
  <c r="H178" i="5"/>
  <c r="I178" i="5"/>
  <c r="C179" i="5"/>
  <c r="E179" i="5"/>
  <c r="F179" i="5"/>
  <c r="G179" i="5"/>
  <c r="H179" i="5"/>
  <c r="I179" i="5"/>
  <c r="C180" i="5"/>
  <c r="E180" i="5"/>
  <c r="F180" i="5"/>
  <c r="G180" i="5"/>
  <c r="H180" i="5"/>
  <c r="I180" i="5"/>
  <c r="C181" i="5"/>
  <c r="E181" i="5"/>
  <c r="F181" i="5"/>
  <c r="G181" i="5"/>
  <c r="H181" i="5"/>
  <c r="I181" i="5"/>
  <c r="C182" i="5"/>
  <c r="E182" i="5"/>
  <c r="F182" i="5"/>
  <c r="G182" i="5"/>
  <c r="H182" i="5"/>
  <c r="I182" i="5"/>
  <c r="C183" i="5"/>
  <c r="E183" i="5"/>
  <c r="F183" i="5"/>
  <c r="G183" i="5"/>
  <c r="H183" i="5"/>
  <c r="I183" i="5"/>
  <c r="C184" i="5"/>
  <c r="E184" i="5"/>
  <c r="F184" i="5"/>
  <c r="G184" i="5"/>
  <c r="H184" i="5"/>
  <c r="I184" i="5"/>
  <c r="C185" i="5"/>
  <c r="E185" i="5"/>
  <c r="F185" i="5"/>
  <c r="G185" i="5"/>
  <c r="H185" i="5"/>
  <c r="I185" i="5"/>
  <c r="C186" i="5"/>
  <c r="E186" i="5"/>
  <c r="F186" i="5"/>
  <c r="G186" i="5"/>
  <c r="H186" i="5"/>
  <c r="I186" i="5"/>
  <c r="C187" i="5"/>
  <c r="E187" i="5"/>
  <c r="F187" i="5"/>
  <c r="G187" i="5"/>
  <c r="H187" i="5"/>
  <c r="I187" i="5"/>
  <c r="C188" i="5"/>
  <c r="E188" i="5"/>
  <c r="F188" i="5"/>
  <c r="G188" i="5"/>
  <c r="H188" i="5"/>
  <c r="I188" i="5"/>
  <c r="C189" i="5"/>
  <c r="E189" i="5"/>
  <c r="F189" i="5"/>
  <c r="G189" i="5"/>
  <c r="H189" i="5"/>
  <c r="I189" i="5"/>
  <c r="C190" i="5"/>
  <c r="E190" i="5"/>
  <c r="F190" i="5"/>
  <c r="G190" i="5"/>
  <c r="H190" i="5"/>
  <c r="I190" i="5"/>
  <c r="C191" i="5"/>
  <c r="E191" i="5"/>
  <c r="F191" i="5"/>
  <c r="G191" i="5"/>
  <c r="H191" i="5"/>
  <c r="I191" i="5"/>
  <c r="C192" i="5"/>
  <c r="E192" i="5"/>
  <c r="F192" i="5"/>
  <c r="G192" i="5"/>
  <c r="H192" i="5"/>
  <c r="I192" i="5"/>
  <c r="C193" i="5"/>
  <c r="E193" i="5"/>
  <c r="F193" i="5"/>
  <c r="G193" i="5"/>
  <c r="H193" i="5"/>
  <c r="I193" i="5"/>
  <c r="C194" i="5"/>
  <c r="E194" i="5"/>
  <c r="F194" i="5"/>
  <c r="G194" i="5"/>
  <c r="H194" i="5"/>
  <c r="I194" i="5"/>
  <c r="C195" i="5"/>
  <c r="E195" i="5"/>
  <c r="F195" i="5"/>
  <c r="G195" i="5"/>
  <c r="H195" i="5"/>
  <c r="I195" i="5"/>
  <c r="C196" i="5"/>
  <c r="E196" i="5"/>
  <c r="F196" i="5"/>
  <c r="G196" i="5"/>
  <c r="H196" i="5"/>
  <c r="I196" i="5"/>
  <c r="C197" i="5"/>
  <c r="E197" i="5"/>
  <c r="F197" i="5"/>
  <c r="G197" i="5"/>
  <c r="H197" i="5"/>
  <c r="I197" i="5"/>
  <c r="C198" i="5"/>
  <c r="E198" i="5"/>
  <c r="F198" i="5"/>
  <c r="G198" i="5"/>
  <c r="H198" i="5"/>
  <c r="I198" i="5"/>
  <c r="C199" i="5"/>
  <c r="E199" i="5"/>
  <c r="F199" i="5"/>
  <c r="G199" i="5"/>
  <c r="H199" i="5"/>
  <c r="I199" i="5"/>
  <c r="C200" i="5"/>
  <c r="E200" i="5"/>
  <c r="F200" i="5"/>
  <c r="G200" i="5"/>
  <c r="H200" i="5"/>
  <c r="I200" i="5"/>
  <c r="C201" i="5"/>
  <c r="E201" i="5"/>
  <c r="F201" i="5"/>
  <c r="G201" i="5"/>
  <c r="H201" i="5"/>
  <c r="I201" i="5"/>
  <c r="C202" i="5"/>
  <c r="E202" i="5"/>
  <c r="F202" i="5"/>
  <c r="G202" i="5"/>
  <c r="H202" i="5"/>
  <c r="I202" i="5"/>
  <c r="C2" i="5"/>
  <c r="F2" i="5"/>
  <c r="G2" i="5"/>
  <c r="H2" i="5"/>
  <c r="I2" i="5"/>
  <c r="C3" i="5"/>
  <c r="F3" i="5"/>
  <c r="G3" i="5"/>
  <c r="H3" i="5"/>
  <c r="I3" i="5"/>
  <c r="C4" i="5"/>
  <c r="F4" i="5"/>
  <c r="G4" i="5"/>
  <c r="H4" i="5"/>
  <c r="I4" i="5"/>
  <c r="E3" i="5"/>
  <c r="E4" i="5"/>
  <c r="E2" i="5"/>
  <c r="E3" i="4"/>
  <c r="E4" i="4"/>
  <c r="K2" i="3"/>
  <c r="F2" i="3"/>
  <c r="E2" i="3"/>
  <c r="D202" i="5"/>
  <c r="J202" i="5"/>
  <c r="D201" i="5"/>
  <c r="J201" i="5"/>
  <c r="D200" i="5"/>
  <c r="J200" i="5"/>
  <c r="D199" i="5"/>
  <c r="J199" i="5"/>
  <c r="D198" i="5"/>
  <c r="J198" i="5"/>
  <c r="D197" i="5"/>
  <c r="J197" i="5"/>
  <c r="D196" i="5"/>
  <c r="J196" i="5"/>
  <c r="D195" i="5"/>
  <c r="J195" i="5"/>
  <c r="D194" i="5"/>
  <c r="J194" i="5"/>
  <c r="D193" i="5"/>
  <c r="J193" i="5"/>
  <c r="D192" i="5"/>
  <c r="J192" i="5"/>
  <c r="D191" i="5"/>
  <c r="J191" i="5"/>
  <c r="D190" i="5"/>
  <c r="J190" i="5"/>
  <c r="D189" i="5"/>
  <c r="J189" i="5"/>
  <c r="D188" i="5"/>
  <c r="J188" i="5"/>
  <c r="D187" i="5"/>
  <c r="J187" i="5"/>
  <c r="D186" i="5"/>
  <c r="J186" i="5"/>
  <c r="D185" i="5"/>
  <c r="J185" i="5"/>
  <c r="D184" i="5"/>
  <c r="J184" i="5"/>
  <c r="D183" i="5"/>
  <c r="J183" i="5"/>
  <c r="D182" i="5"/>
  <c r="J182" i="5"/>
  <c r="D181" i="5"/>
  <c r="J181" i="5"/>
  <c r="D180" i="5"/>
  <c r="J180" i="5"/>
  <c r="D179" i="5"/>
  <c r="J179" i="5"/>
  <c r="D178" i="5"/>
  <c r="J178" i="5"/>
  <c r="D177" i="5"/>
  <c r="J177" i="5"/>
  <c r="D176" i="5"/>
  <c r="J176" i="5"/>
  <c r="D175" i="5"/>
  <c r="J175" i="5"/>
  <c r="D174" i="5"/>
  <c r="J174" i="5"/>
  <c r="D173" i="5"/>
  <c r="J173" i="5"/>
  <c r="D172" i="5"/>
  <c r="J172" i="5"/>
  <c r="D171" i="5"/>
  <c r="J171" i="5"/>
  <c r="D170" i="5"/>
  <c r="J170" i="5"/>
  <c r="D169" i="5"/>
  <c r="J169" i="5"/>
  <c r="D168" i="5"/>
  <c r="J168" i="5"/>
  <c r="D167" i="5"/>
  <c r="J167" i="5"/>
  <c r="D166" i="5"/>
  <c r="J166" i="5"/>
  <c r="D165" i="5"/>
  <c r="J165" i="5"/>
  <c r="D164" i="5"/>
  <c r="J164" i="5"/>
  <c r="D163" i="5"/>
  <c r="J163" i="5"/>
  <c r="D162" i="5"/>
  <c r="J162" i="5"/>
  <c r="D161" i="5"/>
  <c r="J161" i="5"/>
  <c r="D160" i="5"/>
  <c r="J160" i="5"/>
  <c r="D159" i="5"/>
  <c r="J159" i="5"/>
  <c r="D158" i="5"/>
  <c r="J158" i="5"/>
  <c r="D157" i="5"/>
  <c r="J157" i="5"/>
  <c r="D156" i="5"/>
  <c r="J156" i="5"/>
  <c r="D155" i="5"/>
  <c r="J155" i="5"/>
  <c r="D154" i="5"/>
  <c r="J154" i="5"/>
  <c r="D153" i="5"/>
  <c r="J153" i="5"/>
  <c r="D152" i="5"/>
  <c r="J152" i="5"/>
  <c r="D151" i="5"/>
  <c r="J151" i="5"/>
  <c r="D150" i="5"/>
  <c r="J150" i="5"/>
  <c r="D149" i="5"/>
  <c r="J149" i="5"/>
  <c r="D148" i="5"/>
  <c r="J148" i="5"/>
  <c r="D147" i="5"/>
  <c r="J147" i="5"/>
  <c r="D146" i="5"/>
  <c r="J146" i="5"/>
  <c r="D145" i="5"/>
  <c r="J145" i="5"/>
  <c r="D144" i="5"/>
  <c r="J144" i="5"/>
  <c r="D143" i="5"/>
  <c r="J143" i="5"/>
  <c r="D142" i="5"/>
  <c r="J142" i="5"/>
  <c r="D141" i="5"/>
  <c r="J141" i="5"/>
  <c r="D140" i="5"/>
  <c r="J140" i="5"/>
  <c r="D139" i="5"/>
  <c r="J139" i="5"/>
  <c r="D138" i="5"/>
  <c r="J138" i="5"/>
  <c r="D137" i="5"/>
  <c r="J137" i="5"/>
  <c r="D136" i="5"/>
  <c r="J136" i="5"/>
  <c r="D135" i="5"/>
  <c r="J135" i="5"/>
  <c r="D134" i="5"/>
  <c r="J134" i="5"/>
  <c r="D133" i="5"/>
  <c r="J133" i="5"/>
  <c r="D132" i="5"/>
  <c r="J132" i="5"/>
  <c r="D131" i="5"/>
  <c r="J131" i="5"/>
  <c r="D130" i="5"/>
  <c r="J130" i="5"/>
  <c r="D129" i="5"/>
  <c r="J129" i="5"/>
  <c r="D128" i="5"/>
  <c r="J128" i="5"/>
  <c r="D127" i="5"/>
  <c r="J127" i="5"/>
  <c r="D126" i="5"/>
  <c r="J126" i="5"/>
  <c r="D125" i="5"/>
  <c r="J125" i="5"/>
  <c r="D124" i="5"/>
  <c r="J124" i="5"/>
  <c r="D123" i="5"/>
  <c r="J123" i="5"/>
  <c r="D122" i="5"/>
  <c r="J122" i="5"/>
  <c r="D121" i="5"/>
  <c r="J121" i="5"/>
  <c r="D120" i="5"/>
  <c r="J120" i="5"/>
  <c r="D119" i="5"/>
  <c r="J119" i="5"/>
  <c r="D118" i="5"/>
  <c r="J118" i="5"/>
  <c r="D117" i="5"/>
  <c r="J117" i="5"/>
  <c r="D116" i="5"/>
  <c r="J116" i="5"/>
  <c r="D115" i="5"/>
  <c r="J115" i="5"/>
  <c r="D114" i="5"/>
  <c r="J114" i="5"/>
  <c r="D113" i="5"/>
  <c r="J113" i="5"/>
  <c r="D112" i="5"/>
  <c r="J112" i="5"/>
  <c r="D111" i="5"/>
  <c r="J111" i="5"/>
  <c r="D110" i="5"/>
  <c r="J110" i="5"/>
  <c r="D109" i="5"/>
  <c r="J109" i="5"/>
  <c r="D108" i="5"/>
  <c r="J108" i="5"/>
  <c r="D107" i="5"/>
  <c r="J107" i="5"/>
  <c r="D106" i="5"/>
  <c r="J106" i="5"/>
  <c r="D105" i="5"/>
  <c r="J105" i="5"/>
  <c r="D104" i="5"/>
  <c r="J104" i="5"/>
  <c r="D103" i="5"/>
  <c r="J103" i="5"/>
  <c r="D102" i="5"/>
  <c r="J102" i="5"/>
  <c r="D101" i="5"/>
  <c r="J101" i="5"/>
  <c r="D100" i="5"/>
  <c r="J100" i="5"/>
  <c r="D99" i="5"/>
  <c r="J99" i="5"/>
  <c r="D98" i="5"/>
  <c r="J98" i="5"/>
  <c r="D97" i="5"/>
  <c r="J97" i="5"/>
  <c r="D96" i="5"/>
  <c r="J96" i="5"/>
  <c r="D95" i="5"/>
  <c r="J95" i="5"/>
  <c r="D94" i="5"/>
  <c r="J94" i="5"/>
  <c r="D93" i="5"/>
  <c r="J93" i="5"/>
  <c r="D92" i="5"/>
  <c r="J92" i="5"/>
  <c r="D91" i="5"/>
  <c r="J91" i="5"/>
  <c r="D90" i="5"/>
  <c r="J90" i="5"/>
  <c r="D89" i="5"/>
  <c r="J89" i="5"/>
  <c r="D88" i="5"/>
  <c r="J88" i="5"/>
  <c r="D87" i="5"/>
  <c r="J87" i="5"/>
  <c r="D86" i="5"/>
  <c r="J86" i="5"/>
  <c r="D85" i="5"/>
  <c r="J85" i="5"/>
  <c r="D84" i="5"/>
  <c r="J84" i="5"/>
  <c r="D83" i="5"/>
  <c r="J83" i="5"/>
  <c r="D82" i="5"/>
  <c r="J82" i="5"/>
  <c r="D81" i="5"/>
  <c r="J81" i="5"/>
  <c r="D80" i="5"/>
  <c r="J80" i="5"/>
  <c r="D79" i="5"/>
  <c r="J79" i="5"/>
  <c r="D78" i="5"/>
  <c r="J78" i="5"/>
  <c r="D77" i="5"/>
  <c r="J77" i="5"/>
  <c r="D76" i="5"/>
  <c r="J76" i="5"/>
  <c r="D75" i="5"/>
  <c r="J75" i="5"/>
  <c r="D74" i="5"/>
  <c r="J74" i="5"/>
  <c r="D73" i="5"/>
  <c r="J73" i="5"/>
  <c r="D72" i="5"/>
  <c r="J72" i="5"/>
  <c r="D71" i="5"/>
  <c r="J71" i="5"/>
  <c r="D70" i="5"/>
  <c r="J70" i="5"/>
  <c r="D69" i="5"/>
  <c r="J69" i="5"/>
  <c r="D68" i="5"/>
  <c r="J68" i="5"/>
  <c r="D67" i="5"/>
  <c r="J67" i="5"/>
  <c r="D66" i="5"/>
  <c r="J66" i="5"/>
  <c r="D65" i="5"/>
  <c r="J65" i="5"/>
  <c r="D64" i="5"/>
  <c r="J64" i="5"/>
  <c r="D63" i="5"/>
  <c r="J63" i="5"/>
  <c r="D62" i="5"/>
  <c r="J62" i="5"/>
  <c r="D61" i="5"/>
  <c r="J61" i="5"/>
  <c r="D60" i="5"/>
  <c r="J60" i="5"/>
  <c r="D59" i="5"/>
  <c r="J59" i="5"/>
  <c r="D58" i="5"/>
  <c r="J58" i="5"/>
  <c r="D57" i="5"/>
  <c r="J57" i="5"/>
  <c r="D56" i="5"/>
  <c r="J56" i="5"/>
  <c r="D55" i="5"/>
  <c r="J55" i="5"/>
  <c r="D54" i="5"/>
  <c r="J54" i="5"/>
  <c r="D53" i="5"/>
  <c r="J53" i="5"/>
  <c r="D52" i="5"/>
  <c r="J52" i="5"/>
  <c r="D51" i="5"/>
  <c r="J51" i="5"/>
  <c r="D50" i="5"/>
  <c r="J50" i="5"/>
  <c r="D49" i="5"/>
  <c r="J49" i="5"/>
  <c r="D48" i="5"/>
  <c r="J48" i="5"/>
  <c r="D47" i="5"/>
  <c r="J47" i="5"/>
  <c r="D46" i="5"/>
  <c r="J46" i="5"/>
  <c r="D45" i="5"/>
  <c r="J45" i="5"/>
  <c r="D44" i="5"/>
  <c r="J44" i="5"/>
  <c r="D43" i="5"/>
  <c r="J43" i="5"/>
  <c r="D42" i="5"/>
  <c r="J42" i="5"/>
  <c r="D41" i="5"/>
  <c r="J41" i="5"/>
  <c r="D40" i="5"/>
  <c r="J40" i="5"/>
  <c r="D39" i="5"/>
  <c r="J39" i="5"/>
  <c r="D38" i="5"/>
  <c r="J38" i="5"/>
  <c r="D37" i="5"/>
  <c r="J37" i="5"/>
  <c r="D36" i="5"/>
  <c r="J36" i="5"/>
  <c r="D35" i="5"/>
  <c r="J35" i="5"/>
  <c r="D34" i="5"/>
  <c r="J34" i="5"/>
  <c r="D33" i="5"/>
  <c r="J33" i="5"/>
  <c r="D32" i="5"/>
  <c r="J32" i="5"/>
  <c r="D31" i="5"/>
  <c r="J31" i="5"/>
  <c r="D30" i="5"/>
  <c r="J30" i="5"/>
  <c r="D29" i="5"/>
  <c r="J29" i="5"/>
  <c r="D28" i="5"/>
  <c r="J28" i="5"/>
  <c r="D27" i="5"/>
  <c r="J27" i="5"/>
  <c r="D26" i="5"/>
  <c r="J26" i="5"/>
  <c r="D25" i="5"/>
  <c r="J25" i="5"/>
  <c r="D24" i="5"/>
  <c r="J24" i="5"/>
  <c r="D23" i="5"/>
  <c r="J23" i="5"/>
  <c r="D22" i="5"/>
  <c r="J22" i="5"/>
  <c r="D21" i="5"/>
  <c r="J21" i="5"/>
  <c r="D20" i="5"/>
  <c r="J20" i="5"/>
  <c r="D19" i="5"/>
  <c r="J19" i="5"/>
  <c r="D18" i="5"/>
  <c r="J18" i="5"/>
  <c r="D17" i="5"/>
  <c r="J17" i="5"/>
  <c r="D16" i="5"/>
  <c r="J16" i="5"/>
  <c r="D15" i="5"/>
  <c r="J15" i="5"/>
  <c r="D14" i="5"/>
  <c r="J14" i="5"/>
  <c r="D13" i="5"/>
  <c r="J13" i="5"/>
  <c r="D12" i="5"/>
  <c r="J12" i="5"/>
  <c r="D11" i="5"/>
  <c r="J11" i="5"/>
  <c r="D10" i="5"/>
  <c r="J10" i="5"/>
  <c r="D9" i="5"/>
  <c r="J9" i="5"/>
  <c r="D8" i="5"/>
  <c r="J8" i="5"/>
  <c r="D7" i="5"/>
  <c r="J7" i="5"/>
  <c r="D6" i="5"/>
  <c r="J6" i="5"/>
  <c r="D5" i="5"/>
  <c r="J5" i="5"/>
  <c r="D4" i="5"/>
  <c r="J4" i="5"/>
  <c r="D3" i="5"/>
  <c r="J3" i="5"/>
  <c r="D2" i="5"/>
  <c r="J2" i="5"/>
  <c r="E2" i="4"/>
  <c r="F2" i="4"/>
  <c r="G2" i="4"/>
  <c r="F3" i="4"/>
  <c r="G3" i="4"/>
  <c r="F4" i="4"/>
  <c r="G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E31" i="4"/>
  <c r="F31" i="4"/>
  <c r="G31" i="4"/>
  <c r="H31" i="4"/>
  <c r="I31" i="4"/>
  <c r="E32" i="4"/>
  <c r="F32" i="4"/>
  <c r="G32" i="4"/>
  <c r="H32" i="4"/>
  <c r="I32" i="4"/>
  <c r="E33" i="4"/>
  <c r="F33" i="4"/>
  <c r="G33" i="4"/>
  <c r="H33" i="4"/>
  <c r="I33" i="4"/>
  <c r="E34" i="4"/>
  <c r="F34" i="4"/>
  <c r="G34" i="4"/>
  <c r="H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E39" i="4"/>
  <c r="F39" i="4"/>
  <c r="G39" i="4"/>
  <c r="H39" i="4"/>
  <c r="I39" i="4"/>
  <c r="E40" i="4"/>
  <c r="F40" i="4"/>
  <c r="G40" i="4"/>
  <c r="H40" i="4"/>
  <c r="I40" i="4"/>
  <c r="E41" i="4"/>
  <c r="F41" i="4"/>
  <c r="G41" i="4"/>
  <c r="H41" i="4"/>
  <c r="I41" i="4"/>
  <c r="E42" i="4"/>
  <c r="F42" i="4"/>
  <c r="G42" i="4"/>
  <c r="H42" i="4"/>
  <c r="I42" i="4"/>
  <c r="E43" i="4"/>
  <c r="F43" i="4"/>
  <c r="G43" i="4"/>
  <c r="H43" i="4"/>
  <c r="I43" i="4"/>
  <c r="E44" i="4"/>
  <c r="F44" i="4"/>
  <c r="G44" i="4"/>
  <c r="H44" i="4"/>
  <c r="I44" i="4"/>
  <c r="E45" i="4"/>
  <c r="F45" i="4"/>
  <c r="G45" i="4"/>
  <c r="H45" i="4"/>
  <c r="I45" i="4"/>
  <c r="E46" i="4"/>
  <c r="F46" i="4"/>
  <c r="G46" i="4"/>
  <c r="H46" i="4"/>
  <c r="I46" i="4"/>
  <c r="E47" i="4"/>
  <c r="F47" i="4"/>
  <c r="G47" i="4"/>
  <c r="H47" i="4"/>
  <c r="I47" i="4"/>
  <c r="E48" i="4"/>
  <c r="F48" i="4"/>
  <c r="G48" i="4"/>
  <c r="H48" i="4"/>
  <c r="I48" i="4"/>
  <c r="E49" i="4"/>
  <c r="F49" i="4"/>
  <c r="G49" i="4"/>
  <c r="H49" i="4"/>
  <c r="I49" i="4"/>
  <c r="E50" i="4"/>
  <c r="F50" i="4"/>
  <c r="G50" i="4"/>
  <c r="H50" i="4"/>
  <c r="I50" i="4"/>
  <c r="E51" i="4"/>
  <c r="F51" i="4"/>
  <c r="G51" i="4"/>
  <c r="H51" i="4"/>
  <c r="I51" i="4"/>
  <c r="E52" i="4"/>
  <c r="F52" i="4"/>
  <c r="G52" i="4"/>
  <c r="H52" i="4"/>
  <c r="I52" i="4"/>
  <c r="E53" i="4"/>
  <c r="F53" i="4"/>
  <c r="G53" i="4"/>
  <c r="H53" i="4"/>
  <c r="I53" i="4"/>
  <c r="E54" i="4"/>
  <c r="F54" i="4"/>
  <c r="G54" i="4"/>
  <c r="H54" i="4"/>
  <c r="I54" i="4"/>
  <c r="E55" i="4"/>
  <c r="F55" i="4"/>
  <c r="G55" i="4"/>
  <c r="H55" i="4"/>
  <c r="I55" i="4"/>
  <c r="E56" i="4"/>
  <c r="F56" i="4"/>
  <c r="G56" i="4"/>
  <c r="H56" i="4"/>
  <c r="I56" i="4"/>
  <c r="E57" i="4"/>
  <c r="F57" i="4"/>
  <c r="G57" i="4"/>
  <c r="H57" i="4"/>
  <c r="I57" i="4"/>
  <c r="E58" i="4"/>
  <c r="F58" i="4"/>
  <c r="G58" i="4"/>
  <c r="H58" i="4"/>
  <c r="I58" i="4"/>
  <c r="E59" i="4"/>
  <c r="F59" i="4"/>
  <c r="G59" i="4"/>
  <c r="H59" i="4"/>
  <c r="I59" i="4"/>
  <c r="E60" i="4"/>
  <c r="F60" i="4"/>
  <c r="G60" i="4"/>
  <c r="H60" i="4"/>
  <c r="I60" i="4"/>
  <c r="E61" i="4"/>
  <c r="F61" i="4"/>
  <c r="G61" i="4"/>
  <c r="H61" i="4"/>
  <c r="I61" i="4"/>
  <c r="E62" i="4"/>
  <c r="F62" i="4"/>
  <c r="G62" i="4"/>
  <c r="H62" i="4"/>
  <c r="I62" i="4"/>
  <c r="E63" i="4"/>
  <c r="F63" i="4"/>
  <c r="G63" i="4"/>
  <c r="H63" i="4"/>
  <c r="I63" i="4"/>
  <c r="E64" i="4"/>
  <c r="F64" i="4"/>
  <c r="G64" i="4"/>
  <c r="H64" i="4"/>
  <c r="I64" i="4"/>
  <c r="E65" i="4"/>
  <c r="F65" i="4"/>
  <c r="G65" i="4"/>
  <c r="H65" i="4"/>
  <c r="I65" i="4"/>
  <c r="E66" i="4"/>
  <c r="F66" i="4"/>
  <c r="G66" i="4"/>
  <c r="H66" i="4"/>
  <c r="I66" i="4"/>
  <c r="E67" i="4"/>
  <c r="F67" i="4"/>
  <c r="G67" i="4"/>
  <c r="H67" i="4"/>
  <c r="I67" i="4"/>
  <c r="E68" i="4"/>
  <c r="F68" i="4"/>
  <c r="G68" i="4"/>
  <c r="H68" i="4"/>
  <c r="I68" i="4"/>
  <c r="E69" i="4"/>
  <c r="F69" i="4"/>
  <c r="G69" i="4"/>
  <c r="H69" i="4"/>
  <c r="I69" i="4"/>
  <c r="E70" i="4"/>
  <c r="F70" i="4"/>
  <c r="G70" i="4"/>
  <c r="H70" i="4"/>
  <c r="I70" i="4"/>
  <c r="E71" i="4"/>
  <c r="F71" i="4"/>
  <c r="G71" i="4"/>
  <c r="H71" i="4"/>
  <c r="I71" i="4"/>
  <c r="E72" i="4"/>
  <c r="F72" i="4"/>
  <c r="G72" i="4"/>
  <c r="H72" i="4"/>
  <c r="I72" i="4"/>
  <c r="E73" i="4"/>
  <c r="F73" i="4"/>
  <c r="G73" i="4"/>
  <c r="H73" i="4"/>
  <c r="I73" i="4"/>
  <c r="E74" i="4"/>
  <c r="F74" i="4"/>
  <c r="G74" i="4"/>
  <c r="H74" i="4"/>
  <c r="I74" i="4"/>
  <c r="E75" i="4"/>
  <c r="F75" i="4"/>
  <c r="G75" i="4"/>
  <c r="H75" i="4"/>
  <c r="I75" i="4"/>
  <c r="E76" i="4"/>
  <c r="F76" i="4"/>
  <c r="G76" i="4"/>
  <c r="H76" i="4"/>
  <c r="I76" i="4"/>
  <c r="E77" i="4"/>
  <c r="F77" i="4"/>
  <c r="G77" i="4"/>
  <c r="H77" i="4"/>
  <c r="I77" i="4"/>
  <c r="E78" i="4"/>
  <c r="F78" i="4"/>
  <c r="G78" i="4"/>
  <c r="H78" i="4"/>
  <c r="I78" i="4"/>
  <c r="E79" i="4"/>
  <c r="F79" i="4"/>
  <c r="G79" i="4"/>
  <c r="H79" i="4"/>
  <c r="I79" i="4"/>
  <c r="E80" i="4"/>
  <c r="F80" i="4"/>
  <c r="G80" i="4"/>
  <c r="H80" i="4"/>
  <c r="I80" i="4"/>
  <c r="E81" i="4"/>
  <c r="F81" i="4"/>
  <c r="G81" i="4"/>
  <c r="H81" i="4"/>
  <c r="I81" i="4"/>
  <c r="E82" i="4"/>
  <c r="F82" i="4"/>
  <c r="G82" i="4"/>
  <c r="H82" i="4"/>
  <c r="I82" i="4"/>
  <c r="E83" i="4"/>
  <c r="F83" i="4"/>
  <c r="G83" i="4"/>
  <c r="H83" i="4"/>
  <c r="I83" i="4"/>
  <c r="E84" i="4"/>
  <c r="F84" i="4"/>
  <c r="G84" i="4"/>
  <c r="H84" i="4"/>
  <c r="I84" i="4"/>
  <c r="E85" i="4"/>
  <c r="F85" i="4"/>
  <c r="G85" i="4"/>
  <c r="H85" i="4"/>
  <c r="I85" i="4"/>
  <c r="E86" i="4"/>
  <c r="F86" i="4"/>
  <c r="G86" i="4"/>
  <c r="H86" i="4"/>
  <c r="I86" i="4"/>
  <c r="E87" i="4"/>
  <c r="F87" i="4"/>
  <c r="G87" i="4"/>
  <c r="H87" i="4"/>
  <c r="I87" i="4"/>
  <c r="E88" i="4"/>
  <c r="F88" i="4"/>
  <c r="G88" i="4"/>
  <c r="H88" i="4"/>
  <c r="I88" i="4"/>
  <c r="E89" i="4"/>
  <c r="F89" i="4"/>
  <c r="G89" i="4"/>
  <c r="H89" i="4"/>
  <c r="I89" i="4"/>
  <c r="E90" i="4"/>
  <c r="F90" i="4"/>
  <c r="G90" i="4"/>
  <c r="H90" i="4"/>
  <c r="I90" i="4"/>
  <c r="E91" i="4"/>
  <c r="F91" i="4"/>
  <c r="G91" i="4"/>
  <c r="H91" i="4"/>
  <c r="I91" i="4"/>
  <c r="E92" i="4"/>
  <c r="F92" i="4"/>
  <c r="G92" i="4"/>
  <c r="H92" i="4"/>
  <c r="I92" i="4"/>
  <c r="E93" i="4"/>
  <c r="F93" i="4"/>
  <c r="G93" i="4"/>
  <c r="H93" i="4"/>
  <c r="I93" i="4"/>
  <c r="E94" i="4"/>
  <c r="F94" i="4"/>
  <c r="G94" i="4"/>
  <c r="H94" i="4"/>
  <c r="I94" i="4"/>
  <c r="E95" i="4"/>
  <c r="F95" i="4"/>
  <c r="G95" i="4"/>
  <c r="H95" i="4"/>
  <c r="I95" i="4"/>
  <c r="E96" i="4"/>
  <c r="F96" i="4"/>
  <c r="G96" i="4"/>
  <c r="H96" i="4"/>
  <c r="I96" i="4"/>
  <c r="E97" i="4"/>
  <c r="F97" i="4"/>
  <c r="G97" i="4"/>
  <c r="H97" i="4"/>
  <c r="I97" i="4"/>
  <c r="E98" i="4"/>
  <c r="F98" i="4"/>
  <c r="G98" i="4"/>
  <c r="H98" i="4"/>
  <c r="I98" i="4"/>
  <c r="E99" i="4"/>
  <c r="F99" i="4"/>
  <c r="G99" i="4"/>
  <c r="H99" i="4"/>
  <c r="I99" i="4"/>
  <c r="E100" i="4"/>
  <c r="F100" i="4"/>
  <c r="G100" i="4"/>
  <c r="H100" i="4"/>
  <c r="I100" i="4"/>
  <c r="E101" i="4"/>
  <c r="F101" i="4"/>
  <c r="G101" i="4"/>
  <c r="H101" i="4"/>
  <c r="I101" i="4"/>
  <c r="E102" i="4"/>
  <c r="F102" i="4"/>
  <c r="G102" i="4"/>
  <c r="H102" i="4"/>
  <c r="I102" i="4"/>
  <c r="E103" i="4"/>
  <c r="F103" i="4"/>
  <c r="G103" i="4"/>
  <c r="H103" i="4"/>
  <c r="I103" i="4"/>
  <c r="E104" i="4"/>
  <c r="F104" i="4"/>
  <c r="G104" i="4"/>
  <c r="H104" i="4"/>
  <c r="I104" i="4"/>
  <c r="E105" i="4"/>
  <c r="F105" i="4"/>
  <c r="G105" i="4"/>
  <c r="H105" i="4"/>
  <c r="I105" i="4"/>
  <c r="E106" i="4"/>
  <c r="F106" i="4"/>
  <c r="G106" i="4"/>
  <c r="H106" i="4"/>
  <c r="I106" i="4"/>
  <c r="E107" i="4"/>
  <c r="F107" i="4"/>
  <c r="G107" i="4"/>
  <c r="H107" i="4"/>
  <c r="I107" i="4"/>
  <c r="E108" i="4"/>
  <c r="F108" i="4"/>
  <c r="G108" i="4"/>
  <c r="H108" i="4"/>
  <c r="I108" i="4"/>
  <c r="E109" i="4"/>
  <c r="F109" i="4"/>
  <c r="G109" i="4"/>
  <c r="H109" i="4"/>
  <c r="I109" i="4"/>
  <c r="E110" i="4"/>
  <c r="F110" i="4"/>
  <c r="G110" i="4"/>
  <c r="H110" i="4"/>
  <c r="I110" i="4"/>
  <c r="E111" i="4"/>
  <c r="F111" i="4"/>
  <c r="G111" i="4"/>
  <c r="H111" i="4"/>
  <c r="I111" i="4"/>
  <c r="E112" i="4"/>
  <c r="F112" i="4"/>
  <c r="G112" i="4"/>
  <c r="H112" i="4"/>
  <c r="I112" i="4"/>
  <c r="E113" i="4"/>
  <c r="F113" i="4"/>
  <c r="G113" i="4"/>
  <c r="H113" i="4"/>
  <c r="I113" i="4"/>
  <c r="E114" i="4"/>
  <c r="F114" i="4"/>
  <c r="G114" i="4"/>
  <c r="H114" i="4"/>
  <c r="I114" i="4"/>
  <c r="E115" i="4"/>
  <c r="F115" i="4"/>
  <c r="G115" i="4"/>
  <c r="H115" i="4"/>
  <c r="I115" i="4"/>
  <c r="E116" i="4"/>
  <c r="F116" i="4"/>
  <c r="G116" i="4"/>
  <c r="H116" i="4"/>
  <c r="I116" i="4"/>
  <c r="E117" i="4"/>
  <c r="F117" i="4"/>
  <c r="G117" i="4"/>
  <c r="H117" i="4"/>
  <c r="I117" i="4"/>
  <c r="E118" i="4"/>
  <c r="F118" i="4"/>
  <c r="G118" i="4"/>
  <c r="H118" i="4"/>
  <c r="I118" i="4"/>
  <c r="E119" i="4"/>
  <c r="F119" i="4"/>
  <c r="G119" i="4"/>
  <c r="H119" i="4"/>
  <c r="I119" i="4"/>
  <c r="E120" i="4"/>
  <c r="F120" i="4"/>
  <c r="G120" i="4"/>
  <c r="H120" i="4"/>
  <c r="I120" i="4"/>
  <c r="E121" i="4"/>
  <c r="F121" i="4"/>
  <c r="G121" i="4"/>
  <c r="H121" i="4"/>
  <c r="I121" i="4"/>
  <c r="E122" i="4"/>
  <c r="F122" i="4"/>
  <c r="G122" i="4"/>
  <c r="H122" i="4"/>
  <c r="I122" i="4"/>
  <c r="E123" i="4"/>
  <c r="F123" i="4"/>
  <c r="G123" i="4"/>
  <c r="H123" i="4"/>
  <c r="I123" i="4"/>
  <c r="E124" i="4"/>
  <c r="F124" i="4"/>
  <c r="G124" i="4"/>
  <c r="H124" i="4"/>
  <c r="I124" i="4"/>
  <c r="E125" i="4"/>
  <c r="F125" i="4"/>
  <c r="G125" i="4"/>
  <c r="H125" i="4"/>
  <c r="I125" i="4"/>
  <c r="E126" i="4"/>
  <c r="F126" i="4"/>
  <c r="G126" i="4"/>
  <c r="H126" i="4"/>
  <c r="I126" i="4"/>
  <c r="E127" i="4"/>
  <c r="F127" i="4"/>
  <c r="G127" i="4"/>
  <c r="H127" i="4"/>
  <c r="I127" i="4"/>
  <c r="E128" i="4"/>
  <c r="F128" i="4"/>
  <c r="G128" i="4"/>
  <c r="H128" i="4"/>
  <c r="I128" i="4"/>
  <c r="E129" i="4"/>
  <c r="F129" i="4"/>
  <c r="G129" i="4"/>
  <c r="H129" i="4"/>
  <c r="I129" i="4"/>
  <c r="E130" i="4"/>
  <c r="F130" i="4"/>
  <c r="G130" i="4"/>
  <c r="H130" i="4"/>
  <c r="I130" i="4"/>
  <c r="E131" i="4"/>
  <c r="F131" i="4"/>
  <c r="G131" i="4"/>
  <c r="H131" i="4"/>
  <c r="I131" i="4"/>
  <c r="E132" i="4"/>
  <c r="F132" i="4"/>
  <c r="G132" i="4"/>
  <c r="H132" i="4"/>
  <c r="I132" i="4"/>
  <c r="E133" i="4"/>
  <c r="F133" i="4"/>
  <c r="G133" i="4"/>
  <c r="H133" i="4"/>
  <c r="I133" i="4"/>
  <c r="E134" i="4"/>
  <c r="F134" i="4"/>
  <c r="G134" i="4"/>
  <c r="H134" i="4"/>
  <c r="I134" i="4"/>
  <c r="E135" i="4"/>
  <c r="F135" i="4"/>
  <c r="G135" i="4"/>
  <c r="H135" i="4"/>
  <c r="I135" i="4"/>
  <c r="E136" i="4"/>
  <c r="F136" i="4"/>
  <c r="G136" i="4"/>
  <c r="H136" i="4"/>
  <c r="I136" i="4"/>
  <c r="E137" i="4"/>
  <c r="F137" i="4"/>
  <c r="G137" i="4"/>
  <c r="H137" i="4"/>
  <c r="I137" i="4"/>
  <c r="E138" i="4"/>
  <c r="F138" i="4"/>
  <c r="G138" i="4"/>
  <c r="H138" i="4"/>
  <c r="I138" i="4"/>
  <c r="E139" i="4"/>
  <c r="F139" i="4"/>
  <c r="G139" i="4"/>
  <c r="H139" i="4"/>
  <c r="I139" i="4"/>
  <c r="E140" i="4"/>
  <c r="F140" i="4"/>
  <c r="G140" i="4"/>
  <c r="H140" i="4"/>
  <c r="I140" i="4"/>
  <c r="E141" i="4"/>
  <c r="F141" i="4"/>
  <c r="G141" i="4"/>
  <c r="H141" i="4"/>
  <c r="I141" i="4"/>
  <c r="E142" i="4"/>
  <c r="F142" i="4"/>
  <c r="G142" i="4"/>
  <c r="H142" i="4"/>
  <c r="I142" i="4"/>
  <c r="E143" i="4"/>
  <c r="F143" i="4"/>
  <c r="G143" i="4"/>
  <c r="H143" i="4"/>
  <c r="I143" i="4"/>
  <c r="E144" i="4"/>
  <c r="F144" i="4"/>
  <c r="G144" i="4"/>
  <c r="H144" i="4"/>
  <c r="I144" i="4"/>
  <c r="E145" i="4"/>
  <c r="F145" i="4"/>
  <c r="G145" i="4"/>
  <c r="H145" i="4"/>
  <c r="I145" i="4"/>
  <c r="E146" i="4"/>
  <c r="F146" i="4"/>
  <c r="G146" i="4"/>
  <c r="H146" i="4"/>
  <c r="I146" i="4"/>
  <c r="E147" i="4"/>
  <c r="F147" i="4"/>
  <c r="G147" i="4"/>
  <c r="H147" i="4"/>
  <c r="I147" i="4"/>
  <c r="E148" i="4"/>
  <c r="F148" i="4"/>
  <c r="G148" i="4"/>
  <c r="H148" i="4"/>
  <c r="I148" i="4"/>
  <c r="E149" i="4"/>
  <c r="F149" i="4"/>
  <c r="G149" i="4"/>
  <c r="H149" i="4"/>
  <c r="I149" i="4"/>
  <c r="E150" i="4"/>
  <c r="F150" i="4"/>
  <c r="G150" i="4"/>
  <c r="H150" i="4"/>
  <c r="I150" i="4"/>
  <c r="E151" i="4"/>
  <c r="F151" i="4"/>
  <c r="G151" i="4"/>
  <c r="H151" i="4"/>
  <c r="I151" i="4"/>
  <c r="E152" i="4"/>
  <c r="F152" i="4"/>
  <c r="G152" i="4"/>
  <c r="H152" i="4"/>
  <c r="I152" i="4"/>
  <c r="E153" i="4"/>
  <c r="F153" i="4"/>
  <c r="G153" i="4"/>
  <c r="H153" i="4"/>
  <c r="I153" i="4"/>
  <c r="E154" i="4"/>
  <c r="F154" i="4"/>
  <c r="G154" i="4"/>
  <c r="H154" i="4"/>
  <c r="I154" i="4"/>
  <c r="E155" i="4"/>
  <c r="F155" i="4"/>
  <c r="G155" i="4"/>
  <c r="H155" i="4"/>
  <c r="I155" i="4"/>
  <c r="E156" i="4"/>
  <c r="F156" i="4"/>
  <c r="G156" i="4"/>
  <c r="H156" i="4"/>
  <c r="I156" i="4"/>
  <c r="E157" i="4"/>
  <c r="F157" i="4"/>
  <c r="G157" i="4"/>
  <c r="H157" i="4"/>
  <c r="I157" i="4"/>
  <c r="E158" i="4"/>
  <c r="F158" i="4"/>
  <c r="G158" i="4"/>
  <c r="H158" i="4"/>
  <c r="I158" i="4"/>
  <c r="E159" i="4"/>
  <c r="F159" i="4"/>
  <c r="G159" i="4"/>
  <c r="H159" i="4"/>
  <c r="I159" i="4"/>
  <c r="E160" i="4"/>
  <c r="F160" i="4"/>
  <c r="G160" i="4"/>
  <c r="H160" i="4"/>
  <c r="I160" i="4"/>
  <c r="E161" i="4"/>
  <c r="F161" i="4"/>
  <c r="G161" i="4"/>
  <c r="H161" i="4"/>
  <c r="I161" i="4"/>
  <c r="E162" i="4"/>
  <c r="F162" i="4"/>
  <c r="G162" i="4"/>
  <c r="H162" i="4"/>
  <c r="I162" i="4"/>
  <c r="E163" i="4"/>
  <c r="F163" i="4"/>
  <c r="G163" i="4"/>
  <c r="H163" i="4"/>
  <c r="I163" i="4"/>
  <c r="E164" i="4"/>
  <c r="F164" i="4"/>
  <c r="G164" i="4"/>
  <c r="H164" i="4"/>
  <c r="I164" i="4"/>
  <c r="E165" i="4"/>
  <c r="F165" i="4"/>
  <c r="G165" i="4"/>
  <c r="H165" i="4"/>
  <c r="I165" i="4"/>
  <c r="E166" i="4"/>
  <c r="F166" i="4"/>
  <c r="G166" i="4"/>
  <c r="H166" i="4"/>
  <c r="I166" i="4"/>
  <c r="E167" i="4"/>
  <c r="F167" i="4"/>
  <c r="G167" i="4"/>
  <c r="H167" i="4"/>
  <c r="I167" i="4"/>
  <c r="E168" i="4"/>
  <c r="F168" i="4"/>
  <c r="G168" i="4"/>
  <c r="H168" i="4"/>
  <c r="I168" i="4"/>
  <c r="E169" i="4"/>
  <c r="F169" i="4"/>
  <c r="G169" i="4"/>
  <c r="H169" i="4"/>
  <c r="I169" i="4"/>
  <c r="E170" i="4"/>
  <c r="F170" i="4"/>
  <c r="G170" i="4"/>
  <c r="H170" i="4"/>
  <c r="I170" i="4"/>
  <c r="E171" i="4"/>
  <c r="F171" i="4"/>
  <c r="G171" i="4"/>
  <c r="H171" i="4"/>
  <c r="I171" i="4"/>
  <c r="E172" i="4"/>
  <c r="F172" i="4"/>
  <c r="G172" i="4"/>
  <c r="H172" i="4"/>
  <c r="I172" i="4"/>
  <c r="E173" i="4"/>
  <c r="F173" i="4"/>
  <c r="G173" i="4"/>
  <c r="H173" i="4"/>
  <c r="I173" i="4"/>
  <c r="E174" i="4"/>
  <c r="F174" i="4"/>
  <c r="G174" i="4"/>
  <c r="H174" i="4"/>
  <c r="I174" i="4"/>
  <c r="E175" i="4"/>
  <c r="F175" i="4"/>
  <c r="G175" i="4"/>
  <c r="H175" i="4"/>
  <c r="I175" i="4"/>
  <c r="E176" i="4"/>
  <c r="F176" i="4"/>
  <c r="G176" i="4"/>
  <c r="H176" i="4"/>
  <c r="I176" i="4"/>
  <c r="E177" i="4"/>
  <c r="F177" i="4"/>
  <c r="G177" i="4"/>
  <c r="H177" i="4"/>
  <c r="I177" i="4"/>
  <c r="E178" i="4"/>
  <c r="F178" i="4"/>
  <c r="G178" i="4"/>
  <c r="H178" i="4"/>
  <c r="I178" i="4"/>
  <c r="E179" i="4"/>
  <c r="F179" i="4"/>
  <c r="G179" i="4"/>
  <c r="H179" i="4"/>
  <c r="I179" i="4"/>
  <c r="E180" i="4"/>
  <c r="F180" i="4"/>
  <c r="G180" i="4"/>
  <c r="H180" i="4"/>
  <c r="I180" i="4"/>
  <c r="E181" i="4"/>
  <c r="F181" i="4"/>
  <c r="G181" i="4"/>
  <c r="H181" i="4"/>
  <c r="I181" i="4"/>
  <c r="E182" i="4"/>
  <c r="F182" i="4"/>
  <c r="G182" i="4"/>
  <c r="H182" i="4"/>
  <c r="I182" i="4"/>
  <c r="E183" i="4"/>
  <c r="F183" i="4"/>
  <c r="G183" i="4"/>
  <c r="H183" i="4"/>
  <c r="I183" i="4"/>
  <c r="E184" i="4"/>
  <c r="F184" i="4"/>
  <c r="G184" i="4"/>
  <c r="H184" i="4"/>
  <c r="I184" i="4"/>
  <c r="E185" i="4"/>
  <c r="F185" i="4"/>
  <c r="G185" i="4"/>
  <c r="H185" i="4"/>
  <c r="I185" i="4"/>
  <c r="E186" i="4"/>
  <c r="F186" i="4"/>
  <c r="G186" i="4"/>
  <c r="H186" i="4"/>
  <c r="I186" i="4"/>
  <c r="E187" i="4"/>
  <c r="F187" i="4"/>
  <c r="G187" i="4"/>
  <c r="H187" i="4"/>
  <c r="I187" i="4"/>
  <c r="E188" i="4"/>
  <c r="F188" i="4"/>
  <c r="G188" i="4"/>
  <c r="H188" i="4"/>
  <c r="I188" i="4"/>
  <c r="E189" i="4"/>
  <c r="F189" i="4"/>
  <c r="G189" i="4"/>
  <c r="H189" i="4"/>
  <c r="I189" i="4"/>
  <c r="E190" i="4"/>
  <c r="F190" i="4"/>
  <c r="G190" i="4"/>
  <c r="H190" i="4"/>
  <c r="I190" i="4"/>
  <c r="E191" i="4"/>
  <c r="F191" i="4"/>
  <c r="G191" i="4"/>
  <c r="H191" i="4"/>
  <c r="I191" i="4"/>
  <c r="E192" i="4"/>
  <c r="F192" i="4"/>
  <c r="G192" i="4"/>
  <c r="H192" i="4"/>
  <c r="I192" i="4"/>
  <c r="E193" i="4"/>
  <c r="F193" i="4"/>
  <c r="G193" i="4"/>
  <c r="H193" i="4"/>
  <c r="I193" i="4"/>
  <c r="E194" i="4"/>
  <c r="F194" i="4"/>
  <c r="G194" i="4"/>
  <c r="H194" i="4"/>
  <c r="I194" i="4"/>
  <c r="E195" i="4"/>
  <c r="F195" i="4"/>
  <c r="G195" i="4"/>
  <c r="H195" i="4"/>
  <c r="I195" i="4"/>
  <c r="E196" i="4"/>
  <c r="F196" i="4"/>
  <c r="G196" i="4"/>
  <c r="H196" i="4"/>
  <c r="I196" i="4"/>
  <c r="E197" i="4"/>
  <c r="F197" i="4"/>
  <c r="G197" i="4"/>
  <c r="H197" i="4"/>
  <c r="I197" i="4"/>
  <c r="E198" i="4"/>
  <c r="F198" i="4"/>
  <c r="G198" i="4"/>
  <c r="H198" i="4"/>
  <c r="I198" i="4"/>
  <c r="E199" i="4"/>
  <c r="F199" i="4"/>
  <c r="G199" i="4"/>
  <c r="H199" i="4"/>
  <c r="I199" i="4"/>
  <c r="E200" i="4"/>
  <c r="F200" i="4"/>
  <c r="G200" i="4"/>
  <c r="H200" i="4"/>
  <c r="I200" i="4"/>
  <c r="E201" i="4"/>
  <c r="F201" i="4"/>
  <c r="G201" i="4"/>
  <c r="H201" i="4"/>
  <c r="I201" i="4"/>
  <c r="E202" i="4"/>
  <c r="F202" i="4"/>
  <c r="G202" i="4"/>
  <c r="H202" i="4"/>
  <c r="I202" i="4"/>
  <c r="H2" i="4"/>
  <c r="I2" i="4"/>
  <c r="H3" i="4"/>
  <c r="I3" i="4"/>
  <c r="H4" i="4"/>
  <c r="I4" i="4"/>
  <c r="D3" i="4"/>
  <c r="J3" i="4"/>
  <c r="D4" i="4"/>
  <c r="J4" i="4"/>
  <c r="D5" i="4"/>
  <c r="J5" i="4"/>
  <c r="D6" i="4"/>
  <c r="J6" i="4"/>
  <c r="D7" i="4"/>
  <c r="J7" i="4"/>
  <c r="D8" i="4"/>
  <c r="J8" i="4"/>
  <c r="D9" i="4"/>
  <c r="J9" i="4"/>
  <c r="D10" i="4"/>
  <c r="J10" i="4"/>
  <c r="D11" i="4"/>
  <c r="J11" i="4"/>
  <c r="D12" i="4"/>
  <c r="J12" i="4"/>
  <c r="D13" i="4"/>
  <c r="J13" i="4"/>
  <c r="D14" i="4"/>
  <c r="J14" i="4"/>
  <c r="D15" i="4"/>
  <c r="J15" i="4"/>
  <c r="D16" i="4"/>
  <c r="J16" i="4"/>
  <c r="D17" i="4"/>
  <c r="J17" i="4"/>
  <c r="D18" i="4"/>
  <c r="J18" i="4"/>
  <c r="D19" i="4"/>
  <c r="J19" i="4"/>
  <c r="D20" i="4"/>
  <c r="J20" i="4"/>
  <c r="D21" i="4"/>
  <c r="J21" i="4"/>
  <c r="D22" i="4"/>
  <c r="J22" i="4"/>
  <c r="D23" i="4"/>
  <c r="J23" i="4"/>
  <c r="D24" i="4"/>
  <c r="J24" i="4"/>
  <c r="D25" i="4"/>
  <c r="J25" i="4"/>
  <c r="D26" i="4"/>
  <c r="J26" i="4"/>
  <c r="D27" i="4"/>
  <c r="J27" i="4"/>
  <c r="D28" i="4"/>
  <c r="J28" i="4"/>
  <c r="D29" i="4"/>
  <c r="J29" i="4"/>
  <c r="D30" i="4"/>
  <c r="J30" i="4"/>
  <c r="D31" i="4"/>
  <c r="J31" i="4"/>
  <c r="D32" i="4"/>
  <c r="J32" i="4"/>
  <c r="D33" i="4"/>
  <c r="J33" i="4"/>
  <c r="D34" i="4"/>
  <c r="J34" i="4"/>
  <c r="D35" i="4"/>
  <c r="J35" i="4"/>
  <c r="D36" i="4"/>
  <c r="J36" i="4"/>
  <c r="D37" i="4"/>
  <c r="J37" i="4"/>
  <c r="D38" i="4"/>
  <c r="J38" i="4"/>
  <c r="D39" i="4"/>
  <c r="J39" i="4"/>
  <c r="D40" i="4"/>
  <c r="J40" i="4"/>
  <c r="D41" i="4"/>
  <c r="J41" i="4"/>
  <c r="D42" i="4"/>
  <c r="J42" i="4"/>
  <c r="D43" i="4"/>
  <c r="J43" i="4"/>
  <c r="D44" i="4"/>
  <c r="J44" i="4"/>
  <c r="D45" i="4"/>
  <c r="J45" i="4"/>
  <c r="D46" i="4"/>
  <c r="J46" i="4"/>
  <c r="D47" i="4"/>
  <c r="J47" i="4"/>
  <c r="D48" i="4"/>
  <c r="J48" i="4"/>
  <c r="D49" i="4"/>
  <c r="J49" i="4"/>
  <c r="D50" i="4"/>
  <c r="J50" i="4"/>
  <c r="D51" i="4"/>
  <c r="J51" i="4"/>
  <c r="D52" i="4"/>
  <c r="J52" i="4"/>
  <c r="D53" i="4"/>
  <c r="J53" i="4"/>
  <c r="D54" i="4"/>
  <c r="J54" i="4"/>
  <c r="D55" i="4"/>
  <c r="J55" i="4"/>
  <c r="D56" i="4"/>
  <c r="J56" i="4"/>
  <c r="D57" i="4"/>
  <c r="J57" i="4"/>
  <c r="D58" i="4"/>
  <c r="J58" i="4"/>
  <c r="D59" i="4"/>
  <c r="J59" i="4"/>
  <c r="D60" i="4"/>
  <c r="J60" i="4"/>
  <c r="D61" i="4"/>
  <c r="J61" i="4"/>
  <c r="D62" i="4"/>
  <c r="J62" i="4"/>
  <c r="D63" i="4"/>
  <c r="J63" i="4"/>
  <c r="D64" i="4"/>
  <c r="J64" i="4"/>
  <c r="D65" i="4"/>
  <c r="J65" i="4"/>
  <c r="D66" i="4"/>
  <c r="J66" i="4"/>
  <c r="D67" i="4"/>
  <c r="J67" i="4"/>
  <c r="D68" i="4"/>
  <c r="J68" i="4"/>
  <c r="D69" i="4"/>
  <c r="J69" i="4"/>
  <c r="D70" i="4"/>
  <c r="J70" i="4"/>
  <c r="D71" i="4"/>
  <c r="J71" i="4"/>
  <c r="D72" i="4"/>
  <c r="J72" i="4"/>
  <c r="D73" i="4"/>
  <c r="J73" i="4"/>
  <c r="D74" i="4"/>
  <c r="J74" i="4"/>
  <c r="D75" i="4"/>
  <c r="J75" i="4"/>
  <c r="D76" i="4"/>
  <c r="J76" i="4"/>
  <c r="D77" i="4"/>
  <c r="J77" i="4"/>
  <c r="D78" i="4"/>
  <c r="J78" i="4"/>
  <c r="D79" i="4"/>
  <c r="J79" i="4"/>
  <c r="D80" i="4"/>
  <c r="J80" i="4"/>
  <c r="D81" i="4"/>
  <c r="J81" i="4"/>
  <c r="D82" i="4"/>
  <c r="J82" i="4"/>
  <c r="D83" i="4"/>
  <c r="J83" i="4"/>
  <c r="D84" i="4"/>
  <c r="J84" i="4"/>
  <c r="D85" i="4"/>
  <c r="J85" i="4"/>
  <c r="D86" i="4"/>
  <c r="J86" i="4"/>
  <c r="D87" i="4"/>
  <c r="J87" i="4"/>
  <c r="D88" i="4"/>
  <c r="J88" i="4"/>
  <c r="D89" i="4"/>
  <c r="J89" i="4"/>
  <c r="D90" i="4"/>
  <c r="J90" i="4"/>
  <c r="D91" i="4"/>
  <c r="J91" i="4"/>
  <c r="D92" i="4"/>
  <c r="J92" i="4"/>
  <c r="D93" i="4"/>
  <c r="J93" i="4"/>
  <c r="D94" i="4"/>
  <c r="J94" i="4"/>
  <c r="D95" i="4"/>
  <c r="J95" i="4"/>
  <c r="D96" i="4"/>
  <c r="J96" i="4"/>
  <c r="D97" i="4"/>
  <c r="J97" i="4"/>
  <c r="D98" i="4"/>
  <c r="J98" i="4"/>
  <c r="D99" i="4"/>
  <c r="J99" i="4"/>
  <c r="D100" i="4"/>
  <c r="J100" i="4"/>
  <c r="D101" i="4"/>
  <c r="J101" i="4"/>
  <c r="D102" i="4"/>
  <c r="J102" i="4"/>
  <c r="D103" i="4"/>
  <c r="J103" i="4"/>
  <c r="D104" i="4"/>
  <c r="J104" i="4"/>
  <c r="D105" i="4"/>
  <c r="J105" i="4"/>
  <c r="D106" i="4"/>
  <c r="J106" i="4"/>
  <c r="D107" i="4"/>
  <c r="J107" i="4"/>
  <c r="D108" i="4"/>
  <c r="J108" i="4"/>
  <c r="D109" i="4"/>
  <c r="J109" i="4"/>
  <c r="D110" i="4"/>
  <c r="J110" i="4"/>
  <c r="D111" i="4"/>
  <c r="J111" i="4"/>
  <c r="D112" i="4"/>
  <c r="J112" i="4"/>
  <c r="D113" i="4"/>
  <c r="J113" i="4"/>
  <c r="D114" i="4"/>
  <c r="J114" i="4"/>
  <c r="D115" i="4"/>
  <c r="J115" i="4"/>
  <c r="D116" i="4"/>
  <c r="J116" i="4"/>
  <c r="D117" i="4"/>
  <c r="J117" i="4"/>
  <c r="D118" i="4"/>
  <c r="J118" i="4"/>
  <c r="D119" i="4"/>
  <c r="J119" i="4"/>
  <c r="D120" i="4"/>
  <c r="J120" i="4"/>
  <c r="D121" i="4"/>
  <c r="J121" i="4"/>
  <c r="D122" i="4"/>
  <c r="J122" i="4"/>
  <c r="D123" i="4"/>
  <c r="J123" i="4"/>
  <c r="D124" i="4"/>
  <c r="J124" i="4"/>
  <c r="D125" i="4"/>
  <c r="J125" i="4"/>
  <c r="D126" i="4"/>
  <c r="J126" i="4"/>
  <c r="D127" i="4"/>
  <c r="J127" i="4"/>
  <c r="D128" i="4"/>
  <c r="J128" i="4"/>
  <c r="D129" i="4"/>
  <c r="J129" i="4"/>
  <c r="D130" i="4"/>
  <c r="J130" i="4"/>
  <c r="D131" i="4"/>
  <c r="J131" i="4"/>
  <c r="D132" i="4"/>
  <c r="J132" i="4"/>
  <c r="D133" i="4"/>
  <c r="J133" i="4"/>
  <c r="D134" i="4"/>
  <c r="J134" i="4"/>
  <c r="D135" i="4"/>
  <c r="J135" i="4"/>
  <c r="D136" i="4"/>
  <c r="J136" i="4"/>
  <c r="D137" i="4"/>
  <c r="J137" i="4"/>
  <c r="D138" i="4"/>
  <c r="J138" i="4"/>
  <c r="D139" i="4"/>
  <c r="J139" i="4"/>
  <c r="D140" i="4"/>
  <c r="J140" i="4"/>
  <c r="D141" i="4"/>
  <c r="J141" i="4"/>
  <c r="D142" i="4"/>
  <c r="J142" i="4"/>
  <c r="D143" i="4"/>
  <c r="J143" i="4"/>
  <c r="D144" i="4"/>
  <c r="J144" i="4"/>
  <c r="D145" i="4"/>
  <c r="J145" i="4"/>
  <c r="D146" i="4"/>
  <c r="J146" i="4"/>
  <c r="D147" i="4"/>
  <c r="J147" i="4"/>
  <c r="D148" i="4"/>
  <c r="J148" i="4"/>
  <c r="D149" i="4"/>
  <c r="J149" i="4"/>
  <c r="D150" i="4"/>
  <c r="J150" i="4"/>
  <c r="D151" i="4"/>
  <c r="J151" i="4"/>
  <c r="D152" i="4"/>
  <c r="J152" i="4"/>
  <c r="D153" i="4"/>
  <c r="J153" i="4"/>
  <c r="D154" i="4"/>
  <c r="J154" i="4"/>
  <c r="D155" i="4"/>
  <c r="J155" i="4"/>
  <c r="D156" i="4"/>
  <c r="J156" i="4"/>
  <c r="D157" i="4"/>
  <c r="J157" i="4"/>
  <c r="D158" i="4"/>
  <c r="J158" i="4"/>
  <c r="D159" i="4"/>
  <c r="J159" i="4"/>
  <c r="D160" i="4"/>
  <c r="J160" i="4"/>
  <c r="D161" i="4"/>
  <c r="J161" i="4"/>
  <c r="D162" i="4"/>
  <c r="J162" i="4"/>
  <c r="D163" i="4"/>
  <c r="J163" i="4"/>
  <c r="D164" i="4"/>
  <c r="J164" i="4"/>
  <c r="D165" i="4"/>
  <c r="J165" i="4"/>
  <c r="D166" i="4"/>
  <c r="J166" i="4"/>
  <c r="D167" i="4"/>
  <c r="J167" i="4"/>
  <c r="D168" i="4"/>
  <c r="J168" i="4"/>
  <c r="D169" i="4"/>
  <c r="J169" i="4"/>
  <c r="D170" i="4"/>
  <c r="J170" i="4"/>
  <c r="D171" i="4"/>
  <c r="J171" i="4"/>
  <c r="D172" i="4"/>
  <c r="J172" i="4"/>
  <c r="D173" i="4"/>
  <c r="J173" i="4"/>
  <c r="D174" i="4"/>
  <c r="J174" i="4"/>
  <c r="D175" i="4"/>
  <c r="J175" i="4"/>
  <c r="D176" i="4"/>
  <c r="J176" i="4"/>
  <c r="D177" i="4"/>
  <c r="J177" i="4"/>
  <c r="D178" i="4"/>
  <c r="J178" i="4"/>
  <c r="D179" i="4"/>
  <c r="J179" i="4"/>
  <c r="D180" i="4"/>
  <c r="J180" i="4"/>
  <c r="D181" i="4"/>
  <c r="J181" i="4"/>
  <c r="D182" i="4"/>
  <c r="J182" i="4"/>
  <c r="D183" i="4"/>
  <c r="J183" i="4"/>
  <c r="D184" i="4"/>
  <c r="J184" i="4"/>
  <c r="D185" i="4"/>
  <c r="J185" i="4"/>
  <c r="D186" i="4"/>
  <c r="J186" i="4"/>
  <c r="D187" i="4"/>
  <c r="J187" i="4"/>
  <c r="D188" i="4"/>
  <c r="J188" i="4"/>
  <c r="D189" i="4"/>
  <c r="J189" i="4"/>
  <c r="D190" i="4"/>
  <c r="J190" i="4"/>
  <c r="D191" i="4"/>
  <c r="J191" i="4"/>
  <c r="D192" i="4"/>
  <c r="J192" i="4"/>
  <c r="D193" i="4"/>
  <c r="J193" i="4"/>
  <c r="D194" i="4"/>
  <c r="J194" i="4"/>
  <c r="D195" i="4"/>
  <c r="J195" i="4"/>
  <c r="D196" i="4"/>
  <c r="J196" i="4"/>
  <c r="D197" i="4"/>
  <c r="J197" i="4"/>
  <c r="D198" i="4"/>
  <c r="J198" i="4"/>
  <c r="D199" i="4"/>
  <c r="J199" i="4"/>
  <c r="D200" i="4"/>
  <c r="J200" i="4"/>
  <c r="D201" i="4"/>
  <c r="J201" i="4"/>
  <c r="D202" i="4"/>
  <c r="J202" i="4"/>
  <c r="D2" i="4"/>
  <c r="J2" i="4"/>
  <c r="K3" i="3"/>
  <c r="I3" i="3"/>
  <c r="K4" i="3"/>
  <c r="I4" i="3"/>
  <c r="K5" i="3"/>
  <c r="I5" i="3"/>
  <c r="K6" i="3"/>
  <c r="I6" i="3"/>
  <c r="K7" i="3"/>
  <c r="I7" i="3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K29" i="3"/>
  <c r="I29" i="3"/>
  <c r="K30" i="3"/>
  <c r="I30" i="3"/>
  <c r="K31" i="3"/>
  <c r="I31" i="3"/>
  <c r="K32" i="3"/>
  <c r="I32" i="3"/>
  <c r="K33" i="3"/>
  <c r="I33" i="3"/>
  <c r="K34" i="3"/>
  <c r="I34" i="3"/>
  <c r="K35" i="3"/>
  <c r="I35" i="3"/>
  <c r="K36" i="3"/>
  <c r="I36" i="3"/>
  <c r="K37" i="3"/>
  <c r="I37" i="3"/>
  <c r="K38" i="3"/>
  <c r="I38" i="3"/>
  <c r="K39" i="3"/>
  <c r="I39" i="3"/>
  <c r="K40" i="3"/>
  <c r="I40" i="3"/>
  <c r="K41" i="3"/>
  <c r="I41" i="3"/>
  <c r="K42" i="3"/>
  <c r="I42" i="3"/>
  <c r="K43" i="3"/>
  <c r="I43" i="3"/>
  <c r="K44" i="3"/>
  <c r="I44" i="3"/>
  <c r="K45" i="3"/>
  <c r="I45" i="3"/>
  <c r="K46" i="3"/>
  <c r="I46" i="3"/>
  <c r="K47" i="3"/>
  <c r="I47" i="3"/>
  <c r="K48" i="3"/>
  <c r="I48" i="3"/>
  <c r="K49" i="3"/>
  <c r="I49" i="3"/>
  <c r="K50" i="3"/>
  <c r="I50" i="3"/>
  <c r="K51" i="3"/>
  <c r="I51" i="3"/>
  <c r="K52" i="3"/>
  <c r="I52" i="3"/>
  <c r="K53" i="3"/>
  <c r="I53" i="3"/>
  <c r="K54" i="3"/>
  <c r="I54" i="3"/>
  <c r="K55" i="3"/>
  <c r="I55" i="3"/>
  <c r="K56" i="3"/>
  <c r="I56" i="3"/>
  <c r="K57" i="3"/>
  <c r="I57" i="3"/>
  <c r="K58" i="3"/>
  <c r="I58" i="3"/>
  <c r="K59" i="3"/>
  <c r="I59" i="3"/>
  <c r="K60" i="3"/>
  <c r="I60" i="3"/>
  <c r="K61" i="3"/>
  <c r="I61" i="3"/>
  <c r="K62" i="3"/>
  <c r="I62" i="3"/>
  <c r="K63" i="3"/>
  <c r="I63" i="3"/>
  <c r="K64" i="3"/>
  <c r="I64" i="3"/>
  <c r="K65" i="3"/>
  <c r="I65" i="3"/>
  <c r="K66" i="3"/>
  <c r="I66" i="3"/>
  <c r="K67" i="3"/>
  <c r="I67" i="3"/>
  <c r="K68" i="3"/>
  <c r="I68" i="3"/>
  <c r="K69" i="3"/>
  <c r="I69" i="3"/>
  <c r="K70" i="3"/>
  <c r="I70" i="3"/>
  <c r="K71" i="3"/>
  <c r="I71" i="3"/>
  <c r="K72" i="3"/>
  <c r="I72" i="3"/>
  <c r="K73" i="3"/>
  <c r="I73" i="3"/>
  <c r="K74" i="3"/>
  <c r="I74" i="3"/>
  <c r="K75" i="3"/>
  <c r="I75" i="3"/>
  <c r="K76" i="3"/>
  <c r="I76" i="3"/>
  <c r="K77" i="3"/>
  <c r="I77" i="3"/>
  <c r="K78" i="3"/>
  <c r="I78" i="3"/>
  <c r="K79" i="3"/>
  <c r="I79" i="3"/>
  <c r="K80" i="3"/>
  <c r="I80" i="3"/>
  <c r="K81" i="3"/>
  <c r="I81" i="3"/>
  <c r="K82" i="3"/>
  <c r="I82" i="3"/>
  <c r="K83" i="3"/>
  <c r="I83" i="3"/>
  <c r="K84" i="3"/>
  <c r="I84" i="3"/>
  <c r="K85" i="3"/>
  <c r="I85" i="3"/>
  <c r="K86" i="3"/>
  <c r="I86" i="3"/>
  <c r="K87" i="3"/>
  <c r="I87" i="3"/>
  <c r="K88" i="3"/>
  <c r="I88" i="3"/>
  <c r="K89" i="3"/>
  <c r="I89" i="3"/>
  <c r="K90" i="3"/>
  <c r="I90" i="3"/>
  <c r="K91" i="3"/>
  <c r="I91" i="3"/>
  <c r="K92" i="3"/>
  <c r="I92" i="3"/>
  <c r="K93" i="3"/>
  <c r="I93" i="3"/>
  <c r="K94" i="3"/>
  <c r="I94" i="3"/>
  <c r="K95" i="3"/>
  <c r="I95" i="3"/>
  <c r="K96" i="3"/>
  <c r="I96" i="3"/>
  <c r="K97" i="3"/>
  <c r="I97" i="3"/>
  <c r="K98" i="3"/>
  <c r="I98" i="3"/>
  <c r="K99" i="3"/>
  <c r="I99" i="3"/>
  <c r="K100" i="3"/>
  <c r="I100" i="3"/>
  <c r="K101" i="3"/>
  <c r="I101" i="3"/>
  <c r="K102" i="3"/>
  <c r="I102" i="3"/>
  <c r="K103" i="3"/>
  <c r="I103" i="3"/>
  <c r="K104" i="3"/>
  <c r="I104" i="3"/>
  <c r="K105" i="3"/>
  <c r="I105" i="3"/>
  <c r="K106" i="3"/>
  <c r="I106" i="3"/>
  <c r="K107" i="3"/>
  <c r="I107" i="3"/>
  <c r="K108" i="3"/>
  <c r="I108" i="3"/>
  <c r="K109" i="3"/>
  <c r="I109" i="3"/>
  <c r="K110" i="3"/>
  <c r="I110" i="3"/>
  <c r="K111" i="3"/>
  <c r="I111" i="3"/>
  <c r="K112" i="3"/>
  <c r="I112" i="3"/>
  <c r="K113" i="3"/>
  <c r="I113" i="3"/>
  <c r="K114" i="3"/>
  <c r="I114" i="3"/>
  <c r="K115" i="3"/>
  <c r="I115" i="3"/>
  <c r="K116" i="3"/>
  <c r="I116" i="3"/>
  <c r="K117" i="3"/>
  <c r="I117" i="3"/>
  <c r="K118" i="3"/>
  <c r="I118" i="3"/>
  <c r="K119" i="3"/>
  <c r="I119" i="3"/>
  <c r="K120" i="3"/>
  <c r="I120" i="3"/>
  <c r="K121" i="3"/>
  <c r="I121" i="3"/>
  <c r="K122" i="3"/>
  <c r="I122" i="3"/>
  <c r="K123" i="3"/>
  <c r="I123" i="3"/>
  <c r="K124" i="3"/>
  <c r="I124" i="3"/>
  <c r="K125" i="3"/>
  <c r="I125" i="3"/>
  <c r="K126" i="3"/>
  <c r="I126" i="3"/>
  <c r="K127" i="3"/>
  <c r="I127" i="3"/>
  <c r="K128" i="3"/>
  <c r="I128" i="3"/>
  <c r="K129" i="3"/>
  <c r="I129" i="3"/>
  <c r="K130" i="3"/>
  <c r="I130" i="3"/>
  <c r="K131" i="3"/>
  <c r="I131" i="3"/>
  <c r="K132" i="3"/>
  <c r="I132" i="3"/>
  <c r="K133" i="3"/>
  <c r="I133" i="3"/>
  <c r="K134" i="3"/>
  <c r="I134" i="3"/>
  <c r="K135" i="3"/>
  <c r="I135" i="3"/>
  <c r="K136" i="3"/>
  <c r="I136" i="3"/>
  <c r="K137" i="3"/>
  <c r="I137" i="3"/>
  <c r="K138" i="3"/>
  <c r="I138" i="3"/>
  <c r="K139" i="3"/>
  <c r="I139" i="3"/>
  <c r="K140" i="3"/>
  <c r="I140" i="3"/>
  <c r="K141" i="3"/>
  <c r="I141" i="3"/>
  <c r="K142" i="3"/>
  <c r="I142" i="3"/>
  <c r="K143" i="3"/>
  <c r="I143" i="3"/>
  <c r="K144" i="3"/>
  <c r="I144" i="3"/>
  <c r="K145" i="3"/>
  <c r="I145" i="3"/>
  <c r="K146" i="3"/>
  <c r="I146" i="3"/>
  <c r="K147" i="3"/>
  <c r="I147" i="3"/>
  <c r="K148" i="3"/>
  <c r="I148" i="3"/>
  <c r="K149" i="3"/>
  <c r="I149" i="3"/>
  <c r="K150" i="3"/>
  <c r="I150" i="3"/>
  <c r="K151" i="3"/>
  <c r="I151" i="3"/>
  <c r="K152" i="3"/>
  <c r="I152" i="3"/>
  <c r="K153" i="3"/>
  <c r="I153" i="3"/>
  <c r="K154" i="3"/>
  <c r="I154" i="3"/>
  <c r="K155" i="3"/>
  <c r="I155" i="3"/>
  <c r="K156" i="3"/>
  <c r="I156" i="3"/>
  <c r="K157" i="3"/>
  <c r="I157" i="3"/>
  <c r="K158" i="3"/>
  <c r="I158" i="3"/>
  <c r="K159" i="3"/>
  <c r="I159" i="3"/>
  <c r="K160" i="3"/>
  <c r="I160" i="3"/>
  <c r="K161" i="3"/>
  <c r="I161" i="3"/>
  <c r="K162" i="3"/>
  <c r="I162" i="3"/>
  <c r="K163" i="3"/>
  <c r="I163" i="3"/>
  <c r="K164" i="3"/>
  <c r="I164" i="3"/>
  <c r="K165" i="3"/>
  <c r="I165" i="3"/>
  <c r="K166" i="3"/>
  <c r="I166" i="3"/>
  <c r="K167" i="3"/>
  <c r="I167" i="3"/>
  <c r="K168" i="3"/>
  <c r="I168" i="3"/>
  <c r="K169" i="3"/>
  <c r="I169" i="3"/>
  <c r="K170" i="3"/>
  <c r="I170" i="3"/>
  <c r="K171" i="3"/>
  <c r="I171" i="3"/>
  <c r="K172" i="3"/>
  <c r="I172" i="3"/>
  <c r="K173" i="3"/>
  <c r="I173" i="3"/>
  <c r="K174" i="3"/>
  <c r="I174" i="3"/>
  <c r="K175" i="3"/>
  <c r="I175" i="3"/>
  <c r="K176" i="3"/>
  <c r="I176" i="3"/>
  <c r="K177" i="3"/>
  <c r="I177" i="3"/>
  <c r="K178" i="3"/>
  <c r="I178" i="3"/>
  <c r="K179" i="3"/>
  <c r="I179" i="3"/>
  <c r="K180" i="3"/>
  <c r="I180" i="3"/>
  <c r="K181" i="3"/>
  <c r="I181" i="3"/>
  <c r="K182" i="3"/>
  <c r="I182" i="3"/>
  <c r="K183" i="3"/>
  <c r="I183" i="3"/>
  <c r="K184" i="3"/>
  <c r="I184" i="3"/>
  <c r="K185" i="3"/>
  <c r="I185" i="3"/>
  <c r="K186" i="3"/>
  <c r="I186" i="3"/>
  <c r="K187" i="3"/>
  <c r="I187" i="3"/>
  <c r="K188" i="3"/>
  <c r="I188" i="3"/>
  <c r="K189" i="3"/>
  <c r="I189" i="3"/>
  <c r="K190" i="3"/>
  <c r="I190" i="3"/>
  <c r="K191" i="3"/>
  <c r="I191" i="3"/>
  <c r="K192" i="3"/>
  <c r="I192" i="3"/>
  <c r="K193" i="3"/>
  <c r="I193" i="3"/>
  <c r="K194" i="3"/>
  <c r="I194" i="3"/>
  <c r="K195" i="3"/>
  <c r="I195" i="3"/>
  <c r="K196" i="3"/>
  <c r="I196" i="3"/>
  <c r="K197" i="3"/>
  <c r="I197" i="3"/>
  <c r="K198" i="3"/>
  <c r="I198" i="3"/>
  <c r="K199" i="3"/>
  <c r="I199" i="3"/>
  <c r="K200" i="3"/>
  <c r="I200" i="3"/>
  <c r="K201" i="3"/>
  <c r="I201" i="3"/>
  <c r="K202" i="3"/>
  <c r="I20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" i="3"/>
  <c r="E17" i="3"/>
  <c r="E33" i="3"/>
  <c r="E49" i="3"/>
  <c r="E65" i="3"/>
  <c r="E81" i="3"/>
  <c r="E89" i="3"/>
  <c r="E93" i="3"/>
  <c r="E97" i="3"/>
  <c r="E105" i="3"/>
  <c r="E109" i="3"/>
  <c r="E113" i="3"/>
  <c r="E129" i="3"/>
  <c r="E133" i="3"/>
  <c r="E141" i="3"/>
  <c r="E145" i="3"/>
  <c r="E149" i="3"/>
  <c r="E157" i="3"/>
  <c r="E161" i="3"/>
  <c r="E165" i="3"/>
  <c r="E173" i="3"/>
  <c r="E177" i="3"/>
  <c r="E181" i="3"/>
  <c r="E187" i="3"/>
  <c r="E189" i="3"/>
  <c r="E193" i="3"/>
  <c r="E195" i="3"/>
  <c r="E197" i="3"/>
  <c r="E199" i="3"/>
  <c r="E202" i="3"/>
  <c r="C202" i="3"/>
  <c r="C201" i="3"/>
  <c r="E200" i="3"/>
  <c r="C200" i="3"/>
  <c r="C199" i="3"/>
  <c r="E198" i="3"/>
  <c r="C198" i="3"/>
  <c r="C197" i="3"/>
  <c r="E196" i="3"/>
  <c r="C196" i="3"/>
  <c r="C195" i="3"/>
  <c r="E194" i="3"/>
  <c r="C194" i="3"/>
  <c r="C193" i="3"/>
  <c r="E192" i="3"/>
  <c r="C192" i="3"/>
  <c r="C191" i="3"/>
  <c r="E190" i="3"/>
  <c r="C190" i="3"/>
  <c r="C189" i="3"/>
  <c r="E188" i="3"/>
  <c r="C188" i="3"/>
  <c r="C187" i="3"/>
  <c r="E186" i="3"/>
  <c r="C186" i="3"/>
  <c r="C185" i="3"/>
  <c r="E184" i="3"/>
  <c r="C184" i="3"/>
  <c r="C183" i="3"/>
  <c r="E182" i="3"/>
  <c r="C182" i="3"/>
  <c r="C181" i="3"/>
  <c r="E180" i="3"/>
  <c r="C180" i="3"/>
  <c r="C179" i="3"/>
  <c r="E178" i="3"/>
  <c r="C178" i="3"/>
  <c r="C177" i="3"/>
  <c r="E176" i="3"/>
  <c r="C176" i="3"/>
  <c r="C175" i="3"/>
  <c r="E174" i="3"/>
  <c r="C174" i="3"/>
  <c r="C173" i="3"/>
  <c r="E172" i="3"/>
  <c r="C172" i="3"/>
  <c r="C171" i="3"/>
  <c r="E170" i="3"/>
  <c r="C170" i="3"/>
  <c r="C169" i="3"/>
  <c r="E168" i="3"/>
  <c r="C168" i="3"/>
  <c r="C167" i="3"/>
  <c r="E166" i="3"/>
  <c r="C166" i="3"/>
  <c r="C165" i="3"/>
  <c r="E164" i="3"/>
  <c r="C164" i="3"/>
  <c r="C163" i="3"/>
  <c r="E162" i="3"/>
  <c r="C162" i="3"/>
  <c r="C161" i="3"/>
  <c r="E160" i="3"/>
  <c r="C160" i="3"/>
  <c r="C159" i="3"/>
  <c r="E158" i="3"/>
  <c r="C158" i="3"/>
  <c r="C157" i="3"/>
  <c r="E156" i="3"/>
  <c r="C156" i="3"/>
  <c r="C155" i="3"/>
  <c r="E154" i="3"/>
  <c r="C154" i="3"/>
  <c r="C153" i="3"/>
  <c r="E152" i="3"/>
  <c r="C152" i="3"/>
  <c r="C151" i="3"/>
  <c r="E150" i="3"/>
  <c r="C150" i="3"/>
  <c r="C149" i="3"/>
  <c r="E148" i="3"/>
  <c r="C148" i="3"/>
  <c r="C147" i="3"/>
  <c r="E146" i="3"/>
  <c r="C146" i="3"/>
  <c r="C145" i="3"/>
  <c r="E144" i="3"/>
  <c r="C144" i="3"/>
  <c r="C143" i="3"/>
  <c r="E142" i="3"/>
  <c r="C142" i="3"/>
  <c r="C141" i="3"/>
  <c r="E140" i="3"/>
  <c r="C140" i="3"/>
  <c r="C139" i="3"/>
  <c r="E138" i="3"/>
  <c r="C138" i="3"/>
  <c r="E137" i="3"/>
  <c r="C137" i="3"/>
  <c r="E136" i="3"/>
  <c r="C136" i="3"/>
  <c r="C135" i="3"/>
  <c r="E134" i="3"/>
  <c r="C134" i="3"/>
  <c r="C133" i="3"/>
  <c r="E132" i="3"/>
  <c r="C132" i="3"/>
  <c r="C131" i="3"/>
  <c r="E130" i="3"/>
  <c r="C130" i="3"/>
  <c r="C129" i="3"/>
  <c r="E128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E114" i="3"/>
  <c r="C114" i="3"/>
  <c r="C113" i="3"/>
  <c r="C112" i="3"/>
  <c r="C111" i="3"/>
  <c r="E110" i="3"/>
  <c r="C110" i="3"/>
  <c r="C109" i="3"/>
  <c r="C108" i="3"/>
  <c r="C107" i="3"/>
  <c r="E106" i="3"/>
  <c r="C106" i="3"/>
  <c r="C105" i="3"/>
  <c r="C104" i="3"/>
  <c r="C103" i="3"/>
  <c r="C102" i="3"/>
  <c r="C101" i="3"/>
  <c r="C100" i="3"/>
  <c r="C99" i="3"/>
  <c r="E98" i="3"/>
  <c r="C98" i="3"/>
  <c r="C97" i="3"/>
  <c r="C96" i="3"/>
  <c r="C95" i="3"/>
  <c r="E94" i="3"/>
  <c r="C94" i="3"/>
  <c r="C93" i="3"/>
  <c r="C92" i="3"/>
  <c r="C91" i="3"/>
  <c r="E90" i="3"/>
  <c r="C90" i="3"/>
  <c r="C89" i="3"/>
  <c r="C88" i="3"/>
  <c r="C87" i="3"/>
  <c r="C86" i="3"/>
  <c r="C85" i="3"/>
  <c r="C84" i="3"/>
  <c r="C83" i="3"/>
  <c r="E82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E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E53" i="3"/>
  <c r="C53" i="3"/>
  <c r="E52" i="3"/>
  <c r="C52" i="3"/>
  <c r="C51" i="3"/>
  <c r="C50" i="3"/>
  <c r="C49" i="3"/>
  <c r="C48" i="3"/>
  <c r="C47" i="3"/>
  <c r="C46" i="3"/>
  <c r="C45" i="3"/>
  <c r="C44" i="3"/>
  <c r="E43" i="3"/>
  <c r="C43" i="3"/>
  <c r="C42" i="3"/>
  <c r="E41" i="3"/>
  <c r="C41" i="3"/>
  <c r="C40" i="3"/>
  <c r="E39" i="3"/>
  <c r="C39" i="3"/>
  <c r="C38" i="3"/>
  <c r="E37" i="3"/>
  <c r="C37" i="3"/>
  <c r="C36" i="3"/>
  <c r="E35" i="3"/>
  <c r="C35" i="3"/>
  <c r="C34" i="3"/>
  <c r="C33" i="3"/>
  <c r="C32" i="3"/>
  <c r="E31" i="3"/>
  <c r="C31" i="3"/>
  <c r="C30" i="3"/>
  <c r="C29" i="3"/>
  <c r="C28" i="3"/>
  <c r="E27" i="3"/>
  <c r="C27" i="3"/>
  <c r="C26" i="3"/>
  <c r="E25" i="3"/>
  <c r="C25" i="3"/>
  <c r="C24" i="3"/>
  <c r="E23" i="3"/>
  <c r="C23" i="3"/>
  <c r="C22" i="3"/>
  <c r="E21" i="3"/>
  <c r="C21" i="3"/>
  <c r="C20" i="3"/>
  <c r="E19" i="3"/>
  <c r="C19" i="3"/>
  <c r="C18" i="3"/>
  <c r="C17" i="3"/>
  <c r="C16" i="3"/>
  <c r="E15" i="3"/>
  <c r="C15" i="3"/>
  <c r="C14" i="3"/>
  <c r="C13" i="3"/>
  <c r="C12" i="3"/>
  <c r="E11" i="3"/>
  <c r="C11" i="3"/>
  <c r="C10" i="3"/>
  <c r="E9" i="3"/>
  <c r="C9" i="3"/>
  <c r="C8" i="3"/>
  <c r="E7" i="3"/>
  <c r="C7" i="3"/>
  <c r="E6" i="3"/>
  <c r="C6" i="3"/>
  <c r="E5" i="3"/>
  <c r="C5" i="3"/>
  <c r="E4" i="3"/>
  <c r="C4" i="3"/>
  <c r="E3" i="3"/>
  <c r="C3" i="3"/>
  <c r="C2" i="3"/>
  <c r="H3" i="1"/>
  <c r="D3" i="1"/>
  <c r="H4" i="1"/>
  <c r="D4" i="1"/>
  <c r="H5" i="1"/>
  <c r="D5" i="1"/>
  <c r="H6" i="1"/>
  <c r="D6" i="1"/>
  <c r="H7" i="1"/>
  <c r="D7" i="1"/>
  <c r="H8" i="1"/>
  <c r="D8" i="1"/>
  <c r="H9" i="1"/>
  <c r="D9" i="1"/>
  <c r="H10" i="1"/>
  <c r="D10" i="1"/>
  <c r="H11" i="1"/>
  <c r="D11" i="1"/>
  <c r="H12" i="1"/>
  <c r="D12" i="1"/>
  <c r="H13" i="1"/>
  <c r="D13" i="1"/>
  <c r="H14" i="1"/>
  <c r="D14" i="1"/>
  <c r="H15" i="1"/>
  <c r="D15" i="1"/>
  <c r="H16" i="1"/>
  <c r="D16" i="1"/>
  <c r="H17" i="1"/>
  <c r="D17" i="1"/>
  <c r="H18" i="1"/>
  <c r="D18" i="1"/>
  <c r="H19" i="1"/>
  <c r="D19" i="1"/>
  <c r="H20" i="1"/>
  <c r="D20" i="1"/>
  <c r="H21" i="1"/>
  <c r="D21" i="1"/>
  <c r="H22" i="1"/>
  <c r="D22" i="1"/>
  <c r="H23" i="1"/>
  <c r="D23" i="1"/>
  <c r="H24" i="1"/>
  <c r="D24" i="1"/>
  <c r="H25" i="1"/>
  <c r="D25" i="1"/>
  <c r="H26" i="1"/>
  <c r="D26" i="1"/>
  <c r="H27" i="1"/>
  <c r="D27" i="1"/>
  <c r="H28" i="1"/>
  <c r="D28" i="1"/>
  <c r="H29" i="1"/>
  <c r="D29" i="1"/>
  <c r="H30" i="1"/>
  <c r="D30" i="1"/>
  <c r="H31" i="1"/>
  <c r="D31" i="1"/>
  <c r="H32" i="1"/>
  <c r="D32" i="1"/>
  <c r="H33" i="1"/>
  <c r="D33" i="1"/>
  <c r="H34" i="1"/>
  <c r="D34" i="1"/>
  <c r="H35" i="1"/>
  <c r="D35" i="1"/>
  <c r="H36" i="1"/>
  <c r="D36" i="1"/>
  <c r="H37" i="1"/>
  <c r="D37" i="1"/>
  <c r="H38" i="1"/>
  <c r="D38" i="1"/>
  <c r="H39" i="1"/>
  <c r="D39" i="1"/>
  <c r="H40" i="1"/>
  <c r="D40" i="1"/>
  <c r="H41" i="1"/>
  <c r="D41" i="1"/>
  <c r="H42" i="1"/>
  <c r="D42" i="1"/>
  <c r="H43" i="1"/>
  <c r="D43" i="1"/>
  <c r="H44" i="1"/>
  <c r="D44" i="1"/>
  <c r="H45" i="1"/>
  <c r="D45" i="1"/>
  <c r="H46" i="1"/>
  <c r="D46" i="1"/>
  <c r="H47" i="1"/>
  <c r="D47" i="1"/>
  <c r="H48" i="1"/>
  <c r="D48" i="1"/>
  <c r="H49" i="1"/>
  <c r="D49" i="1"/>
  <c r="H50" i="1"/>
  <c r="D50" i="1"/>
  <c r="H51" i="1"/>
  <c r="D51" i="1"/>
  <c r="H52" i="1"/>
  <c r="D52" i="1"/>
  <c r="H53" i="1"/>
  <c r="D53" i="1"/>
  <c r="H54" i="1"/>
  <c r="D54" i="1"/>
  <c r="H55" i="1"/>
  <c r="D55" i="1"/>
  <c r="H56" i="1"/>
  <c r="D56" i="1"/>
  <c r="H57" i="1"/>
  <c r="D57" i="1"/>
  <c r="H58" i="1"/>
  <c r="D58" i="1"/>
  <c r="H59" i="1"/>
  <c r="D59" i="1"/>
  <c r="H60" i="1"/>
  <c r="D60" i="1"/>
  <c r="H61" i="1"/>
  <c r="D61" i="1"/>
  <c r="H62" i="1"/>
  <c r="D62" i="1"/>
  <c r="H63" i="1"/>
  <c r="D63" i="1"/>
  <c r="H64" i="1"/>
  <c r="D64" i="1"/>
  <c r="H65" i="1"/>
  <c r="D65" i="1"/>
  <c r="H66" i="1"/>
  <c r="D66" i="1"/>
  <c r="H67" i="1"/>
  <c r="D67" i="1"/>
  <c r="H68" i="1"/>
  <c r="D68" i="1"/>
  <c r="H69" i="1"/>
  <c r="D69" i="1"/>
  <c r="H70" i="1"/>
  <c r="D70" i="1"/>
  <c r="H71" i="1"/>
  <c r="D71" i="1"/>
  <c r="H72" i="1"/>
  <c r="D72" i="1"/>
  <c r="H73" i="1"/>
  <c r="D73" i="1"/>
  <c r="H74" i="1"/>
  <c r="D74" i="1"/>
  <c r="H75" i="1"/>
  <c r="D75" i="1"/>
  <c r="H76" i="1"/>
  <c r="D76" i="1"/>
  <c r="H77" i="1"/>
  <c r="D77" i="1"/>
  <c r="H78" i="1"/>
  <c r="D78" i="1"/>
  <c r="H79" i="1"/>
  <c r="D79" i="1"/>
  <c r="H80" i="1"/>
  <c r="D80" i="1"/>
  <c r="H81" i="1"/>
  <c r="D81" i="1"/>
  <c r="H82" i="1"/>
  <c r="D82" i="1"/>
  <c r="H83" i="1"/>
  <c r="D83" i="1"/>
  <c r="H84" i="1"/>
  <c r="D84" i="1"/>
  <c r="H85" i="1"/>
  <c r="D85" i="1"/>
  <c r="H86" i="1"/>
  <c r="D86" i="1"/>
  <c r="H87" i="1"/>
  <c r="D87" i="1"/>
  <c r="H88" i="1"/>
  <c r="D88" i="1"/>
  <c r="H89" i="1"/>
  <c r="D89" i="1"/>
  <c r="H90" i="1"/>
  <c r="D90" i="1"/>
  <c r="H91" i="1"/>
  <c r="D91" i="1"/>
  <c r="H92" i="1"/>
  <c r="D92" i="1"/>
  <c r="H93" i="1"/>
  <c r="D93" i="1"/>
  <c r="H94" i="1"/>
  <c r="D94" i="1"/>
  <c r="H95" i="1"/>
  <c r="D95" i="1"/>
  <c r="H96" i="1"/>
  <c r="D96" i="1"/>
  <c r="H97" i="1"/>
  <c r="D97" i="1"/>
  <c r="H98" i="1"/>
  <c r="D98" i="1"/>
  <c r="H99" i="1"/>
  <c r="D99" i="1"/>
  <c r="H100" i="1"/>
  <c r="D100" i="1"/>
  <c r="H101" i="1"/>
  <c r="D101" i="1"/>
  <c r="H102" i="1"/>
  <c r="D102" i="1"/>
  <c r="H103" i="1"/>
  <c r="D103" i="1"/>
  <c r="H104" i="1"/>
  <c r="D104" i="1"/>
  <c r="H105" i="1"/>
  <c r="D105" i="1"/>
  <c r="H106" i="1"/>
  <c r="D106" i="1"/>
  <c r="H107" i="1"/>
  <c r="D107" i="1"/>
  <c r="H108" i="1"/>
  <c r="D108" i="1"/>
  <c r="H109" i="1"/>
  <c r="D109" i="1"/>
  <c r="H110" i="1"/>
  <c r="D110" i="1"/>
  <c r="H111" i="1"/>
  <c r="D111" i="1"/>
  <c r="H112" i="1"/>
  <c r="D112" i="1"/>
  <c r="H113" i="1"/>
  <c r="D113" i="1"/>
  <c r="H114" i="1"/>
  <c r="D114" i="1"/>
  <c r="H115" i="1"/>
  <c r="D115" i="1"/>
  <c r="H116" i="1"/>
  <c r="D116" i="1"/>
  <c r="H117" i="1"/>
  <c r="D117" i="1"/>
  <c r="H118" i="1"/>
  <c r="D118" i="1"/>
  <c r="H119" i="1"/>
  <c r="D119" i="1"/>
  <c r="H120" i="1"/>
  <c r="D120" i="1"/>
  <c r="H121" i="1"/>
  <c r="D121" i="1"/>
  <c r="H122" i="1"/>
  <c r="D122" i="1"/>
  <c r="H123" i="1"/>
  <c r="D123" i="1"/>
  <c r="H124" i="1"/>
  <c r="D124" i="1"/>
  <c r="H125" i="1"/>
  <c r="D125" i="1"/>
  <c r="H126" i="1"/>
  <c r="D126" i="1"/>
  <c r="H127" i="1"/>
  <c r="D127" i="1"/>
  <c r="H128" i="1"/>
  <c r="D128" i="1"/>
  <c r="H129" i="1"/>
  <c r="D129" i="1"/>
  <c r="H130" i="1"/>
  <c r="D130" i="1"/>
  <c r="H131" i="1"/>
  <c r="D131" i="1"/>
  <c r="H132" i="1"/>
  <c r="D132" i="1"/>
  <c r="H133" i="1"/>
  <c r="D133" i="1"/>
  <c r="H134" i="1"/>
  <c r="D134" i="1"/>
  <c r="H135" i="1"/>
  <c r="D135" i="1"/>
  <c r="H136" i="1"/>
  <c r="D136" i="1"/>
  <c r="H137" i="1"/>
  <c r="D137" i="1"/>
  <c r="H138" i="1"/>
  <c r="D138" i="1"/>
  <c r="H139" i="1"/>
  <c r="D139" i="1"/>
  <c r="H140" i="1"/>
  <c r="D140" i="1"/>
  <c r="H141" i="1"/>
  <c r="D141" i="1"/>
  <c r="H142" i="1"/>
  <c r="D142" i="1"/>
  <c r="H143" i="1"/>
  <c r="D143" i="1"/>
  <c r="H144" i="1"/>
  <c r="D144" i="1"/>
  <c r="H145" i="1"/>
  <c r="D145" i="1"/>
  <c r="H146" i="1"/>
  <c r="D146" i="1"/>
  <c r="H147" i="1"/>
  <c r="D147" i="1"/>
  <c r="H148" i="1"/>
  <c r="D148" i="1"/>
  <c r="H149" i="1"/>
  <c r="D149" i="1"/>
  <c r="H150" i="1"/>
  <c r="D150" i="1"/>
  <c r="H151" i="1"/>
  <c r="D151" i="1"/>
  <c r="H152" i="1"/>
  <c r="D152" i="1"/>
  <c r="H153" i="1"/>
  <c r="D153" i="1"/>
  <c r="H154" i="1"/>
  <c r="D154" i="1"/>
  <c r="H155" i="1"/>
  <c r="D155" i="1"/>
  <c r="H156" i="1"/>
  <c r="D156" i="1"/>
  <c r="H157" i="1"/>
  <c r="D157" i="1"/>
  <c r="H158" i="1"/>
  <c r="D158" i="1"/>
  <c r="H159" i="1"/>
  <c r="D159" i="1"/>
  <c r="H160" i="1"/>
  <c r="D160" i="1"/>
  <c r="H161" i="1"/>
  <c r="D161" i="1"/>
  <c r="H162" i="1"/>
  <c r="D162" i="1"/>
  <c r="H163" i="1"/>
  <c r="D163" i="1"/>
  <c r="H164" i="1"/>
  <c r="D164" i="1"/>
  <c r="H165" i="1"/>
  <c r="D165" i="1"/>
  <c r="H166" i="1"/>
  <c r="D166" i="1"/>
  <c r="H167" i="1"/>
  <c r="D167" i="1"/>
  <c r="H168" i="1"/>
  <c r="D168" i="1"/>
  <c r="H169" i="1"/>
  <c r="D169" i="1"/>
  <c r="H170" i="1"/>
  <c r="D170" i="1"/>
  <c r="H171" i="1"/>
  <c r="D171" i="1"/>
  <c r="H172" i="1"/>
  <c r="D172" i="1"/>
  <c r="H173" i="1"/>
  <c r="D173" i="1"/>
  <c r="H174" i="1"/>
  <c r="D174" i="1"/>
  <c r="H175" i="1"/>
  <c r="D175" i="1"/>
  <c r="H176" i="1"/>
  <c r="D176" i="1"/>
  <c r="H177" i="1"/>
  <c r="D177" i="1"/>
  <c r="H178" i="1"/>
  <c r="D178" i="1"/>
  <c r="H179" i="1"/>
  <c r="D179" i="1"/>
  <c r="H180" i="1"/>
  <c r="D180" i="1"/>
  <c r="H181" i="1"/>
  <c r="D181" i="1"/>
  <c r="H182" i="1"/>
  <c r="D182" i="1"/>
  <c r="H183" i="1"/>
  <c r="D183" i="1"/>
  <c r="H184" i="1"/>
  <c r="D184" i="1"/>
  <c r="H185" i="1"/>
  <c r="D185" i="1"/>
  <c r="H186" i="1"/>
  <c r="D186" i="1"/>
  <c r="H187" i="1"/>
  <c r="D187" i="1"/>
  <c r="H188" i="1"/>
  <c r="D188" i="1"/>
  <c r="H189" i="1"/>
  <c r="D189" i="1"/>
  <c r="H190" i="1"/>
  <c r="D190" i="1"/>
  <c r="H191" i="1"/>
  <c r="D191" i="1"/>
  <c r="H192" i="1"/>
  <c r="D192" i="1"/>
  <c r="H193" i="1"/>
  <c r="D193" i="1"/>
  <c r="H194" i="1"/>
  <c r="D194" i="1"/>
  <c r="H195" i="1"/>
  <c r="D195" i="1"/>
  <c r="H196" i="1"/>
  <c r="D196" i="1"/>
  <c r="H197" i="1"/>
  <c r="D197" i="1"/>
  <c r="H198" i="1"/>
  <c r="D198" i="1"/>
  <c r="H199" i="1"/>
  <c r="D199" i="1"/>
  <c r="H200" i="1"/>
  <c r="D200" i="1"/>
  <c r="H201" i="1"/>
  <c r="D201" i="1"/>
  <c r="H202" i="1"/>
  <c r="D202" i="1"/>
  <c r="H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  <c r="C2" i="1"/>
  <c r="G2" i="1"/>
  <c r="C3" i="1"/>
  <c r="G3" i="1"/>
  <c r="C4" i="1"/>
  <c r="G4" i="1"/>
  <c r="C5" i="1"/>
  <c r="G5" i="1"/>
  <c r="C7" i="1"/>
  <c r="G7" i="1"/>
  <c r="C8" i="1"/>
  <c r="G8" i="1"/>
  <c r="C9" i="1"/>
  <c r="G9" i="1"/>
  <c r="C11" i="1"/>
  <c r="G11" i="1"/>
  <c r="C12" i="1"/>
  <c r="G12" i="1"/>
  <c r="C13" i="1"/>
  <c r="G13" i="1"/>
  <c r="C15" i="1"/>
  <c r="G15" i="1"/>
  <c r="C16" i="1"/>
  <c r="G16" i="1"/>
  <c r="C17" i="1"/>
  <c r="G17" i="1"/>
  <c r="C19" i="1"/>
  <c r="G19" i="1"/>
  <c r="C20" i="1"/>
  <c r="G20" i="1"/>
  <c r="C21" i="1"/>
  <c r="G21" i="1"/>
  <c r="C23" i="1"/>
  <c r="G23" i="1"/>
  <c r="C24" i="1"/>
  <c r="G24" i="1"/>
  <c r="C25" i="1"/>
  <c r="G25" i="1"/>
  <c r="C27" i="1"/>
  <c r="G27" i="1"/>
  <c r="C28" i="1"/>
  <c r="G28" i="1"/>
  <c r="C29" i="1"/>
  <c r="G29" i="1"/>
  <c r="C31" i="1"/>
  <c r="G31" i="1"/>
  <c r="C32" i="1"/>
  <c r="G32" i="1"/>
  <c r="C33" i="1"/>
  <c r="G33" i="1"/>
  <c r="C35" i="1"/>
  <c r="G35" i="1"/>
  <c r="C36" i="1"/>
  <c r="G36" i="1"/>
  <c r="C37" i="1"/>
  <c r="G37" i="1"/>
  <c r="C39" i="1"/>
  <c r="G39" i="1"/>
  <c r="C40" i="1"/>
  <c r="G40" i="1"/>
  <c r="C41" i="1"/>
  <c r="G41" i="1"/>
  <c r="C43" i="1"/>
  <c r="G43" i="1"/>
  <c r="C44" i="1"/>
  <c r="G44" i="1"/>
  <c r="C45" i="1"/>
  <c r="G45" i="1"/>
  <c r="C47" i="1"/>
  <c r="G47" i="1"/>
  <c r="C48" i="1"/>
  <c r="G48" i="1"/>
  <c r="C49" i="1"/>
  <c r="G49" i="1"/>
  <c r="C51" i="1"/>
  <c r="G51" i="1"/>
  <c r="C52" i="1"/>
  <c r="G52" i="1"/>
  <c r="C53" i="1"/>
  <c r="G53" i="1"/>
  <c r="C55" i="1"/>
  <c r="G55" i="1"/>
  <c r="C56" i="1"/>
  <c r="G56" i="1"/>
  <c r="C57" i="1"/>
  <c r="G57" i="1"/>
  <c r="C59" i="1"/>
  <c r="G59" i="1"/>
  <c r="C60" i="1"/>
  <c r="G60" i="1"/>
  <c r="C61" i="1"/>
  <c r="G61" i="1"/>
  <c r="C63" i="1"/>
  <c r="G63" i="1"/>
  <c r="C64" i="1"/>
  <c r="G64" i="1"/>
  <c r="C65" i="1"/>
  <c r="G65" i="1"/>
  <c r="C67" i="1"/>
  <c r="G67" i="1"/>
  <c r="C68" i="1"/>
  <c r="G68" i="1"/>
  <c r="C69" i="1"/>
  <c r="G69" i="1"/>
  <c r="C71" i="1"/>
  <c r="G71" i="1"/>
  <c r="C72" i="1"/>
  <c r="G72" i="1"/>
  <c r="C73" i="1"/>
  <c r="G73" i="1"/>
  <c r="C75" i="1"/>
  <c r="G75" i="1"/>
  <c r="C76" i="1"/>
  <c r="G76" i="1"/>
  <c r="C77" i="1"/>
  <c r="G77" i="1"/>
  <c r="C79" i="1"/>
  <c r="G79" i="1"/>
  <c r="C80" i="1"/>
  <c r="G80" i="1"/>
  <c r="C81" i="1"/>
  <c r="G81" i="1"/>
  <c r="C83" i="1"/>
  <c r="G83" i="1"/>
  <c r="C84" i="1"/>
  <c r="G84" i="1"/>
  <c r="C85" i="1"/>
  <c r="G85" i="1"/>
  <c r="C87" i="1"/>
  <c r="G87" i="1"/>
  <c r="C88" i="1"/>
  <c r="G88" i="1"/>
  <c r="C89" i="1"/>
  <c r="G89" i="1"/>
  <c r="C91" i="1"/>
  <c r="G91" i="1"/>
  <c r="C92" i="1"/>
  <c r="G92" i="1"/>
  <c r="C93" i="1"/>
  <c r="G93" i="1"/>
  <c r="C95" i="1"/>
  <c r="G95" i="1"/>
  <c r="C96" i="1"/>
  <c r="G96" i="1"/>
  <c r="C97" i="1"/>
  <c r="G97" i="1"/>
  <c r="C99" i="1"/>
  <c r="G99" i="1"/>
  <c r="C100" i="1"/>
  <c r="G100" i="1"/>
  <c r="C101" i="1"/>
  <c r="G101" i="1"/>
  <c r="C103" i="1"/>
  <c r="G103" i="1"/>
  <c r="C104" i="1"/>
  <c r="G104" i="1"/>
  <c r="C105" i="1"/>
  <c r="G105" i="1"/>
  <c r="C107" i="1"/>
  <c r="G107" i="1"/>
  <c r="C108" i="1"/>
  <c r="G108" i="1"/>
  <c r="C109" i="1"/>
  <c r="G109" i="1"/>
  <c r="C111" i="1"/>
  <c r="G111" i="1"/>
  <c r="C112" i="1"/>
  <c r="G112" i="1"/>
  <c r="C113" i="1"/>
  <c r="G113" i="1"/>
  <c r="C115" i="1"/>
  <c r="G115" i="1"/>
  <c r="C116" i="1"/>
  <c r="G116" i="1"/>
  <c r="C117" i="1"/>
  <c r="G117" i="1"/>
  <c r="C119" i="1"/>
  <c r="G119" i="1"/>
  <c r="C120" i="1"/>
  <c r="G120" i="1"/>
  <c r="C121" i="1"/>
  <c r="G121" i="1"/>
  <c r="C123" i="1"/>
  <c r="G123" i="1"/>
  <c r="C124" i="1"/>
  <c r="G124" i="1"/>
  <c r="C125" i="1"/>
  <c r="G125" i="1"/>
  <c r="C127" i="1"/>
  <c r="G127" i="1"/>
  <c r="C128" i="1"/>
  <c r="G128" i="1"/>
  <c r="C129" i="1"/>
  <c r="G129" i="1"/>
  <c r="C131" i="1"/>
  <c r="G131" i="1"/>
  <c r="C132" i="1"/>
  <c r="G132" i="1"/>
  <c r="C133" i="1"/>
  <c r="G133" i="1"/>
  <c r="C135" i="1"/>
  <c r="G135" i="1"/>
  <c r="C136" i="1"/>
  <c r="G136" i="1"/>
  <c r="C137" i="1"/>
  <c r="G137" i="1"/>
  <c r="C139" i="1"/>
  <c r="G139" i="1"/>
  <c r="C140" i="1"/>
  <c r="G140" i="1"/>
  <c r="C141" i="1"/>
  <c r="G141" i="1"/>
  <c r="C143" i="1"/>
  <c r="G143" i="1"/>
  <c r="C144" i="1"/>
  <c r="G144" i="1"/>
  <c r="C145" i="1"/>
  <c r="G145" i="1"/>
  <c r="C147" i="1"/>
  <c r="G147" i="1"/>
  <c r="C148" i="1"/>
  <c r="G148" i="1"/>
  <c r="C149" i="1"/>
  <c r="G149" i="1"/>
  <c r="C151" i="1"/>
  <c r="G151" i="1"/>
  <c r="C152" i="1"/>
  <c r="G152" i="1"/>
  <c r="C153" i="1"/>
  <c r="G153" i="1"/>
  <c r="C155" i="1"/>
  <c r="G155" i="1"/>
  <c r="C156" i="1"/>
  <c r="G156" i="1"/>
  <c r="C157" i="1"/>
  <c r="G157" i="1"/>
  <c r="C159" i="1"/>
  <c r="G159" i="1"/>
  <c r="C160" i="1"/>
  <c r="G160" i="1"/>
  <c r="C161" i="1"/>
  <c r="G161" i="1"/>
  <c r="C163" i="1"/>
  <c r="G163" i="1"/>
  <c r="C164" i="1"/>
  <c r="G164" i="1"/>
  <c r="C165" i="1"/>
  <c r="G165" i="1"/>
  <c r="C167" i="1"/>
  <c r="G167" i="1"/>
  <c r="C168" i="1"/>
  <c r="G168" i="1"/>
  <c r="C169" i="1"/>
  <c r="G169" i="1"/>
  <c r="C171" i="1"/>
  <c r="G171" i="1"/>
  <c r="C172" i="1"/>
  <c r="G172" i="1"/>
  <c r="C173" i="1"/>
  <c r="G173" i="1"/>
  <c r="C175" i="1"/>
  <c r="G175" i="1"/>
  <c r="C176" i="1"/>
  <c r="G176" i="1"/>
  <c r="C177" i="1"/>
  <c r="G177" i="1"/>
  <c r="C179" i="1"/>
  <c r="G179" i="1"/>
  <c r="C180" i="1"/>
  <c r="G180" i="1"/>
  <c r="C181" i="1"/>
  <c r="G181" i="1"/>
  <c r="C183" i="1"/>
  <c r="G183" i="1"/>
  <c r="C184" i="1"/>
  <c r="G184" i="1"/>
  <c r="C185" i="1"/>
  <c r="G185" i="1"/>
  <c r="C187" i="1"/>
  <c r="G187" i="1"/>
  <c r="C188" i="1"/>
  <c r="G188" i="1"/>
  <c r="C189" i="1"/>
  <c r="G189" i="1"/>
  <c r="C191" i="1"/>
  <c r="G191" i="1"/>
  <c r="C192" i="1"/>
  <c r="G192" i="1"/>
  <c r="C193" i="1"/>
  <c r="G193" i="1"/>
  <c r="C195" i="1"/>
  <c r="G195" i="1"/>
  <c r="C196" i="1"/>
  <c r="G196" i="1"/>
  <c r="C197" i="1"/>
  <c r="G197" i="1"/>
  <c r="C199" i="1"/>
  <c r="G199" i="1"/>
  <c r="C200" i="1"/>
  <c r="G200" i="1"/>
  <c r="C201" i="1"/>
  <c r="G201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6" i="1"/>
  <c r="E50" i="3"/>
  <c r="E66" i="3"/>
  <c r="E99" i="3"/>
  <c r="E108" i="3"/>
  <c r="J5" i="3"/>
  <c r="E10" i="3"/>
  <c r="E14" i="3"/>
  <c r="E18" i="3"/>
  <c r="E22" i="3"/>
  <c r="E26" i="3"/>
  <c r="E30" i="3"/>
  <c r="E34" i="3"/>
  <c r="E38" i="3"/>
  <c r="E42" i="3"/>
  <c r="E46" i="3"/>
  <c r="E59" i="3"/>
  <c r="E62" i="3"/>
  <c r="E68" i="3"/>
  <c r="E75" i="3"/>
  <c r="E83" i="3"/>
  <c r="J83" i="3"/>
  <c r="E125" i="3"/>
  <c r="E77" i="3"/>
  <c r="E61" i="3"/>
  <c r="E45" i="3"/>
  <c r="J45" i="3"/>
  <c r="E29" i="3"/>
  <c r="E13" i="3"/>
  <c r="J17" i="3"/>
  <c r="E47" i="3"/>
  <c r="J47" i="3"/>
  <c r="E63" i="3"/>
  <c r="J63" i="3"/>
  <c r="E72" i="3"/>
  <c r="E78" i="3"/>
  <c r="J3" i="3"/>
  <c r="J7" i="3"/>
  <c r="J11" i="3"/>
  <c r="J15" i="3"/>
  <c r="J19" i="3"/>
  <c r="J21" i="3"/>
  <c r="J23" i="3"/>
  <c r="J27" i="3"/>
  <c r="J31" i="3"/>
  <c r="J35" i="3"/>
  <c r="J37" i="3"/>
  <c r="J39" i="3"/>
  <c r="J41" i="3"/>
  <c r="J43" i="3"/>
  <c r="E48" i="3"/>
  <c r="E55" i="3"/>
  <c r="J55" i="3"/>
  <c r="E58" i="3"/>
  <c r="E64" i="3"/>
  <c r="E71" i="3"/>
  <c r="J71" i="3"/>
  <c r="E74" i="3"/>
  <c r="E92" i="3"/>
  <c r="E102" i="3"/>
  <c r="E115" i="3"/>
  <c r="E119" i="3"/>
  <c r="E123" i="3"/>
  <c r="E127" i="3"/>
  <c r="E185" i="3"/>
  <c r="E169" i="3"/>
  <c r="E153" i="3"/>
  <c r="E121" i="3"/>
  <c r="E73" i="3"/>
  <c r="J73" i="3"/>
  <c r="E57" i="3"/>
  <c r="J57" i="3"/>
  <c r="J9" i="3"/>
  <c r="J13" i="3"/>
  <c r="J25" i="3"/>
  <c r="J29" i="3"/>
  <c r="J33" i="3"/>
  <c r="E56" i="3"/>
  <c r="E86" i="3"/>
  <c r="E8" i="3"/>
  <c r="E12" i="3"/>
  <c r="E16" i="3"/>
  <c r="E20" i="3"/>
  <c r="E24" i="3"/>
  <c r="E28" i="3"/>
  <c r="E32" i="3"/>
  <c r="E36" i="3"/>
  <c r="E40" i="3"/>
  <c r="E44" i="3"/>
  <c r="E51" i="3"/>
  <c r="J51" i="3"/>
  <c r="E54" i="3"/>
  <c r="J59" i="3"/>
  <c r="E60" i="3"/>
  <c r="E67" i="3"/>
  <c r="J67" i="3"/>
  <c r="E70" i="3"/>
  <c r="J75" i="3"/>
  <c r="E76" i="3"/>
  <c r="E84" i="3"/>
  <c r="E201" i="3"/>
  <c r="E117" i="3"/>
  <c r="E101" i="3"/>
  <c r="E85" i="3"/>
  <c r="J49" i="3"/>
  <c r="J53" i="3"/>
  <c r="J61" i="3"/>
  <c r="J65" i="3"/>
  <c r="J69" i="3"/>
  <c r="E103" i="3"/>
  <c r="J103" i="3"/>
  <c r="E135" i="3"/>
  <c r="J135" i="3"/>
  <c r="E151" i="3"/>
  <c r="J151" i="3"/>
  <c r="E124" i="3"/>
  <c r="E120" i="3"/>
  <c r="E116" i="3"/>
  <c r="E112" i="3"/>
  <c r="E104" i="3"/>
  <c r="E100" i="3"/>
  <c r="E96" i="3"/>
  <c r="E88" i="3"/>
  <c r="E80" i="3"/>
  <c r="J99" i="3"/>
  <c r="J115" i="3"/>
  <c r="E191" i="3"/>
  <c r="E183" i="3"/>
  <c r="E179" i="3"/>
  <c r="J179" i="3"/>
  <c r="E175" i="3"/>
  <c r="E171" i="3"/>
  <c r="E167" i="3"/>
  <c r="E163" i="3"/>
  <c r="E159" i="3"/>
  <c r="E155" i="3"/>
  <c r="E147" i="3"/>
  <c r="E143" i="3"/>
  <c r="E139" i="3"/>
  <c r="J139" i="3"/>
  <c r="E131" i="3"/>
  <c r="E111" i="3"/>
  <c r="J111" i="3"/>
  <c r="E107" i="3"/>
  <c r="J107" i="3"/>
  <c r="E95" i="3"/>
  <c r="E91" i="3"/>
  <c r="J91" i="3"/>
  <c r="E87" i="3"/>
  <c r="J87" i="3"/>
  <c r="E79" i="3"/>
  <c r="J79" i="3"/>
  <c r="J95" i="3"/>
  <c r="J155" i="3"/>
  <c r="J163" i="3"/>
  <c r="J171" i="3"/>
  <c r="J187" i="3"/>
  <c r="J195" i="3"/>
  <c r="E126" i="3"/>
  <c r="E122" i="3"/>
  <c r="E118" i="3"/>
  <c r="J22" i="3"/>
  <c r="J8" i="3"/>
  <c r="J10" i="3"/>
  <c r="J2" i="3"/>
  <c r="J4" i="3"/>
  <c r="J16" i="3"/>
  <c r="J18" i="3"/>
  <c r="J20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4" i="3"/>
  <c r="J58" i="3"/>
  <c r="J60" i="3"/>
  <c r="J62" i="3"/>
  <c r="J64" i="3"/>
  <c r="J66" i="3"/>
  <c r="J70" i="3"/>
  <c r="J74" i="3"/>
  <c r="J76" i="3"/>
  <c r="J78" i="3"/>
  <c r="J81" i="3"/>
  <c r="J82" i="3"/>
  <c r="J86" i="3"/>
  <c r="J90" i="3"/>
  <c r="J92" i="3"/>
  <c r="J94" i="3"/>
  <c r="J97" i="3"/>
  <c r="J98" i="3"/>
  <c r="J102" i="3"/>
  <c r="J106" i="3"/>
  <c r="J108" i="3"/>
  <c r="J110" i="3"/>
  <c r="J112" i="3"/>
  <c r="J113" i="3"/>
  <c r="J114" i="3"/>
  <c r="J140" i="3"/>
  <c r="J143" i="3"/>
  <c r="J12" i="3"/>
  <c r="J14" i="3"/>
  <c r="J56" i="3"/>
  <c r="J68" i="3"/>
  <c r="J72" i="3"/>
  <c r="J77" i="3"/>
  <c r="J85" i="3"/>
  <c r="J89" i="3"/>
  <c r="J93" i="3"/>
  <c r="J101" i="3"/>
  <c r="J105" i="3"/>
  <c r="J109" i="3"/>
  <c r="J117" i="3"/>
  <c r="J120" i="3"/>
  <c r="J124" i="3"/>
  <c r="J129" i="3"/>
  <c r="J131" i="3"/>
  <c r="J147" i="3"/>
  <c r="J160" i="3"/>
  <c r="J80" i="3"/>
  <c r="J84" i="3"/>
  <c r="J88" i="3"/>
  <c r="J96" i="3"/>
  <c r="J100" i="3"/>
  <c r="J104" i="3"/>
  <c r="J116" i="3"/>
  <c r="J118" i="3"/>
  <c r="J122" i="3"/>
  <c r="J123" i="3"/>
  <c r="J128" i="3"/>
  <c r="J136" i="3"/>
  <c r="J148" i="3"/>
  <c r="J152" i="3"/>
  <c r="J119" i="3"/>
  <c r="J121" i="3"/>
  <c r="J125" i="3"/>
  <c r="J126" i="3"/>
  <c r="J127" i="3"/>
  <c r="J134" i="3"/>
  <c r="J137" i="3"/>
  <c r="J145" i="3"/>
  <c r="J153" i="3"/>
  <c r="J158" i="3"/>
  <c r="J161" i="3"/>
  <c r="J169" i="3"/>
  <c r="J177" i="3"/>
  <c r="J182" i="3"/>
  <c r="J185" i="3"/>
  <c r="J190" i="3"/>
  <c r="J193" i="3"/>
  <c r="J201" i="3"/>
  <c r="J156" i="3"/>
  <c r="J159" i="3"/>
  <c r="J164" i="3"/>
  <c r="J167" i="3"/>
  <c r="J168" i="3"/>
  <c r="J172" i="3"/>
  <c r="J175" i="3"/>
  <c r="J176" i="3"/>
  <c r="J180" i="3"/>
  <c r="J183" i="3"/>
  <c r="J184" i="3"/>
  <c r="J188" i="3"/>
  <c r="J191" i="3"/>
  <c r="J192" i="3"/>
  <c r="J196" i="3"/>
  <c r="J199" i="3"/>
  <c r="J200" i="3"/>
  <c r="J133" i="3"/>
  <c r="J141" i="3"/>
  <c r="J142" i="3"/>
  <c r="J149" i="3"/>
  <c r="J150" i="3"/>
  <c r="J157" i="3"/>
  <c r="J165" i="3"/>
  <c r="J170" i="3"/>
  <c r="J173" i="3"/>
  <c r="J178" i="3"/>
  <c r="J181" i="3"/>
  <c r="J189" i="3"/>
  <c r="J197" i="3"/>
  <c r="J202" i="3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J198" i="3"/>
  <c r="J194" i="3"/>
  <c r="J162" i="3"/>
  <c r="J154" i="3"/>
  <c r="J146" i="3"/>
  <c r="J138" i="3"/>
  <c r="J130" i="3"/>
  <c r="J174" i="3"/>
  <c r="J144" i="3"/>
  <c r="J132" i="3"/>
  <c r="J6" i="3"/>
  <c r="J52" i="3"/>
  <c r="J186" i="3"/>
  <c r="J166" i="3"/>
</calcChain>
</file>

<file path=xl/sharedStrings.xml><?xml version="1.0" encoding="utf-8"?>
<sst xmlns="http://schemas.openxmlformats.org/spreadsheetml/2006/main" count="20" uniqueCount="4">
  <si>
    <t>n</t>
    <phoneticPr fontId="1"/>
  </si>
  <si>
    <t>t[s]</t>
    <phoneticPr fontId="1"/>
  </si>
  <si>
    <t>A0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</si>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</sst>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Sheet1!$H$2:$H$202</c:f>
              <c:numCache>
                <c:formatCode>General</c:formatCode>
                <c:ptCount val="201"/>
                <c:pt idx="0">
                  <c:v>-6.283185307179587</c:v>
                </c:pt>
                <c:pt idx="1">
                  <c:v>-6.220353454107791</c:v>
                </c:pt>
                <c:pt idx="2">
                  <c:v>-6.157521601035995</c:v>
                </c:pt>
                <c:pt idx="3">
                  <c:v>-6.094689747964199</c:v>
                </c:pt>
                <c:pt idx="4">
                  <c:v>-6.031857894892403</c:v>
                </c:pt>
                <c:pt idx="5">
                  <c:v>-5.969026041820607</c:v>
                </c:pt>
                <c:pt idx="6">
                  <c:v>-5.906194188748811</c:v>
                </c:pt>
                <c:pt idx="7">
                  <c:v>-5.843362335677015</c:v>
                </c:pt>
                <c:pt idx="8">
                  <c:v>-5.780530482605219</c:v>
                </c:pt>
                <c:pt idx="9">
                  <c:v>-5.717698629533424</c:v>
                </c:pt>
                <c:pt idx="10">
                  <c:v>-5.654866776461628</c:v>
                </c:pt>
                <c:pt idx="11">
                  <c:v>-5.592034923389832</c:v>
                </c:pt>
                <c:pt idx="12">
                  <c:v>-5.529203070318036</c:v>
                </c:pt>
                <c:pt idx="13">
                  <c:v>-5.46637121724624</c:v>
                </c:pt>
                <c:pt idx="14">
                  <c:v>-5.403539364174444</c:v>
                </c:pt>
                <c:pt idx="15">
                  <c:v>-5.34070751110265</c:v>
                </c:pt>
                <c:pt idx="16">
                  <c:v>-5.277875658030853</c:v>
                </c:pt>
                <c:pt idx="17">
                  <c:v>-5.215043804959057</c:v>
                </c:pt>
                <c:pt idx="18">
                  <c:v>-5.152211951887261</c:v>
                </c:pt>
                <c:pt idx="19">
                  <c:v>-5.089380098815465</c:v>
                </c:pt>
                <c:pt idx="20">
                  <c:v>-5.026548245743668</c:v>
                </c:pt>
                <c:pt idx="21">
                  <c:v>-4.963716392671873</c:v>
                </c:pt>
                <c:pt idx="22">
                  <c:v>-4.900884539600078</c:v>
                </c:pt>
                <c:pt idx="23">
                  <c:v>-4.838052686528282</c:v>
                </c:pt>
                <c:pt idx="24">
                  <c:v>-4.775220833456486</c:v>
                </c:pt>
                <c:pt idx="25">
                  <c:v>-4.71238898038469</c:v>
                </c:pt>
                <c:pt idx="26">
                  <c:v>-4.649557127312894</c:v>
                </c:pt>
                <c:pt idx="27">
                  <c:v>-4.586725274241099</c:v>
                </c:pt>
                <c:pt idx="28">
                  <c:v>-4.523893421169302</c:v>
                </c:pt>
                <c:pt idx="29">
                  <c:v>-4.461061568097507</c:v>
                </c:pt>
                <c:pt idx="30">
                  <c:v>-4.39822971502571</c:v>
                </c:pt>
                <c:pt idx="31">
                  <c:v>-4.335397861953915</c:v>
                </c:pt>
                <c:pt idx="32">
                  <c:v>-4.27256600888212</c:v>
                </c:pt>
                <c:pt idx="33">
                  <c:v>-4.209734155810322</c:v>
                </c:pt>
                <c:pt idx="34">
                  <c:v>-4.146902302738527</c:v>
                </c:pt>
                <c:pt idx="35">
                  <c:v>-4.084070449666731</c:v>
                </c:pt>
                <c:pt idx="36">
                  <c:v>-4.021238596594935</c:v>
                </c:pt>
                <c:pt idx="37">
                  <c:v>-3.95840674352314</c:v>
                </c:pt>
                <c:pt idx="38">
                  <c:v>-3.895574890451344</c:v>
                </c:pt>
                <c:pt idx="39">
                  <c:v>-3.832743037379548</c:v>
                </c:pt>
                <c:pt idx="40">
                  <c:v>-3.769911184307752</c:v>
                </c:pt>
                <c:pt idx="41">
                  <c:v>-3.707079331235956</c:v>
                </c:pt>
                <c:pt idx="42">
                  <c:v>-3.64424747816416</c:v>
                </c:pt>
                <c:pt idx="43">
                  <c:v>-3.581415625092364</c:v>
                </c:pt>
                <c:pt idx="44">
                  <c:v>-3.518583772020569</c:v>
                </c:pt>
                <c:pt idx="45">
                  <c:v>-3.455751918948773</c:v>
                </c:pt>
                <c:pt idx="46">
                  <c:v>-3.392920065876977</c:v>
                </c:pt>
                <c:pt idx="47">
                  <c:v>-3.330088212805181</c:v>
                </c:pt>
                <c:pt idx="48">
                  <c:v>-3.267256359733385</c:v>
                </c:pt>
                <c:pt idx="49">
                  <c:v>-3.20442450666159</c:v>
                </c:pt>
                <c:pt idx="50">
                  <c:v>-3.141592653589794</c:v>
                </c:pt>
                <c:pt idx="51">
                  <c:v>-3.078760800517997</c:v>
                </c:pt>
                <c:pt idx="52">
                  <c:v>-3.015928947446202</c:v>
                </c:pt>
                <c:pt idx="53">
                  <c:v>-2.953097094374406</c:v>
                </c:pt>
                <c:pt idx="54">
                  <c:v>-2.89026524130261</c:v>
                </c:pt>
                <c:pt idx="55">
                  <c:v>-2.827433388230814</c:v>
                </c:pt>
                <c:pt idx="56">
                  <c:v>-2.764601535159018</c:v>
                </c:pt>
                <c:pt idx="57">
                  <c:v>-2.701769682087222</c:v>
                </c:pt>
                <c:pt idx="58">
                  <c:v>-2.638937829015426</c:v>
                </c:pt>
                <c:pt idx="59">
                  <c:v>-2.57610597594363</c:v>
                </c:pt>
                <c:pt idx="60">
                  <c:v>-2.513274122871834</c:v>
                </c:pt>
                <c:pt idx="61">
                  <c:v>-2.450442269800039</c:v>
                </c:pt>
                <c:pt idx="62">
                  <c:v>-2.387610416728243</c:v>
                </c:pt>
                <c:pt idx="63">
                  <c:v>-2.324778563656447</c:v>
                </c:pt>
                <c:pt idx="64">
                  <c:v>-2.261946710584651</c:v>
                </c:pt>
                <c:pt idx="65">
                  <c:v>-2.199114857512855</c:v>
                </c:pt>
                <c:pt idx="66">
                  <c:v>-2.13628300444106</c:v>
                </c:pt>
                <c:pt idx="67">
                  <c:v>-2.073451151369264</c:v>
                </c:pt>
                <c:pt idx="68">
                  <c:v>-2.010619298297468</c:v>
                </c:pt>
                <c:pt idx="69">
                  <c:v>-1.947787445225672</c:v>
                </c:pt>
                <c:pt idx="70">
                  <c:v>-1.884955592153876</c:v>
                </c:pt>
                <c:pt idx="71">
                  <c:v>-1.82212373908208</c:v>
                </c:pt>
                <c:pt idx="72">
                  <c:v>-1.759291886010284</c:v>
                </c:pt>
                <c:pt idx="73">
                  <c:v>-1.696460032938488</c:v>
                </c:pt>
                <c:pt idx="74">
                  <c:v>-1.633628179866692</c:v>
                </c:pt>
                <c:pt idx="75">
                  <c:v>-1.570796326794897</c:v>
                </c:pt>
                <c:pt idx="76">
                  <c:v>-1.507964473723101</c:v>
                </c:pt>
                <c:pt idx="77">
                  <c:v>-1.445132620651305</c:v>
                </c:pt>
                <c:pt idx="78">
                  <c:v>-1.38230076757951</c:v>
                </c:pt>
                <c:pt idx="79">
                  <c:v>-1.319468914507713</c:v>
                </c:pt>
                <c:pt idx="80">
                  <c:v>-1.256637061435917</c:v>
                </c:pt>
                <c:pt idx="81">
                  <c:v>-1.193805208364121</c:v>
                </c:pt>
                <c:pt idx="82">
                  <c:v>-1.130973355292326</c:v>
                </c:pt>
                <c:pt idx="83">
                  <c:v>-1.06814150222053</c:v>
                </c:pt>
                <c:pt idx="84">
                  <c:v>-1.005309649148734</c:v>
                </c:pt>
                <c:pt idx="85">
                  <c:v>-0.942477796076938</c:v>
                </c:pt>
                <c:pt idx="86">
                  <c:v>-0.879645943005142</c:v>
                </c:pt>
                <c:pt idx="87">
                  <c:v>-0.816814089933346</c:v>
                </c:pt>
                <c:pt idx="88">
                  <c:v>-0.75398223686155</c:v>
                </c:pt>
                <c:pt idx="89">
                  <c:v>-0.691150383789754</c:v>
                </c:pt>
                <c:pt idx="90">
                  <c:v>-0.628318530717959</c:v>
                </c:pt>
                <c:pt idx="91">
                  <c:v>-0.565486677646163</c:v>
                </c:pt>
                <c:pt idx="92">
                  <c:v>-0.502654824574367</c:v>
                </c:pt>
                <c:pt idx="93">
                  <c:v>-0.439822971502571</c:v>
                </c:pt>
                <c:pt idx="94">
                  <c:v>-0.376991118430775</c:v>
                </c:pt>
                <c:pt idx="95">
                  <c:v>-0.314159265358979</c:v>
                </c:pt>
                <c:pt idx="96">
                  <c:v>-0.251327412287183</c:v>
                </c:pt>
                <c:pt idx="97">
                  <c:v>-0.188495559215388</c:v>
                </c:pt>
                <c:pt idx="98">
                  <c:v>-0.125663706143592</c:v>
                </c:pt>
                <c:pt idx="99">
                  <c:v>-0.0628318530717959</c:v>
                </c:pt>
                <c:pt idx="100">
                  <c:v>0.0</c:v>
                </c:pt>
                <c:pt idx="101">
                  <c:v>0.0628318530717959</c:v>
                </c:pt>
                <c:pt idx="102">
                  <c:v>0.125663706143592</c:v>
                </c:pt>
                <c:pt idx="103">
                  <c:v>0.188495559215388</c:v>
                </c:pt>
                <c:pt idx="104">
                  <c:v>0.251327412287183</c:v>
                </c:pt>
                <c:pt idx="105">
                  <c:v>0.314159265358979</c:v>
                </c:pt>
                <c:pt idx="106">
                  <c:v>0.376991118430775</c:v>
                </c:pt>
                <c:pt idx="107">
                  <c:v>0.439822971502571</c:v>
                </c:pt>
                <c:pt idx="108">
                  <c:v>0.502654824574367</c:v>
                </c:pt>
                <c:pt idx="109">
                  <c:v>0.565486677646163</c:v>
                </c:pt>
                <c:pt idx="110">
                  <c:v>0.628318530717959</c:v>
                </c:pt>
                <c:pt idx="111">
                  <c:v>0.691150383789754</c:v>
                </c:pt>
                <c:pt idx="112">
                  <c:v>0.75398223686155</c:v>
                </c:pt>
                <c:pt idx="113">
                  <c:v>0.816814089933346</c:v>
                </c:pt>
                <c:pt idx="114">
                  <c:v>0.879645943005142</c:v>
                </c:pt>
                <c:pt idx="115">
                  <c:v>0.942477796076938</c:v>
                </c:pt>
                <c:pt idx="116">
                  <c:v>1.005309649148734</c:v>
                </c:pt>
                <c:pt idx="117">
                  <c:v>1.06814150222053</c:v>
                </c:pt>
                <c:pt idx="118">
                  <c:v>1.130973355292326</c:v>
                </c:pt>
                <c:pt idx="119">
                  <c:v>1.193805208364121</c:v>
                </c:pt>
                <c:pt idx="120">
                  <c:v>1.256637061435917</c:v>
                </c:pt>
                <c:pt idx="121">
                  <c:v>1.319468914507713</c:v>
                </c:pt>
                <c:pt idx="122">
                  <c:v>1.38230076757951</c:v>
                </c:pt>
                <c:pt idx="123">
                  <c:v>1.445132620651305</c:v>
                </c:pt>
                <c:pt idx="124">
                  <c:v>1.507964473723101</c:v>
                </c:pt>
                <c:pt idx="125">
                  <c:v>1.570796326794897</c:v>
                </c:pt>
                <c:pt idx="126">
                  <c:v>1.633628179866692</c:v>
                </c:pt>
                <c:pt idx="127">
                  <c:v>1.696460032938488</c:v>
                </c:pt>
                <c:pt idx="128">
                  <c:v>1.759291886010284</c:v>
                </c:pt>
                <c:pt idx="129">
                  <c:v>1.82212373908208</c:v>
                </c:pt>
                <c:pt idx="130">
                  <c:v>1.884955592153876</c:v>
                </c:pt>
                <c:pt idx="131">
                  <c:v>1.947787445225672</c:v>
                </c:pt>
                <c:pt idx="132">
                  <c:v>2.010619298297468</c:v>
                </c:pt>
                <c:pt idx="133">
                  <c:v>2.073451151369264</c:v>
                </c:pt>
                <c:pt idx="134">
                  <c:v>2.13628300444106</c:v>
                </c:pt>
                <c:pt idx="135">
                  <c:v>2.199114857512855</c:v>
                </c:pt>
                <c:pt idx="136">
                  <c:v>2.261946710584651</c:v>
                </c:pt>
                <c:pt idx="137">
                  <c:v>2.324778563656447</c:v>
                </c:pt>
                <c:pt idx="138">
                  <c:v>2.387610416728243</c:v>
                </c:pt>
                <c:pt idx="139">
                  <c:v>2.450442269800039</c:v>
                </c:pt>
                <c:pt idx="140">
                  <c:v>2.513274122871834</c:v>
                </c:pt>
                <c:pt idx="141">
                  <c:v>2.57610597594363</c:v>
                </c:pt>
                <c:pt idx="142">
                  <c:v>2.638937829015426</c:v>
                </c:pt>
                <c:pt idx="143">
                  <c:v>2.701769682087222</c:v>
                </c:pt>
                <c:pt idx="144">
                  <c:v>2.764601535159018</c:v>
                </c:pt>
                <c:pt idx="145">
                  <c:v>2.827433388230814</c:v>
                </c:pt>
                <c:pt idx="146">
                  <c:v>2.89026524130261</c:v>
                </c:pt>
                <c:pt idx="147">
                  <c:v>2.953097094374406</c:v>
                </c:pt>
                <c:pt idx="148">
                  <c:v>3.015928947446202</c:v>
                </c:pt>
                <c:pt idx="149">
                  <c:v>3.078760800517997</c:v>
                </c:pt>
                <c:pt idx="150">
                  <c:v>3.141592653589794</c:v>
                </c:pt>
                <c:pt idx="151">
                  <c:v>3.20442450666159</c:v>
                </c:pt>
                <c:pt idx="152">
                  <c:v>3.267256359733385</c:v>
                </c:pt>
                <c:pt idx="153">
                  <c:v>3.330088212805181</c:v>
                </c:pt>
                <c:pt idx="154">
                  <c:v>3.392920065876977</c:v>
                </c:pt>
                <c:pt idx="155">
                  <c:v>3.455751918948773</c:v>
                </c:pt>
                <c:pt idx="156">
                  <c:v>3.518583772020569</c:v>
                </c:pt>
                <c:pt idx="157">
                  <c:v>3.581415625092364</c:v>
                </c:pt>
                <c:pt idx="158">
                  <c:v>3.64424747816416</c:v>
                </c:pt>
                <c:pt idx="159">
                  <c:v>3.707079331235956</c:v>
                </c:pt>
                <c:pt idx="160">
                  <c:v>3.769911184307752</c:v>
                </c:pt>
                <c:pt idx="161">
                  <c:v>3.832743037379548</c:v>
                </c:pt>
                <c:pt idx="162">
                  <c:v>3.895574890451344</c:v>
                </c:pt>
                <c:pt idx="163">
                  <c:v>3.95840674352314</c:v>
                </c:pt>
                <c:pt idx="164">
                  <c:v>4.021238596594935</c:v>
                </c:pt>
                <c:pt idx="165">
                  <c:v>4.084070449666731</c:v>
                </c:pt>
                <c:pt idx="166">
                  <c:v>4.146902302738527</c:v>
                </c:pt>
                <c:pt idx="167">
                  <c:v>4.209734155810322</c:v>
                </c:pt>
                <c:pt idx="168">
                  <c:v>4.27256600888212</c:v>
                </c:pt>
                <c:pt idx="169">
                  <c:v>4.335397861953915</c:v>
                </c:pt>
                <c:pt idx="170">
                  <c:v>4.39822971502571</c:v>
                </c:pt>
                <c:pt idx="171">
                  <c:v>4.461061568097507</c:v>
                </c:pt>
                <c:pt idx="172">
                  <c:v>4.523893421169302</c:v>
                </c:pt>
                <c:pt idx="173">
                  <c:v>4.586725274241099</c:v>
                </c:pt>
                <c:pt idx="174">
                  <c:v>4.649557127312894</c:v>
                </c:pt>
                <c:pt idx="175">
                  <c:v>4.71238898038469</c:v>
                </c:pt>
                <c:pt idx="176">
                  <c:v>4.775220833456486</c:v>
                </c:pt>
                <c:pt idx="177">
                  <c:v>4.838052686528282</c:v>
                </c:pt>
                <c:pt idx="178">
                  <c:v>4.900884539600078</c:v>
                </c:pt>
                <c:pt idx="179">
                  <c:v>4.963716392671873</c:v>
                </c:pt>
                <c:pt idx="180">
                  <c:v>5.026548245743668</c:v>
                </c:pt>
                <c:pt idx="181">
                  <c:v>5.089380098815465</c:v>
                </c:pt>
                <c:pt idx="182">
                  <c:v>5.152211951887261</c:v>
                </c:pt>
                <c:pt idx="183">
                  <c:v>5.215043804959057</c:v>
                </c:pt>
                <c:pt idx="184">
                  <c:v>5.277875658030853</c:v>
                </c:pt>
                <c:pt idx="185">
                  <c:v>5.34070751110265</c:v>
                </c:pt>
                <c:pt idx="186">
                  <c:v>5.403539364174444</c:v>
                </c:pt>
                <c:pt idx="187">
                  <c:v>5.46637121724624</c:v>
                </c:pt>
                <c:pt idx="188">
                  <c:v>5.529203070318036</c:v>
                </c:pt>
                <c:pt idx="189">
                  <c:v>5.592034923389832</c:v>
                </c:pt>
                <c:pt idx="190">
                  <c:v>5.654866776461628</c:v>
                </c:pt>
                <c:pt idx="191">
                  <c:v>5.717698629533424</c:v>
                </c:pt>
                <c:pt idx="192">
                  <c:v>5.780530482605219</c:v>
                </c:pt>
                <c:pt idx="193">
                  <c:v>5.843362335677015</c:v>
                </c:pt>
                <c:pt idx="194">
                  <c:v>5.906194188748811</c:v>
                </c:pt>
                <c:pt idx="195">
                  <c:v>5.969026041820607</c:v>
                </c:pt>
                <c:pt idx="196">
                  <c:v>6.031857894892403</c:v>
                </c:pt>
                <c:pt idx="197">
                  <c:v>6.094689747964199</c:v>
                </c:pt>
                <c:pt idx="198">
                  <c:v>6.157521601035995</c:v>
                </c:pt>
                <c:pt idx="199">
                  <c:v>6.220353454107791</c:v>
                </c:pt>
                <c:pt idx="200">
                  <c:v>6.283185307179587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  <c:pt idx="0">
                  <c:v>1.570796326794893</c:v>
                </c:pt>
                <c:pt idx="1">
                  <c:v>1.944905039993985</c:v>
                </c:pt>
                <c:pt idx="2">
                  <c:v>2.301993263296944</c:v>
                </c:pt>
                <c:pt idx="3">
                  <c:v>2.626383617035656</c:v>
                </c:pt>
                <c:pt idx="4">
                  <c:v>2.904963444928459</c:v>
                </c:pt>
                <c:pt idx="5">
                  <c:v>3.128174978461421</c:v>
                </c:pt>
                <c:pt idx="6">
                  <c:v>3.290686073659661</c:v>
                </c:pt>
                <c:pt idx="7">
                  <c:v>3.391683815094107</c:v>
                </c:pt>
                <c:pt idx="8">
                  <c:v>3.43476892820083</c:v>
                </c:pt>
                <c:pt idx="9">
                  <c:v>3.427466515379187</c:v>
                </c:pt>
                <c:pt idx="10">
                  <c:v>3.380404508909945</c:v>
                </c:pt>
                <c:pt idx="11">
                  <c:v>3.306241961904873</c:v>
                </c:pt>
                <c:pt idx="12">
                  <c:v>3.218451932919145</c:v>
                </c:pt>
                <c:pt idx="13">
                  <c:v>3.130076110386867</c:v>
                </c:pt>
                <c:pt idx="14">
                  <c:v>3.052569321896224</c:v>
                </c:pt>
                <c:pt idx="15">
                  <c:v>2.99484164512809</c:v>
                </c:pt>
                <c:pt idx="16">
                  <c:v>2.962585060323735</c:v>
                </c:pt>
                <c:pt idx="17">
                  <c:v>2.957942542779769</c:v>
                </c:pt>
                <c:pt idx="18">
                  <c:v>2.979543072700044</c:v>
                </c:pt>
                <c:pt idx="19">
                  <c:v>3.02288963977804</c:v>
                </c:pt>
                <c:pt idx="20">
                  <c:v>3.081052524523555</c:v>
                </c:pt>
                <c:pt idx="21">
                  <c:v>3.14559036185453</c:v>
                </c:pt>
                <c:pt idx="22">
                  <c:v>3.207599645501252</c:v>
                </c:pt>
                <c:pt idx="23">
                  <c:v>3.258781536581663</c:v>
                </c:pt>
                <c:pt idx="24">
                  <c:v>3.292414223017042</c:v>
                </c:pt>
                <c:pt idx="25">
                  <c:v>3.30412966012823</c:v>
                </c:pt>
                <c:pt idx="26">
                  <c:v>3.292414223017042</c:v>
                </c:pt>
                <c:pt idx="27">
                  <c:v>3.258781536581664</c:v>
                </c:pt>
                <c:pt idx="28">
                  <c:v>3.207599645501252</c:v>
                </c:pt>
                <c:pt idx="29">
                  <c:v>3.14559036185453</c:v>
                </c:pt>
                <c:pt idx="30">
                  <c:v>3.081052524523555</c:v>
                </c:pt>
                <c:pt idx="31">
                  <c:v>3.022889639778039</c:v>
                </c:pt>
                <c:pt idx="32">
                  <c:v>2.979543072700043</c:v>
                </c:pt>
                <c:pt idx="33">
                  <c:v>2.95794254277977</c:v>
                </c:pt>
                <c:pt idx="34">
                  <c:v>2.962585060323735</c:v>
                </c:pt>
                <c:pt idx="35">
                  <c:v>2.99484164512809</c:v>
                </c:pt>
                <c:pt idx="36">
                  <c:v>3.052569321896224</c:v>
                </c:pt>
                <c:pt idx="37">
                  <c:v>3.130076110386867</c:v>
                </c:pt>
                <c:pt idx="38">
                  <c:v>3.218451932919144</c:v>
                </c:pt>
                <c:pt idx="39">
                  <c:v>3.306241961904872</c:v>
                </c:pt>
                <c:pt idx="40">
                  <c:v>3.380404508909944</c:v>
                </c:pt>
                <c:pt idx="41">
                  <c:v>3.427466515379187</c:v>
                </c:pt>
                <c:pt idx="42">
                  <c:v>3.434768928200831</c:v>
                </c:pt>
                <c:pt idx="43">
                  <c:v>3.391683815094108</c:v>
                </c:pt>
                <c:pt idx="44">
                  <c:v>3.290686073659661</c:v>
                </c:pt>
                <c:pt idx="45">
                  <c:v>3.128174978461423</c:v>
                </c:pt>
                <c:pt idx="46">
                  <c:v>2.904963444928461</c:v>
                </c:pt>
                <c:pt idx="47">
                  <c:v>2.626383617035656</c:v>
                </c:pt>
                <c:pt idx="48">
                  <c:v>2.301993263296946</c:v>
                </c:pt>
                <c:pt idx="49">
                  <c:v>1.944905039993986</c:v>
                </c:pt>
                <c:pt idx="50">
                  <c:v>1.570796326794899</c:v>
                </c:pt>
                <c:pt idx="51">
                  <c:v>1.19668761359581</c:v>
                </c:pt>
                <c:pt idx="52">
                  <c:v>0.839599390292848</c:v>
                </c:pt>
                <c:pt idx="53">
                  <c:v>0.515209036554137</c:v>
                </c:pt>
                <c:pt idx="54">
                  <c:v>0.236629208661333</c:v>
                </c:pt>
                <c:pt idx="55">
                  <c:v>0.0134176751283713</c:v>
                </c:pt>
                <c:pt idx="56">
                  <c:v>-0.149093420069867</c:v>
                </c:pt>
                <c:pt idx="57">
                  <c:v>-0.250091161504315</c:v>
                </c:pt>
                <c:pt idx="58">
                  <c:v>-0.293176274611037</c:v>
                </c:pt>
                <c:pt idx="59">
                  <c:v>-0.285873861789394</c:v>
                </c:pt>
                <c:pt idx="60">
                  <c:v>-0.238811855320152</c:v>
                </c:pt>
                <c:pt idx="61">
                  <c:v>-0.16464930831508</c:v>
                </c:pt>
                <c:pt idx="62">
                  <c:v>-0.0768592793293511</c:v>
                </c:pt>
                <c:pt idx="63">
                  <c:v>0.0115165432029258</c:v>
                </c:pt>
                <c:pt idx="64">
                  <c:v>0.0890233316935692</c:v>
                </c:pt>
                <c:pt idx="65">
                  <c:v>0.146751008461704</c:v>
                </c:pt>
                <c:pt idx="66">
                  <c:v>0.179007593266058</c:v>
                </c:pt>
                <c:pt idx="67">
                  <c:v>0.183650110810024</c:v>
                </c:pt>
                <c:pt idx="68">
                  <c:v>0.16204958088975</c:v>
                </c:pt>
                <c:pt idx="69">
                  <c:v>0.118703013811754</c:v>
                </c:pt>
                <c:pt idx="70">
                  <c:v>0.0605401290662384</c:v>
                </c:pt>
                <c:pt idx="71">
                  <c:v>-0.00399770826473705</c:v>
                </c:pt>
                <c:pt idx="72">
                  <c:v>-0.0660069919114595</c:v>
                </c:pt>
                <c:pt idx="73">
                  <c:v>-0.11718888299187</c:v>
                </c:pt>
                <c:pt idx="74">
                  <c:v>-0.150821569427249</c:v>
                </c:pt>
                <c:pt idx="75">
                  <c:v>-0.162537006538437</c:v>
                </c:pt>
                <c:pt idx="76">
                  <c:v>-0.150821569427249</c:v>
                </c:pt>
                <c:pt idx="77">
                  <c:v>-0.11718888299187</c:v>
                </c:pt>
                <c:pt idx="78">
                  <c:v>-0.0660069919114602</c:v>
                </c:pt>
                <c:pt idx="79">
                  <c:v>-0.0039977082647368</c:v>
                </c:pt>
                <c:pt idx="80">
                  <c:v>0.0605401290662383</c:v>
                </c:pt>
                <c:pt idx="81">
                  <c:v>0.118703013811754</c:v>
                </c:pt>
                <c:pt idx="82">
                  <c:v>0.16204958088975</c:v>
                </c:pt>
                <c:pt idx="83">
                  <c:v>0.183650110810024</c:v>
                </c:pt>
                <c:pt idx="84">
                  <c:v>0.179007593266058</c:v>
                </c:pt>
                <c:pt idx="85">
                  <c:v>0.146751008461704</c:v>
                </c:pt>
                <c:pt idx="86">
                  <c:v>0.0890233316935694</c:v>
                </c:pt>
                <c:pt idx="87">
                  <c:v>0.0115165432029261</c:v>
                </c:pt>
                <c:pt idx="88">
                  <c:v>-0.076859279329351</c:v>
                </c:pt>
                <c:pt idx="89">
                  <c:v>-0.164649308315079</c:v>
                </c:pt>
                <c:pt idx="90">
                  <c:v>-0.238811855320152</c:v>
                </c:pt>
                <c:pt idx="91">
                  <c:v>-0.285873861789394</c:v>
                </c:pt>
                <c:pt idx="92">
                  <c:v>-0.293176274611038</c:v>
                </c:pt>
                <c:pt idx="93">
                  <c:v>-0.250091161504315</c:v>
                </c:pt>
                <c:pt idx="94">
                  <c:v>-0.149093420069867</c:v>
                </c:pt>
                <c:pt idx="95">
                  <c:v>0.0134176751283701</c:v>
                </c:pt>
                <c:pt idx="96">
                  <c:v>0.236629208661333</c:v>
                </c:pt>
                <c:pt idx="97">
                  <c:v>0.515209036554137</c:v>
                </c:pt>
                <c:pt idx="98">
                  <c:v>0.839599390292847</c:v>
                </c:pt>
                <c:pt idx="99">
                  <c:v>1.196687613595808</c:v>
                </c:pt>
                <c:pt idx="100">
                  <c:v>1.570796326794897</c:v>
                </c:pt>
                <c:pt idx="101">
                  <c:v>1.944905039993985</c:v>
                </c:pt>
                <c:pt idx="102">
                  <c:v>2.301993263296946</c:v>
                </c:pt>
                <c:pt idx="103">
                  <c:v>2.626383617035656</c:v>
                </c:pt>
                <c:pt idx="104">
                  <c:v>2.90496344492846</c:v>
                </c:pt>
                <c:pt idx="105">
                  <c:v>3.128174978461422</c:v>
                </c:pt>
                <c:pt idx="106">
                  <c:v>3.29068607365966</c:v>
                </c:pt>
                <c:pt idx="107">
                  <c:v>3.391683815094108</c:v>
                </c:pt>
                <c:pt idx="108">
                  <c:v>3.43476892820083</c:v>
                </c:pt>
                <c:pt idx="109">
                  <c:v>3.427466515379187</c:v>
                </c:pt>
                <c:pt idx="110">
                  <c:v>3.380404508909945</c:v>
                </c:pt>
                <c:pt idx="111">
                  <c:v>3.306241961904873</c:v>
                </c:pt>
                <c:pt idx="112">
                  <c:v>3.218451932919144</c:v>
                </c:pt>
                <c:pt idx="113">
                  <c:v>3.130076110386867</c:v>
                </c:pt>
                <c:pt idx="114">
                  <c:v>3.052569321896224</c:v>
                </c:pt>
                <c:pt idx="115">
                  <c:v>2.99484164512809</c:v>
                </c:pt>
                <c:pt idx="116">
                  <c:v>2.962585060323735</c:v>
                </c:pt>
                <c:pt idx="117">
                  <c:v>2.957942542779769</c:v>
                </c:pt>
                <c:pt idx="118">
                  <c:v>2.979543072700043</c:v>
                </c:pt>
                <c:pt idx="119">
                  <c:v>3.022889639778039</c:v>
                </c:pt>
                <c:pt idx="120">
                  <c:v>3.081052524523555</c:v>
                </c:pt>
                <c:pt idx="121">
                  <c:v>3.14559036185453</c:v>
                </c:pt>
                <c:pt idx="122">
                  <c:v>3.207599645501253</c:v>
                </c:pt>
                <c:pt idx="123">
                  <c:v>3.258781536581663</c:v>
                </c:pt>
                <c:pt idx="124">
                  <c:v>3.292414223017042</c:v>
                </c:pt>
                <c:pt idx="125">
                  <c:v>3.30412966012823</c:v>
                </c:pt>
                <c:pt idx="126">
                  <c:v>3.292414223017042</c:v>
                </c:pt>
                <c:pt idx="127">
                  <c:v>3.258781536581663</c:v>
                </c:pt>
                <c:pt idx="128">
                  <c:v>3.207599645501252</c:v>
                </c:pt>
                <c:pt idx="129">
                  <c:v>3.14559036185453</c:v>
                </c:pt>
                <c:pt idx="130">
                  <c:v>3.081052524523555</c:v>
                </c:pt>
                <c:pt idx="131">
                  <c:v>3.022889639778039</c:v>
                </c:pt>
                <c:pt idx="132">
                  <c:v>2.979543072700043</c:v>
                </c:pt>
                <c:pt idx="133">
                  <c:v>2.957942542779769</c:v>
                </c:pt>
                <c:pt idx="134">
                  <c:v>2.962585060323735</c:v>
                </c:pt>
                <c:pt idx="135">
                  <c:v>2.99484164512809</c:v>
                </c:pt>
                <c:pt idx="136">
                  <c:v>3.052569321896224</c:v>
                </c:pt>
                <c:pt idx="137">
                  <c:v>3.130076110386867</c:v>
                </c:pt>
                <c:pt idx="138">
                  <c:v>3.218451932919144</c:v>
                </c:pt>
                <c:pt idx="139">
                  <c:v>3.306241961904873</c:v>
                </c:pt>
                <c:pt idx="140">
                  <c:v>3.380404508909946</c:v>
                </c:pt>
                <c:pt idx="141">
                  <c:v>3.427466515379187</c:v>
                </c:pt>
                <c:pt idx="142">
                  <c:v>3.43476892820083</c:v>
                </c:pt>
                <c:pt idx="143">
                  <c:v>3.391683815094108</c:v>
                </c:pt>
                <c:pt idx="144">
                  <c:v>3.29068607365966</c:v>
                </c:pt>
                <c:pt idx="145">
                  <c:v>3.128174978461421</c:v>
                </c:pt>
                <c:pt idx="146">
                  <c:v>2.90496344492846</c:v>
                </c:pt>
                <c:pt idx="147">
                  <c:v>2.626383617035656</c:v>
                </c:pt>
                <c:pt idx="148">
                  <c:v>2.301993263296945</c:v>
                </c:pt>
                <c:pt idx="149">
                  <c:v>1.944905039993984</c:v>
                </c:pt>
                <c:pt idx="150">
                  <c:v>1.570796326794895</c:v>
                </c:pt>
                <c:pt idx="151">
                  <c:v>1.196687613595807</c:v>
                </c:pt>
                <c:pt idx="152">
                  <c:v>0.839599390292846</c:v>
                </c:pt>
                <c:pt idx="153">
                  <c:v>0.515209036554137</c:v>
                </c:pt>
                <c:pt idx="154">
                  <c:v>0.236629208661332</c:v>
                </c:pt>
                <c:pt idx="155">
                  <c:v>0.013417675128369</c:v>
                </c:pt>
                <c:pt idx="156">
                  <c:v>-0.149093420069868</c:v>
                </c:pt>
                <c:pt idx="157">
                  <c:v>-0.250091161504315</c:v>
                </c:pt>
                <c:pt idx="158">
                  <c:v>-0.293176274611038</c:v>
                </c:pt>
                <c:pt idx="159">
                  <c:v>-0.285873861789394</c:v>
                </c:pt>
                <c:pt idx="160">
                  <c:v>-0.238811855320151</c:v>
                </c:pt>
                <c:pt idx="161">
                  <c:v>-0.164649308315079</c:v>
                </c:pt>
                <c:pt idx="162">
                  <c:v>-0.0768592793293509</c:v>
                </c:pt>
                <c:pt idx="163">
                  <c:v>0.0115165432029262</c:v>
                </c:pt>
                <c:pt idx="164">
                  <c:v>0.0890233316935693</c:v>
                </c:pt>
                <c:pt idx="165">
                  <c:v>0.146751008461703</c:v>
                </c:pt>
                <c:pt idx="166">
                  <c:v>0.179007593266058</c:v>
                </c:pt>
                <c:pt idx="167">
                  <c:v>0.183650110810023</c:v>
                </c:pt>
                <c:pt idx="168">
                  <c:v>0.16204958088975</c:v>
                </c:pt>
                <c:pt idx="169">
                  <c:v>0.118703013811754</c:v>
                </c:pt>
                <c:pt idx="170">
                  <c:v>0.0605401290662383</c:v>
                </c:pt>
                <c:pt idx="171">
                  <c:v>-0.00399770826473658</c:v>
                </c:pt>
                <c:pt idx="172">
                  <c:v>-0.0660069919114596</c:v>
                </c:pt>
                <c:pt idx="173">
                  <c:v>-0.11718888299187</c:v>
                </c:pt>
                <c:pt idx="174">
                  <c:v>-0.150821569427249</c:v>
                </c:pt>
                <c:pt idx="175">
                  <c:v>-0.162537006538437</c:v>
                </c:pt>
                <c:pt idx="176">
                  <c:v>-0.150821569427249</c:v>
                </c:pt>
                <c:pt idx="177">
                  <c:v>-0.11718888299187</c:v>
                </c:pt>
                <c:pt idx="178">
                  <c:v>-0.0660069919114596</c:v>
                </c:pt>
                <c:pt idx="179">
                  <c:v>-0.00399770826473683</c:v>
                </c:pt>
                <c:pt idx="180">
                  <c:v>0.0605401290662379</c:v>
                </c:pt>
                <c:pt idx="181">
                  <c:v>0.118703013811754</c:v>
                </c:pt>
                <c:pt idx="182">
                  <c:v>0.162049580889749</c:v>
                </c:pt>
                <c:pt idx="183">
                  <c:v>0.183650110810024</c:v>
                </c:pt>
                <c:pt idx="184">
                  <c:v>0.179007593266058</c:v>
                </c:pt>
                <c:pt idx="185">
                  <c:v>0.146751008461704</c:v>
                </c:pt>
                <c:pt idx="186">
                  <c:v>0.0890233316935694</c:v>
                </c:pt>
                <c:pt idx="187">
                  <c:v>0.0115165432029263</c:v>
                </c:pt>
                <c:pt idx="188">
                  <c:v>-0.0768592793293515</c:v>
                </c:pt>
                <c:pt idx="189">
                  <c:v>-0.16464930831508</c:v>
                </c:pt>
                <c:pt idx="190">
                  <c:v>-0.238811855320152</c:v>
                </c:pt>
                <c:pt idx="191">
                  <c:v>-0.285873861789394</c:v>
                </c:pt>
                <c:pt idx="192">
                  <c:v>-0.293176274611037</c:v>
                </c:pt>
                <c:pt idx="193">
                  <c:v>-0.250091161504314</c:v>
                </c:pt>
                <c:pt idx="194">
                  <c:v>-0.149093420069868</c:v>
                </c:pt>
                <c:pt idx="195">
                  <c:v>0.0134176751283718</c:v>
                </c:pt>
                <c:pt idx="196">
                  <c:v>0.236629208661334</c:v>
                </c:pt>
                <c:pt idx="197">
                  <c:v>0.515209036554137</c:v>
                </c:pt>
                <c:pt idx="198">
                  <c:v>0.839599390292849</c:v>
                </c:pt>
                <c:pt idx="199">
                  <c:v>1.196687613595808</c:v>
                </c:pt>
                <c:pt idx="200">
                  <c:v>1.570796326794901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833-4911-830E-3F140AE6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81456"/>
        <c:axId val="993537904"/>
      </c:scatterChart>
      <c:valAx>
        <c:axId val="9935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37904"/>
        <c:crosses val="autoZero"/>
        <c:crossBetween val="midCat"/>
      </c:valAx>
      <c:valAx>
        <c:axId val="9935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Sheet2!$K$2:$K$202</c:f>
              <c:numCache>
                <c:formatCode>General</c:formatCode>
                <c:ptCount val="201"/>
                <c:pt idx="0">
                  <c:v>-6.283185307179587</c:v>
                </c:pt>
                <c:pt idx="1">
                  <c:v>-6.220353454107791</c:v>
                </c:pt>
                <c:pt idx="2">
                  <c:v>-6.157521601035995</c:v>
                </c:pt>
                <c:pt idx="3">
                  <c:v>-6.094689747964199</c:v>
                </c:pt>
                <c:pt idx="4">
                  <c:v>-6.031857894892403</c:v>
                </c:pt>
                <c:pt idx="5">
                  <c:v>-5.969026041820607</c:v>
                </c:pt>
                <c:pt idx="6">
                  <c:v>-5.906194188748811</c:v>
                </c:pt>
                <c:pt idx="7">
                  <c:v>-5.843362335677015</c:v>
                </c:pt>
                <c:pt idx="8">
                  <c:v>-5.780530482605219</c:v>
                </c:pt>
                <c:pt idx="9">
                  <c:v>-5.717698629533424</c:v>
                </c:pt>
                <c:pt idx="10">
                  <c:v>-5.654866776461628</c:v>
                </c:pt>
                <c:pt idx="11">
                  <c:v>-5.592034923389832</c:v>
                </c:pt>
                <c:pt idx="12">
                  <c:v>-5.529203070318036</c:v>
                </c:pt>
                <c:pt idx="13">
                  <c:v>-5.46637121724624</c:v>
                </c:pt>
                <c:pt idx="14">
                  <c:v>-5.403539364174444</c:v>
                </c:pt>
                <c:pt idx="15">
                  <c:v>-5.34070751110265</c:v>
                </c:pt>
                <c:pt idx="16">
                  <c:v>-5.277875658030853</c:v>
                </c:pt>
                <c:pt idx="17">
                  <c:v>-5.215043804959057</c:v>
                </c:pt>
                <c:pt idx="18">
                  <c:v>-5.152211951887261</c:v>
                </c:pt>
                <c:pt idx="19">
                  <c:v>-5.089380098815465</c:v>
                </c:pt>
                <c:pt idx="20">
                  <c:v>-5.026548245743668</c:v>
                </c:pt>
                <c:pt idx="21">
                  <c:v>-4.963716392671873</c:v>
                </c:pt>
                <c:pt idx="22">
                  <c:v>-4.900884539600078</c:v>
                </c:pt>
                <c:pt idx="23">
                  <c:v>-4.838052686528282</c:v>
                </c:pt>
                <c:pt idx="24">
                  <c:v>-4.775220833456486</c:v>
                </c:pt>
                <c:pt idx="25">
                  <c:v>-4.71238898038469</c:v>
                </c:pt>
                <c:pt idx="26">
                  <c:v>-4.649557127312894</c:v>
                </c:pt>
                <c:pt idx="27">
                  <c:v>-4.586725274241099</c:v>
                </c:pt>
                <c:pt idx="28">
                  <c:v>-4.523893421169302</c:v>
                </c:pt>
                <c:pt idx="29">
                  <c:v>-4.461061568097507</c:v>
                </c:pt>
                <c:pt idx="30">
                  <c:v>-4.39822971502571</c:v>
                </c:pt>
                <c:pt idx="31">
                  <c:v>-4.335397861953915</c:v>
                </c:pt>
                <c:pt idx="32">
                  <c:v>-4.27256600888212</c:v>
                </c:pt>
                <c:pt idx="33">
                  <c:v>-4.209734155810322</c:v>
                </c:pt>
                <c:pt idx="34">
                  <c:v>-4.146902302738527</c:v>
                </c:pt>
                <c:pt idx="35">
                  <c:v>-4.084070449666731</c:v>
                </c:pt>
                <c:pt idx="36">
                  <c:v>-4.021238596594935</c:v>
                </c:pt>
                <c:pt idx="37">
                  <c:v>-3.95840674352314</c:v>
                </c:pt>
                <c:pt idx="38">
                  <c:v>-3.895574890451344</c:v>
                </c:pt>
                <c:pt idx="39">
                  <c:v>-3.832743037379548</c:v>
                </c:pt>
                <c:pt idx="40">
                  <c:v>-3.769911184307752</c:v>
                </c:pt>
                <c:pt idx="41">
                  <c:v>-3.707079331235956</c:v>
                </c:pt>
                <c:pt idx="42">
                  <c:v>-3.64424747816416</c:v>
                </c:pt>
                <c:pt idx="43">
                  <c:v>-3.581415625092364</c:v>
                </c:pt>
                <c:pt idx="44">
                  <c:v>-3.518583772020569</c:v>
                </c:pt>
                <c:pt idx="45">
                  <c:v>-3.455751918948773</c:v>
                </c:pt>
                <c:pt idx="46">
                  <c:v>-3.392920065876977</c:v>
                </c:pt>
                <c:pt idx="47">
                  <c:v>-3.330088212805181</c:v>
                </c:pt>
                <c:pt idx="48">
                  <c:v>-3.267256359733385</c:v>
                </c:pt>
                <c:pt idx="49">
                  <c:v>-3.20442450666159</c:v>
                </c:pt>
                <c:pt idx="50">
                  <c:v>-3.141592653589794</c:v>
                </c:pt>
                <c:pt idx="51">
                  <c:v>-3.078760800517997</c:v>
                </c:pt>
                <c:pt idx="52">
                  <c:v>-3.015928947446202</c:v>
                </c:pt>
                <c:pt idx="53">
                  <c:v>-2.953097094374406</c:v>
                </c:pt>
                <c:pt idx="54">
                  <c:v>-2.89026524130261</c:v>
                </c:pt>
                <c:pt idx="55">
                  <c:v>-2.827433388230814</c:v>
                </c:pt>
                <c:pt idx="56">
                  <c:v>-2.764601535159018</c:v>
                </c:pt>
                <c:pt idx="57">
                  <c:v>-2.701769682087222</c:v>
                </c:pt>
                <c:pt idx="58">
                  <c:v>-2.638937829015426</c:v>
                </c:pt>
                <c:pt idx="59">
                  <c:v>-2.57610597594363</c:v>
                </c:pt>
                <c:pt idx="60">
                  <c:v>-2.513274122871834</c:v>
                </c:pt>
                <c:pt idx="61">
                  <c:v>-2.450442269800039</c:v>
                </c:pt>
                <c:pt idx="62">
                  <c:v>-2.387610416728243</c:v>
                </c:pt>
                <c:pt idx="63">
                  <c:v>-2.324778563656447</c:v>
                </c:pt>
                <c:pt idx="64">
                  <c:v>-2.261946710584651</c:v>
                </c:pt>
                <c:pt idx="65">
                  <c:v>-2.199114857512855</c:v>
                </c:pt>
                <c:pt idx="66">
                  <c:v>-2.13628300444106</c:v>
                </c:pt>
                <c:pt idx="67">
                  <c:v>-2.073451151369264</c:v>
                </c:pt>
                <c:pt idx="68">
                  <c:v>-2.010619298297468</c:v>
                </c:pt>
                <c:pt idx="69">
                  <c:v>-1.947787445225672</c:v>
                </c:pt>
                <c:pt idx="70">
                  <c:v>-1.884955592153876</c:v>
                </c:pt>
                <c:pt idx="71">
                  <c:v>-1.82212373908208</c:v>
                </c:pt>
                <c:pt idx="72">
                  <c:v>-1.759291886010284</c:v>
                </c:pt>
                <c:pt idx="73">
                  <c:v>-1.696460032938488</c:v>
                </c:pt>
                <c:pt idx="74">
                  <c:v>-1.633628179866692</c:v>
                </c:pt>
                <c:pt idx="75">
                  <c:v>-1.570796326794897</c:v>
                </c:pt>
                <c:pt idx="76">
                  <c:v>-1.507964473723101</c:v>
                </c:pt>
                <c:pt idx="77">
                  <c:v>-1.445132620651305</c:v>
                </c:pt>
                <c:pt idx="78">
                  <c:v>-1.38230076757951</c:v>
                </c:pt>
                <c:pt idx="79">
                  <c:v>-1.319468914507713</c:v>
                </c:pt>
                <c:pt idx="80">
                  <c:v>-1.256637061435917</c:v>
                </c:pt>
                <c:pt idx="81">
                  <c:v>-1.193805208364121</c:v>
                </c:pt>
                <c:pt idx="82">
                  <c:v>-1.130973355292326</c:v>
                </c:pt>
                <c:pt idx="83">
                  <c:v>-1.06814150222053</c:v>
                </c:pt>
                <c:pt idx="84">
                  <c:v>-1.005309649148734</c:v>
                </c:pt>
                <c:pt idx="85">
                  <c:v>-0.942477796076938</c:v>
                </c:pt>
                <c:pt idx="86">
                  <c:v>-0.879645943005142</c:v>
                </c:pt>
                <c:pt idx="87">
                  <c:v>-0.816814089933346</c:v>
                </c:pt>
                <c:pt idx="88">
                  <c:v>-0.75398223686155</c:v>
                </c:pt>
                <c:pt idx="89">
                  <c:v>-0.691150383789754</c:v>
                </c:pt>
                <c:pt idx="90">
                  <c:v>-0.628318530717959</c:v>
                </c:pt>
                <c:pt idx="91">
                  <c:v>-0.565486677646163</c:v>
                </c:pt>
                <c:pt idx="92">
                  <c:v>-0.502654824574367</c:v>
                </c:pt>
                <c:pt idx="93">
                  <c:v>-0.439822971502571</c:v>
                </c:pt>
                <c:pt idx="94">
                  <c:v>-0.376991118430775</c:v>
                </c:pt>
                <c:pt idx="95">
                  <c:v>-0.314159265358979</c:v>
                </c:pt>
                <c:pt idx="96">
                  <c:v>-0.251327412287183</c:v>
                </c:pt>
                <c:pt idx="97">
                  <c:v>-0.188495559215388</c:v>
                </c:pt>
                <c:pt idx="98">
                  <c:v>-0.125663706143592</c:v>
                </c:pt>
                <c:pt idx="99">
                  <c:v>-0.0628318530717959</c:v>
                </c:pt>
                <c:pt idx="100">
                  <c:v>0.0</c:v>
                </c:pt>
                <c:pt idx="101">
                  <c:v>0.0628318530717959</c:v>
                </c:pt>
                <c:pt idx="102">
                  <c:v>0.125663706143592</c:v>
                </c:pt>
                <c:pt idx="103">
                  <c:v>0.188495559215388</c:v>
                </c:pt>
                <c:pt idx="104">
                  <c:v>0.251327412287183</c:v>
                </c:pt>
                <c:pt idx="105">
                  <c:v>0.314159265358979</c:v>
                </c:pt>
                <c:pt idx="106">
                  <c:v>0.376991118430775</c:v>
                </c:pt>
                <c:pt idx="107">
                  <c:v>0.439822971502571</c:v>
                </c:pt>
                <c:pt idx="108">
                  <c:v>0.502654824574367</c:v>
                </c:pt>
                <c:pt idx="109">
                  <c:v>0.565486677646163</c:v>
                </c:pt>
                <c:pt idx="110">
                  <c:v>0.628318530717959</c:v>
                </c:pt>
                <c:pt idx="111">
                  <c:v>0.691150383789754</c:v>
                </c:pt>
                <c:pt idx="112">
                  <c:v>0.75398223686155</c:v>
                </c:pt>
                <c:pt idx="113">
                  <c:v>0.816814089933346</c:v>
                </c:pt>
                <c:pt idx="114">
                  <c:v>0.879645943005142</c:v>
                </c:pt>
                <c:pt idx="115">
                  <c:v>0.942477796076938</c:v>
                </c:pt>
                <c:pt idx="116">
                  <c:v>1.005309649148734</c:v>
                </c:pt>
                <c:pt idx="117">
                  <c:v>1.06814150222053</c:v>
                </c:pt>
                <c:pt idx="118">
                  <c:v>1.130973355292326</c:v>
                </c:pt>
                <c:pt idx="119">
                  <c:v>1.193805208364121</c:v>
                </c:pt>
                <c:pt idx="120">
                  <c:v>1.256637061435917</c:v>
                </c:pt>
                <c:pt idx="121">
                  <c:v>1.319468914507713</c:v>
                </c:pt>
                <c:pt idx="122">
                  <c:v>1.38230076757951</c:v>
                </c:pt>
                <c:pt idx="123">
                  <c:v>1.445132620651305</c:v>
                </c:pt>
                <c:pt idx="124">
                  <c:v>1.507964473723101</c:v>
                </c:pt>
                <c:pt idx="125">
                  <c:v>1.570796326794897</c:v>
                </c:pt>
                <c:pt idx="126">
                  <c:v>1.633628179866692</c:v>
                </c:pt>
                <c:pt idx="127">
                  <c:v>1.696460032938488</c:v>
                </c:pt>
                <c:pt idx="128">
                  <c:v>1.759291886010284</c:v>
                </c:pt>
                <c:pt idx="129">
                  <c:v>1.82212373908208</c:v>
                </c:pt>
                <c:pt idx="130">
                  <c:v>1.884955592153876</c:v>
                </c:pt>
                <c:pt idx="131">
                  <c:v>1.947787445225672</c:v>
                </c:pt>
                <c:pt idx="132">
                  <c:v>2.010619298297468</c:v>
                </c:pt>
                <c:pt idx="133">
                  <c:v>2.073451151369264</c:v>
                </c:pt>
                <c:pt idx="134">
                  <c:v>2.13628300444106</c:v>
                </c:pt>
                <c:pt idx="135">
                  <c:v>2.199114857512855</c:v>
                </c:pt>
                <c:pt idx="136">
                  <c:v>2.261946710584651</c:v>
                </c:pt>
                <c:pt idx="137">
                  <c:v>2.324778563656447</c:v>
                </c:pt>
                <c:pt idx="138">
                  <c:v>2.387610416728243</c:v>
                </c:pt>
                <c:pt idx="139">
                  <c:v>2.450442269800039</c:v>
                </c:pt>
                <c:pt idx="140">
                  <c:v>2.513274122871834</c:v>
                </c:pt>
                <c:pt idx="141">
                  <c:v>2.57610597594363</c:v>
                </c:pt>
                <c:pt idx="142">
                  <c:v>2.638937829015426</c:v>
                </c:pt>
                <c:pt idx="143">
                  <c:v>2.701769682087222</c:v>
                </c:pt>
                <c:pt idx="144">
                  <c:v>2.764601535159018</c:v>
                </c:pt>
                <c:pt idx="145">
                  <c:v>2.827433388230814</c:v>
                </c:pt>
                <c:pt idx="146">
                  <c:v>2.89026524130261</c:v>
                </c:pt>
                <c:pt idx="147">
                  <c:v>2.953097094374406</c:v>
                </c:pt>
                <c:pt idx="148">
                  <c:v>3.015928947446202</c:v>
                </c:pt>
                <c:pt idx="149">
                  <c:v>3.078760800517997</c:v>
                </c:pt>
                <c:pt idx="150">
                  <c:v>3.141592653589794</c:v>
                </c:pt>
                <c:pt idx="151">
                  <c:v>3.20442450666159</c:v>
                </c:pt>
                <c:pt idx="152">
                  <c:v>3.267256359733385</c:v>
                </c:pt>
                <c:pt idx="153">
                  <c:v>3.330088212805181</c:v>
                </c:pt>
                <c:pt idx="154">
                  <c:v>3.392920065876977</c:v>
                </c:pt>
                <c:pt idx="155">
                  <c:v>3.455751918948773</c:v>
                </c:pt>
                <c:pt idx="156">
                  <c:v>3.518583772020569</c:v>
                </c:pt>
                <c:pt idx="157">
                  <c:v>3.581415625092364</c:v>
                </c:pt>
                <c:pt idx="158">
                  <c:v>3.64424747816416</c:v>
                </c:pt>
                <c:pt idx="159">
                  <c:v>3.707079331235956</c:v>
                </c:pt>
                <c:pt idx="160">
                  <c:v>3.769911184307752</c:v>
                </c:pt>
                <c:pt idx="161">
                  <c:v>3.832743037379548</c:v>
                </c:pt>
                <c:pt idx="162">
                  <c:v>3.895574890451344</c:v>
                </c:pt>
                <c:pt idx="163">
                  <c:v>3.95840674352314</c:v>
                </c:pt>
                <c:pt idx="164">
                  <c:v>4.021238596594935</c:v>
                </c:pt>
                <c:pt idx="165">
                  <c:v>4.084070449666731</c:v>
                </c:pt>
                <c:pt idx="166">
                  <c:v>4.146902302738527</c:v>
                </c:pt>
                <c:pt idx="167">
                  <c:v>4.209734155810322</c:v>
                </c:pt>
                <c:pt idx="168">
                  <c:v>4.27256600888212</c:v>
                </c:pt>
                <c:pt idx="169">
                  <c:v>4.335397861953915</c:v>
                </c:pt>
                <c:pt idx="170">
                  <c:v>4.39822971502571</c:v>
                </c:pt>
                <c:pt idx="171">
                  <c:v>4.461061568097507</c:v>
                </c:pt>
                <c:pt idx="172">
                  <c:v>4.523893421169302</c:v>
                </c:pt>
                <c:pt idx="173">
                  <c:v>4.586725274241099</c:v>
                </c:pt>
                <c:pt idx="174">
                  <c:v>4.649557127312894</c:v>
                </c:pt>
                <c:pt idx="175">
                  <c:v>4.71238898038469</c:v>
                </c:pt>
                <c:pt idx="176">
                  <c:v>4.775220833456486</c:v>
                </c:pt>
                <c:pt idx="177">
                  <c:v>4.838052686528282</c:v>
                </c:pt>
                <c:pt idx="178">
                  <c:v>4.900884539600078</c:v>
                </c:pt>
                <c:pt idx="179">
                  <c:v>4.963716392671873</c:v>
                </c:pt>
                <c:pt idx="180">
                  <c:v>5.026548245743668</c:v>
                </c:pt>
                <c:pt idx="181">
                  <c:v>5.089380098815465</c:v>
                </c:pt>
                <c:pt idx="182">
                  <c:v>5.152211951887261</c:v>
                </c:pt>
                <c:pt idx="183">
                  <c:v>5.215043804959057</c:v>
                </c:pt>
                <c:pt idx="184">
                  <c:v>5.277875658030853</c:v>
                </c:pt>
                <c:pt idx="185">
                  <c:v>5.34070751110265</c:v>
                </c:pt>
                <c:pt idx="186">
                  <c:v>5.403539364174444</c:v>
                </c:pt>
                <c:pt idx="187">
                  <c:v>5.46637121724624</c:v>
                </c:pt>
                <c:pt idx="188">
                  <c:v>5.529203070318036</c:v>
                </c:pt>
                <c:pt idx="189">
                  <c:v>5.592034923389832</c:v>
                </c:pt>
                <c:pt idx="190">
                  <c:v>5.654866776461628</c:v>
                </c:pt>
                <c:pt idx="191">
                  <c:v>5.717698629533424</c:v>
                </c:pt>
                <c:pt idx="192">
                  <c:v>5.780530482605219</c:v>
                </c:pt>
                <c:pt idx="193">
                  <c:v>5.843362335677015</c:v>
                </c:pt>
                <c:pt idx="194">
                  <c:v>5.906194188748811</c:v>
                </c:pt>
                <c:pt idx="195">
                  <c:v>5.969026041820607</c:v>
                </c:pt>
                <c:pt idx="196">
                  <c:v>6.031857894892403</c:v>
                </c:pt>
                <c:pt idx="197">
                  <c:v>6.094689747964199</c:v>
                </c:pt>
                <c:pt idx="198">
                  <c:v>6.157521601035995</c:v>
                </c:pt>
                <c:pt idx="199">
                  <c:v>6.220353454107791</c:v>
                </c:pt>
                <c:pt idx="200">
                  <c:v>6.283185307179587</c:v>
                </c:pt>
              </c:numCache>
            </c:numRef>
          </c:xVal>
          <c:yVal>
            <c:numRef>
              <c:f>Sheet2!$J$2:$J$202</c:f>
              <c:numCache>
                <c:formatCode>General</c:formatCode>
                <c:ptCount val="201"/>
                <c:pt idx="0">
                  <c:v>3.173571697484405</c:v>
                </c:pt>
                <c:pt idx="1">
                  <c:v>3.089338108281889</c:v>
                </c:pt>
                <c:pt idx="2">
                  <c:v>3.02079627573141</c:v>
                </c:pt>
                <c:pt idx="3">
                  <c:v>2.97531096670366</c:v>
                </c:pt>
                <c:pt idx="4">
                  <c:v>2.956818277179521</c:v>
                </c:pt>
                <c:pt idx="5">
                  <c:v>2.965677019336858</c:v>
                </c:pt>
                <c:pt idx="6">
                  <c:v>2.998884098103511</c:v>
                </c:pt>
                <c:pt idx="7">
                  <c:v>3.050623134853676</c:v>
                </c:pt>
                <c:pt idx="8">
                  <c:v>3.113082907282441</c:v>
                </c:pt>
                <c:pt idx="9">
                  <c:v>3.17745604231775</c:v>
                </c:pt>
                <c:pt idx="10">
                  <c:v>3.235011371000879</c:v>
                </c:pt>
                <c:pt idx="11">
                  <c:v>3.278127075225108</c:v>
                </c:pt>
                <c:pt idx="12">
                  <c:v>3.301176807362362</c:v>
                </c:pt>
                <c:pt idx="13">
                  <c:v>3.301176807362361</c:v>
                </c:pt>
                <c:pt idx="14">
                  <c:v>3.278127075225108</c:v>
                </c:pt>
                <c:pt idx="15">
                  <c:v>3.235011371000881</c:v>
                </c:pt>
                <c:pt idx="16">
                  <c:v>3.17745604231775</c:v>
                </c:pt>
                <c:pt idx="17">
                  <c:v>3.113082907282442</c:v>
                </c:pt>
                <c:pt idx="18">
                  <c:v>3.050623134853673</c:v>
                </c:pt>
                <c:pt idx="19">
                  <c:v>2.998884098103512</c:v>
                </c:pt>
                <c:pt idx="20">
                  <c:v>2.965677019336859</c:v>
                </c:pt>
                <c:pt idx="21">
                  <c:v>2.956818277179522</c:v>
                </c:pt>
                <c:pt idx="22">
                  <c:v>2.97531096670366</c:v>
                </c:pt>
                <c:pt idx="23">
                  <c:v>3.02079627573141</c:v>
                </c:pt>
                <c:pt idx="24">
                  <c:v>3.089338108281889</c:v>
                </c:pt>
                <c:pt idx="25">
                  <c:v>3.173571697484406</c:v>
                </c:pt>
                <c:pt idx="26">
                  <c:v>3.263210907062755</c:v>
                </c:pt>
                <c:pt idx="27">
                  <c:v>3.345873065207411</c:v>
                </c:pt>
                <c:pt idx="28">
                  <c:v>3.408148043141082</c:v>
                </c:pt>
                <c:pt idx="29">
                  <c:v>3.436813065101946</c:v>
                </c:pt>
                <c:pt idx="30">
                  <c:v>3.420078932478702</c:v>
                </c:pt>
                <c:pt idx="31">
                  <c:v>3.348748563709289</c:v>
                </c:pt>
                <c:pt idx="32">
                  <c:v>3.217175521526165</c:v>
                </c:pt>
                <c:pt idx="33">
                  <c:v>3.023927921531716</c:v>
                </c:pt>
                <c:pt idx="34">
                  <c:v>2.772090121698648</c:v>
                </c:pt>
                <c:pt idx="35">
                  <c:v>2.469168302509675</c:v>
                </c:pt>
                <c:pt idx="36">
                  <c:v>2.126603224020564</c:v>
                </c:pt>
                <c:pt idx="37">
                  <c:v>1.758930506512922</c:v>
                </c:pt>
                <c:pt idx="38">
                  <c:v>1.382662147076872</c:v>
                </c:pt>
                <c:pt idx="39">
                  <c:v>1.014989429569232</c:v>
                </c:pt>
                <c:pt idx="40">
                  <c:v>0.67242435108012</c:v>
                </c:pt>
                <c:pt idx="41">
                  <c:v>0.369502531891147</c:v>
                </c:pt>
                <c:pt idx="42">
                  <c:v>0.117664732058077</c:v>
                </c:pt>
                <c:pt idx="43">
                  <c:v>-0.0755828679363707</c:v>
                </c:pt>
                <c:pt idx="44">
                  <c:v>-0.207155910119495</c:v>
                </c:pt>
                <c:pt idx="45">
                  <c:v>-0.278486278888908</c:v>
                </c:pt>
                <c:pt idx="46">
                  <c:v>-0.295220411512153</c:v>
                </c:pt>
                <c:pt idx="47">
                  <c:v>-0.266555389551289</c:v>
                </c:pt>
                <c:pt idx="48">
                  <c:v>-0.204280411617618</c:v>
                </c:pt>
                <c:pt idx="49">
                  <c:v>-0.121618253472964</c:v>
                </c:pt>
                <c:pt idx="50">
                  <c:v>-0.0319790438946119</c:v>
                </c:pt>
                <c:pt idx="51">
                  <c:v>0.0522545453079039</c:v>
                </c:pt>
                <c:pt idx="52">
                  <c:v>0.120796377858384</c:v>
                </c:pt>
                <c:pt idx="53">
                  <c:v>0.166281686886133</c:v>
                </c:pt>
                <c:pt idx="54">
                  <c:v>0.18477437641027</c:v>
                </c:pt>
                <c:pt idx="55">
                  <c:v>0.175915634252933</c:v>
                </c:pt>
                <c:pt idx="56">
                  <c:v>0.142708555486281</c:v>
                </c:pt>
                <c:pt idx="57">
                  <c:v>0.0909695187361194</c:v>
                </c:pt>
                <c:pt idx="58">
                  <c:v>0.0285097463073523</c:v>
                </c:pt>
                <c:pt idx="59">
                  <c:v>-0.0358633887279571</c:v>
                </c:pt>
                <c:pt idx="60">
                  <c:v>-0.093418717411086</c:v>
                </c:pt>
                <c:pt idx="61">
                  <c:v>-0.136534421635315</c:v>
                </c:pt>
                <c:pt idx="62">
                  <c:v>-0.159584153772568</c:v>
                </c:pt>
                <c:pt idx="63">
                  <c:v>-0.159584153772569</c:v>
                </c:pt>
                <c:pt idx="64">
                  <c:v>-0.136534421635315</c:v>
                </c:pt>
                <c:pt idx="65">
                  <c:v>-0.0934187174110859</c:v>
                </c:pt>
                <c:pt idx="66">
                  <c:v>-0.0358633887279572</c:v>
                </c:pt>
                <c:pt idx="67">
                  <c:v>0.028509746307352</c:v>
                </c:pt>
                <c:pt idx="68">
                  <c:v>0.090969518736119</c:v>
                </c:pt>
                <c:pt idx="69">
                  <c:v>0.142708555486281</c:v>
                </c:pt>
                <c:pt idx="70">
                  <c:v>0.175915634252933</c:v>
                </c:pt>
                <c:pt idx="71">
                  <c:v>0.184774376410271</c:v>
                </c:pt>
                <c:pt idx="72">
                  <c:v>0.166281686886132</c:v>
                </c:pt>
                <c:pt idx="73">
                  <c:v>0.120796377858384</c:v>
                </c:pt>
                <c:pt idx="74">
                  <c:v>0.0522545453079042</c:v>
                </c:pt>
                <c:pt idx="75">
                  <c:v>-0.031979043894611</c:v>
                </c:pt>
                <c:pt idx="76">
                  <c:v>-0.121618253472963</c:v>
                </c:pt>
                <c:pt idx="77">
                  <c:v>-0.204280411617618</c:v>
                </c:pt>
                <c:pt idx="78">
                  <c:v>-0.266555389551289</c:v>
                </c:pt>
                <c:pt idx="79">
                  <c:v>-0.295220411512153</c:v>
                </c:pt>
                <c:pt idx="80">
                  <c:v>-0.278486278888908</c:v>
                </c:pt>
                <c:pt idx="81">
                  <c:v>-0.207155910119496</c:v>
                </c:pt>
                <c:pt idx="82">
                  <c:v>-0.0755828679363707</c:v>
                </c:pt>
                <c:pt idx="83">
                  <c:v>0.117664732058076</c:v>
                </c:pt>
                <c:pt idx="84">
                  <c:v>0.369502531891146</c:v>
                </c:pt>
                <c:pt idx="85">
                  <c:v>0.672424351080117</c:v>
                </c:pt>
                <c:pt idx="86">
                  <c:v>1.01498942956923</c:v>
                </c:pt>
                <c:pt idx="87">
                  <c:v>1.382662147076871</c:v>
                </c:pt>
                <c:pt idx="88">
                  <c:v>1.758930506512922</c:v>
                </c:pt>
                <c:pt idx="89">
                  <c:v>2.126603224020563</c:v>
                </c:pt>
                <c:pt idx="90">
                  <c:v>2.469168302509675</c:v>
                </c:pt>
                <c:pt idx="91">
                  <c:v>2.772090121698646</c:v>
                </c:pt>
                <c:pt idx="92">
                  <c:v>3.023927921531716</c:v>
                </c:pt>
                <c:pt idx="93">
                  <c:v>3.217175521526164</c:v>
                </c:pt>
                <c:pt idx="94">
                  <c:v>3.348748563709289</c:v>
                </c:pt>
                <c:pt idx="95">
                  <c:v>3.420078932478701</c:v>
                </c:pt>
                <c:pt idx="96">
                  <c:v>3.436813065101945</c:v>
                </c:pt>
                <c:pt idx="97">
                  <c:v>3.408148043141082</c:v>
                </c:pt>
                <c:pt idx="98">
                  <c:v>3.345873065207412</c:v>
                </c:pt>
                <c:pt idx="99">
                  <c:v>3.263210907062756</c:v>
                </c:pt>
                <c:pt idx="100">
                  <c:v>3.173571697484404</c:v>
                </c:pt>
                <c:pt idx="101">
                  <c:v>3.089338108281889</c:v>
                </c:pt>
                <c:pt idx="102">
                  <c:v>3.02079627573141</c:v>
                </c:pt>
                <c:pt idx="103">
                  <c:v>2.975310966703661</c:v>
                </c:pt>
                <c:pt idx="104">
                  <c:v>2.956818277179522</c:v>
                </c:pt>
                <c:pt idx="105">
                  <c:v>2.96567701933686</c:v>
                </c:pt>
                <c:pt idx="106">
                  <c:v>2.998884098103513</c:v>
                </c:pt>
                <c:pt idx="107">
                  <c:v>3.050623134853675</c:v>
                </c:pt>
                <c:pt idx="108">
                  <c:v>3.11308290728244</c:v>
                </c:pt>
                <c:pt idx="109">
                  <c:v>3.17745604231775</c:v>
                </c:pt>
                <c:pt idx="110">
                  <c:v>3.235011371000879</c:v>
                </c:pt>
                <c:pt idx="111">
                  <c:v>3.278127075225108</c:v>
                </c:pt>
                <c:pt idx="112">
                  <c:v>3.301176807362361</c:v>
                </c:pt>
                <c:pt idx="113">
                  <c:v>3.301176807362362</c:v>
                </c:pt>
                <c:pt idx="114">
                  <c:v>3.278127075225108</c:v>
                </c:pt>
                <c:pt idx="115">
                  <c:v>3.235011371000879</c:v>
                </c:pt>
                <c:pt idx="116">
                  <c:v>3.17745604231775</c:v>
                </c:pt>
                <c:pt idx="117">
                  <c:v>3.11308290728244</c:v>
                </c:pt>
                <c:pt idx="118">
                  <c:v>3.050623134853675</c:v>
                </c:pt>
                <c:pt idx="119">
                  <c:v>2.998884098103512</c:v>
                </c:pt>
                <c:pt idx="120">
                  <c:v>2.965677019336859</c:v>
                </c:pt>
                <c:pt idx="121">
                  <c:v>2.956818277179523</c:v>
                </c:pt>
                <c:pt idx="122">
                  <c:v>2.97531096670366</c:v>
                </c:pt>
                <c:pt idx="123">
                  <c:v>3.02079627573141</c:v>
                </c:pt>
                <c:pt idx="124">
                  <c:v>3.089338108281889</c:v>
                </c:pt>
                <c:pt idx="125">
                  <c:v>3.173571697484405</c:v>
                </c:pt>
                <c:pt idx="126">
                  <c:v>3.263210907062756</c:v>
                </c:pt>
                <c:pt idx="127">
                  <c:v>3.345873065207412</c:v>
                </c:pt>
                <c:pt idx="128">
                  <c:v>3.408148043141082</c:v>
                </c:pt>
                <c:pt idx="129">
                  <c:v>3.436813065101945</c:v>
                </c:pt>
                <c:pt idx="130">
                  <c:v>3.420078932478701</c:v>
                </c:pt>
                <c:pt idx="131">
                  <c:v>3.348748563709288</c:v>
                </c:pt>
                <c:pt idx="132">
                  <c:v>3.217175521526163</c:v>
                </c:pt>
                <c:pt idx="133">
                  <c:v>3.023927921531716</c:v>
                </c:pt>
                <c:pt idx="134">
                  <c:v>2.772090121698645</c:v>
                </c:pt>
                <c:pt idx="135">
                  <c:v>2.469168302509675</c:v>
                </c:pt>
                <c:pt idx="136">
                  <c:v>2.126603224020563</c:v>
                </c:pt>
                <c:pt idx="137">
                  <c:v>1.758930506512921</c:v>
                </c:pt>
                <c:pt idx="138">
                  <c:v>1.38266214707687</c:v>
                </c:pt>
                <c:pt idx="139">
                  <c:v>1.014989429569228</c:v>
                </c:pt>
                <c:pt idx="140">
                  <c:v>0.672424351080118</c:v>
                </c:pt>
                <c:pt idx="141">
                  <c:v>0.369502531891147</c:v>
                </c:pt>
                <c:pt idx="142">
                  <c:v>0.117664732058076</c:v>
                </c:pt>
                <c:pt idx="143">
                  <c:v>-0.0755828679363706</c:v>
                </c:pt>
                <c:pt idx="144">
                  <c:v>-0.207155910119496</c:v>
                </c:pt>
                <c:pt idx="145">
                  <c:v>-0.278486278888908</c:v>
                </c:pt>
                <c:pt idx="146">
                  <c:v>-0.295220411512153</c:v>
                </c:pt>
                <c:pt idx="147">
                  <c:v>-0.266555389551288</c:v>
                </c:pt>
                <c:pt idx="148">
                  <c:v>-0.204280411617618</c:v>
                </c:pt>
                <c:pt idx="149">
                  <c:v>-0.121618253472963</c:v>
                </c:pt>
                <c:pt idx="150">
                  <c:v>-0.0319790438946108</c:v>
                </c:pt>
                <c:pt idx="151">
                  <c:v>0.0522545453079045</c:v>
                </c:pt>
                <c:pt idx="152">
                  <c:v>0.120796377858384</c:v>
                </c:pt>
                <c:pt idx="153">
                  <c:v>0.166281686886133</c:v>
                </c:pt>
                <c:pt idx="154">
                  <c:v>0.18477437641027</c:v>
                </c:pt>
                <c:pt idx="155">
                  <c:v>0.175915634252934</c:v>
                </c:pt>
                <c:pt idx="156">
                  <c:v>0.142708555486279</c:v>
                </c:pt>
                <c:pt idx="157">
                  <c:v>0.0909695187361178</c:v>
                </c:pt>
                <c:pt idx="158">
                  <c:v>0.0285097463073529</c:v>
                </c:pt>
                <c:pt idx="159">
                  <c:v>-0.035863388727957</c:v>
                </c:pt>
                <c:pt idx="160">
                  <c:v>-0.0934187174110866</c:v>
                </c:pt>
                <c:pt idx="161">
                  <c:v>-0.136534421635315</c:v>
                </c:pt>
                <c:pt idx="162">
                  <c:v>-0.159584153772568</c:v>
                </c:pt>
                <c:pt idx="163">
                  <c:v>-0.159584153772568</c:v>
                </c:pt>
                <c:pt idx="164">
                  <c:v>-0.136534421635315</c:v>
                </c:pt>
                <c:pt idx="165">
                  <c:v>-0.0934187174110855</c:v>
                </c:pt>
                <c:pt idx="166">
                  <c:v>-0.0358633887279559</c:v>
                </c:pt>
                <c:pt idx="167">
                  <c:v>0.0285097463073533</c:v>
                </c:pt>
                <c:pt idx="168">
                  <c:v>0.0909695187361191</c:v>
                </c:pt>
                <c:pt idx="169">
                  <c:v>0.142708555486281</c:v>
                </c:pt>
                <c:pt idx="170">
                  <c:v>0.175915634252934</c:v>
                </c:pt>
                <c:pt idx="171">
                  <c:v>0.18477437641027</c:v>
                </c:pt>
                <c:pt idx="172">
                  <c:v>0.166281686886132</c:v>
                </c:pt>
                <c:pt idx="173">
                  <c:v>0.120796377858383</c:v>
                </c:pt>
                <c:pt idx="174">
                  <c:v>0.0522545453079037</c:v>
                </c:pt>
                <c:pt idx="175">
                  <c:v>-0.0319790438946105</c:v>
                </c:pt>
                <c:pt idx="176">
                  <c:v>-0.121618253472964</c:v>
                </c:pt>
                <c:pt idx="177">
                  <c:v>-0.204280411617618</c:v>
                </c:pt>
                <c:pt idx="178">
                  <c:v>-0.266555389551289</c:v>
                </c:pt>
                <c:pt idx="179">
                  <c:v>-0.295220411512153</c:v>
                </c:pt>
                <c:pt idx="180">
                  <c:v>-0.278486278888908</c:v>
                </c:pt>
                <c:pt idx="181">
                  <c:v>-0.207155910119495</c:v>
                </c:pt>
                <c:pt idx="182">
                  <c:v>-0.0755828679363703</c:v>
                </c:pt>
                <c:pt idx="183">
                  <c:v>0.117664732058078</c:v>
                </c:pt>
                <c:pt idx="184">
                  <c:v>0.369502531891147</c:v>
                </c:pt>
                <c:pt idx="185">
                  <c:v>0.672424351080121</c:v>
                </c:pt>
                <c:pt idx="186">
                  <c:v>1.014989429569231</c:v>
                </c:pt>
                <c:pt idx="187">
                  <c:v>1.382662147076871</c:v>
                </c:pt>
                <c:pt idx="188">
                  <c:v>1.758930506512925</c:v>
                </c:pt>
                <c:pt idx="189">
                  <c:v>2.126603224020564</c:v>
                </c:pt>
                <c:pt idx="190">
                  <c:v>2.469168302509679</c:v>
                </c:pt>
                <c:pt idx="191">
                  <c:v>2.772090121698649</c:v>
                </c:pt>
                <c:pt idx="192">
                  <c:v>3.023927921531716</c:v>
                </c:pt>
                <c:pt idx="193">
                  <c:v>3.217175521526165</c:v>
                </c:pt>
                <c:pt idx="194">
                  <c:v>3.348748563709288</c:v>
                </c:pt>
                <c:pt idx="195">
                  <c:v>3.420078932478701</c:v>
                </c:pt>
                <c:pt idx="196">
                  <c:v>3.436813065101945</c:v>
                </c:pt>
                <c:pt idx="197">
                  <c:v>3.408148043141082</c:v>
                </c:pt>
                <c:pt idx="198">
                  <c:v>3.345873065207411</c:v>
                </c:pt>
                <c:pt idx="199">
                  <c:v>3.263210907062756</c:v>
                </c:pt>
                <c:pt idx="200">
                  <c:v>3.173571697484403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3E3-4044-A7AB-C917F5EB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13424"/>
        <c:axId val="991687968"/>
      </c:scatterChart>
      <c:valAx>
        <c:axId val="9691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687968"/>
        <c:crosses val="autoZero"/>
        <c:crossBetween val="midCat"/>
      </c:valAx>
      <c:valAx>
        <c:axId val="991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11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Sheet4!$C$2:$C$202</c:f>
              <c:numCache>
                <c:formatCode>General</c:formatCode>
                <c:ptCount val="201"/>
                <c:pt idx="0">
                  <c:v>-6.283185307179586</c:v>
                </c:pt>
                <c:pt idx="1">
                  <c:v>-6.220353454107791</c:v>
                </c:pt>
                <c:pt idx="2">
                  <c:v>-6.157521601035994</c:v>
                </c:pt>
                <c:pt idx="3">
                  <c:v>-6.094689747964199</c:v>
                </c:pt>
                <c:pt idx="4">
                  <c:v>-6.031857894892402</c:v>
                </c:pt>
                <c:pt idx="5">
                  <c:v>-5.969026041820606</c:v>
                </c:pt>
                <c:pt idx="6">
                  <c:v>-5.906194188748811</c:v>
                </c:pt>
                <c:pt idx="7">
                  <c:v>-5.843362335677014</c:v>
                </c:pt>
                <c:pt idx="8">
                  <c:v>-5.780530482605219</c:v>
                </c:pt>
                <c:pt idx="9">
                  <c:v>-5.717698629533423</c:v>
                </c:pt>
                <c:pt idx="10">
                  <c:v>-5.654866776461628</c:v>
                </c:pt>
                <c:pt idx="11">
                  <c:v>-5.592034923389832</c:v>
                </c:pt>
                <c:pt idx="12">
                  <c:v>-5.529203070318035</c:v>
                </c:pt>
                <c:pt idx="13">
                  <c:v>-5.466371217246239</c:v>
                </c:pt>
                <c:pt idx="14">
                  <c:v>-5.403539364174444</c:v>
                </c:pt>
                <c:pt idx="15">
                  <c:v>-5.340707511102648</c:v>
                </c:pt>
                <c:pt idx="16">
                  <c:v>-5.277875658030853</c:v>
                </c:pt>
                <c:pt idx="17">
                  <c:v>-5.215043804959057</c:v>
                </c:pt>
                <c:pt idx="18">
                  <c:v>-5.15221195188726</c:v>
                </c:pt>
                <c:pt idx="19">
                  <c:v>-5.089380098815464</c:v>
                </c:pt>
                <c:pt idx="20">
                  <c:v>-5.026548245743668</c:v>
                </c:pt>
                <c:pt idx="21">
                  <c:v>-4.963716392671873</c:v>
                </c:pt>
                <c:pt idx="22">
                  <c:v>-4.900884539600077</c:v>
                </c:pt>
                <c:pt idx="23">
                  <c:v>-4.838052686528282</c:v>
                </c:pt>
                <c:pt idx="24">
                  <c:v>-4.775220833456485</c:v>
                </c:pt>
                <c:pt idx="25">
                  <c:v>-4.71238898038469</c:v>
                </c:pt>
                <c:pt idx="26">
                  <c:v>-4.649557127312894</c:v>
                </c:pt>
                <c:pt idx="27">
                  <c:v>-4.586725274241098</c:v>
                </c:pt>
                <c:pt idx="28">
                  <c:v>-4.523893421169302</c:v>
                </c:pt>
                <c:pt idx="29">
                  <c:v>-4.461061568097507</c:v>
                </c:pt>
                <c:pt idx="30">
                  <c:v>-4.39822971502571</c:v>
                </c:pt>
                <c:pt idx="31">
                  <c:v>-4.335397861953915</c:v>
                </c:pt>
                <c:pt idx="32">
                  <c:v>-4.27256600888212</c:v>
                </c:pt>
                <c:pt idx="33">
                  <c:v>-4.209734155810322</c:v>
                </c:pt>
                <c:pt idx="34">
                  <c:v>-4.146902302738527</c:v>
                </c:pt>
                <c:pt idx="35">
                  <c:v>-4.084070449666731</c:v>
                </c:pt>
                <c:pt idx="36">
                  <c:v>-4.021238596594935</c:v>
                </c:pt>
                <c:pt idx="37">
                  <c:v>-3.95840674352314</c:v>
                </c:pt>
                <c:pt idx="38">
                  <c:v>-3.895574890451343</c:v>
                </c:pt>
                <c:pt idx="39">
                  <c:v>-3.832743037379548</c:v>
                </c:pt>
                <c:pt idx="40">
                  <c:v>-3.769911184307751</c:v>
                </c:pt>
                <c:pt idx="41">
                  <c:v>-3.707079331235956</c:v>
                </c:pt>
                <c:pt idx="42">
                  <c:v>-3.64424747816416</c:v>
                </c:pt>
                <c:pt idx="43">
                  <c:v>-3.581415625092364</c:v>
                </c:pt>
                <c:pt idx="44">
                  <c:v>-3.518583772020568</c:v>
                </c:pt>
                <c:pt idx="45">
                  <c:v>-3.455751918948772</c:v>
                </c:pt>
                <c:pt idx="46">
                  <c:v>-3.392920065876976</c:v>
                </c:pt>
                <c:pt idx="47">
                  <c:v>-3.330088212805181</c:v>
                </c:pt>
                <c:pt idx="48">
                  <c:v>-3.267256359733385</c:v>
                </c:pt>
                <c:pt idx="49">
                  <c:v>-3.20442450666159</c:v>
                </c:pt>
                <c:pt idx="50">
                  <c:v>-3.141592653589793</c:v>
                </c:pt>
                <c:pt idx="51">
                  <c:v>-3.078760800517997</c:v>
                </c:pt>
                <c:pt idx="52">
                  <c:v>-3.015928947446201</c:v>
                </c:pt>
                <c:pt idx="53">
                  <c:v>-2.953097094374406</c:v>
                </c:pt>
                <c:pt idx="54">
                  <c:v>-2.890265241302609</c:v>
                </c:pt>
                <c:pt idx="55">
                  <c:v>-2.827433388230814</c:v>
                </c:pt>
                <c:pt idx="56">
                  <c:v>-2.764601535159018</c:v>
                </c:pt>
                <c:pt idx="57">
                  <c:v>-2.701769682087222</c:v>
                </c:pt>
                <c:pt idx="58">
                  <c:v>-2.638937829015426</c:v>
                </c:pt>
                <c:pt idx="59">
                  <c:v>-2.57610597594363</c:v>
                </c:pt>
                <c:pt idx="60">
                  <c:v>-2.513274122871834</c:v>
                </c:pt>
                <c:pt idx="61">
                  <c:v>-2.450442269800039</c:v>
                </c:pt>
                <c:pt idx="62">
                  <c:v>-2.387610416728243</c:v>
                </c:pt>
                <c:pt idx="63">
                  <c:v>-2.324778563656447</c:v>
                </c:pt>
                <c:pt idx="64">
                  <c:v>-2.261946710584651</c:v>
                </c:pt>
                <c:pt idx="65">
                  <c:v>-2.199114857512855</c:v>
                </c:pt>
                <c:pt idx="66">
                  <c:v>-2.13628300444106</c:v>
                </c:pt>
                <c:pt idx="67">
                  <c:v>-2.073451151369264</c:v>
                </c:pt>
                <c:pt idx="68">
                  <c:v>-2.010619298297468</c:v>
                </c:pt>
                <c:pt idx="69">
                  <c:v>-1.947787445225672</c:v>
                </c:pt>
                <c:pt idx="70">
                  <c:v>-1.884955592153876</c:v>
                </c:pt>
                <c:pt idx="71">
                  <c:v>-1.82212373908208</c:v>
                </c:pt>
                <c:pt idx="72">
                  <c:v>-1.759291886010284</c:v>
                </c:pt>
                <c:pt idx="73">
                  <c:v>-1.696460032938488</c:v>
                </c:pt>
                <c:pt idx="74">
                  <c:v>-1.633628179866692</c:v>
                </c:pt>
                <c:pt idx="75">
                  <c:v>-1.570796326794897</c:v>
                </c:pt>
                <c:pt idx="76">
                  <c:v>-1.507964473723101</c:v>
                </c:pt>
                <c:pt idx="77">
                  <c:v>-1.445132620651305</c:v>
                </c:pt>
                <c:pt idx="78">
                  <c:v>-1.382300767579509</c:v>
                </c:pt>
                <c:pt idx="79">
                  <c:v>-1.319468914507713</c:v>
                </c:pt>
                <c:pt idx="80">
                  <c:v>-1.256637061435917</c:v>
                </c:pt>
                <c:pt idx="81">
                  <c:v>-1.193805208364121</c:v>
                </c:pt>
                <c:pt idx="82">
                  <c:v>-1.130973355292326</c:v>
                </c:pt>
                <c:pt idx="83">
                  <c:v>-1.06814150222053</c:v>
                </c:pt>
                <c:pt idx="84">
                  <c:v>-1.005309649148734</c:v>
                </c:pt>
                <c:pt idx="85">
                  <c:v>-0.942477796076938</c:v>
                </c:pt>
                <c:pt idx="86">
                  <c:v>-0.879645943005142</c:v>
                </c:pt>
                <c:pt idx="87">
                  <c:v>-0.816814089933346</c:v>
                </c:pt>
                <c:pt idx="88">
                  <c:v>-0.75398223686155</c:v>
                </c:pt>
                <c:pt idx="89">
                  <c:v>-0.691150383789754</c:v>
                </c:pt>
                <c:pt idx="90">
                  <c:v>-0.628318530717959</c:v>
                </c:pt>
                <c:pt idx="91">
                  <c:v>-0.565486677646163</c:v>
                </c:pt>
                <c:pt idx="92">
                  <c:v>-0.502654824574367</c:v>
                </c:pt>
                <c:pt idx="93">
                  <c:v>-0.439822971502571</c:v>
                </c:pt>
                <c:pt idx="94">
                  <c:v>-0.376991118430775</c:v>
                </c:pt>
                <c:pt idx="95">
                  <c:v>-0.314159265358979</c:v>
                </c:pt>
                <c:pt idx="96">
                  <c:v>-0.251327412287183</c:v>
                </c:pt>
                <c:pt idx="97">
                  <c:v>-0.188495559215388</c:v>
                </c:pt>
                <c:pt idx="98">
                  <c:v>-0.125663706143592</c:v>
                </c:pt>
                <c:pt idx="99">
                  <c:v>-0.0628318530717959</c:v>
                </c:pt>
                <c:pt idx="100">
                  <c:v>0.0</c:v>
                </c:pt>
                <c:pt idx="101">
                  <c:v>0.0628318530717959</c:v>
                </c:pt>
                <c:pt idx="102">
                  <c:v>0.125663706143592</c:v>
                </c:pt>
                <c:pt idx="103">
                  <c:v>0.188495559215388</c:v>
                </c:pt>
                <c:pt idx="104">
                  <c:v>0.251327412287183</c:v>
                </c:pt>
                <c:pt idx="105">
                  <c:v>0.314159265358979</c:v>
                </c:pt>
                <c:pt idx="106">
                  <c:v>0.376991118430775</c:v>
                </c:pt>
                <c:pt idx="107">
                  <c:v>0.439822971502571</c:v>
                </c:pt>
                <c:pt idx="108">
                  <c:v>0.502654824574367</c:v>
                </c:pt>
                <c:pt idx="109">
                  <c:v>0.565486677646163</c:v>
                </c:pt>
                <c:pt idx="110">
                  <c:v>0.628318530717959</c:v>
                </c:pt>
                <c:pt idx="111">
                  <c:v>0.691150383789754</c:v>
                </c:pt>
                <c:pt idx="112">
                  <c:v>0.75398223686155</c:v>
                </c:pt>
                <c:pt idx="113">
                  <c:v>0.816814089933346</c:v>
                </c:pt>
                <c:pt idx="114">
                  <c:v>0.879645943005142</c:v>
                </c:pt>
                <c:pt idx="115">
                  <c:v>0.942477796076938</c:v>
                </c:pt>
                <c:pt idx="116">
                  <c:v>1.005309649148734</c:v>
                </c:pt>
                <c:pt idx="117">
                  <c:v>1.06814150222053</c:v>
                </c:pt>
                <c:pt idx="118">
                  <c:v>1.130973355292326</c:v>
                </c:pt>
                <c:pt idx="119">
                  <c:v>1.193805208364121</c:v>
                </c:pt>
                <c:pt idx="120">
                  <c:v>1.256637061435917</c:v>
                </c:pt>
                <c:pt idx="121">
                  <c:v>1.319468914507713</c:v>
                </c:pt>
                <c:pt idx="122">
                  <c:v>1.382300767579509</c:v>
                </c:pt>
                <c:pt idx="123">
                  <c:v>1.445132620651305</c:v>
                </c:pt>
                <c:pt idx="124">
                  <c:v>1.507964473723101</c:v>
                </c:pt>
                <c:pt idx="125">
                  <c:v>1.570796326794897</c:v>
                </c:pt>
                <c:pt idx="126">
                  <c:v>1.633628179866692</c:v>
                </c:pt>
                <c:pt idx="127">
                  <c:v>1.696460032938488</c:v>
                </c:pt>
                <c:pt idx="128">
                  <c:v>1.759291886010284</c:v>
                </c:pt>
                <c:pt idx="129">
                  <c:v>1.82212373908208</c:v>
                </c:pt>
                <c:pt idx="130">
                  <c:v>1.884955592153876</c:v>
                </c:pt>
                <c:pt idx="131">
                  <c:v>1.947787445225672</c:v>
                </c:pt>
                <c:pt idx="132">
                  <c:v>2.010619298297468</c:v>
                </c:pt>
                <c:pt idx="133">
                  <c:v>2.073451151369264</c:v>
                </c:pt>
                <c:pt idx="134">
                  <c:v>2.13628300444106</c:v>
                </c:pt>
                <c:pt idx="135">
                  <c:v>2.199114857512855</c:v>
                </c:pt>
                <c:pt idx="136">
                  <c:v>2.261946710584651</c:v>
                </c:pt>
                <c:pt idx="137">
                  <c:v>2.324778563656447</c:v>
                </c:pt>
                <c:pt idx="138">
                  <c:v>2.387610416728243</c:v>
                </c:pt>
                <c:pt idx="139">
                  <c:v>2.450442269800039</c:v>
                </c:pt>
                <c:pt idx="140">
                  <c:v>2.513274122871834</c:v>
                </c:pt>
                <c:pt idx="141">
                  <c:v>2.57610597594363</c:v>
                </c:pt>
                <c:pt idx="142">
                  <c:v>2.638937829015426</c:v>
                </c:pt>
                <c:pt idx="143">
                  <c:v>2.701769682087222</c:v>
                </c:pt>
                <c:pt idx="144">
                  <c:v>2.764601535159018</c:v>
                </c:pt>
                <c:pt idx="145">
                  <c:v>2.827433388230814</c:v>
                </c:pt>
                <c:pt idx="146">
                  <c:v>2.890265241302609</c:v>
                </c:pt>
                <c:pt idx="147">
                  <c:v>2.953097094374406</c:v>
                </c:pt>
                <c:pt idx="148">
                  <c:v>3.015928947446201</c:v>
                </c:pt>
                <c:pt idx="149">
                  <c:v>3.078760800517997</c:v>
                </c:pt>
                <c:pt idx="150">
                  <c:v>3.141592653589793</c:v>
                </c:pt>
                <c:pt idx="151">
                  <c:v>3.20442450666159</c:v>
                </c:pt>
                <c:pt idx="152">
                  <c:v>3.267256359733385</c:v>
                </c:pt>
                <c:pt idx="153">
                  <c:v>3.330088212805181</c:v>
                </c:pt>
                <c:pt idx="154">
                  <c:v>3.392920065876976</c:v>
                </c:pt>
                <c:pt idx="155">
                  <c:v>3.455751918948772</c:v>
                </c:pt>
                <c:pt idx="156">
                  <c:v>3.518583772020568</c:v>
                </c:pt>
                <c:pt idx="157">
                  <c:v>3.581415625092364</c:v>
                </c:pt>
                <c:pt idx="158">
                  <c:v>3.64424747816416</c:v>
                </c:pt>
                <c:pt idx="159">
                  <c:v>3.707079331235956</c:v>
                </c:pt>
                <c:pt idx="160">
                  <c:v>3.769911184307751</c:v>
                </c:pt>
                <c:pt idx="161">
                  <c:v>3.832743037379548</c:v>
                </c:pt>
                <c:pt idx="162">
                  <c:v>3.895574890451343</c:v>
                </c:pt>
                <c:pt idx="163">
                  <c:v>3.95840674352314</c:v>
                </c:pt>
                <c:pt idx="164">
                  <c:v>4.021238596594935</c:v>
                </c:pt>
                <c:pt idx="165">
                  <c:v>4.084070449666731</c:v>
                </c:pt>
                <c:pt idx="166">
                  <c:v>4.146902302738527</c:v>
                </c:pt>
                <c:pt idx="167">
                  <c:v>4.209734155810322</c:v>
                </c:pt>
                <c:pt idx="168">
                  <c:v>4.27256600888212</c:v>
                </c:pt>
                <c:pt idx="169">
                  <c:v>4.335397861953915</c:v>
                </c:pt>
                <c:pt idx="170">
                  <c:v>4.39822971502571</c:v>
                </c:pt>
                <c:pt idx="171">
                  <c:v>4.461061568097507</c:v>
                </c:pt>
                <c:pt idx="172">
                  <c:v>4.523893421169302</c:v>
                </c:pt>
                <c:pt idx="173">
                  <c:v>4.586725274241098</c:v>
                </c:pt>
                <c:pt idx="174">
                  <c:v>4.649557127312894</c:v>
                </c:pt>
                <c:pt idx="175">
                  <c:v>4.71238898038469</c:v>
                </c:pt>
                <c:pt idx="176">
                  <c:v>4.775220833456485</c:v>
                </c:pt>
                <c:pt idx="177">
                  <c:v>4.838052686528282</c:v>
                </c:pt>
                <c:pt idx="178">
                  <c:v>4.900884539600077</c:v>
                </c:pt>
                <c:pt idx="179">
                  <c:v>4.963716392671873</c:v>
                </c:pt>
                <c:pt idx="180">
                  <c:v>5.026548245743668</c:v>
                </c:pt>
                <c:pt idx="181">
                  <c:v>5.089380098815464</c:v>
                </c:pt>
                <c:pt idx="182">
                  <c:v>5.15221195188726</c:v>
                </c:pt>
                <c:pt idx="183">
                  <c:v>5.215043804959057</c:v>
                </c:pt>
                <c:pt idx="184">
                  <c:v>5.277875658030853</c:v>
                </c:pt>
                <c:pt idx="185">
                  <c:v>5.340707511102648</c:v>
                </c:pt>
                <c:pt idx="186">
                  <c:v>5.403539364174444</c:v>
                </c:pt>
                <c:pt idx="187">
                  <c:v>5.466371217246239</c:v>
                </c:pt>
                <c:pt idx="188">
                  <c:v>5.529203070318035</c:v>
                </c:pt>
                <c:pt idx="189">
                  <c:v>5.592034923389832</c:v>
                </c:pt>
                <c:pt idx="190">
                  <c:v>5.654866776461628</c:v>
                </c:pt>
                <c:pt idx="191">
                  <c:v>5.717698629533423</c:v>
                </c:pt>
                <c:pt idx="192">
                  <c:v>5.780530482605219</c:v>
                </c:pt>
                <c:pt idx="193">
                  <c:v>5.843362335677014</c:v>
                </c:pt>
                <c:pt idx="194">
                  <c:v>5.906194188748811</c:v>
                </c:pt>
                <c:pt idx="195">
                  <c:v>5.969026041820606</c:v>
                </c:pt>
                <c:pt idx="196">
                  <c:v>6.031857894892402</c:v>
                </c:pt>
                <c:pt idx="197">
                  <c:v>6.094689747964199</c:v>
                </c:pt>
                <c:pt idx="198">
                  <c:v>6.157521601035994</c:v>
                </c:pt>
                <c:pt idx="199">
                  <c:v>6.220353454107791</c:v>
                </c:pt>
                <c:pt idx="200">
                  <c:v>6.283185307179586</c:v>
                </c:pt>
              </c:numCache>
            </c:numRef>
          </c:xVal>
          <c:yVal>
            <c:numRef>
              <c:f>Sheet4!$J$2:$J$202</c:f>
              <c:numCache>
                <c:formatCode>General</c:formatCode>
                <c:ptCount val="201"/>
                <c:pt idx="0">
                  <c:v>1.570796326794898</c:v>
                </c:pt>
                <c:pt idx="1">
                  <c:v>1.944905039993985</c:v>
                </c:pt>
                <c:pt idx="2">
                  <c:v>2.30199326329695</c:v>
                </c:pt>
                <c:pt idx="3">
                  <c:v>2.626383617035656</c:v>
                </c:pt>
                <c:pt idx="4">
                  <c:v>2.904963444928463</c:v>
                </c:pt>
                <c:pt idx="5">
                  <c:v>3.128174978461422</c:v>
                </c:pt>
                <c:pt idx="6">
                  <c:v>3.290686073659661</c:v>
                </c:pt>
                <c:pt idx="7">
                  <c:v>3.391683815094108</c:v>
                </c:pt>
                <c:pt idx="8">
                  <c:v>3.434768928200831</c:v>
                </c:pt>
                <c:pt idx="9">
                  <c:v>3.427466515379187</c:v>
                </c:pt>
                <c:pt idx="10">
                  <c:v>3.380404508909945</c:v>
                </c:pt>
                <c:pt idx="11">
                  <c:v>3.306241961904873</c:v>
                </c:pt>
                <c:pt idx="12">
                  <c:v>3.218451932919143</c:v>
                </c:pt>
                <c:pt idx="13">
                  <c:v>3.130076110386865</c:v>
                </c:pt>
                <c:pt idx="14">
                  <c:v>3.052569321896224</c:v>
                </c:pt>
                <c:pt idx="15">
                  <c:v>2.994841645128088</c:v>
                </c:pt>
                <c:pt idx="16">
                  <c:v>2.962585060323735</c:v>
                </c:pt>
                <c:pt idx="17">
                  <c:v>2.957942542779769</c:v>
                </c:pt>
                <c:pt idx="18">
                  <c:v>2.979543072700044</c:v>
                </c:pt>
                <c:pt idx="19">
                  <c:v>3.022889639778039</c:v>
                </c:pt>
                <c:pt idx="20">
                  <c:v>3.081052524523555</c:v>
                </c:pt>
                <c:pt idx="21">
                  <c:v>3.14559036185453</c:v>
                </c:pt>
                <c:pt idx="22">
                  <c:v>3.207599645501253</c:v>
                </c:pt>
                <c:pt idx="23">
                  <c:v>3.258781536581663</c:v>
                </c:pt>
                <c:pt idx="24">
                  <c:v>3.292414223017042</c:v>
                </c:pt>
                <c:pt idx="25">
                  <c:v>3.30412966012823</c:v>
                </c:pt>
                <c:pt idx="26">
                  <c:v>3.292414223017042</c:v>
                </c:pt>
                <c:pt idx="27">
                  <c:v>3.258781536581663</c:v>
                </c:pt>
                <c:pt idx="28">
                  <c:v>3.207599645501252</c:v>
                </c:pt>
                <c:pt idx="29">
                  <c:v>3.14559036185453</c:v>
                </c:pt>
                <c:pt idx="30">
                  <c:v>3.081052524523555</c:v>
                </c:pt>
                <c:pt idx="31">
                  <c:v>3.022889639778039</c:v>
                </c:pt>
                <c:pt idx="32">
                  <c:v>2.979543072700043</c:v>
                </c:pt>
                <c:pt idx="33">
                  <c:v>2.95794254277977</c:v>
                </c:pt>
                <c:pt idx="34">
                  <c:v>2.962585060323735</c:v>
                </c:pt>
                <c:pt idx="35">
                  <c:v>2.99484164512809</c:v>
                </c:pt>
                <c:pt idx="36">
                  <c:v>3.052569321896224</c:v>
                </c:pt>
                <c:pt idx="37">
                  <c:v>3.130076110386867</c:v>
                </c:pt>
                <c:pt idx="38">
                  <c:v>3.218451932919144</c:v>
                </c:pt>
                <c:pt idx="39">
                  <c:v>3.306241961904872</c:v>
                </c:pt>
                <c:pt idx="40">
                  <c:v>3.380404508909946</c:v>
                </c:pt>
                <c:pt idx="41">
                  <c:v>3.427466515379188</c:v>
                </c:pt>
                <c:pt idx="42">
                  <c:v>3.434768928200831</c:v>
                </c:pt>
                <c:pt idx="43">
                  <c:v>3.391683815094108</c:v>
                </c:pt>
                <c:pt idx="44">
                  <c:v>3.29068607365966</c:v>
                </c:pt>
                <c:pt idx="45">
                  <c:v>3.128174978461422</c:v>
                </c:pt>
                <c:pt idx="46">
                  <c:v>2.904963444928459</c:v>
                </c:pt>
                <c:pt idx="47">
                  <c:v>2.626383617035656</c:v>
                </c:pt>
                <c:pt idx="48">
                  <c:v>2.301993263296946</c:v>
                </c:pt>
                <c:pt idx="49">
                  <c:v>1.944905039993986</c:v>
                </c:pt>
                <c:pt idx="50">
                  <c:v>1.570796326794896</c:v>
                </c:pt>
                <c:pt idx="51">
                  <c:v>1.196687613595806</c:v>
                </c:pt>
                <c:pt idx="52">
                  <c:v>0.839599390292845</c:v>
                </c:pt>
                <c:pt idx="53">
                  <c:v>0.515209036554137</c:v>
                </c:pt>
                <c:pt idx="54">
                  <c:v>0.236629208661331</c:v>
                </c:pt>
                <c:pt idx="55">
                  <c:v>0.0134176751283698</c:v>
                </c:pt>
                <c:pt idx="56">
                  <c:v>-0.149093420069868</c:v>
                </c:pt>
                <c:pt idx="57">
                  <c:v>-0.250091161504315</c:v>
                </c:pt>
                <c:pt idx="58">
                  <c:v>-0.293176274611037</c:v>
                </c:pt>
                <c:pt idx="59">
                  <c:v>-0.285873861789394</c:v>
                </c:pt>
                <c:pt idx="60">
                  <c:v>-0.238811855320152</c:v>
                </c:pt>
                <c:pt idx="61">
                  <c:v>-0.164649308315079</c:v>
                </c:pt>
                <c:pt idx="62">
                  <c:v>-0.0768592793293508</c:v>
                </c:pt>
                <c:pt idx="63">
                  <c:v>0.0115165432029258</c:v>
                </c:pt>
                <c:pt idx="64">
                  <c:v>0.0890233316935692</c:v>
                </c:pt>
                <c:pt idx="65">
                  <c:v>0.146751008461704</c:v>
                </c:pt>
                <c:pt idx="66">
                  <c:v>0.179007593266058</c:v>
                </c:pt>
                <c:pt idx="67">
                  <c:v>0.183650110810024</c:v>
                </c:pt>
                <c:pt idx="68">
                  <c:v>0.16204958088975</c:v>
                </c:pt>
                <c:pt idx="69">
                  <c:v>0.118703013811754</c:v>
                </c:pt>
                <c:pt idx="70">
                  <c:v>0.0605401290662378</c:v>
                </c:pt>
                <c:pt idx="71">
                  <c:v>-0.00399770826473705</c:v>
                </c:pt>
                <c:pt idx="72">
                  <c:v>-0.0660069919114603</c:v>
                </c:pt>
                <c:pt idx="73">
                  <c:v>-0.117188882991871</c:v>
                </c:pt>
                <c:pt idx="74">
                  <c:v>-0.150821569427249</c:v>
                </c:pt>
                <c:pt idx="75">
                  <c:v>-0.162537006538437</c:v>
                </c:pt>
                <c:pt idx="76">
                  <c:v>-0.150821569427249</c:v>
                </c:pt>
                <c:pt idx="77">
                  <c:v>-0.11718888299187</c:v>
                </c:pt>
                <c:pt idx="78">
                  <c:v>-0.06600699191146</c:v>
                </c:pt>
                <c:pt idx="79">
                  <c:v>-0.0039977082647368</c:v>
                </c:pt>
                <c:pt idx="80">
                  <c:v>0.0605401290662383</c:v>
                </c:pt>
                <c:pt idx="81">
                  <c:v>0.118703013811754</c:v>
                </c:pt>
                <c:pt idx="82">
                  <c:v>0.16204958088975</c:v>
                </c:pt>
                <c:pt idx="83">
                  <c:v>0.183650110810024</c:v>
                </c:pt>
                <c:pt idx="84">
                  <c:v>0.179007593266058</c:v>
                </c:pt>
                <c:pt idx="85">
                  <c:v>0.146751008461703</c:v>
                </c:pt>
                <c:pt idx="86">
                  <c:v>0.0890233316935693</c:v>
                </c:pt>
                <c:pt idx="87">
                  <c:v>0.0115165432029261</c:v>
                </c:pt>
                <c:pt idx="88">
                  <c:v>-0.076859279329351</c:v>
                </c:pt>
                <c:pt idx="89">
                  <c:v>-0.16464930831508</c:v>
                </c:pt>
                <c:pt idx="90">
                  <c:v>-0.238811855320152</c:v>
                </c:pt>
                <c:pt idx="91">
                  <c:v>-0.285873861789394</c:v>
                </c:pt>
                <c:pt idx="92">
                  <c:v>-0.293176274611038</c:v>
                </c:pt>
                <c:pt idx="93">
                  <c:v>-0.250091161504315</c:v>
                </c:pt>
                <c:pt idx="94">
                  <c:v>-0.149093420069867</c:v>
                </c:pt>
                <c:pt idx="95">
                  <c:v>0.0134176751283701</c:v>
                </c:pt>
                <c:pt idx="96">
                  <c:v>0.236629208661333</c:v>
                </c:pt>
                <c:pt idx="97">
                  <c:v>0.515209036554137</c:v>
                </c:pt>
                <c:pt idx="98">
                  <c:v>0.839599390292847</c:v>
                </c:pt>
                <c:pt idx="99">
                  <c:v>1.196687613595808</c:v>
                </c:pt>
                <c:pt idx="100">
                  <c:v>1.570796326794897</c:v>
                </c:pt>
                <c:pt idx="101">
                  <c:v>1.944905039993985</c:v>
                </c:pt>
                <c:pt idx="102">
                  <c:v>2.301993263296946</c:v>
                </c:pt>
                <c:pt idx="103">
                  <c:v>2.626383617035656</c:v>
                </c:pt>
                <c:pt idx="104">
                  <c:v>2.90496344492846</c:v>
                </c:pt>
                <c:pt idx="105">
                  <c:v>3.128174978461422</c:v>
                </c:pt>
                <c:pt idx="106">
                  <c:v>3.29068607365966</c:v>
                </c:pt>
                <c:pt idx="107">
                  <c:v>3.391683815094108</c:v>
                </c:pt>
                <c:pt idx="108">
                  <c:v>3.43476892820083</c:v>
                </c:pt>
                <c:pt idx="109">
                  <c:v>3.427466515379187</c:v>
                </c:pt>
                <c:pt idx="110">
                  <c:v>3.380404508909945</c:v>
                </c:pt>
                <c:pt idx="111">
                  <c:v>3.306241961904873</c:v>
                </c:pt>
                <c:pt idx="112">
                  <c:v>3.218451932919144</c:v>
                </c:pt>
                <c:pt idx="113">
                  <c:v>3.130076110386867</c:v>
                </c:pt>
                <c:pt idx="114">
                  <c:v>3.052569321896224</c:v>
                </c:pt>
                <c:pt idx="115">
                  <c:v>2.99484164512809</c:v>
                </c:pt>
                <c:pt idx="116">
                  <c:v>2.962585060323735</c:v>
                </c:pt>
                <c:pt idx="117">
                  <c:v>2.957942542779769</c:v>
                </c:pt>
                <c:pt idx="118">
                  <c:v>2.979543072700043</c:v>
                </c:pt>
                <c:pt idx="119">
                  <c:v>3.022889639778039</c:v>
                </c:pt>
                <c:pt idx="120">
                  <c:v>3.081052524523555</c:v>
                </c:pt>
                <c:pt idx="121">
                  <c:v>3.14559036185453</c:v>
                </c:pt>
                <c:pt idx="122">
                  <c:v>3.207599645501252</c:v>
                </c:pt>
                <c:pt idx="123">
                  <c:v>3.258781536581663</c:v>
                </c:pt>
                <c:pt idx="124">
                  <c:v>3.292414223017042</c:v>
                </c:pt>
                <c:pt idx="125">
                  <c:v>3.30412966012823</c:v>
                </c:pt>
                <c:pt idx="126">
                  <c:v>3.292414223017042</c:v>
                </c:pt>
                <c:pt idx="127">
                  <c:v>3.258781536581664</c:v>
                </c:pt>
                <c:pt idx="128">
                  <c:v>3.207599645501253</c:v>
                </c:pt>
                <c:pt idx="129">
                  <c:v>3.14559036185453</c:v>
                </c:pt>
                <c:pt idx="130">
                  <c:v>3.081052524523555</c:v>
                </c:pt>
                <c:pt idx="131">
                  <c:v>3.022889639778039</c:v>
                </c:pt>
                <c:pt idx="132">
                  <c:v>2.979543072700043</c:v>
                </c:pt>
                <c:pt idx="133">
                  <c:v>2.957942542779769</c:v>
                </c:pt>
                <c:pt idx="134">
                  <c:v>2.962585060323735</c:v>
                </c:pt>
                <c:pt idx="135">
                  <c:v>2.99484164512809</c:v>
                </c:pt>
                <c:pt idx="136">
                  <c:v>3.052569321896224</c:v>
                </c:pt>
                <c:pt idx="137">
                  <c:v>3.130076110386867</c:v>
                </c:pt>
                <c:pt idx="138">
                  <c:v>3.218451932919144</c:v>
                </c:pt>
                <c:pt idx="139">
                  <c:v>3.306241961904873</c:v>
                </c:pt>
                <c:pt idx="140">
                  <c:v>3.380404508909946</c:v>
                </c:pt>
                <c:pt idx="141">
                  <c:v>3.427466515379187</c:v>
                </c:pt>
                <c:pt idx="142">
                  <c:v>3.43476892820083</c:v>
                </c:pt>
                <c:pt idx="143">
                  <c:v>3.391683815094108</c:v>
                </c:pt>
                <c:pt idx="144">
                  <c:v>3.290686073659661</c:v>
                </c:pt>
                <c:pt idx="145">
                  <c:v>3.128174978461422</c:v>
                </c:pt>
                <c:pt idx="146">
                  <c:v>2.904963444928462</c:v>
                </c:pt>
                <c:pt idx="147">
                  <c:v>2.626383617035656</c:v>
                </c:pt>
                <c:pt idx="148">
                  <c:v>2.301993263296948</c:v>
                </c:pt>
                <c:pt idx="149">
                  <c:v>1.944905039993987</c:v>
                </c:pt>
                <c:pt idx="150">
                  <c:v>1.570796326794897</c:v>
                </c:pt>
                <c:pt idx="151">
                  <c:v>1.196687613595807</c:v>
                </c:pt>
                <c:pt idx="152">
                  <c:v>0.839599390292846</c:v>
                </c:pt>
                <c:pt idx="153">
                  <c:v>0.515209036554137</c:v>
                </c:pt>
                <c:pt idx="154">
                  <c:v>0.236629208661334</c:v>
                </c:pt>
                <c:pt idx="155">
                  <c:v>0.0134176751283706</c:v>
                </c:pt>
                <c:pt idx="156">
                  <c:v>-0.149093420069867</c:v>
                </c:pt>
                <c:pt idx="157">
                  <c:v>-0.250091161504315</c:v>
                </c:pt>
                <c:pt idx="158">
                  <c:v>-0.293176274611038</c:v>
                </c:pt>
                <c:pt idx="159">
                  <c:v>-0.285873861789395</c:v>
                </c:pt>
                <c:pt idx="160">
                  <c:v>-0.238811855320153</c:v>
                </c:pt>
                <c:pt idx="161">
                  <c:v>-0.164649308315079</c:v>
                </c:pt>
                <c:pt idx="162">
                  <c:v>-0.076859279329351</c:v>
                </c:pt>
                <c:pt idx="163">
                  <c:v>0.0115165432029262</c:v>
                </c:pt>
                <c:pt idx="164">
                  <c:v>0.0890233316935693</c:v>
                </c:pt>
                <c:pt idx="165">
                  <c:v>0.146751008461703</c:v>
                </c:pt>
                <c:pt idx="166">
                  <c:v>0.179007593266058</c:v>
                </c:pt>
                <c:pt idx="167">
                  <c:v>0.183650110810023</c:v>
                </c:pt>
                <c:pt idx="168">
                  <c:v>0.16204958088975</c:v>
                </c:pt>
                <c:pt idx="169">
                  <c:v>0.118703013811754</c:v>
                </c:pt>
                <c:pt idx="170">
                  <c:v>0.0605401290662383</c:v>
                </c:pt>
                <c:pt idx="171">
                  <c:v>-0.00399770826473658</c:v>
                </c:pt>
                <c:pt idx="172">
                  <c:v>-0.0660069919114596</c:v>
                </c:pt>
                <c:pt idx="173">
                  <c:v>-0.11718888299187</c:v>
                </c:pt>
                <c:pt idx="174">
                  <c:v>-0.150821569427249</c:v>
                </c:pt>
                <c:pt idx="175">
                  <c:v>-0.162537006538437</c:v>
                </c:pt>
                <c:pt idx="176">
                  <c:v>-0.150821569427249</c:v>
                </c:pt>
                <c:pt idx="177">
                  <c:v>-0.11718888299187</c:v>
                </c:pt>
                <c:pt idx="178">
                  <c:v>-0.0660069919114597</c:v>
                </c:pt>
                <c:pt idx="179">
                  <c:v>-0.00399770826473683</c:v>
                </c:pt>
                <c:pt idx="180">
                  <c:v>0.0605401290662379</c:v>
                </c:pt>
                <c:pt idx="181">
                  <c:v>0.118703013811754</c:v>
                </c:pt>
                <c:pt idx="182">
                  <c:v>0.162049580889749</c:v>
                </c:pt>
                <c:pt idx="183">
                  <c:v>0.183650110810024</c:v>
                </c:pt>
                <c:pt idx="184">
                  <c:v>0.179007593266058</c:v>
                </c:pt>
                <c:pt idx="185">
                  <c:v>0.146751008461705</c:v>
                </c:pt>
                <c:pt idx="186">
                  <c:v>0.0890233316935692</c:v>
                </c:pt>
                <c:pt idx="187">
                  <c:v>0.0115165432029279</c:v>
                </c:pt>
                <c:pt idx="188">
                  <c:v>-0.0768592793293503</c:v>
                </c:pt>
                <c:pt idx="189">
                  <c:v>-0.16464930831508</c:v>
                </c:pt>
                <c:pt idx="190">
                  <c:v>-0.238811855320152</c:v>
                </c:pt>
                <c:pt idx="191">
                  <c:v>-0.285873861789394</c:v>
                </c:pt>
                <c:pt idx="192">
                  <c:v>-0.293176274611038</c:v>
                </c:pt>
                <c:pt idx="193">
                  <c:v>-0.250091161504315</c:v>
                </c:pt>
                <c:pt idx="194">
                  <c:v>-0.149093420069868</c:v>
                </c:pt>
                <c:pt idx="195">
                  <c:v>0.0134176751283701</c:v>
                </c:pt>
                <c:pt idx="196">
                  <c:v>0.23662920866133</c:v>
                </c:pt>
                <c:pt idx="197">
                  <c:v>0.515209036554137</c:v>
                </c:pt>
                <c:pt idx="198">
                  <c:v>0.839599390292844</c:v>
                </c:pt>
                <c:pt idx="199">
                  <c:v>1.196687613595808</c:v>
                </c:pt>
                <c:pt idx="200">
                  <c:v>1.570796326794895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7D-412C-8690-F7CC278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46032"/>
        <c:axId val="1008553632"/>
      </c:scatterChart>
      <c:valAx>
        <c:axId val="10576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553632"/>
        <c:crosses val="autoZero"/>
        <c:crossBetween val="midCat"/>
      </c:valAx>
      <c:valAx>
        <c:axId val="10085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6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Sheet5!$C$2:$C$202</c:f>
              <c:numCache>
                <c:formatCode>General</c:formatCode>
                <c:ptCount val="201"/>
                <c:pt idx="0">
                  <c:v>-6.283185307179586</c:v>
                </c:pt>
                <c:pt idx="1">
                  <c:v>-6.220353454107791</c:v>
                </c:pt>
                <c:pt idx="2">
                  <c:v>-6.157521601035994</c:v>
                </c:pt>
                <c:pt idx="3">
                  <c:v>-6.094689747964199</c:v>
                </c:pt>
                <c:pt idx="4">
                  <c:v>-6.031857894892402</c:v>
                </c:pt>
                <c:pt idx="5">
                  <c:v>-5.969026041820606</c:v>
                </c:pt>
                <c:pt idx="6">
                  <c:v>-5.906194188748811</c:v>
                </c:pt>
                <c:pt idx="7">
                  <c:v>-5.843362335677014</c:v>
                </c:pt>
                <c:pt idx="8">
                  <c:v>-5.780530482605219</c:v>
                </c:pt>
                <c:pt idx="9">
                  <c:v>-5.717698629533423</c:v>
                </c:pt>
                <c:pt idx="10">
                  <c:v>-5.654866776461628</c:v>
                </c:pt>
                <c:pt idx="11">
                  <c:v>-5.592034923389832</c:v>
                </c:pt>
                <c:pt idx="12">
                  <c:v>-5.529203070318035</c:v>
                </c:pt>
                <c:pt idx="13">
                  <c:v>-5.466371217246239</c:v>
                </c:pt>
                <c:pt idx="14">
                  <c:v>-5.403539364174444</c:v>
                </c:pt>
                <c:pt idx="15">
                  <c:v>-5.340707511102648</c:v>
                </c:pt>
                <c:pt idx="16">
                  <c:v>-5.277875658030853</c:v>
                </c:pt>
                <c:pt idx="17">
                  <c:v>-5.215043804959057</c:v>
                </c:pt>
                <c:pt idx="18">
                  <c:v>-5.15221195188726</c:v>
                </c:pt>
                <c:pt idx="19">
                  <c:v>-5.089380098815464</c:v>
                </c:pt>
                <c:pt idx="20">
                  <c:v>-5.026548245743668</c:v>
                </c:pt>
                <c:pt idx="21">
                  <c:v>-4.963716392671873</c:v>
                </c:pt>
                <c:pt idx="22">
                  <c:v>-4.900884539600077</c:v>
                </c:pt>
                <c:pt idx="23">
                  <c:v>-4.838052686528282</c:v>
                </c:pt>
                <c:pt idx="24">
                  <c:v>-4.775220833456485</c:v>
                </c:pt>
                <c:pt idx="25">
                  <c:v>-4.71238898038469</c:v>
                </c:pt>
                <c:pt idx="26">
                  <c:v>-4.649557127312894</c:v>
                </c:pt>
                <c:pt idx="27">
                  <c:v>-4.586725274241098</c:v>
                </c:pt>
                <c:pt idx="28">
                  <c:v>-4.523893421169302</c:v>
                </c:pt>
                <c:pt idx="29">
                  <c:v>-4.461061568097507</c:v>
                </c:pt>
                <c:pt idx="30">
                  <c:v>-4.39822971502571</c:v>
                </c:pt>
                <c:pt idx="31">
                  <c:v>-4.335397861953915</c:v>
                </c:pt>
                <c:pt idx="32">
                  <c:v>-4.27256600888212</c:v>
                </c:pt>
                <c:pt idx="33">
                  <c:v>-4.209734155810322</c:v>
                </c:pt>
                <c:pt idx="34">
                  <c:v>-4.146902302738527</c:v>
                </c:pt>
                <c:pt idx="35">
                  <c:v>-4.084070449666731</c:v>
                </c:pt>
                <c:pt idx="36">
                  <c:v>-4.021238596594935</c:v>
                </c:pt>
                <c:pt idx="37">
                  <c:v>-3.95840674352314</c:v>
                </c:pt>
                <c:pt idx="38">
                  <c:v>-3.895574890451343</c:v>
                </c:pt>
                <c:pt idx="39">
                  <c:v>-3.832743037379548</c:v>
                </c:pt>
                <c:pt idx="40">
                  <c:v>-3.769911184307751</c:v>
                </c:pt>
                <c:pt idx="41">
                  <c:v>-3.707079331235956</c:v>
                </c:pt>
                <c:pt idx="42">
                  <c:v>-3.64424747816416</c:v>
                </c:pt>
                <c:pt idx="43">
                  <c:v>-3.581415625092364</c:v>
                </c:pt>
                <c:pt idx="44">
                  <c:v>-3.518583772020568</c:v>
                </c:pt>
                <c:pt idx="45">
                  <c:v>-3.455751918948772</c:v>
                </c:pt>
                <c:pt idx="46">
                  <c:v>-3.392920065876976</c:v>
                </c:pt>
                <c:pt idx="47">
                  <c:v>-3.330088212805181</c:v>
                </c:pt>
                <c:pt idx="48">
                  <c:v>-3.267256359733385</c:v>
                </c:pt>
                <c:pt idx="49">
                  <c:v>-3.20442450666159</c:v>
                </c:pt>
                <c:pt idx="50">
                  <c:v>-3.141592653589793</c:v>
                </c:pt>
                <c:pt idx="51">
                  <c:v>-3.078760800517997</c:v>
                </c:pt>
                <c:pt idx="52">
                  <c:v>-3.015928947446201</c:v>
                </c:pt>
                <c:pt idx="53">
                  <c:v>-2.953097094374406</c:v>
                </c:pt>
                <c:pt idx="54">
                  <c:v>-2.890265241302609</c:v>
                </c:pt>
                <c:pt idx="55">
                  <c:v>-2.827433388230814</c:v>
                </c:pt>
                <c:pt idx="56">
                  <c:v>-2.764601535159018</c:v>
                </c:pt>
                <c:pt idx="57">
                  <c:v>-2.701769682087222</c:v>
                </c:pt>
                <c:pt idx="58">
                  <c:v>-2.638937829015426</c:v>
                </c:pt>
                <c:pt idx="59">
                  <c:v>-2.57610597594363</c:v>
                </c:pt>
                <c:pt idx="60">
                  <c:v>-2.513274122871834</c:v>
                </c:pt>
                <c:pt idx="61">
                  <c:v>-2.450442269800039</c:v>
                </c:pt>
                <c:pt idx="62">
                  <c:v>-2.387610416728243</c:v>
                </c:pt>
                <c:pt idx="63">
                  <c:v>-2.324778563656447</c:v>
                </c:pt>
                <c:pt idx="64">
                  <c:v>-2.261946710584651</c:v>
                </c:pt>
                <c:pt idx="65">
                  <c:v>-2.199114857512855</c:v>
                </c:pt>
                <c:pt idx="66">
                  <c:v>-2.13628300444106</c:v>
                </c:pt>
                <c:pt idx="67">
                  <c:v>-2.073451151369264</c:v>
                </c:pt>
                <c:pt idx="68">
                  <c:v>-2.010619298297468</c:v>
                </c:pt>
                <c:pt idx="69">
                  <c:v>-1.947787445225672</c:v>
                </c:pt>
                <c:pt idx="70">
                  <c:v>-1.884955592153876</c:v>
                </c:pt>
                <c:pt idx="71">
                  <c:v>-1.82212373908208</c:v>
                </c:pt>
                <c:pt idx="72">
                  <c:v>-1.759291886010284</c:v>
                </c:pt>
                <c:pt idx="73">
                  <c:v>-1.696460032938488</c:v>
                </c:pt>
                <c:pt idx="74">
                  <c:v>-1.633628179866692</c:v>
                </c:pt>
                <c:pt idx="75">
                  <c:v>-1.570796326794897</c:v>
                </c:pt>
                <c:pt idx="76">
                  <c:v>-1.507964473723101</c:v>
                </c:pt>
                <c:pt idx="77">
                  <c:v>-1.445132620651305</c:v>
                </c:pt>
                <c:pt idx="78">
                  <c:v>-1.382300767579509</c:v>
                </c:pt>
                <c:pt idx="79">
                  <c:v>-1.319468914507713</c:v>
                </c:pt>
                <c:pt idx="80">
                  <c:v>-1.256637061435917</c:v>
                </c:pt>
                <c:pt idx="81">
                  <c:v>-1.193805208364121</c:v>
                </c:pt>
                <c:pt idx="82">
                  <c:v>-1.130973355292326</c:v>
                </c:pt>
                <c:pt idx="83">
                  <c:v>-1.06814150222053</c:v>
                </c:pt>
                <c:pt idx="84">
                  <c:v>-1.005309649148734</c:v>
                </c:pt>
                <c:pt idx="85">
                  <c:v>-0.942477796076938</c:v>
                </c:pt>
                <c:pt idx="86">
                  <c:v>-0.879645943005142</c:v>
                </c:pt>
                <c:pt idx="87">
                  <c:v>-0.816814089933346</c:v>
                </c:pt>
                <c:pt idx="88">
                  <c:v>-0.75398223686155</c:v>
                </c:pt>
                <c:pt idx="89">
                  <c:v>-0.691150383789754</c:v>
                </c:pt>
                <c:pt idx="90">
                  <c:v>-0.628318530717959</c:v>
                </c:pt>
                <c:pt idx="91">
                  <c:v>-0.565486677646163</c:v>
                </c:pt>
                <c:pt idx="92">
                  <c:v>-0.502654824574367</c:v>
                </c:pt>
                <c:pt idx="93">
                  <c:v>-0.439822971502571</c:v>
                </c:pt>
                <c:pt idx="94">
                  <c:v>-0.376991118430775</c:v>
                </c:pt>
                <c:pt idx="95">
                  <c:v>-0.314159265358979</c:v>
                </c:pt>
                <c:pt idx="96">
                  <c:v>-0.251327412287183</c:v>
                </c:pt>
                <c:pt idx="97">
                  <c:v>-0.188495559215388</c:v>
                </c:pt>
                <c:pt idx="98">
                  <c:v>-0.125663706143592</c:v>
                </c:pt>
                <c:pt idx="99">
                  <c:v>-0.0628318530717959</c:v>
                </c:pt>
                <c:pt idx="100">
                  <c:v>0.0</c:v>
                </c:pt>
                <c:pt idx="101">
                  <c:v>0.0628318530717959</c:v>
                </c:pt>
                <c:pt idx="102">
                  <c:v>0.125663706143592</c:v>
                </c:pt>
                <c:pt idx="103">
                  <c:v>0.188495559215388</c:v>
                </c:pt>
                <c:pt idx="104">
                  <c:v>0.251327412287183</c:v>
                </c:pt>
                <c:pt idx="105">
                  <c:v>0.314159265358979</c:v>
                </c:pt>
                <c:pt idx="106">
                  <c:v>0.376991118430775</c:v>
                </c:pt>
                <c:pt idx="107">
                  <c:v>0.439822971502571</c:v>
                </c:pt>
                <c:pt idx="108">
                  <c:v>0.502654824574367</c:v>
                </c:pt>
                <c:pt idx="109">
                  <c:v>0.565486677646163</c:v>
                </c:pt>
                <c:pt idx="110">
                  <c:v>0.628318530717959</c:v>
                </c:pt>
                <c:pt idx="111">
                  <c:v>0.691150383789754</c:v>
                </c:pt>
                <c:pt idx="112">
                  <c:v>0.75398223686155</c:v>
                </c:pt>
                <c:pt idx="113">
                  <c:v>0.816814089933346</c:v>
                </c:pt>
                <c:pt idx="114">
                  <c:v>0.879645943005142</c:v>
                </c:pt>
                <c:pt idx="115">
                  <c:v>0.942477796076938</c:v>
                </c:pt>
                <c:pt idx="116">
                  <c:v>1.005309649148734</c:v>
                </c:pt>
                <c:pt idx="117">
                  <c:v>1.06814150222053</c:v>
                </c:pt>
                <c:pt idx="118">
                  <c:v>1.130973355292326</c:v>
                </c:pt>
                <c:pt idx="119">
                  <c:v>1.193805208364121</c:v>
                </c:pt>
                <c:pt idx="120">
                  <c:v>1.256637061435917</c:v>
                </c:pt>
                <c:pt idx="121">
                  <c:v>1.319468914507713</c:v>
                </c:pt>
                <c:pt idx="122">
                  <c:v>1.382300767579509</c:v>
                </c:pt>
                <c:pt idx="123">
                  <c:v>1.445132620651305</c:v>
                </c:pt>
                <c:pt idx="124">
                  <c:v>1.507964473723101</c:v>
                </c:pt>
                <c:pt idx="125">
                  <c:v>1.570796326794897</c:v>
                </c:pt>
                <c:pt idx="126">
                  <c:v>1.633628179866692</c:v>
                </c:pt>
                <c:pt idx="127">
                  <c:v>1.696460032938488</c:v>
                </c:pt>
                <c:pt idx="128">
                  <c:v>1.759291886010284</c:v>
                </c:pt>
                <c:pt idx="129">
                  <c:v>1.82212373908208</c:v>
                </c:pt>
                <c:pt idx="130">
                  <c:v>1.884955592153876</c:v>
                </c:pt>
                <c:pt idx="131">
                  <c:v>1.947787445225672</c:v>
                </c:pt>
                <c:pt idx="132">
                  <c:v>2.010619298297468</c:v>
                </c:pt>
                <c:pt idx="133">
                  <c:v>2.073451151369264</c:v>
                </c:pt>
                <c:pt idx="134">
                  <c:v>2.13628300444106</c:v>
                </c:pt>
                <c:pt idx="135">
                  <c:v>2.199114857512855</c:v>
                </c:pt>
                <c:pt idx="136">
                  <c:v>2.261946710584651</c:v>
                </c:pt>
                <c:pt idx="137">
                  <c:v>2.324778563656447</c:v>
                </c:pt>
                <c:pt idx="138">
                  <c:v>2.387610416728243</c:v>
                </c:pt>
                <c:pt idx="139">
                  <c:v>2.450442269800039</c:v>
                </c:pt>
                <c:pt idx="140">
                  <c:v>2.513274122871834</c:v>
                </c:pt>
                <c:pt idx="141">
                  <c:v>2.57610597594363</c:v>
                </c:pt>
                <c:pt idx="142">
                  <c:v>2.638937829015426</c:v>
                </c:pt>
                <c:pt idx="143">
                  <c:v>2.701769682087222</c:v>
                </c:pt>
                <c:pt idx="144">
                  <c:v>2.764601535159018</c:v>
                </c:pt>
                <c:pt idx="145">
                  <c:v>2.827433388230814</c:v>
                </c:pt>
                <c:pt idx="146">
                  <c:v>2.890265241302609</c:v>
                </c:pt>
                <c:pt idx="147">
                  <c:v>2.953097094374406</c:v>
                </c:pt>
                <c:pt idx="148">
                  <c:v>3.015928947446201</c:v>
                </c:pt>
                <c:pt idx="149">
                  <c:v>3.078760800517997</c:v>
                </c:pt>
                <c:pt idx="150">
                  <c:v>3.141592653589793</c:v>
                </c:pt>
                <c:pt idx="151">
                  <c:v>3.20442450666159</c:v>
                </c:pt>
                <c:pt idx="152">
                  <c:v>3.267256359733385</c:v>
                </c:pt>
                <c:pt idx="153">
                  <c:v>3.330088212805181</c:v>
                </c:pt>
                <c:pt idx="154">
                  <c:v>3.392920065876976</c:v>
                </c:pt>
                <c:pt idx="155">
                  <c:v>3.455751918948772</c:v>
                </c:pt>
                <c:pt idx="156">
                  <c:v>3.518583772020568</c:v>
                </c:pt>
                <c:pt idx="157">
                  <c:v>3.581415625092364</c:v>
                </c:pt>
                <c:pt idx="158">
                  <c:v>3.64424747816416</c:v>
                </c:pt>
                <c:pt idx="159">
                  <c:v>3.707079331235956</c:v>
                </c:pt>
                <c:pt idx="160">
                  <c:v>3.769911184307751</c:v>
                </c:pt>
                <c:pt idx="161">
                  <c:v>3.832743037379548</c:v>
                </c:pt>
                <c:pt idx="162">
                  <c:v>3.895574890451343</c:v>
                </c:pt>
                <c:pt idx="163">
                  <c:v>3.95840674352314</c:v>
                </c:pt>
                <c:pt idx="164">
                  <c:v>4.021238596594935</c:v>
                </c:pt>
                <c:pt idx="165">
                  <c:v>4.084070449666731</c:v>
                </c:pt>
                <c:pt idx="166">
                  <c:v>4.146902302738527</c:v>
                </c:pt>
                <c:pt idx="167">
                  <c:v>4.209734155810322</c:v>
                </c:pt>
                <c:pt idx="168">
                  <c:v>4.27256600888212</c:v>
                </c:pt>
                <c:pt idx="169">
                  <c:v>4.335397861953915</c:v>
                </c:pt>
                <c:pt idx="170">
                  <c:v>4.39822971502571</c:v>
                </c:pt>
                <c:pt idx="171">
                  <c:v>4.461061568097507</c:v>
                </c:pt>
                <c:pt idx="172">
                  <c:v>4.523893421169302</c:v>
                </c:pt>
                <c:pt idx="173">
                  <c:v>4.586725274241098</c:v>
                </c:pt>
                <c:pt idx="174">
                  <c:v>4.649557127312894</c:v>
                </c:pt>
                <c:pt idx="175">
                  <c:v>4.71238898038469</c:v>
                </c:pt>
                <c:pt idx="176">
                  <c:v>4.775220833456485</c:v>
                </c:pt>
                <c:pt idx="177">
                  <c:v>4.838052686528282</c:v>
                </c:pt>
                <c:pt idx="178">
                  <c:v>4.900884539600077</c:v>
                </c:pt>
                <c:pt idx="179">
                  <c:v>4.963716392671873</c:v>
                </c:pt>
                <c:pt idx="180">
                  <c:v>5.026548245743668</c:v>
                </c:pt>
                <c:pt idx="181">
                  <c:v>5.089380098815464</c:v>
                </c:pt>
                <c:pt idx="182">
                  <c:v>5.15221195188726</c:v>
                </c:pt>
                <c:pt idx="183">
                  <c:v>5.215043804959057</c:v>
                </c:pt>
                <c:pt idx="184">
                  <c:v>5.277875658030853</c:v>
                </c:pt>
                <c:pt idx="185">
                  <c:v>5.340707511102648</c:v>
                </c:pt>
                <c:pt idx="186">
                  <c:v>5.403539364174444</c:v>
                </c:pt>
                <c:pt idx="187">
                  <c:v>5.466371217246239</c:v>
                </c:pt>
                <c:pt idx="188">
                  <c:v>5.529203070318035</c:v>
                </c:pt>
                <c:pt idx="189">
                  <c:v>5.592034923389832</c:v>
                </c:pt>
                <c:pt idx="190">
                  <c:v>5.654866776461628</c:v>
                </c:pt>
                <c:pt idx="191">
                  <c:v>5.717698629533423</c:v>
                </c:pt>
                <c:pt idx="192">
                  <c:v>5.780530482605219</c:v>
                </c:pt>
                <c:pt idx="193">
                  <c:v>5.843362335677014</c:v>
                </c:pt>
                <c:pt idx="194">
                  <c:v>5.906194188748811</c:v>
                </c:pt>
                <c:pt idx="195">
                  <c:v>5.969026041820606</c:v>
                </c:pt>
                <c:pt idx="196">
                  <c:v>6.031857894892402</c:v>
                </c:pt>
                <c:pt idx="197">
                  <c:v>6.094689747964199</c:v>
                </c:pt>
                <c:pt idx="198">
                  <c:v>6.157521601035994</c:v>
                </c:pt>
                <c:pt idx="199">
                  <c:v>6.220353454107791</c:v>
                </c:pt>
                <c:pt idx="200">
                  <c:v>6.283185307179586</c:v>
                </c:pt>
              </c:numCache>
            </c:numRef>
          </c:xVal>
          <c:yVal>
            <c:numRef>
              <c:f>Sheet5!$J$2:$J$202</c:f>
              <c:numCache>
                <c:formatCode>General</c:formatCode>
                <c:ptCount val="201"/>
                <c:pt idx="0">
                  <c:v>3.173571697484404</c:v>
                </c:pt>
                <c:pt idx="1">
                  <c:v>3.089338108281888</c:v>
                </c:pt>
                <c:pt idx="2">
                  <c:v>3.020796275731408</c:v>
                </c:pt>
                <c:pt idx="3">
                  <c:v>2.975310966703659</c:v>
                </c:pt>
                <c:pt idx="4">
                  <c:v>2.956818277179521</c:v>
                </c:pt>
                <c:pt idx="5">
                  <c:v>2.965677019336861</c:v>
                </c:pt>
                <c:pt idx="6">
                  <c:v>2.998884098103511</c:v>
                </c:pt>
                <c:pt idx="7">
                  <c:v>3.050623134853676</c:v>
                </c:pt>
                <c:pt idx="8">
                  <c:v>3.113082907282442</c:v>
                </c:pt>
                <c:pt idx="9">
                  <c:v>3.17745604231775</c:v>
                </c:pt>
                <c:pt idx="10">
                  <c:v>3.235011371000879</c:v>
                </c:pt>
                <c:pt idx="11">
                  <c:v>3.278127075225108</c:v>
                </c:pt>
                <c:pt idx="12">
                  <c:v>3.301176807362361</c:v>
                </c:pt>
                <c:pt idx="13">
                  <c:v>3.301176807362361</c:v>
                </c:pt>
                <c:pt idx="14">
                  <c:v>3.278127075225107</c:v>
                </c:pt>
                <c:pt idx="15">
                  <c:v>3.235011371000879</c:v>
                </c:pt>
                <c:pt idx="16">
                  <c:v>3.17745604231775</c:v>
                </c:pt>
                <c:pt idx="17">
                  <c:v>3.113082907282442</c:v>
                </c:pt>
                <c:pt idx="18">
                  <c:v>3.050623134853673</c:v>
                </c:pt>
                <c:pt idx="19">
                  <c:v>2.998884098103512</c:v>
                </c:pt>
                <c:pt idx="20">
                  <c:v>2.965677019336859</c:v>
                </c:pt>
                <c:pt idx="21">
                  <c:v>2.956818277179522</c:v>
                </c:pt>
                <c:pt idx="22">
                  <c:v>2.975310966703661</c:v>
                </c:pt>
                <c:pt idx="23">
                  <c:v>3.02079627573141</c:v>
                </c:pt>
                <c:pt idx="24">
                  <c:v>3.089338108281889</c:v>
                </c:pt>
                <c:pt idx="25">
                  <c:v>3.173571697484405</c:v>
                </c:pt>
                <c:pt idx="26">
                  <c:v>3.263210907062755</c:v>
                </c:pt>
                <c:pt idx="27">
                  <c:v>3.345873065207412</c:v>
                </c:pt>
                <c:pt idx="28">
                  <c:v>3.408148043141082</c:v>
                </c:pt>
                <c:pt idx="29">
                  <c:v>3.436813065101945</c:v>
                </c:pt>
                <c:pt idx="30">
                  <c:v>3.420078932478701</c:v>
                </c:pt>
                <c:pt idx="31">
                  <c:v>3.348748563709289</c:v>
                </c:pt>
                <c:pt idx="32">
                  <c:v>3.217175521526165</c:v>
                </c:pt>
                <c:pt idx="33">
                  <c:v>3.023927921531716</c:v>
                </c:pt>
                <c:pt idx="34">
                  <c:v>2.772090121698648</c:v>
                </c:pt>
                <c:pt idx="35">
                  <c:v>2.469168302509675</c:v>
                </c:pt>
                <c:pt idx="36">
                  <c:v>2.126603224020563</c:v>
                </c:pt>
                <c:pt idx="37">
                  <c:v>1.758930506512921</c:v>
                </c:pt>
                <c:pt idx="38">
                  <c:v>1.382662147076869</c:v>
                </c:pt>
                <c:pt idx="39">
                  <c:v>1.014989429569229</c:v>
                </c:pt>
                <c:pt idx="40">
                  <c:v>0.672424351080114</c:v>
                </c:pt>
                <c:pt idx="41">
                  <c:v>0.369502531891145</c:v>
                </c:pt>
                <c:pt idx="42">
                  <c:v>0.117664732058077</c:v>
                </c:pt>
                <c:pt idx="43">
                  <c:v>-0.0755828679363712</c:v>
                </c:pt>
                <c:pt idx="44">
                  <c:v>-0.207155910119495</c:v>
                </c:pt>
                <c:pt idx="45">
                  <c:v>-0.278486278888907</c:v>
                </c:pt>
                <c:pt idx="46">
                  <c:v>-0.295220411512152</c:v>
                </c:pt>
                <c:pt idx="47">
                  <c:v>-0.266555389551288</c:v>
                </c:pt>
                <c:pt idx="48">
                  <c:v>-0.204280411617618</c:v>
                </c:pt>
                <c:pt idx="49">
                  <c:v>-0.121618253472963</c:v>
                </c:pt>
                <c:pt idx="50">
                  <c:v>-0.0319790438946106</c:v>
                </c:pt>
                <c:pt idx="51">
                  <c:v>0.0522545453079051</c:v>
                </c:pt>
                <c:pt idx="52">
                  <c:v>0.120796377858385</c:v>
                </c:pt>
                <c:pt idx="53">
                  <c:v>0.166281686886134</c:v>
                </c:pt>
                <c:pt idx="54">
                  <c:v>0.184774376410271</c:v>
                </c:pt>
                <c:pt idx="55">
                  <c:v>0.175915634252934</c:v>
                </c:pt>
                <c:pt idx="56">
                  <c:v>0.142708555486281</c:v>
                </c:pt>
                <c:pt idx="57">
                  <c:v>0.0909695187361178</c:v>
                </c:pt>
                <c:pt idx="58">
                  <c:v>0.0285097463073524</c:v>
                </c:pt>
                <c:pt idx="59">
                  <c:v>-0.0358633887279573</c:v>
                </c:pt>
                <c:pt idx="60">
                  <c:v>-0.0934187174110858</c:v>
                </c:pt>
                <c:pt idx="61">
                  <c:v>-0.136534421635315</c:v>
                </c:pt>
                <c:pt idx="62">
                  <c:v>-0.159584153772568</c:v>
                </c:pt>
                <c:pt idx="63">
                  <c:v>-0.159584153772568</c:v>
                </c:pt>
                <c:pt idx="64">
                  <c:v>-0.136534421635315</c:v>
                </c:pt>
                <c:pt idx="65">
                  <c:v>-0.0934187174110855</c:v>
                </c:pt>
                <c:pt idx="66">
                  <c:v>-0.0358633887279568</c:v>
                </c:pt>
                <c:pt idx="67">
                  <c:v>0.0285097463073524</c:v>
                </c:pt>
                <c:pt idx="68">
                  <c:v>0.0909695187361196</c:v>
                </c:pt>
                <c:pt idx="69">
                  <c:v>0.142708555486281</c:v>
                </c:pt>
                <c:pt idx="70">
                  <c:v>0.175915634252934</c:v>
                </c:pt>
                <c:pt idx="71">
                  <c:v>0.184774376410271</c:v>
                </c:pt>
                <c:pt idx="72">
                  <c:v>0.166281686886133</c:v>
                </c:pt>
                <c:pt idx="73">
                  <c:v>0.120796377858384</c:v>
                </c:pt>
                <c:pt idx="74">
                  <c:v>0.0522545453079045</c:v>
                </c:pt>
                <c:pt idx="75">
                  <c:v>-0.0319790438946113</c:v>
                </c:pt>
                <c:pt idx="76">
                  <c:v>-0.121618253472963</c:v>
                </c:pt>
                <c:pt idx="77">
                  <c:v>-0.204280411617618</c:v>
                </c:pt>
                <c:pt idx="78">
                  <c:v>-0.266555389551289</c:v>
                </c:pt>
                <c:pt idx="79">
                  <c:v>-0.295220411512153</c:v>
                </c:pt>
                <c:pt idx="80">
                  <c:v>-0.278486278888908</c:v>
                </c:pt>
                <c:pt idx="81">
                  <c:v>-0.207155910119495</c:v>
                </c:pt>
                <c:pt idx="82">
                  <c:v>-0.0755828679363705</c:v>
                </c:pt>
                <c:pt idx="83">
                  <c:v>0.117664732058076</c:v>
                </c:pt>
                <c:pt idx="84">
                  <c:v>0.369502531891147</c:v>
                </c:pt>
                <c:pt idx="85">
                  <c:v>0.672424351080119</c:v>
                </c:pt>
                <c:pt idx="86">
                  <c:v>1.01498942956923</c:v>
                </c:pt>
                <c:pt idx="87">
                  <c:v>1.382662147076871</c:v>
                </c:pt>
                <c:pt idx="88">
                  <c:v>1.758930506512922</c:v>
                </c:pt>
                <c:pt idx="89">
                  <c:v>2.126603224020563</c:v>
                </c:pt>
                <c:pt idx="90">
                  <c:v>2.469168302509675</c:v>
                </c:pt>
                <c:pt idx="91">
                  <c:v>2.772090121698646</c:v>
                </c:pt>
                <c:pt idx="92">
                  <c:v>3.023927921531716</c:v>
                </c:pt>
                <c:pt idx="93">
                  <c:v>3.217175521526163</c:v>
                </c:pt>
                <c:pt idx="94">
                  <c:v>3.348748563709289</c:v>
                </c:pt>
                <c:pt idx="95">
                  <c:v>3.420078932478701</c:v>
                </c:pt>
                <c:pt idx="96">
                  <c:v>3.436813065101945</c:v>
                </c:pt>
                <c:pt idx="97">
                  <c:v>3.408148043141082</c:v>
                </c:pt>
                <c:pt idx="98">
                  <c:v>3.345873065207411</c:v>
                </c:pt>
                <c:pt idx="99">
                  <c:v>3.263210907062756</c:v>
                </c:pt>
                <c:pt idx="100">
                  <c:v>3.173571697484404</c:v>
                </c:pt>
                <c:pt idx="101">
                  <c:v>3.089338108281888</c:v>
                </c:pt>
                <c:pt idx="102">
                  <c:v>3.020796275731408</c:v>
                </c:pt>
                <c:pt idx="103">
                  <c:v>2.97531096670366</c:v>
                </c:pt>
                <c:pt idx="104">
                  <c:v>2.956818277179522</c:v>
                </c:pt>
                <c:pt idx="105">
                  <c:v>2.965677019336859</c:v>
                </c:pt>
                <c:pt idx="106">
                  <c:v>2.998884098103513</c:v>
                </c:pt>
                <c:pt idx="107">
                  <c:v>3.050623134853674</c:v>
                </c:pt>
                <c:pt idx="108">
                  <c:v>3.113082907282441</c:v>
                </c:pt>
                <c:pt idx="109">
                  <c:v>3.17745604231775</c:v>
                </c:pt>
                <c:pt idx="110">
                  <c:v>3.235011371000879</c:v>
                </c:pt>
                <c:pt idx="111">
                  <c:v>3.278127075225108</c:v>
                </c:pt>
                <c:pt idx="112">
                  <c:v>3.301176807362361</c:v>
                </c:pt>
                <c:pt idx="113">
                  <c:v>3.301176807362361</c:v>
                </c:pt>
                <c:pt idx="114">
                  <c:v>3.278127075225108</c:v>
                </c:pt>
                <c:pt idx="115">
                  <c:v>3.235011371000879</c:v>
                </c:pt>
                <c:pt idx="116">
                  <c:v>3.17745604231775</c:v>
                </c:pt>
                <c:pt idx="117">
                  <c:v>3.11308290728244</c:v>
                </c:pt>
                <c:pt idx="118">
                  <c:v>3.050623134853674</c:v>
                </c:pt>
                <c:pt idx="119">
                  <c:v>2.998884098103512</c:v>
                </c:pt>
                <c:pt idx="120">
                  <c:v>2.965677019336859</c:v>
                </c:pt>
                <c:pt idx="121">
                  <c:v>2.956818277179522</c:v>
                </c:pt>
                <c:pt idx="122">
                  <c:v>2.97531096670366</c:v>
                </c:pt>
                <c:pt idx="123">
                  <c:v>3.02079627573141</c:v>
                </c:pt>
                <c:pt idx="124">
                  <c:v>3.089338108281888</c:v>
                </c:pt>
                <c:pt idx="125">
                  <c:v>3.173571697484404</c:v>
                </c:pt>
                <c:pt idx="126">
                  <c:v>3.263210907062756</c:v>
                </c:pt>
                <c:pt idx="127">
                  <c:v>3.345873065207412</c:v>
                </c:pt>
                <c:pt idx="128">
                  <c:v>3.408148043141082</c:v>
                </c:pt>
                <c:pt idx="129">
                  <c:v>3.436813065101946</c:v>
                </c:pt>
                <c:pt idx="130">
                  <c:v>3.420078932478701</c:v>
                </c:pt>
                <c:pt idx="131">
                  <c:v>3.348748563709289</c:v>
                </c:pt>
                <c:pt idx="132">
                  <c:v>3.217175521526163</c:v>
                </c:pt>
                <c:pt idx="133">
                  <c:v>3.023927921531716</c:v>
                </c:pt>
                <c:pt idx="134">
                  <c:v>2.772090121698645</c:v>
                </c:pt>
                <c:pt idx="135">
                  <c:v>2.469168302509675</c:v>
                </c:pt>
                <c:pt idx="136">
                  <c:v>2.126603224020562</c:v>
                </c:pt>
                <c:pt idx="137">
                  <c:v>1.75893050651292</c:v>
                </c:pt>
                <c:pt idx="138">
                  <c:v>1.382662147076872</c:v>
                </c:pt>
                <c:pt idx="139">
                  <c:v>1.01498942956923</c:v>
                </c:pt>
                <c:pt idx="140">
                  <c:v>0.672424351080118</c:v>
                </c:pt>
                <c:pt idx="141">
                  <c:v>0.369502531891148</c:v>
                </c:pt>
                <c:pt idx="142">
                  <c:v>0.117664732058076</c:v>
                </c:pt>
                <c:pt idx="143">
                  <c:v>-0.0755828679363699</c:v>
                </c:pt>
                <c:pt idx="144">
                  <c:v>-0.207155910119495</c:v>
                </c:pt>
                <c:pt idx="145">
                  <c:v>-0.278486278888908</c:v>
                </c:pt>
                <c:pt idx="146">
                  <c:v>-0.295220411512152</c:v>
                </c:pt>
                <c:pt idx="147">
                  <c:v>-0.266555389551288</c:v>
                </c:pt>
                <c:pt idx="148">
                  <c:v>-0.204280411617618</c:v>
                </c:pt>
                <c:pt idx="149">
                  <c:v>-0.121618253472963</c:v>
                </c:pt>
                <c:pt idx="150">
                  <c:v>-0.0319790438946108</c:v>
                </c:pt>
                <c:pt idx="151">
                  <c:v>0.0522545453079052</c:v>
                </c:pt>
                <c:pt idx="152">
                  <c:v>0.120796377858385</c:v>
                </c:pt>
                <c:pt idx="153">
                  <c:v>0.166281686886133</c:v>
                </c:pt>
                <c:pt idx="154">
                  <c:v>0.184774376410271</c:v>
                </c:pt>
                <c:pt idx="155">
                  <c:v>0.175915634252935</c:v>
                </c:pt>
                <c:pt idx="156">
                  <c:v>0.142708555486281</c:v>
                </c:pt>
                <c:pt idx="157">
                  <c:v>0.0909695187361197</c:v>
                </c:pt>
                <c:pt idx="158">
                  <c:v>0.028509746307353</c:v>
                </c:pt>
                <c:pt idx="159">
                  <c:v>-0.035863388727956</c:v>
                </c:pt>
                <c:pt idx="160">
                  <c:v>-0.0934187174110852</c:v>
                </c:pt>
                <c:pt idx="161">
                  <c:v>-0.136534421635315</c:v>
                </c:pt>
                <c:pt idx="162">
                  <c:v>-0.159584153772568</c:v>
                </c:pt>
                <c:pt idx="163">
                  <c:v>-0.159584153772568</c:v>
                </c:pt>
                <c:pt idx="164">
                  <c:v>-0.136534421635315</c:v>
                </c:pt>
                <c:pt idx="165">
                  <c:v>-0.0934187174110851</c:v>
                </c:pt>
                <c:pt idx="166">
                  <c:v>-0.0358633887279553</c:v>
                </c:pt>
                <c:pt idx="167">
                  <c:v>0.0285097463073536</c:v>
                </c:pt>
                <c:pt idx="168">
                  <c:v>0.0909695187361196</c:v>
                </c:pt>
                <c:pt idx="169">
                  <c:v>0.142708555486281</c:v>
                </c:pt>
                <c:pt idx="170">
                  <c:v>0.175915634252934</c:v>
                </c:pt>
                <c:pt idx="171">
                  <c:v>0.18477437641027</c:v>
                </c:pt>
                <c:pt idx="172">
                  <c:v>0.166281686886133</c:v>
                </c:pt>
                <c:pt idx="173">
                  <c:v>0.120796377858384</c:v>
                </c:pt>
                <c:pt idx="174">
                  <c:v>0.052254545307904</c:v>
                </c:pt>
                <c:pt idx="175">
                  <c:v>-0.0319790438946103</c:v>
                </c:pt>
                <c:pt idx="176">
                  <c:v>-0.121618253472963</c:v>
                </c:pt>
                <c:pt idx="177">
                  <c:v>-0.204280411617618</c:v>
                </c:pt>
                <c:pt idx="178">
                  <c:v>-0.266555389551289</c:v>
                </c:pt>
                <c:pt idx="179">
                  <c:v>-0.295220411512153</c:v>
                </c:pt>
                <c:pt idx="180">
                  <c:v>-0.278486278888908</c:v>
                </c:pt>
                <c:pt idx="181">
                  <c:v>-0.207155910119497</c:v>
                </c:pt>
                <c:pt idx="182">
                  <c:v>-0.0755828679363729</c:v>
                </c:pt>
                <c:pt idx="183">
                  <c:v>0.117664732058079</c:v>
                </c:pt>
                <c:pt idx="184">
                  <c:v>0.369502531891147</c:v>
                </c:pt>
                <c:pt idx="185">
                  <c:v>0.672424351080116</c:v>
                </c:pt>
                <c:pt idx="186">
                  <c:v>1.014989429569227</c:v>
                </c:pt>
                <c:pt idx="187">
                  <c:v>1.382662147076865</c:v>
                </c:pt>
                <c:pt idx="188">
                  <c:v>1.758930506512919</c:v>
                </c:pt>
                <c:pt idx="189">
                  <c:v>2.126603224020564</c:v>
                </c:pt>
                <c:pt idx="190">
                  <c:v>2.469168302509674</c:v>
                </c:pt>
                <c:pt idx="191">
                  <c:v>2.772090121698643</c:v>
                </c:pt>
                <c:pt idx="192">
                  <c:v>3.023927921531713</c:v>
                </c:pt>
                <c:pt idx="193">
                  <c:v>3.217175521526163</c:v>
                </c:pt>
                <c:pt idx="194">
                  <c:v>3.348748563709288</c:v>
                </c:pt>
                <c:pt idx="195">
                  <c:v>3.420078932478702</c:v>
                </c:pt>
                <c:pt idx="196">
                  <c:v>3.436813065101944</c:v>
                </c:pt>
                <c:pt idx="197">
                  <c:v>3.408148043141081</c:v>
                </c:pt>
                <c:pt idx="198">
                  <c:v>3.345873065207411</c:v>
                </c:pt>
                <c:pt idx="199">
                  <c:v>3.263210907062755</c:v>
                </c:pt>
                <c:pt idx="200">
                  <c:v>3.173571697484404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7D-412C-8690-F7CC278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16624"/>
        <c:axId val="995260496"/>
      </c:scatterChart>
      <c:valAx>
        <c:axId val="10605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260496"/>
        <c:crosses val="autoZero"/>
        <c:crossBetween val="midCat"/>
      </c:valAx>
      <c:valAx>
        <c:axId val="9952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5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'3'!$C$2:$C$202</c:f>
              <c:numCache>
                <c:formatCode>General</c:formatCode>
                <c:ptCount val="201"/>
                <c:pt idx="0">
                  <c:v>-4.0</c:v>
                </c:pt>
                <c:pt idx="1">
                  <c:v>-3.96</c:v>
                </c:pt>
                <c:pt idx="2">
                  <c:v>-3.92</c:v>
                </c:pt>
                <c:pt idx="3">
                  <c:v>-3.88</c:v>
                </c:pt>
                <c:pt idx="4">
                  <c:v>-3.84</c:v>
                </c:pt>
                <c:pt idx="5">
                  <c:v>-3.8</c:v>
                </c:pt>
                <c:pt idx="6">
                  <c:v>-3.76</c:v>
                </c:pt>
                <c:pt idx="7">
                  <c:v>-3.72</c:v>
                </c:pt>
                <c:pt idx="8">
                  <c:v>-3.68</c:v>
                </c:pt>
                <c:pt idx="9">
                  <c:v>-3.64</c:v>
                </c:pt>
                <c:pt idx="10">
                  <c:v>-3.6</c:v>
                </c:pt>
                <c:pt idx="11">
                  <c:v>-3.56</c:v>
                </c:pt>
                <c:pt idx="12">
                  <c:v>-3.52</c:v>
                </c:pt>
                <c:pt idx="13">
                  <c:v>-3.48</c:v>
                </c:pt>
                <c:pt idx="14">
                  <c:v>-3.44</c:v>
                </c:pt>
                <c:pt idx="15">
                  <c:v>-3.4</c:v>
                </c:pt>
                <c:pt idx="16">
                  <c:v>-3.36</c:v>
                </c:pt>
                <c:pt idx="17">
                  <c:v>-3.32</c:v>
                </c:pt>
                <c:pt idx="18">
                  <c:v>-3.28</c:v>
                </c:pt>
                <c:pt idx="19">
                  <c:v>-3.24</c:v>
                </c:pt>
                <c:pt idx="20">
                  <c:v>-3.2</c:v>
                </c:pt>
                <c:pt idx="21">
                  <c:v>-3.16</c:v>
                </c:pt>
                <c:pt idx="22">
                  <c:v>-3.12</c:v>
                </c:pt>
                <c:pt idx="23">
                  <c:v>-3.08</c:v>
                </c:pt>
                <c:pt idx="24">
                  <c:v>-3.04</c:v>
                </c:pt>
                <c:pt idx="25">
                  <c:v>-3.0</c:v>
                </c:pt>
                <c:pt idx="26">
                  <c:v>-2.96</c:v>
                </c:pt>
                <c:pt idx="27">
                  <c:v>-2.92</c:v>
                </c:pt>
                <c:pt idx="28">
                  <c:v>-2.88</c:v>
                </c:pt>
                <c:pt idx="29">
                  <c:v>-2.84</c:v>
                </c:pt>
                <c:pt idx="30">
                  <c:v>-2.8</c:v>
                </c:pt>
                <c:pt idx="31">
                  <c:v>-2.76</c:v>
                </c:pt>
                <c:pt idx="32">
                  <c:v>-2.72</c:v>
                </c:pt>
                <c:pt idx="33">
                  <c:v>-2.68</c:v>
                </c:pt>
                <c:pt idx="34">
                  <c:v>-2.64</c:v>
                </c:pt>
                <c:pt idx="35">
                  <c:v>-2.6</c:v>
                </c:pt>
                <c:pt idx="36">
                  <c:v>-2.56</c:v>
                </c:pt>
                <c:pt idx="37">
                  <c:v>-2.52</c:v>
                </c:pt>
                <c:pt idx="38">
                  <c:v>-2.48</c:v>
                </c:pt>
                <c:pt idx="39">
                  <c:v>-2.44</c:v>
                </c:pt>
                <c:pt idx="40">
                  <c:v>-2.4</c:v>
                </c:pt>
                <c:pt idx="41">
                  <c:v>-2.36</c:v>
                </c:pt>
                <c:pt idx="42">
                  <c:v>-2.32</c:v>
                </c:pt>
                <c:pt idx="43">
                  <c:v>-2.28</c:v>
                </c:pt>
                <c:pt idx="44">
                  <c:v>-2.24</c:v>
                </c:pt>
                <c:pt idx="45">
                  <c:v>-2.2</c:v>
                </c:pt>
                <c:pt idx="46">
                  <c:v>-2.16</c:v>
                </c:pt>
                <c:pt idx="47">
                  <c:v>-2.12</c:v>
                </c:pt>
                <c:pt idx="48">
                  <c:v>-2.08</c:v>
                </c:pt>
                <c:pt idx="49">
                  <c:v>-2.04</c:v>
                </c:pt>
                <c:pt idx="50">
                  <c:v>-2.0</c:v>
                </c:pt>
                <c:pt idx="51">
                  <c:v>-1.96</c:v>
                </c:pt>
                <c:pt idx="52">
                  <c:v>-1.92</c:v>
                </c:pt>
                <c:pt idx="53">
                  <c:v>-1.88</c:v>
                </c:pt>
                <c:pt idx="54">
                  <c:v>-1.84</c:v>
                </c:pt>
                <c:pt idx="55">
                  <c:v>-1.8</c:v>
                </c:pt>
                <c:pt idx="56">
                  <c:v>-1.76</c:v>
                </c:pt>
                <c:pt idx="57">
                  <c:v>-1.72</c:v>
                </c:pt>
                <c:pt idx="58">
                  <c:v>-1.68</c:v>
                </c:pt>
                <c:pt idx="59">
                  <c:v>-1.64</c:v>
                </c:pt>
                <c:pt idx="60">
                  <c:v>-1.6</c:v>
                </c:pt>
                <c:pt idx="61">
                  <c:v>-1.56</c:v>
                </c:pt>
                <c:pt idx="62">
                  <c:v>-1.52</c:v>
                </c:pt>
                <c:pt idx="63">
                  <c:v>-1.48</c:v>
                </c:pt>
                <c:pt idx="64">
                  <c:v>-1.44</c:v>
                </c:pt>
                <c:pt idx="65">
                  <c:v>-1.4</c:v>
                </c:pt>
                <c:pt idx="66">
                  <c:v>-1.36</c:v>
                </c:pt>
                <c:pt idx="67">
                  <c:v>-1.32</c:v>
                </c:pt>
                <c:pt idx="68">
                  <c:v>-1.28</c:v>
                </c:pt>
                <c:pt idx="69">
                  <c:v>-1.24</c:v>
                </c:pt>
                <c:pt idx="70">
                  <c:v>-1.2</c:v>
                </c:pt>
                <c:pt idx="71">
                  <c:v>-1.16</c:v>
                </c:pt>
                <c:pt idx="72">
                  <c:v>-1.12</c:v>
                </c:pt>
                <c:pt idx="73">
                  <c:v>-1.08</c:v>
                </c:pt>
                <c:pt idx="74">
                  <c:v>-1.04</c:v>
                </c:pt>
                <c:pt idx="75">
                  <c:v>-1.0</c:v>
                </c:pt>
                <c:pt idx="76">
                  <c:v>-0.96</c:v>
                </c:pt>
                <c:pt idx="77">
                  <c:v>-0.92</c:v>
                </c:pt>
                <c:pt idx="78">
                  <c:v>-0.88</c:v>
                </c:pt>
                <c:pt idx="79">
                  <c:v>-0.84</c:v>
                </c:pt>
                <c:pt idx="80">
                  <c:v>-0.8</c:v>
                </c:pt>
                <c:pt idx="81">
                  <c:v>-0.76</c:v>
                </c:pt>
                <c:pt idx="82">
                  <c:v>-0.72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-0.56</c:v>
                </c:pt>
                <c:pt idx="87">
                  <c:v>-0.52</c:v>
                </c:pt>
                <c:pt idx="88">
                  <c:v>-0.48</c:v>
                </c:pt>
                <c:pt idx="89">
                  <c:v>-0.44</c:v>
                </c:pt>
                <c:pt idx="90">
                  <c:v>-0.4</c:v>
                </c:pt>
                <c:pt idx="91">
                  <c:v>-0.36</c:v>
                </c:pt>
                <c:pt idx="92">
                  <c:v>-0.32</c:v>
                </c:pt>
                <c:pt idx="93">
                  <c:v>-0.28</c:v>
                </c:pt>
                <c:pt idx="94">
                  <c:v>-0.24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0.0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</c:v>
                </c:pt>
                <c:pt idx="107">
                  <c:v>0.28</c:v>
                </c:pt>
                <c:pt idx="108">
                  <c:v>0.32</c:v>
                </c:pt>
                <c:pt idx="109">
                  <c:v>0.36</c:v>
                </c:pt>
                <c:pt idx="110">
                  <c:v>0.4</c:v>
                </c:pt>
                <c:pt idx="111">
                  <c:v>0.44</c:v>
                </c:pt>
                <c:pt idx="112">
                  <c:v>0.48</c:v>
                </c:pt>
                <c:pt idx="113">
                  <c:v>0.52</c:v>
                </c:pt>
                <c:pt idx="114">
                  <c:v>0.56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</c:v>
                </c:pt>
                <c:pt idx="119">
                  <c:v>0.76</c:v>
                </c:pt>
                <c:pt idx="120">
                  <c:v>0.8</c:v>
                </c:pt>
                <c:pt idx="121">
                  <c:v>0.84</c:v>
                </c:pt>
                <c:pt idx="122">
                  <c:v>0.88</c:v>
                </c:pt>
                <c:pt idx="123">
                  <c:v>0.92</c:v>
                </c:pt>
                <c:pt idx="124">
                  <c:v>0.96</c:v>
                </c:pt>
                <c:pt idx="125">
                  <c:v>1.0</c:v>
                </c:pt>
                <c:pt idx="126">
                  <c:v>1.04</c:v>
                </c:pt>
                <c:pt idx="127">
                  <c:v>1.08</c:v>
                </c:pt>
                <c:pt idx="128">
                  <c:v>1.12</c:v>
                </c:pt>
                <c:pt idx="129">
                  <c:v>1.16</c:v>
                </c:pt>
                <c:pt idx="130">
                  <c:v>1.2</c:v>
                </c:pt>
                <c:pt idx="131">
                  <c:v>1.24</c:v>
                </c:pt>
                <c:pt idx="132">
                  <c:v>1.28</c:v>
                </c:pt>
                <c:pt idx="133">
                  <c:v>1.32</c:v>
                </c:pt>
                <c:pt idx="134">
                  <c:v>1.36</c:v>
                </c:pt>
                <c:pt idx="135">
                  <c:v>1.4</c:v>
                </c:pt>
                <c:pt idx="136">
                  <c:v>1.44</c:v>
                </c:pt>
                <c:pt idx="137">
                  <c:v>1.48</c:v>
                </c:pt>
                <c:pt idx="138">
                  <c:v>1.52</c:v>
                </c:pt>
                <c:pt idx="139">
                  <c:v>1.56</c:v>
                </c:pt>
                <c:pt idx="140">
                  <c:v>1.6</c:v>
                </c:pt>
                <c:pt idx="141">
                  <c:v>1.64</c:v>
                </c:pt>
                <c:pt idx="142">
                  <c:v>1.68</c:v>
                </c:pt>
                <c:pt idx="143">
                  <c:v>1.72</c:v>
                </c:pt>
                <c:pt idx="144">
                  <c:v>1.76</c:v>
                </c:pt>
                <c:pt idx="145">
                  <c:v>1.8</c:v>
                </c:pt>
                <c:pt idx="146">
                  <c:v>1.84</c:v>
                </c:pt>
                <c:pt idx="147">
                  <c:v>1.88</c:v>
                </c:pt>
                <c:pt idx="148">
                  <c:v>1.92</c:v>
                </c:pt>
                <c:pt idx="149">
                  <c:v>1.96</c:v>
                </c:pt>
                <c:pt idx="150">
                  <c:v>2.0</c:v>
                </c:pt>
                <c:pt idx="151">
                  <c:v>2.04</c:v>
                </c:pt>
                <c:pt idx="152">
                  <c:v>2.08</c:v>
                </c:pt>
                <c:pt idx="153">
                  <c:v>2.12</c:v>
                </c:pt>
                <c:pt idx="154">
                  <c:v>2.16</c:v>
                </c:pt>
                <c:pt idx="155">
                  <c:v>2.2</c:v>
                </c:pt>
                <c:pt idx="156">
                  <c:v>2.24</c:v>
                </c:pt>
                <c:pt idx="157">
                  <c:v>2.28</c:v>
                </c:pt>
                <c:pt idx="158">
                  <c:v>2.32</c:v>
                </c:pt>
                <c:pt idx="159">
                  <c:v>2.36</c:v>
                </c:pt>
                <c:pt idx="160">
                  <c:v>2.4</c:v>
                </c:pt>
                <c:pt idx="161">
                  <c:v>2.44</c:v>
                </c:pt>
                <c:pt idx="162">
                  <c:v>2.48</c:v>
                </c:pt>
                <c:pt idx="163">
                  <c:v>2.52</c:v>
                </c:pt>
                <c:pt idx="164">
                  <c:v>2.56</c:v>
                </c:pt>
                <c:pt idx="165">
                  <c:v>2.6</c:v>
                </c:pt>
                <c:pt idx="166">
                  <c:v>2.64</c:v>
                </c:pt>
                <c:pt idx="167">
                  <c:v>2.68</c:v>
                </c:pt>
                <c:pt idx="168">
                  <c:v>2.72</c:v>
                </c:pt>
                <c:pt idx="169">
                  <c:v>2.76</c:v>
                </c:pt>
                <c:pt idx="170">
                  <c:v>2.8</c:v>
                </c:pt>
                <c:pt idx="171">
                  <c:v>2.84</c:v>
                </c:pt>
                <c:pt idx="172">
                  <c:v>2.88</c:v>
                </c:pt>
                <c:pt idx="173">
                  <c:v>2.92</c:v>
                </c:pt>
                <c:pt idx="174">
                  <c:v>2.96</c:v>
                </c:pt>
                <c:pt idx="175">
                  <c:v>3.0</c:v>
                </c:pt>
                <c:pt idx="176">
                  <c:v>3.04</c:v>
                </c:pt>
                <c:pt idx="177">
                  <c:v>3.08</c:v>
                </c:pt>
                <c:pt idx="178">
                  <c:v>3.12</c:v>
                </c:pt>
                <c:pt idx="179">
                  <c:v>3.16</c:v>
                </c:pt>
                <c:pt idx="180">
                  <c:v>3.2</c:v>
                </c:pt>
                <c:pt idx="181">
                  <c:v>3.24</c:v>
                </c:pt>
                <c:pt idx="182">
                  <c:v>3.28</c:v>
                </c:pt>
                <c:pt idx="183">
                  <c:v>3.32</c:v>
                </c:pt>
                <c:pt idx="184">
                  <c:v>3.36</c:v>
                </c:pt>
                <c:pt idx="185">
                  <c:v>3.4</c:v>
                </c:pt>
                <c:pt idx="186">
                  <c:v>3.44</c:v>
                </c:pt>
                <c:pt idx="187">
                  <c:v>3.48</c:v>
                </c:pt>
                <c:pt idx="188">
                  <c:v>3.52</c:v>
                </c:pt>
                <c:pt idx="189">
                  <c:v>3.56</c:v>
                </c:pt>
                <c:pt idx="190">
                  <c:v>3.6</c:v>
                </c:pt>
                <c:pt idx="191">
                  <c:v>3.64</c:v>
                </c:pt>
                <c:pt idx="192">
                  <c:v>3.68</c:v>
                </c:pt>
                <c:pt idx="193">
                  <c:v>3.72</c:v>
                </c:pt>
                <c:pt idx="194">
                  <c:v>3.76</c:v>
                </c:pt>
                <c:pt idx="195">
                  <c:v>3.8</c:v>
                </c:pt>
                <c:pt idx="196">
                  <c:v>3.84</c:v>
                </c:pt>
                <c:pt idx="197">
                  <c:v>3.88</c:v>
                </c:pt>
                <c:pt idx="198">
                  <c:v>3.92</c:v>
                </c:pt>
                <c:pt idx="199">
                  <c:v>3.96</c:v>
                </c:pt>
                <c:pt idx="200">
                  <c:v>4.0</c:v>
                </c:pt>
              </c:numCache>
            </c:numRef>
          </c:xVal>
          <c:yVal>
            <c:numRef>
              <c:f>'3'!$J$2:$J$202</c:f>
              <c:numCache>
                <c:formatCode>General</c:formatCode>
                <c:ptCount val="201"/>
                <c:pt idx="0">
                  <c:v>1.933055522252995</c:v>
                </c:pt>
                <c:pt idx="1">
                  <c:v>1.928273896621362</c:v>
                </c:pt>
                <c:pt idx="2">
                  <c:v>1.914147180526931</c:v>
                </c:pt>
                <c:pt idx="3">
                  <c:v>1.891312624156393</c:v>
                </c:pt>
                <c:pt idx="4">
                  <c:v>1.860776429859216</c:v>
                </c:pt>
                <c:pt idx="5">
                  <c:v>1.823835239969629</c:v>
                </c:pt>
                <c:pt idx="6">
                  <c:v>1.781976320088913</c:v>
                </c:pt>
                <c:pt idx="7">
                  <c:v>1.736765377918474</c:v>
                </c:pt>
                <c:pt idx="8">
                  <c:v>1.689731981206534</c:v>
                </c:pt>
                <c:pt idx="9">
                  <c:v>1.642262621932262</c:v>
                </c:pt>
                <c:pt idx="10">
                  <c:v>1.595510614546326</c:v>
                </c:pt>
                <c:pt idx="11">
                  <c:v>1.550330301820602</c:v>
                </c:pt>
                <c:pt idx="12">
                  <c:v>1.507240642656346</c:v>
                </c:pt>
                <c:pt idx="13">
                  <c:v>1.466420407482865</c:v>
                </c:pt>
                <c:pt idx="14">
                  <c:v>1.427734186405027</c:v>
                </c:pt>
                <c:pt idx="15">
                  <c:v>1.390785515970016</c:v>
                </c:pt>
                <c:pt idx="16">
                  <c:v>1.354990931869922</c:v>
                </c:pt>
                <c:pt idx="17">
                  <c:v>1.319666896019162</c:v>
                </c:pt>
                <c:pt idx="18">
                  <c:v>1.284120502390038</c:v>
                </c:pt>
                <c:pt idx="19">
                  <c:v>1.247734731203499</c:v>
                </c:pt>
                <c:pt idx="20">
                  <c:v>1.210039800333698</c:v>
                </c:pt>
                <c:pt idx="21">
                  <c:v>1.170763771034856</c:v>
                </c:pt>
                <c:pt idx="22">
                  <c:v>1.129857836076848</c:v>
                </c:pt>
                <c:pt idx="23">
                  <c:v>1.087494421209437</c:v>
                </c:pt>
                <c:pt idx="24">
                  <c:v>1.044039092981869</c:v>
                </c:pt>
                <c:pt idx="25">
                  <c:v>1</c:v>
                </c:pt>
                <c:pt idx="26">
                  <c:v>0.95596090701813</c:v>
                </c:pt>
                <c:pt idx="27">
                  <c:v>0.912505578790563</c:v>
                </c:pt>
                <c:pt idx="28">
                  <c:v>0.870142163923151</c:v>
                </c:pt>
                <c:pt idx="29">
                  <c:v>0.829236228965144</c:v>
                </c:pt>
                <c:pt idx="30">
                  <c:v>0.789960199666301</c:v>
                </c:pt>
                <c:pt idx="31">
                  <c:v>0.7522652687965</c:v>
                </c:pt>
                <c:pt idx="32">
                  <c:v>0.715879497609961</c:v>
                </c:pt>
                <c:pt idx="33">
                  <c:v>0.680333103980838</c:v>
                </c:pt>
                <c:pt idx="34">
                  <c:v>0.645009068130078</c:v>
                </c:pt>
                <c:pt idx="35">
                  <c:v>0.609214484029983</c:v>
                </c:pt>
                <c:pt idx="36">
                  <c:v>0.572265813594973</c:v>
                </c:pt>
                <c:pt idx="37">
                  <c:v>0.533579592517135</c:v>
                </c:pt>
                <c:pt idx="38">
                  <c:v>0.492759357343653</c:v>
                </c:pt>
                <c:pt idx="39">
                  <c:v>0.449669698179398</c:v>
                </c:pt>
                <c:pt idx="40">
                  <c:v>0.404489385453674</c:v>
                </c:pt>
                <c:pt idx="41">
                  <c:v>0.357737378067738</c:v>
                </c:pt>
                <c:pt idx="42">
                  <c:v>0.310268018793465</c:v>
                </c:pt>
                <c:pt idx="43">
                  <c:v>0.263234622081526</c:v>
                </c:pt>
                <c:pt idx="44">
                  <c:v>0.218023679911086</c:v>
                </c:pt>
                <c:pt idx="45">
                  <c:v>0.176164760030371</c:v>
                </c:pt>
                <c:pt idx="46">
                  <c:v>0.139223570140783</c:v>
                </c:pt>
                <c:pt idx="47">
                  <c:v>0.108687375843606</c:v>
                </c:pt>
                <c:pt idx="48">
                  <c:v>0.0858528194730686</c:v>
                </c:pt>
                <c:pt idx="49">
                  <c:v>0.0717261033786375</c:v>
                </c:pt>
                <c:pt idx="50">
                  <c:v>0.066944477747005</c:v>
                </c:pt>
                <c:pt idx="51">
                  <c:v>0.0717261033786375</c:v>
                </c:pt>
                <c:pt idx="52">
                  <c:v>0.0858528194730687</c:v>
                </c:pt>
                <c:pt idx="53">
                  <c:v>0.108687375843606</c:v>
                </c:pt>
                <c:pt idx="54">
                  <c:v>0.139223570140783</c:v>
                </c:pt>
                <c:pt idx="55">
                  <c:v>0.176164760030371</c:v>
                </c:pt>
                <c:pt idx="56">
                  <c:v>0.218023679911086</c:v>
                </c:pt>
                <c:pt idx="57">
                  <c:v>0.263234622081526</c:v>
                </c:pt>
                <c:pt idx="58">
                  <c:v>0.310268018793466</c:v>
                </c:pt>
                <c:pt idx="59">
                  <c:v>0.357737378067738</c:v>
                </c:pt>
                <c:pt idx="60">
                  <c:v>0.404489385453674</c:v>
                </c:pt>
                <c:pt idx="61">
                  <c:v>0.449669698179398</c:v>
                </c:pt>
                <c:pt idx="62">
                  <c:v>0.492759357343653</c:v>
                </c:pt>
                <c:pt idx="63">
                  <c:v>0.533579592517135</c:v>
                </c:pt>
                <c:pt idx="64">
                  <c:v>0.572265813594973</c:v>
                </c:pt>
                <c:pt idx="65">
                  <c:v>0.609214484029984</c:v>
                </c:pt>
                <c:pt idx="66">
                  <c:v>0.645009068130077</c:v>
                </c:pt>
                <c:pt idx="67">
                  <c:v>0.680333103980838</c:v>
                </c:pt>
                <c:pt idx="68">
                  <c:v>0.715879497609961</c:v>
                </c:pt>
                <c:pt idx="69">
                  <c:v>0.752265268796501</c:v>
                </c:pt>
                <c:pt idx="70">
                  <c:v>0.789960199666301</c:v>
                </c:pt>
                <c:pt idx="71">
                  <c:v>0.829236228965144</c:v>
                </c:pt>
                <c:pt idx="72">
                  <c:v>0.870142163923151</c:v>
                </c:pt>
                <c:pt idx="73">
                  <c:v>0.912505578790563</c:v>
                </c:pt>
                <c:pt idx="74">
                  <c:v>0.95596090701813</c:v>
                </c:pt>
                <c:pt idx="75">
                  <c:v>1.0</c:v>
                </c:pt>
                <c:pt idx="76">
                  <c:v>1.04403909298187</c:v>
                </c:pt>
                <c:pt idx="77">
                  <c:v>1.087494421209437</c:v>
                </c:pt>
                <c:pt idx="78">
                  <c:v>1.129857836076849</c:v>
                </c:pt>
                <c:pt idx="79">
                  <c:v>1.170763771034856</c:v>
                </c:pt>
                <c:pt idx="80">
                  <c:v>1.210039800333699</c:v>
                </c:pt>
                <c:pt idx="81">
                  <c:v>1.247734731203499</c:v>
                </c:pt>
                <c:pt idx="82">
                  <c:v>1.284120502390039</c:v>
                </c:pt>
                <c:pt idx="83">
                  <c:v>1.319666896019162</c:v>
                </c:pt>
                <c:pt idx="84">
                  <c:v>1.354990931869922</c:v>
                </c:pt>
                <c:pt idx="85">
                  <c:v>1.390785515970016</c:v>
                </c:pt>
                <c:pt idx="86">
                  <c:v>1.427734186405027</c:v>
                </c:pt>
                <c:pt idx="87">
                  <c:v>1.466420407482864</c:v>
                </c:pt>
                <c:pt idx="88">
                  <c:v>1.507240642656347</c:v>
                </c:pt>
                <c:pt idx="89">
                  <c:v>1.550330301820602</c:v>
                </c:pt>
                <c:pt idx="90">
                  <c:v>1.595510614546326</c:v>
                </c:pt>
                <c:pt idx="91">
                  <c:v>1.642262621932262</c:v>
                </c:pt>
                <c:pt idx="92">
                  <c:v>1.689731981206534</c:v>
                </c:pt>
                <c:pt idx="93">
                  <c:v>1.736765377918474</c:v>
                </c:pt>
                <c:pt idx="94">
                  <c:v>1.781976320088914</c:v>
                </c:pt>
                <c:pt idx="95">
                  <c:v>1.823835239969629</c:v>
                </c:pt>
                <c:pt idx="96">
                  <c:v>1.860776429859217</c:v>
                </c:pt>
                <c:pt idx="97">
                  <c:v>1.891312624156393</c:v>
                </c:pt>
                <c:pt idx="98">
                  <c:v>1.914147180526931</c:v>
                </c:pt>
                <c:pt idx="99">
                  <c:v>1.928273896621363</c:v>
                </c:pt>
                <c:pt idx="100">
                  <c:v>1.933055522252995</c:v>
                </c:pt>
                <c:pt idx="101">
                  <c:v>1.928273896621363</c:v>
                </c:pt>
                <c:pt idx="102">
                  <c:v>1.914147180526931</c:v>
                </c:pt>
                <c:pt idx="103">
                  <c:v>1.891312624156393</c:v>
                </c:pt>
                <c:pt idx="104">
                  <c:v>1.860776429859217</c:v>
                </c:pt>
                <c:pt idx="105">
                  <c:v>1.823835239969629</c:v>
                </c:pt>
                <c:pt idx="106">
                  <c:v>1.781976320088914</c:v>
                </c:pt>
                <c:pt idx="107">
                  <c:v>1.736765377918474</c:v>
                </c:pt>
                <c:pt idx="108">
                  <c:v>1.689731981206534</c:v>
                </c:pt>
                <c:pt idx="109">
                  <c:v>1.642262621932262</c:v>
                </c:pt>
                <c:pt idx="110">
                  <c:v>1.595510614546326</c:v>
                </c:pt>
                <c:pt idx="111">
                  <c:v>1.550330301820602</c:v>
                </c:pt>
                <c:pt idx="112">
                  <c:v>1.507240642656347</c:v>
                </c:pt>
                <c:pt idx="113">
                  <c:v>1.466420407482864</c:v>
                </c:pt>
                <c:pt idx="114">
                  <c:v>1.427734186405027</c:v>
                </c:pt>
                <c:pt idx="115">
                  <c:v>1.390785515970016</c:v>
                </c:pt>
                <c:pt idx="116">
                  <c:v>1.354990931869922</c:v>
                </c:pt>
                <c:pt idx="117">
                  <c:v>1.319666896019162</c:v>
                </c:pt>
                <c:pt idx="118">
                  <c:v>1.284120502390039</c:v>
                </c:pt>
                <c:pt idx="119">
                  <c:v>1.247734731203499</c:v>
                </c:pt>
                <c:pt idx="120">
                  <c:v>1.210039800333699</c:v>
                </c:pt>
                <c:pt idx="121">
                  <c:v>1.170763771034856</c:v>
                </c:pt>
                <c:pt idx="122">
                  <c:v>1.129857836076849</c:v>
                </c:pt>
                <c:pt idx="123">
                  <c:v>1.087494421209437</c:v>
                </c:pt>
                <c:pt idx="124">
                  <c:v>1.04403909298187</c:v>
                </c:pt>
                <c:pt idx="125">
                  <c:v>1.0</c:v>
                </c:pt>
                <c:pt idx="126">
                  <c:v>0.95596090701813</c:v>
                </c:pt>
                <c:pt idx="127">
                  <c:v>0.912505578790563</c:v>
                </c:pt>
                <c:pt idx="128">
                  <c:v>0.870142163923151</c:v>
                </c:pt>
                <c:pt idx="129">
                  <c:v>0.829236228965144</c:v>
                </c:pt>
                <c:pt idx="130">
                  <c:v>0.789960199666301</c:v>
                </c:pt>
                <c:pt idx="131">
                  <c:v>0.752265268796501</c:v>
                </c:pt>
                <c:pt idx="132">
                  <c:v>0.715879497609961</c:v>
                </c:pt>
                <c:pt idx="133">
                  <c:v>0.680333103980838</c:v>
                </c:pt>
                <c:pt idx="134">
                  <c:v>0.645009068130077</c:v>
                </c:pt>
                <c:pt idx="135">
                  <c:v>0.609214484029984</c:v>
                </c:pt>
                <c:pt idx="136">
                  <c:v>0.572265813594973</c:v>
                </c:pt>
                <c:pt idx="137">
                  <c:v>0.533579592517135</c:v>
                </c:pt>
                <c:pt idx="138">
                  <c:v>0.492759357343653</c:v>
                </c:pt>
                <c:pt idx="139">
                  <c:v>0.449669698179398</c:v>
                </c:pt>
                <c:pt idx="140">
                  <c:v>0.404489385453674</c:v>
                </c:pt>
                <c:pt idx="141">
                  <c:v>0.357737378067738</c:v>
                </c:pt>
                <c:pt idx="142">
                  <c:v>0.310268018793466</c:v>
                </c:pt>
                <c:pt idx="143">
                  <c:v>0.263234622081526</c:v>
                </c:pt>
                <c:pt idx="144">
                  <c:v>0.218023679911086</c:v>
                </c:pt>
                <c:pt idx="145">
                  <c:v>0.176164760030371</c:v>
                </c:pt>
                <c:pt idx="146">
                  <c:v>0.139223570140783</c:v>
                </c:pt>
                <c:pt idx="147">
                  <c:v>0.108687375843606</c:v>
                </c:pt>
                <c:pt idx="148">
                  <c:v>0.0858528194730687</c:v>
                </c:pt>
                <c:pt idx="149">
                  <c:v>0.0717261033786375</c:v>
                </c:pt>
                <c:pt idx="150">
                  <c:v>0.066944477747005</c:v>
                </c:pt>
                <c:pt idx="151">
                  <c:v>0.0717261033786375</c:v>
                </c:pt>
                <c:pt idx="152">
                  <c:v>0.0858528194730686</c:v>
                </c:pt>
                <c:pt idx="153">
                  <c:v>0.108687375843606</c:v>
                </c:pt>
                <c:pt idx="154">
                  <c:v>0.139223570140783</c:v>
                </c:pt>
                <c:pt idx="155">
                  <c:v>0.176164760030371</c:v>
                </c:pt>
                <c:pt idx="156">
                  <c:v>0.218023679911086</c:v>
                </c:pt>
                <c:pt idx="157">
                  <c:v>0.263234622081526</c:v>
                </c:pt>
                <c:pt idx="158">
                  <c:v>0.310268018793465</c:v>
                </c:pt>
                <c:pt idx="159">
                  <c:v>0.357737378067738</c:v>
                </c:pt>
                <c:pt idx="160">
                  <c:v>0.404489385453674</c:v>
                </c:pt>
                <c:pt idx="161">
                  <c:v>0.449669698179398</c:v>
                </c:pt>
                <c:pt idx="162">
                  <c:v>0.492759357343653</c:v>
                </c:pt>
                <c:pt idx="163">
                  <c:v>0.533579592517135</c:v>
                </c:pt>
                <c:pt idx="164">
                  <c:v>0.572265813594973</c:v>
                </c:pt>
                <c:pt idx="165">
                  <c:v>0.609214484029983</c:v>
                </c:pt>
                <c:pt idx="166">
                  <c:v>0.645009068130078</c:v>
                </c:pt>
                <c:pt idx="167">
                  <c:v>0.680333103980838</c:v>
                </c:pt>
                <c:pt idx="168">
                  <c:v>0.715879497609961</c:v>
                </c:pt>
                <c:pt idx="169">
                  <c:v>0.7522652687965</c:v>
                </c:pt>
                <c:pt idx="170">
                  <c:v>0.789960199666301</c:v>
                </c:pt>
                <c:pt idx="171">
                  <c:v>0.829236228965144</c:v>
                </c:pt>
                <c:pt idx="172">
                  <c:v>0.870142163923151</c:v>
                </c:pt>
                <c:pt idx="173">
                  <c:v>0.912505578790563</c:v>
                </c:pt>
                <c:pt idx="174">
                  <c:v>0.95596090701813</c:v>
                </c:pt>
                <c:pt idx="175">
                  <c:v>1</c:v>
                </c:pt>
                <c:pt idx="176">
                  <c:v>1.044039092981869</c:v>
                </c:pt>
                <c:pt idx="177">
                  <c:v>1.087494421209437</c:v>
                </c:pt>
                <c:pt idx="178">
                  <c:v>1.129857836076848</c:v>
                </c:pt>
                <c:pt idx="179">
                  <c:v>1.170763771034856</c:v>
                </c:pt>
                <c:pt idx="180">
                  <c:v>1.210039800333698</c:v>
                </c:pt>
                <c:pt idx="181">
                  <c:v>1.247734731203499</c:v>
                </c:pt>
                <c:pt idx="182">
                  <c:v>1.284120502390038</c:v>
                </c:pt>
                <c:pt idx="183">
                  <c:v>1.319666896019162</c:v>
                </c:pt>
                <c:pt idx="184">
                  <c:v>1.354990931869922</c:v>
                </c:pt>
                <c:pt idx="185">
                  <c:v>1.390785515970016</c:v>
                </c:pt>
                <c:pt idx="186">
                  <c:v>1.427734186405027</c:v>
                </c:pt>
                <c:pt idx="187">
                  <c:v>1.466420407482865</c:v>
                </c:pt>
                <c:pt idx="188">
                  <c:v>1.507240642656346</c:v>
                </c:pt>
                <c:pt idx="189">
                  <c:v>1.550330301820602</c:v>
                </c:pt>
                <c:pt idx="190">
                  <c:v>1.595510614546326</c:v>
                </c:pt>
                <c:pt idx="191">
                  <c:v>1.642262621932262</c:v>
                </c:pt>
                <c:pt idx="192">
                  <c:v>1.689731981206534</c:v>
                </c:pt>
                <c:pt idx="193">
                  <c:v>1.736765377918474</c:v>
                </c:pt>
                <c:pt idx="194">
                  <c:v>1.781976320088913</c:v>
                </c:pt>
                <c:pt idx="195">
                  <c:v>1.823835239969629</c:v>
                </c:pt>
                <c:pt idx="196">
                  <c:v>1.860776429859216</c:v>
                </c:pt>
                <c:pt idx="197">
                  <c:v>1.891312624156393</c:v>
                </c:pt>
                <c:pt idx="198">
                  <c:v>1.914147180526931</c:v>
                </c:pt>
                <c:pt idx="199">
                  <c:v>1.928273896621362</c:v>
                </c:pt>
                <c:pt idx="200">
                  <c:v>1.933055522252995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7D-412C-8690-F7CC278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47024"/>
        <c:axId val="1057145376"/>
      </c:scatterChart>
      <c:valAx>
        <c:axId val="10083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145376"/>
        <c:crosses val="autoZero"/>
        <c:crossBetween val="midCat"/>
      </c:valAx>
      <c:valAx>
        <c:axId val="1057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3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'4'!$C$2:$C$202</c:f>
              <c:numCache>
                <c:formatCode>General</c:formatCode>
                <c:ptCount val="201"/>
                <c:pt idx="0">
                  <c:v>-2.0</c:v>
                </c:pt>
                <c:pt idx="1">
                  <c:v>-1.98</c:v>
                </c:pt>
                <c:pt idx="2">
                  <c:v>-1.96</c:v>
                </c:pt>
                <c:pt idx="3">
                  <c:v>-1.94</c:v>
                </c:pt>
                <c:pt idx="4">
                  <c:v>-1.92</c:v>
                </c:pt>
                <c:pt idx="5">
                  <c:v>-1.9</c:v>
                </c:pt>
                <c:pt idx="6">
                  <c:v>-1.88</c:v>
                </c:pt>
                <c:pt idx="7">
                  <c:v>-1.86</c:v>
                </c:pt>
                <c:pt idx="8">
                  <c:v>-1.84</c:v>
                </c:pt>
                <c:pt idx="9">
                  <c:v>-1.82</c:v>
                </c:pt>
                <c:pt idx="10">
                  <c:v>-1.8</c:v>
                </c:pt>
                <c:pt idx="11">
                  <c:v>-1.78</c:v>
                </c:pt>
                <c:pt idx="12">
                  <c:v>-1.76</c:v>
                </c:pt>
                <c:pt idx="13">
                  <c:v>-1.74</c:v>
                </c:pt>
                <c:pt idx="14">
                  <c:v>-1.72</c:v>
                </c:pt>
                <c:pt idx="15">
                  <c:v>-1.7</c:v>
                </c:pt>
                <c:pt idx="16">
                  <c:v>-1.68</c:v>
                </c:pt>
                <c:pt idx="17">
                  <c:v>-1.66</c:v>
                </c:pt>
                <c:pt idx="18">
                  <c:v>-1.64</c:v>
                </c:pt>
                <c:pt idx="19">
                  <c:v>-1.62</c:v>
                </c:pt>
                <c:pt idx="20">
                  <c:v>-1.6</c:v>
                </c:pt>
                <c:pt idx="21">
                  <c:v>-1.58</c:v>
                </c:pt>
                <c:pt idx="22">
                  <c:v>-1.56</c:v>
                </c:pt>
                <c:pt idx="23">
                  <c:v>-1.54</c:v>
                </c:pt>
                <c:pt idx="24">
                  <c:v>-1.52</c:v>
                </c:pt>
                <c:pt idx="25">
                  <c:v>-1.5</c:v>
                </c:pt>
                <c:pt idx="26">
                  <c:v>-1.48</c:v>
                </c:pt>
                <c:pt idx="27">
                  <c:v>-1.46</c:v>
                </c:pt>
                <c:pt idx="28">
                  <c:v>-1.44</c:v>
                </c:pt>
                <c:pt idx="29">
                  <c:v>-1.42</c:v>
                </c:pt>
                <c:pt idx="30">
                  <c:v>-1.4</c:v>
                </c:pt>
                <c:pt idx="31">
                  <c:v>-1.38</c:v>
                </c:pt>
                <c:pt idx="32">
                  <c:v>-1.36</c:v>
                </c:pt>
                <c:pt idx="33">
                  <c:v>-1.34</c:v>
                </c:pt>
                <c:pt idx="34">
                  <c:v>-1.32</c:v>
                </c:pt>
                <c:pt idx="35">
                  <c:v>-1.3</c:v>
                </c:pt>
                <c:pt idx="36">
                  <c:v>-1.28</c:v>
                </c:pt>
                <c:pt idx="37">
                  <c:v>-1.26</c:v>
                </c:pt>
                <c:pt idx="38">
                  <c:v>-1.24</c:v>
                </c:pt>
                <c:pt idx="39">
                  <c:v>-1.22</c:v>
                </c:pt>
                <c:pt idx="40">
                  <c:v>-1.2</c:v>
                </c:pt>
                <c:pt idx="41">
                  <c:v>-1.18</c:v>
                </c:pt>
                <c:pt idx="42">
                  <c:v>-1.16</c:v>
                </c:pt>
                <c:pt idx="43">
                  <c:v>-1.14</c:v>
                </c:pt>
                <c:pt idx="44">
                  <c:v>-1.12</c:v>
                </c:pt>
                <c:pt idx="45">
                  <c:v>-1.1</c:v>
                </c:pt>
                <c:pt idx="46">
                  <c:v>-1.08</c:v>
                </c:pt>
                <c:pt idx="47">
                  <c:v>-1.06</c:v>
                </c:pt>
                <c:pt idx="48">
                  <c:v>-1.04</c:v>
                </c:pt>
                <c:pt idx="49">
                  <c:v>-1.02</c:v>
                </c:pt>
                <c:pt idx="50">
                  <c:v>-1.0</c:v>
                </c:pt>
                <c:pt idx="51">
                  <c:v>-0.98</c:v>
                </c:pt>
                <c:pt idx="52">
                  <c:v>-0.96</c:v>
                </c:pt>
                <c:pt idx="53">
                  <c:v>-0.94</c:v>
                </c:pt>
                <c:pt idx="54">
                  <c:v>-0.92</c:v>
                </c:pt>
                <c:pt idx="55">
                  <c:v>-0.9</c:v>
                </c:pt>
                <c:pt idx="56">
                  <c:v>-0.88</c:v>
                </c:pt>
                <c:pt idx="57">
                  <c:v>-0.86</c:v>
                </c:pt>
                <c:pt idx="58">
                  <c:v>-0.84</c:v>
                </c:pt>
                <c:pt idx="59">
                  <c:v>-0.82</c:v>
                </c:pt>
                <c:pt idx="60">
                  <c:v>-0.8</c:v>
                </c:pt>
                <c:pt idx="61">
                  <c:v>-0.78</c:v>
                </c:pt>
                <c:pt idx="62">
                  <c:v>-0.76</c:v>
                </c:pt>
                <c:pt idx="63">
                  <c:v>-0.74</c:v>
                </c:pt>
                <c:pt idx="64">
                  <c:v>-0.72</c:v>
                </c:pt>
                <c:pt idx="65">
                  <c:v>-0.7</c:v>
                </c:pt>
                <c:pt idx="66">
                  <c:v>-0.68</c:v>
                </c:pt>
                <c:pt idx="67">
                  <c:v>-0.66</c:v>
                </c:pt>
                <c:pt idx="68">
                  <c:v>-0.64</c:v>
                </c:pt>
                <c:pt idx="69">
                  <c:v>-0.62</c:v>
                </c:pt>
                <c:pt idx="70">
                  <c:v>-0.6</c:v>
                </c:pt>
                <c:pt idx="71">
                  <c:v>-0.58</c:v>
                </c:pt>
                <c:pt idx="72">
                  <c:v>-0.56</c:v>
                </c:pt>
                <c:pt idx="73">
                  <c:v>-0.54</c:v>
                </c:pt>
                <c:pt idx="74">
                  <c:v>-0.52</c:v>
                </c:pt>
                <c:pt idx="75">
                  <c:v>-0.5</c:v>
                </c:pt>
                <c:pt idx="76">
                  <c:v>-0.48</c:v>
                </c:pt>
                <c:pt idx="77">
                  <c:v>-0.46</c:v>
                </c:pt>
                <c:pt idx="78">
                  <c:v>-0.44</c:v>
                </c:pt>
                <c:pt idx="79">
                  <c:v>-0.42</c:v>
                </c:pt>
                <c:pt idx="80">
                  <c:v>-0.4</c:v>
                </c:pt>
                <c:pt idx="81">
                  <c:v>-0.38</c:v>
                </c:pt>
                <c:pt idx="82">
                  <c:v>-0.36</c:v>
                </c:pt>
                <c:pt idx="83">
                  <c:v>-0.34</c:v>
                </c:pt>
                <c:pt idx="84">
                  <c:v>-0.32</c:v>
                </c:pt>
                <c:pt idx="85">
                  <c:v>-0.3</c:v>
                </c:pt>
                <c:pt idx="86">
                  <c:v>-0.28</c:v>
                </c:pt>
                <c:pt idx="87">
                  <c:v>-0.26</c:v>
                </c:pt>
                <c:pt idx="88">
                  <c:v>-0.24</c:v>
                </c:pt>
                <c:pt idx="89">
                  <c:v>-0.22</c:v>
                </c:pt>
                <c:pt idx="90">
                  <c:v>-0.2</c:v>
                </c:pt>
                <c:pt idx="91">
                  <c:v>-0.18</c:v>
                </c:pt>
                <c:pt idx="92">
                  <c:v>-0.16</c:v>
                </c:pt>
                <c:pt idx="93">
                  <c:v>-0.14</c:v>
                </c:pt>
                <c:pt idx="94">
                  <c:v>-0.12</c:v>
                </c:pt>
                <c:pt idx="95">
                  <c:v>-0.1</c:v>
                </c:pt>
                <c:pt idx="96">
                  <c:v>-0.08</c:v>
                </c:pt>
                <c:pt idx="97">
                  <c:v>-0.06</c:v>
                </c:pt>
                <c:pt idx="98">
                  <c:v>-0.04</c:v>
                </c:pt>
                <c:pt idx="99">
                  <c:v>-0.02</c:v>
                </c:pt>
                <c:pt idx="100">
                  <c:v>0.0</c:v>
                </c:pt>
                <c:pt idx="101">
                  <c:v>0.02</c:v>
                </c:pt>
                <c:pt idx="102">
                  <c:v>0.04</c:v>
                </c:pt>
                <c:pt idx="103">
                  <c:v>0.06</c:v>
                </c:pt>
                <c:pt idx="104">
                  <c:v>0.08</c:v>
                </c:pt>
                <c:pt idx="105">
                  <c:v>0.1</c:v>
                </c:pt>
                <c:pt idx="106">
                  <c:v>0.12</c:v>
                </c:pt>
                <c:pt idx="107">
                  <c:v>0.14</c:v>
                </c:pt>
                <c:pt idx="108">
                  <c:v>0.16</c:v>
                </c:pt>
                <c:pt idx="109">
                  <c:v>0.18</c:v>
                </c:pt>
                <c:pt idx="110">
                  <c:v>0.2</c:v>
                </c:pt>
                <c:pt idx="111">
                  <c:v>0.22</c:v>
                </c:pt>
                <c:pt idx="112">
                  <c:v>0.24</c:v>
                </c:pt>
                <c:pt idx="113">
                  <c:v>0.26</c:v>
                </c:pt>
                <c:pt idx="114">
                  <c:v>0.28</c:v>
                </c:pt>
                <c:pt idx="115">
                  <c:v>0.3</c:v>
                </c:pt>
                <c:pt idx="116">
                  <c:v>0.32</c:v>
                </c:pt>
                <c:pt idx="117">
                  <c:v>0.34</c:v>
                </c:pt>
                <c:pt idx="118">
                  <c:v>0.36</c:v>
                </c:pt>
                <c:pt idx="119">
                  <c:v>0.38</c:v>
                </c:pt>
                <c:pt idx="120">
                  <c:v>0.4</c:v>
                </c:pt>
                <c:pt idx="121">
                  <c:v>0.42</c:v>
                </c:pt>
                <c:pt idx="122">
                  <c:v>0.44</c:v>
                </c:pt>
                <c:pt idx="123">
                  <c:v>0.46</c:v>
                </c:pt>
                <c:pt idx="124">
                  <c:v>0.48</c:v>
                </c:pt>
                <c:pt idx="125">
                  <c:v>0.5</c:v>
                </c:pt>
                <c:pt idx="126">
                  <c:v>0.52</c:v>
                </c:pt>
                <c:pt idx="127">
                  <c:v>0.54</c:v>
                </c:pt>
                <c:pt idx="128">
                  <c:v>0.56</c:v>
                </c:pt>
                <c:pt idx="129">
                  <c:v>0.58</c:v>
                </c:pt>
                <c:pt idx="130">
                  <c:v>0.6</c:v>
                </c:pt>
                <c:pt idx="131">
                  <c:v>0.62</c:v>
                </c:pt>
                <c:pt idx="132">
                  <c:v>0.64</c:v>
                </c:pt>
                <c:pt idx="133">
                  <c:v>0.66</c:v>
                </c:pt>
                <c:pt idx="134">
                  <c:v>0.68</c:v>
                </c:pt>
                <c:pt idx="135">
                  <c:v>0.7</c:v>
                </c:pt>
                <c:pt idx="136">
                  <c:v>0.72</c:v>
                </c:pt>
                <c:pt idx="137">
                  <c:v>0.74</c:v>
                </c:pt>
                <c:pt idx="138">
                  <c:v>0.76</c:v>
                </c:pt>
                <c:pt idx="139">
                  <c:v>0.78</c:v>
                </c:pt>
                <c:pt idx="140">
                  <c:v>0.8</c:v>
                </c:pt>
                <c:pt idx="141">
                  <c:v>0.82</c:v>
                </c:pt>
                <c:pt idx="142">
                  <c:v>0.84</c:v>
                </c:pt>
                <c:pt idx="143">
                  <c:v>0.86</c:v>
                </c:pt>
                <c:pt idx="144">
                  <c:v>0.88</c:v>
                </c:pt>
                <c:pt idx="145">
                  <c:v>0.9</c:v>
                </c:pt>
                <c:pt idx="146">
                  <c:v>0.92</c:v>
                </c:pt>
                <c:pt idx="147">
                  <c:v>0.94</c:v>
                </c:pt>
                <c:pt idx="148">
                  <c:v>0.96</c:v>
                </c:pt>
                <c:pt idx="149">
                  <c:v>0.98</c:v>
                </c:pt>
                <c:pt idx="150">
                  <c:v>1.0</c:v>
                </c:pt>
                <c:pt idx="151">
                  <c:v>1.02</c:v>
                </c:pt>
                <c:pt idx="152">
                  <c:v>1.04</c:v>
                </c:pt>
                <c:pt idx="153">
                  <c:v>1.06</c:v>
                </c:pt>
                <c:pt idx="154">
                  <c:v>1.08</c:v>
                </c:pt>
                <c:pt idx="155">
                  <c:v>1.1</c:v>
                </c:pt>
                <c:pt idx="156">
                  <c:v>1.12</c:v>
                </c:pt>
                <c:pt idx="157">
                  <c:v>1.14</c:v>
                </c:pt>
                <c:pt idx="158">
                  <c:v>1.16</c:v>
                </c:pt>
                <c:pt idx="159">
                  <c:v>1.18</c:v>
                </c:pt>
                <c:pt idx="160">
                  <c:v>1.2</c:v>
                </c:pt>
                <c:pt idx="161">
                  <c:v>1.22</c:v>
                </c:pt>
                <c:pt idx="162">
                  <c:v>1.24</c:v>
                </c:pt>
                <c:pt idx="163">
                  <c:v>1.26</c:v>
                </c:pt>
                <c:pt idx="164">
                  <c:v>1.28</c:v>
                </c:pt>
                <c:pt idx="165">
                  <c:v>1.3</c:v>
                </c:pt>
                <c:pt idx="166">
                  <c:v>1.32</c:v>
                </c:pt>
                <c:pt idx="167">
                  <c:v>1.34</c:v>
                </c:pt>
                <c:pt idx="168">
                  <c:v>1.36</c:v>
                </c:pt>
                <c:pt idx="169">
                  <c:v>1.38</c:v>
                </c:pt>
                <c:pt idx="170">
                  <c:v>1.4</c:v>
                </c:pt>
                <c:pt idx="171">
                  <c:v>1.42</c:v>
                </c:pt>
                <c:pt idx="172">
                  <c:v>1.44</c:v>
                </c:pt>
                <c:pt idx="173">
                  <c:v>1.46</c:v>
                </c:pt>
                <c:pt idx="174">
                  <c:v>1.48</c:v>
                </c:pt>
                <c:pt idx="175">
                  <c:v>1.5</c:v>
                </c:pt>
                <c:pt idx="176">
                  <c:v>1.52</c:v>
                </c:pt>
                <c:pt idx="177">
                  <c:v>1.54</c:v>
                </c:pt>
                <c:pt idx="178">
                  <c:v>1.56</c:v>
                </c:pt>
                <c:pt idx="179">
                  <c:v>1.58</c:v>
                </c:pt>
                <c:pt idx="180">
                  <c:v>1.6</c:v>
                </c:pt>
                <c:pt idx="181">
                  <c:v>1.62</c:v>
                </c:pt>
                <c:pt idx="182">
                  <c:v>1.64</c:v>
                </c:pt>
                <c:pt idx="183">
                  <c:v>1.66</c:v>
                </c:pt>
                <c:pt idx="184">
                  <c:v>1.68</c:v>
                </c:pt>
                <c:pt idx="185">
                  <c:v>1.7</c:v>
                </c:pt>
                <c:pt idx="186">
                  <c:v>1.72</c:v>
                </c:pt>
                <c:pt idx="187">
                  <c:v>1.74</c:v>
                </c:pt>
                <c:pt idx="188">
                  <c:v>1.76</c:v>
                </c:pt>
                <c:pt idx="189">
                  <c:v>1.78</c:v>
                </c:pt>
                <c:pt idx="190">
                  <c:v>1.8</c:v>
                </c:pt>
                <c:pt idx="191">
                  <c:v>1.82</c:v>
                </c:pt>
                <c:pt idx="192">
                  <c:v>1.84</c:v>
                </c:pt>
                <c:pt idx="193">
                  <c:v>1.86</c:v>
                </c:pt>
                <c:pt idx="194">
                  <c:v>1.88</c:v>
                </c:pt>
                <c:pt idx="195">
                  <c:v>1.9</c:v>
                </c:pt>
                <c:pt idx="196">
                  <c:v>1.92</c:v>
                </c:pt>
                <c:pt idx="197">
                  <c:v>1.94</c:v>
                </c:pt>
                <c:pt idx="198">
                  <c:v>1.96</c:v>
                </c:pt>
                <c:pt idx="199">
                  <c:v>1.98</c:v>
                </c:pt>
                <c:pt idx="200">
                  <c:v>2.0</c:v>
                </c:pt>
              </c:numCache>
            </c:numRef>
          </c:xVal>
          <c:yVal>
            <c:numRef>
              <c:f>'4'!$J$2:$J$202</c:f>
              <c:numCache>
                <c:formatCode>General</c:formatCode>
                <c:ptCount val="201"/>
                <c:pt idx="0">
                  <c:v>1.55990746096084E-16</c:v>
                </c:pt>
                <c:pt idx="1">
                  <c:v>0.0396074697686142</c:v>
                </c:pt>
                <c:pt idx="2">
                  <c:v>0.0769132853714295</c:v>
                </c:pt>
                <c:pt idx="3">
                  <c:v>0.109877130059272</c:v>
                </c:pt>
                <c:pt idx="4">
                  <c:v>0.136952663417139</c:v>
                </c:pt>
                <c:pt idx="5">
                  <c:v>0.157265818871179</c:v>
                </c:pt>
                <c:pt idx="6">
                  <c:v>0.170718911030395</c:v>
                </c:pt>
                <c:pt idx="7">
                  <c:v>0.178008635053327</c:v>
                </c:pt>
                <c:pt idx="8">
                  <c:v>0.180555282691648</c:v>
                </c:pt>
                <c:pt idx="9">
                  <c:v>0.180350089017097</c:v>
                </c:pt>
                <c:pt idx="10">
                  <c:v>0.179736554651171</c:v>
                </c:pt>
                <c:pt idx="11">
                  <c:v>0.181148917377516</c:v>
                </c:pt>
                <c:pt idx="12">
                  <c:v>0.18683589046566</c:v>
                </c:pt>
                <c:pt idx="13">
                  <c:v>0.198599799764912</c:v>
                </c:pt>
                <c:pt idx="14">
                  <c:v>0.217580092674941</c:v>
                </c:pt>
                <c:pt idx="15">
                  <c:v>0.2441059401218</c:v>
                </c:pt>
                <c:pt idx="16">
                  <c:v>0.277635708580506</c:v>
                </c:pt>
                <c:pt idx="17">
                  <c:v>0.316792126305315</c:v>
                </c:pt>
                <c:pt idx="18">
                  <c:v>0.359491905229407</c:v>
                </c:pt>
                <c:pt idx="19">
                  <c:v>0.403158432975495</c:v>
                </c:pt>
                <c:pt idx="20">
                  <c:v>0.444996967377777</c:v>
                </c:pt>
                <c:pt idx="21">
                  <c:v>0.482304515824975</c:v>
                </c:pt>
                <c:pt idx="22">
                  <c:v>0.512782049303955</c:v>
                </c:pt>
                <c:pt idx="23">
                  <c:v>0.534815408914613</c:v>
                </c:pt>
                <c:pt idx="24">
                  <c:v>0.547693414126801</c:v>
                </c:pt>
                <c:pt idx="25">
                  <c:v>0.551737136051904</c:v>
                </c:pt>
                <c:pt idx="26">
                  <c:v>0.548322579070096</c:v>
                </c:pt>
                <c:pt idx="27">
                  <c:v>0.539789351099682</c:v>
                </c:pt>
                <c:pt idx="28">
                  <c:v>0.529239306861388</c:v>
                </c:pt>
                <c:pt idx="29">
                  <c:v>0.520240504300513</c:v>
                </c:pt>
                <c:pt idx="30">
                  <c:v>0.51646198943697</c:v>
                </c:pt>
                <c:pt idx="31">
                  <c:v>0.52127288139232</c:v>
                </c:pt>
                <c:pt idx="32">
                  <c:v>0.537344127472299</c:v>
                </c:pt>
                <c:pt idx="33">
                  <c:v>0.566292581955526</c:v>
                </c:pt>
                <c:pt idx="34">
                  <c:v>0.608404518142388</c:v>
                </c:pt>
                <c:pt idx="35">
                  <c:v>0.662469466276598</c:v>
                </c:pt>
                <c:pt idx="36">
                  <c:v>0.725745894166896</c:v>
                </c:pt>
                <c:pt idx="37">
                  <c:v>0.79406854112278</c:v>
                </c:pt>
                <c:pt idx="38">
                  <c:v>0.862094246445328</c:v>
                </c:pt>
                <c:pt idx="39">
                  <c:v>0.92367008780251</c:v>
                </c:pt>
                <c:pt idx="40">
                  <c:v>0.972295794321424</c:v>
                </c:pt>
                <c:pt idx="41">
                  <c:v>1.00164286380111</c:v>
                </c:pt>
                <c:pt idx="42">
                  <c:v>1.006086530514806</c:v>
                </c:pt>
                <c:pt idx="43">
                  <c:v>0.981204343254694</c:v>
                </c:pt>
                <c:pt idx="44">
                  <c:v>0.924196908115988</c:v>
                </c:pt>
                <c:pt idx="45">
                  <c:v>0.834192223842897</c:v>
                </c:pt>
                <c:pt idx="46">
                  <c:v>0.712404503629362</c:v>
                </c:pt>
                <c:pt idx="47">
                  <c:v>0.562130610367913</c:v>
                </c:pt>
                <c:pt idx="48">
                  <c:v>0.388581141900378</c:v>
                </c:pt>
                <c:pt idx="49">
                  <c:v>0.198557534068919</c:v>
                </c:pt>
                <c:pt idx="50">
                  <c:v>-3.8997686524021E-16</c:v>
                </c:pt>
                <c:pt idx="51">
                  <c:v>-0.198557534068919</c:v>
                </c:pt>
                <c:pt idx="52">
                  <c:v>-0.388581141900379</c:v>
                </c:pt>
                <c:pt idx="53">
                  <c:v>-0.562130610367914</c:v>
                </c:pt>
                <c:pt idx="54">
                  <c:v>-0.712404503629362</c:v>
                </c:pt>
                <c:pt idx="55">
                  <c:v>-0.834192223842897</c:v>
                </c:pt>
                <c:pt idx="56">
                  <c:v>-0.924196908115988</c:v>
                </c:pt>
                <c:pt idx="57">
                  <c:v>-0.981204343254694</c:v>
                </c:pt>
                <c:pt idx="58">
                  <c:v>-1.006086530514807</c:v>
                </c:pt>
                <c:pt idx="59">
                  <c:v>-1.001642863801109</c:v>
                </c:pt>
                <c:pt idx="60">
                  <c:v>-0.972295794321424</c:v>
                </c:pt>
                <c:pt idx="61">
                  <c:v>-0.92367008780251</c:v>
                </c:pt>
                <c:pt idx="62">
                  <c:v>-0.862094246445328</c:v>
                </c:pt>
                <c:pt idx="63">
                  <c:v>-0.79406854112278</c:v>
                </c:pt>
                <c:pt idx="64">
                  <c:v>-0.725745894166896</c:v>
                </c:pt>
                <c:pt idx="65">
                  <c:v>-0.662469466276597</c:v>
                </c:pt>
                <c:pt idx="66">
                  <c:v>-0.608404518142388</c:v>
                </c:pt>
                <c:pt idx="67">
                  <c:v>-0.566292581955526</c:v>
                </c:pt>
                <c:pt idx="68">
                  <c:v>-0.537344127472299</c:v>
                </c:pt>
                <c:pt idx="69">
                  <c:v>-0.52127288139232</c:v>
                </c:pt>
                <c:pt idx="70">
                  <c:v>-0.51646198943697</c:v>
                </c:pt>
                <c:pt idx="71">
                  <c:v>-0.520240504300513</c:v>
                </c:pt>
                <c:pt idx="72">
                  <c:v>-0.529239306861388</c:v>
                </c:pt>
                <c:pt idx="73">
                  <c:v>-0.539789351099683</c:v>
                </c:pt>
                <c:pt idx="74">
                  <c:v>-0.548322579070096</c:v>
                </c:pt>
                <c:pt idx="75">
                  <c:v>-0.551737136051904</c:v>
                </c:pt>
                <c:pt idx="76">
                  <c:v>-0.5476934141268</c:v>
                </c:pt>
                <c:pt idx="77">
                  <c:v>-0.534815408914613</c:v>
                </c:pt>
                <c:pt idx="78">
                  <c:v>-0.512782049303955</c:v>
                </c:pt>
                <c:pt idx="79">
                  <c:v>-0.482304515824976</c:v>
                </c:pt>
                <c:pt idx="80">
                  <c:v>-0.444996967377777</c:v>
                </c:pt>
                <c:pt idx="81">
                  <c:v>-0.403158432975495</c:v>
                </c:pt>
                <c:pt idx="82">
                  <c:v>-0.359491905229406</c:v>
                </c:pt>
                <c:pt idx="83">
                  <c:v>-0.316792126305315</c:v>
                </c:pt>
                <c:pt idx="84">
                  <c:v>-0.277635708580506</c:v>
                </c:pt>
                <c:pt idx="85">
                  <c:v>-0.2441059401218</c:v>
                </c:pt>
                <c:pt idx="86">
                  <c:v>-0.21758009267494</c:v>
                </c:pt>
                <c:pt idx="87">
                  <c:v>-0.198599799764912</c:v>
                </c:pt>
                <c:pt idx="88">
                  <c:v>-0.18683589046566</c:v>
                </c:pt>
                <c:pt idx="89">
                  <c:v>-0.181148917377516</c:v>
                </c:pt>
                <c:pt idx="90">
                  <c:v>-0.179736554651171</c:v>
                </c:pt>
                <c:pt idx="91">
                  <c:v>-0.180350089017097</c:v>
                </c:pt>
                <c:pt idx="92">
                  <c:v>-0.180555282691648</c:v>
                </c:pt>
                <c:pt idx="93">
                  <c:v>-0.178008635053327</c:v>
                </c:pt>
                <c:pt idx="94">
                  <c:v>-0.170718911030395</c:v>
                </c:pt>
                <c:pt idx="95">
                  <c:v>-0.157265818871178</c:v>
                </c:pt>
                <c:pt idx="96">
                  <c:v>-0.136952663417139</c:v>
                </c:pt>
                <c:pt idx="97">
                  <c:v>-0.109877130059271</c:v>
                </c:pt>
                <c:pt idx="98">
                  <c:v>-0.0769132853714292</c:v>
                </c:pt>
                <c:pt idx="99">
                  <c:v>-0.0396074697686139</c:v>
                </c:pt>
                <c:pt idx="100">
                  <c:v>0.0</c:v>
                </c:pt>
                <c:pt idx="101">
                  <c:v>0.0396074697686139</c:v>
                </c:pt>
                <c:pt idx="102">
                  <c:v>0.0769132853714292</c:v>
                </c:pt>
                <c:pt idx="103">
                  <c:v>0.109877130059271</c:v>
                </c:pt>
                <c:pt idx="104">
                  <c:v>0.136952663417139</c:v>
                </c:pt>
                <c:pt idx="105">
                  <c:v>0.157265818871178</c:v>
                </c:pt>
                <c:pt idx="106">
                  <c:v>0.170718911030395</c:v>
                </c:pt>
                <c:pt idx="107">
                  <c:v>0.178008635053327</c:v>
                </c:pt>
                <c:pt idx="108">
                  <c:v>0.180555282691648</c:v>
                </c:pt>
                <c:pt idx="109">
                  <c:v>0.180350089017097</c:v>
                </c:pt>
                <c:pt idx="110">
                  <c:v>0.179736554651171</c:v>
                </c:pt>
                <c:pt idx="111">
                  <c:v>0.181148917377516</c:v>
                </c:pt>
                <c:pt idx="112">
                  <c:v>0.18683589046566</c:v>
                </c:pt>
                <c:pt idx="113">
                  <c:v>0.198599799764912</c:v>
                </c:pt>
                <c:pt idx="114">
                  <c:v>0.21758009267494</c:v>
                </c:pt>
                <c:pt idx="115">
                  <c:v>0.2441059401218</c:v>
                </c:pt>
                <c:pt idx="116">
                  <c:v>0.277635708580506</c:v>
                </c:pt>
                <c:pt idx="117">
                  <c:v>0.316792126305315</c:v>
                </c:pt>
                <c:pt idx="118">
                  <c:v>0.359491905229406</c:v>
                </c:pt>
                <c:pt idx="119">
                  <c:v>0.403158432975495</c:v>
                </c:pt>
                <c:pt idx="120">
                  <c:v>0.444996967377777</c:v>
                </c:pt>
                <c:pt idx="121">
                  <c:v>0.482304515824976</c:v>
                </c:pt>
                <c:pt idx="122">
                  <c:v>0.512782049303955</c:v>
                </c:pt>
                <c:pt idx="123">
                  <c:v>0.534815408914613</c:v>
                </c:pt>
                <c:pt idx="124">
                  <c:v>0.5476934141268</c:v>
                </c:pt>
                <c:pt idx="125">
                  <c:v>0.551737136051904</c:v>
                </c:pt>
                <c:pt idx="126">
                  <c:v>0.548322579070096</c:v>
                </c:pt>
                <c:pt idx="127">
                  <c:v>0.539789351099683</c:v>
                </c:pt>
                <c:pt idx="128">
                  <c:v>0.529239306861388</c:v>
                </c:pt>
                <c:pt idx="129">
                  <c:v>0.520240504300513</c:v>
                </c:pt>
                <c:pt idx="130">
                  <c:v>0.51646198943697</c:v>
                </c:pt>
                <c:pt idx="131">
                  <c:v>0.52127288139232</c:v>
                </c:pt>
                <c:pt idx="132">
                  <c:v>0.537344127472299</c:v>
                </c:pt>
                <c:pt idx="133">
                  <c:v>0.566292581955526</c:v>
                </c:pt>
                <c:pt idx="134">
                  <c:v>0.608404518142388</c:v>
                </c:pt>
                <c:pt idx="135">
                  <c:v>0.662469466276597</c:v>
                </c:pt>
                <c:pt idx="136">
                  <c:v>0.725745894166896</c:v>
                </c:pt>
                <c:pt idx="137">
                  <c:v>0.79406854112278</c:v>
                </c:pt>
                <c:pt idx="138">
                  <c:v>0.862094246445328</c:v>
                </c:pt>
                <c:pt idx="139">
                  <c:v>0.92367008780251</c:v>
                </c:pt>
                <c:pt idx="140">
                  <c:v>0.972295794321424</c:v>
                </c:pt>
                <c:pt idx="141">
                  <c:v>1.001642863801109</c:v>
                </c:pt>
                <c:pt idx="142">
                  <c:v>1.006086530514807</c:v>
                </c:pt>
                <c:pt idx="143">
                  <c:v>0.981204343254694</c:v>
                </c:pt>
                <c:pt idx="144">
                  <c:v>0.924196908115988</c:v>
                </c:pt>
                <c:pt idx="145">
                  <c:v>0.834192223842897</c:v>
                </c:pt>
                <c:pt idx="146">
                  <c:v>0.712404503629362</c:v>
                </c:pt>
                <c:pt idx="147">
                  <c:v>0.562130610367914</c:v>
                </c:pt>
                <c:pt idx="148">
                  <c:v>0.388581141900379</c:v>
                </c:pt>
                <c:pt idx="149">
                  <c:v>0.198557534068919</c:v>
                </c:pt>
                <c:pt idx="150">
                  <c:v>3.8997686524021E-16</c:v>
                </c:pt>
                <c:pt idx="151">
                  <c:v>-0.198557534068919</c:v>
                </c:pt>
                <c:pt idx="152">
                  <c:v>-0.388581141900378</c:v>
                </c:pt>
                <c:pt idx="153">
                  <c:v>-0.562130610367913</c:v>
                </c:pt>
                <c:pt idx="154">
                  <c:v>-0.712404503629362</c:v>
                </c:pt>
                <c:pt idx="155">
                  <c:v>-0.834192223842897</c:v>
                </c:pt>
                <c:pt idx="156">
                  <c:v>-0.924196908115988</c:v>
                </c:pt>
                <c:pt idx="157">
                  <c:v>-0.981204343254694</c:v>
                </c:pt>
                <c:pt idx="158">
                  <c:v>-1.006086530514806</c:v>
                </c:pt>
                <c:pt idx="159">
                  <c:v>-1.00164286380111</c:v>
                </c:pt>
                <c:pt idx="160">
                  <c:v>-0.972295794321424</c:v>
                </c:pt>
                <c:pt idx="161">
                  <c:v>-0.92367008780251</c:v>
                </c:pt>
                <c:pt idx="162">
                  <c:v>-0.862094246445328</c:v>
                </c:pt>
                <c:pt idx="163">
                  <c:v>-0.79406854112278</c:v>
                </c:pt>
                <c:pt idx="164">
                  <c:v>-0.725745894166896</c:v>
                </c:pt>
                <c:pt idx="165">
                  <c:v>-0.662469466276598</c:v>
                </c:pt>
                <c:pt idx="166">
                  <c:v>-0.608404518142388</c:v>
                </c:pt>
                <c:pt idx="167">
                  <c:v>-0.566292581955526</c:v>
                </c:pt>
                <c:pt idx="168">
                  <c:v>-0.537344127472299</c:v>
                </c:pt>
                <c:pt idx="169">
                  <c:v>-0.52127288139232</c:v>
                </c:pt>
                <c:pt idx="170">
                  <c:v>-0.51646198943697</c:v>
                </c:pt>
                <c:pt idx="171">
                  <c:v>-0.520240504300513</c:v>
                </c:pt>
                <c:pt idx="172">
                  <c:v>-0.529239306861388</c:v>
                </c:pt>
                <c:pt idx="173">
                  <c:v>-0.539789351099682</c:v>
                </c:pt>
                <c:pt idx="174">
                  <c:v>-0.548322579070096</c:v>
                </c:pt>
                <c:pt idx="175">
                  <c:v>-0.551737136051904</c:v>
                </c:pt>
                <c:pt idx="176">
                  <c:v>-0.547693414126801</c:v>
                </c:pt>
                <c:pt idx="177">
                  <c:v>-0.534815408914613</c:v>
                </c:pt>
                <c:pt idx="178">
                  <c:v>-0.512782049303955</c:v>
                </c:pt>
                <c:pt idx="179">
                  <c:v>-0.482304515824975</c:v>
                </c:pt>
                <c:pt idx="180">
                  <c:v>-0.444996967377777</c:v>
                </c:pt>
                <c:pt idx="181">
                  <c:v>-0.403158432975495</c:v>
                </c:pt>
                <c:pt idx="182">
                  <c:v>-0.359491905229407</c:v>
                </c:pt>
                <c:pt idx="183">
                  <c:v>-0.316792126305315</c:v>
                </c:pt>
                <c:pt idx="184">
                  <c:v>-0.277635708580506</c:v>
                </c:pt>
                <c:pt idx="185">
                  <c:v>-0.2441059401218</c:v>
                </c:pt>
                <c:pt idx="186">
                  <c:v>-0.217580092674941</c:v>
                </c:pt>
                <c:pt idx="187">
                  <c:v>-0.198599799764912</c:v>
                </c:pt>
                <c:pt idx="188">
                  <c:v>-0.18683589046566</c:v>
                </c:pt>
                <c:pt idx="189">
                  <c:v>-0.181148917377516</c:v>
                </c:pt>
                <c:pt idx="190">
                  <c:v>-0.179736554651171</c:v>
                </c:pt>
                <c:pt idx="191">
                  <c:v>-0.180350089017097</c:v>
                </c:pt>
                <c:pt idx="192">
                  <c:v>-0.180555282691648</c:v>
                </c:pt>
                <c:pt idx="193">
                  <c:v>-0.178008635053327</c:v>
                </c:pt>
                <c:pt idx="194">
                  <c:v>-0.170718911030395</c:v>
                </c:pt>
                <c:pt idx="195">
                  <c:v>-0.157265818871179</c:v>
                </c:pt>
                <c:pt idx="196">
                  <c:v>-0.136952663417139</c:v>
                </c:pt>
                <c:pt idx="197">
                  <c:v>-0.109877130059272</c:v>
                </c:pt>
                <c:pt idx="198">
                  <c:v>-0.0769132853714295</c:v>
                </c:pt>
                <c:pt idx="199">
                  <c:v>-0.0396074697686142</c:v>
                </c:pt>
                <c:pt idx="200">
                  <c:v>-1.55990746096084E-16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7D-412C-8690-F7CC278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25456"/>
        <c:axId val="1048558608"/>
      </c:scatterChart>
      <c:valAx>
        <c:axId val="10284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8558608"/>
        <c:crosses val="autoZero"/>
        <c:crossBetween val="midCat"/>
      </c:valAx>
      <c:valAx>
        <c:axId val="10485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84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'5'!$C$2:$C$202</c:f>
              <c:numCache>
                <c:formatCode>General</c:formatCode>
                <c:ptCount val="201"/>
                <c:pt idx="0">
                  <c:v>-0.02</c:v>
                </c:pt>
                <c:pt idx="1">
                  <c:v>-0.0198</c:v>
                </c:pt>
                <c:pt idx="2">
                  <c:v>-0.0196</c:v>
                </c:pt>
                <c:pt idx="3">
                  <c:v>-0.0194</c:v>
                </c:pt>
                <c:pt idx="4">
                  <c:v>-0.0192</c:v>
                </c:pt>
                <c:pt idx="5">
                  <c:v>-0.019</c:v>
                </c:pt>
                <c:pt idx="6">
                  <c:v>-0.0188</c:v>
                </c:pt>
                <c:pt idx="7">
                  <c:v>-0.0186</c:v>
                </c:pt>
                <c:pt idx="8">
                  <c:v>-0.0184</c:v>
                </c:pt>
                <c:pt idx="9">
                  <c:v>-0.0182</c:v>
                </c:pt>
                <c:pt idx="10">
                  <c:v>-0.018</c:v>
                </c:pt>
                <c:pt idx="11">
                  <c:v>-0.0178</c:v>
                </c:pt>
                <c:pt idx="12">
                  <c:v>-0.0176</c:v>
                </c:pt>
                <c:pt idx="13">
                  <c:v>-0.0174</c:v>
                </c:pt>
                <c:pt idx="14">
                  <c:v>-0.0172</c:v>
                </c:pt>
                <c:pt idx="15">
                  <c:v>-0.017</c:v>
                </c:pt>
                <c:pt idx="16">
                  <c:v>-0.0168</c:v>
                </c:pt>
                <c:pt idx="17">
                  <c:v>-0.0166</c:v>
                </c:pt>
                <c:pt idx="18">
                  <c:v>-0.0164</c:v>
                </c:pt>
                <c:pt idx="19">
                  <c:v>-0.0162</c:v>
                </c:pt>
                <c:pt idx="20">
                  <c:v>-0.016</c:v>
                </c:pt>
                <c:pt idx="21">
                  <c:v>-0.0158</c:v>
                </c:pt>
                <c:pt idx="22">
                  <c:v>-0.0156</c:v>
                </c:pt>
                <c:pt idx="23">
                  <c:v>-0.0154</c:v>
                </c:pt>
                <c:pt idx="24">
                  <c:v>-0.0152</c:v>
                </c:pt>
                <c:pt idx="25">
                  <c:v>-0.015</c:v>
                </c:pt>
                <c:pt idx="26">
                  <c:v>-0.0148</c:v>
                </c:pt>
                <c:pt idx="27">
                  <c:v>-0.0146</c:v>
                </c:pt>
                <c:pt idx="28">
                  <c:v>-0.0144</c:v>
                </c:pt>
                <c:pt idx="29">
                  <c:v>-0.0142</c:v>
                </c:pt>
                <c:pt idx="30">
                  <c:v>-0.014</c:v>
                </c:pt>
                <c:pt idx="31">
                  <c:v>-0.0138</c:v>
                </c:pt>
                <c:pt idx="32">
                  <c:v>-0.0136</c:v>
                </c:pt>
                <c:pt idx="33">
                  <c:v>-0.0134</c:v>
                </c:pt>
                <c:pt idx="34">
                  <c:v>-0.0132</c:v>
                </c:pt>
                <c:pt idx="35">
                  <c:v>-0.013</c:v>
                </c:pt>
                <c:pt idx="36">
                  <c:v>-0.0128</c:v>
                </c:pt>
                <c:pt idx="37">
                  <c:v>-0.0126</c:v>
                </c:pt>
                <c:pt idx="38">
                  <c:v>-0.0124</c:v>
                </c:pt>
                <c:pt idx="39">
                  <c:v>-0.0122</c:v>
                </c:pt>
                <c:pt idx="40">
                  <c:v>-0.012</c:v>
                </c:pt>
                <c:pt idx="41">
                  <c:v>-0.0118</c:v>
                </c:pt>
                <c:pt idx="42">
                  <c:v>-0.0116</c:v>
                </c:pt>
                <c:pt idx="43">
                  <c:v>-0.0114</c:v>
                </c:pt>
                <c:pt idx="44">
                  <c:v>-0.0112</c:v>
                </c:pt>
                <c:pt idx="45">
                  <c:v>-0.011</c:v>
                </c:pt>
                <c:pt idx="46">
                  <c:v>-0.0108</c:v>
                </c:pt>
                <c:pt idx="47">
                  <c:v>-0.0106</c:v>
                </c:pt>
                <c:pt idx="48">
                  <c:v>-0.0104</c:v>
                </c:pt>
                <c:pt idx="49">
                  <c:v>-0.0102</c:v>
                </c:pt>
                <c:pt idx="50">
                  <c:v>-0.01</c:v>
                </c:pt>
                <c:pt idx="51">
                  <c:v>-0.0098</c:v>
                </c:pt>
                <c:pt idx="52">
                  <c:v>-0.0096</c:v>
                </c:pt>
                <c:pt idx="53">
                  <c:v>-0.0094</c:v>
                </c:pt>
                <c:pt idx="54">
                  <c:v>-0.0092</c:v>
                </c:pt>
                <c:pt idx="55">
                  <c:v>-0.009</c:v>
                </c:pt>
                <c:pt idx="56">
                  <c:v>-0.0088</c:v>
                </c:pt>
                <c:pt idx="57">
                  <c:v>-0.0086</c:v>
                </c:pt>
                <c:pt idx="58">
                  <c:v>-0.0084</c:v>
                </c:pt>
                <c:pt idx="59">
                  <c:v>-0.0082</c:v>
                </c:pt>
                <c:pt idx="60">
                  <c:v>-0.008</c:v>
                </c:pt>
                <c:pt idx="61">
                  <c:v>-0.0078</c:v>
                </c:pt>
                <c:pt idx="62">
                  <c:v>-0.0076</c:v>
                </c:pt>
                <c:pt idx="63">
                  <c:v>-0.0074</c:v>
                </c:pt>
                <c:pt idx="64">
                  <c:v>-0.0072</c:v>
                </c:pt>
                <c:pt idx="65">
                  <c:v>-0.007</c:v>
                </c:pt>
                <c:pt idx="66">
                  <c:v>-0.0068</c:v>
                </c:pt>
                <c:pt idx="67">
                  <c:v>-0.0066</c:v>
                </c:pt>
                <c:pt idx="68">
                  <c:v>-0.0064</c:v>
                </c:pt>
                <c:pt idx="69">
                  <c:v>-0.0062</c:v>
                </c:pt>
                <c:pt idx="70">
                  <c:v>-0.006</c:v>
                </c:pt>
                <c:pt idx="71">
                  <c:v>-0.0058</c:v>
                </c:pt>
                <c:pt idx="72">
                  <c:v>-0.0056</c:v>
                </c:pt>
                <c:pt idx="73">
                  <c:v>-0.0054</c:v>
                </c:pt>
                <c:pt idx="74">
                  <c:v>-0.0052</c:v>
                </c:pt>
                <c:pt idx="75">
                  <c:v>-0.005</c:v>
                </c:pt>
                <c:pt idx="76">
                  <c:v>-0.0048</c:v>
                </c:pt>
                <c:pt idx="77">
                  <c:v>-0.0046</c:v>
                </c:pt>
                <c:pt idx="78">
                  <c:v>-0.0044</c:v>
                </c:pt>
                <c:pt idx="79">
                  <c:v>-0.0042</c:v>
                </c:pt>
                <c:pt idx="80">
                  <c:v>-0.004</c:v>
                </c:pt>
                <c:pt idx="81">
                  <c:v>-0.0038</c:v>
                </c:pt>
                <c:pt idx="82">
                  <c:v>-0.0036</c:v>
                </c:pt>
                <c:pt idx="83">
                  <c:v>-0.0034</c:v>
                </c:pt>
                <c:pt idx="84">
                  <c:v>-0.0032</c:v>
                </c:pt>
                <c:pt idx="85">
                  <c:v>-0.003</c:v>
                </c:pt>
                <c:pt idx="86">
                  <c:v>-0.0028</c:v>
                </c:pt>
                <c:pt idx="87">
                  <c:v>-0.0026</c:v>
                </c:pt>
                <c:pt idx="88">
                  <c:v>-0.0024</c:v>
                </c:pt>
                <c:pt idx="89">
                  <c:v>-0.0022</c:v>
                </c:pt>
                <c:pt idx="90">
                  <c:v>-0.002</c:v>
                </c:pt>
                <c:pt idx="91">
                  <c:v>-0.0018</c:v>
                </c:pt>
                <c:pt idx="92">
                  <c:v>-0.0016</c:v>
                </c:pt>
                <c:pt idx="93">
                  <c:v>-0.0014</c:v>
                </c:pt>
                <c:pt idx="94">
                  <c:v>-0.0012</c:v>
                </c:pt>
                <c:pt idx="95">
                  <c:v>-0.001</c:v>
                </c:pt>
                <c:pt idx="96">
                  <c:v>-0.0008</c:v>
                </c:pt>
                <c:pt idx="97">
                  <c:v>-0.0006</c:v>
                </c:pt>
                <c:pt idx="98">
                  <c:v>-0.0004</c:v>
                </c:pt>
                <c:pt idx="99">
                  <c:v>-0.0002</c:v>
                </c:pt>
                <c:pt idx="100">
                  <c:v>0.0</c:v>
                </c:pt>
                <c:pt idx="101">
                  <c:v>0.0002</c:v>
                </c:pt>
                <c:pt idx="102">
                  <c:v>0.0004</c:v>
                </c:pt>
                <c:pt idx="103">
                  <c:v>0.0006</c:v>
                </c:pt>
                <c:pt idx="104">
                  <c:v>0.0008</c:v>
                </c:pt>
                <c:pt idx="105">
                  <c:v>0.001</c:v>
                </c:pt>
                <c:pt idx="106">
                  <c:v>0.0012</c:v>
                </c:pt>
                <c:pt idx="107">
                  <c:v>0.0014</c:v>
                </c:pt>
                <c:pt idx="108">
                  <c:v>0.0016</c:v>
                </c:pt>
                <c:pt idx="109">
                  <c:v>0.0018</c:v>
                </c:pt>
                <c:pt idx="110">
                  <c:v>0.002</c:v>
                </c:pt>
                <c:pt idx="111">
                  <c:v>0.0022</c:v>
                </c:pt>
                <c:pt idx="112">
                  <c:v>0.0024</c:v>
                </c:pt>
                <c:pt idx="113">
                  <c:v>0.0026</c:v>
                </c:pt>
                <c:pt idx="114">
                  <c:v>0.0028</c:v>
                </c:pt>
                <c:pt idx="115">
                  <c:v>0.003</c:v>
                </c:pt>
                <c:pt idx="116">
                  <c:v>0.0032</c:v>
                </c:pt>
                <c:pt idx="117">
                  <c:v>0.0034</c:v>
                </c:pt>
                <c:pt idx="118">
                  <c:v>0.0036</c:v>
                </c:pt>
                <c:pt idx="119">
                  <c:v>0.0038</c:v>
                </c:pt>
                <c:pt idx="120">
                  <c:v>0.004</c:v>
                </c:pt>
                <c:pt idx="121">
                  <c:v>0.0042</c:v>
                </c:pt>
                <c:pt idx="122">
                  <c:v>0.0044</c:v>
                </c:pt>
                <c:pt idx="123">
                  <c:v>0.0046</c:v>
                </c:pt>
                <c:pt idx="124">
                  <c:v>0.0048</c:v>
                </c:pt>
                <c:pt idx="125">
                  <c:v>0.005</c:v>
                </c:pt>
                <c:pt idx="126">
                  <c:v>0.0052</c:v>
                </c:pt>
                <c:pt idx="127">
                  <c:v>0.0054</c:v>
                </c:pt>
                <c:pt idx="128">
                  <c:v>0.0056</c:v>
                </c:pt>
                <c:pt idx="129">
                  <c:v>0.0058</c:v>
                </c:pt>
                <c:pt idx="130">
                  <c:v>0.006</c:v>
                </c:pt>
                <c:pt idx="131">
                  <c:v>0.0062</c:v>
                </c:pt>
                <c:pt idx="132">
                  <c:v>0.0064</c:v>
                </c:pt>
                <c:pt idx="133">
                  <c:v>0.0066</c:v>
                </c:pt>
                <c:pt idx="134">
                  <c:v>0.0068</c:v>
                </c:pt>
                <c:pt idx="135">
                  <c:v>0.007</c:v>
                </c:pt>
                <c:pt idx="136">
                  <c:v>0.0072</c:v>
                </c:pt>
                <c:pt idx="137">
                  <c:v>0.0074</c:v>
                </c:pt>
                <c:pt idx="138">
                  <c:v>0.0076</c:v>
                </c:pt>
                <c:pt idx="139">
                  <c:v>0.0078</c:v>
                </c:pt>
                <c:pt idx="140">
                  <c:v>0.008</c:v>
                </c:pt>
                <c:pt idx="141">
                  <c:v>0.0082</c:v>
                </c:pt>
                <c:pt idx="142">
                  <c:v>0.0084</c:v>
                </c:pt>
                <c:pt idx="143">
                  <c:v>0.0086</c:v>
                </c:pt>
                <c:pt idx="144">
                  <c:v>0.0088</c:v>
                </c:pt>
                <c:pt idx="145">
                  <c:v>0.009</c:v>
                </c:pt>
                <c:pt idx="146">
                  <c:v>0.0092</c:v>
                </c:pt>
                <c:pt idx="147">
                  <c:v>0.0094</c:v>
                </c:pt>
                <c:pt idx="148">
                  <c:v>0.0096</c:v>
                </c:pt>
                <c:pt idx="149">
                  <c:v>0.0098</c:v>
                </c:pt>
                <c:pt idx="150">
                  <c:v>0.01</c:v>
                </c:pt>
                <c:pt idx="151">
                  <c:v>0.0102</c:v>
                </c:pt>
                <c:pt idx="152">
                  <c:v>0.0104</c:v>
                </c:pt>
                <c:pt idx="153">
                  <c:v>0.0106</c:v>
                </c:pt>
                <c:pt idx="154">
                  <c:v>0.0108</c:v>
                </c:pt>
                <c:pt idx="155">
                  <c:v>0.011</c:v>
                </c:pt>
                <c:pt idx="156">
                  <c:v>0.0112</c:v>
                </c:pt>
                <c:pt idx="157">
                  <c:v>0.0114</c:v>
                </c:pt>
                <c:pt idx="158">
                  <c:v>0.0116</c:v>
                </c:pt>
                <c:pt idx="159">
                  <c:v>0.0118</c:v>
                </c:pt>
                <c:pt idx="160">
                  <c:v>0.012</c:v>
                </c:pt>
                <c:pt idx="161">
                  <c:v>0.0122</c:v>
                </c:pt>
                <c:pt idx="162">
                  <c:v>0.0124</c:v>
                </c:pt>
                <c:pt idx="163">
                  <c:v>0.0126</c:v>
                </c:pt>
                <c:pt idx="164">
                  <c:v>0.0128</c:v>
                </c:pt>
                <c:pt idx="165">
                  <c:v>0.013</c:v>
                </c:pt>
                <c:pt idx="166">
                  <c:v>0.0132</c:v>
                </c:pt>
                <c:pt idx="167">
                  <c:v>0.0134</c:v>
                </c:pt>
                <c:pt idx="168">
                  <c:v>0.0136</c:v>
                </c:pt>
                <c:pt idx="169">
                  <c:v>0.0138</c:v>
                </c:pt>
                <c:pt idx="170">
                  <c:v>0.014</c:v>
                </c:pt>
                <c:pt idx="171">
                  <c:v>0.0142</c:v>
                </c:pt>
                <c:pt idx="172">
                  <c:v>0.0144</c:v>
                </c:pt>
                <c:pt idx="173">
                  <c:v>0.0146</c:v>
                </c:pt>
                <c:pt idx="174">
                  <c:v>0.0148</c:v>
                </c:pt>
                <c:pt idx="175">
                  <c:v>0.015</c:v>
                </c:pt>
                <c:pt idx="176">
                  <c:v>0.0152</c:v>
                </c:pt>
                <c:pt idx="177">
                  <c:v>0.0154</c:v>
                </c:pt>
                <c:pt idx="178">
                  <c:v>0.0156</c:v>
                </c:pt>
                <c:pt idx="179">
                  <c:v>0.0158</c:v>
                </c:pt>
                <c:pt idx="180">
                  <c:v>0.016</c:v>
                </c:pt>
                <c:pt idx="181">
                  <c:v>0.0162</c:v>
                </c:pt>
                <c:pt idx="182">
                  <c:v>0.0164</c:v>
                </c:pt>
                <c:pt idx="183">
                  <c:v>0.0166</c:v>
                </c:pt>
                <c:pt idx="184">
                  <c:v>0.0168</c:v>
                </c:pt>
                <c:pt idx="185">
                  <c:v>0.017</c:v>
                </c:pt>
                <c:pt idx="186">
                  <c:v>0.0172</c:v>
                </c:pt>
                <c:pt idx="187">
                  <c:v>0.0174</c:v>
                </c:pt>
                <c:pt idx="188">
                  <c:v>0.0176</c:v>
                </c:pt>
                <c:pt idx="189">
                  <c:v>0.0178</c:v>
                </c:pt>
                <c:pt idx="190">
                  <c:v>0.018</c:v>
                </c:pt>
                <c:pt idx="191">
                  <c:v>0.0182</c:v>
                </c:pt>
                <c:pt idx="192">
                  <c:v>0.0184</c:v>
                </c:pt>
                <c:pt idx="193">
                  <c:v>0.0186</c:v>
                </c:pt>
                <c:pt idx="194">
                  <c:v>0.0188</c:v>
                </c:pt>
                <c:pt idx="195">
                  <c:v>0.019</c:v>
                </c:pt>
                <c:pt idx="196">
                  <c:v>0.0192</c:v>
                </c:pt>
                <c:pt idx="197">
                  <c:v>0.0194</c:v>
                </c:pt>
                <c:pt idx="198">
                  <c:v>0.0196</c:v>
                </c:pt>
                <c:pt idx="199">
                  <c:v>0.0198</c:v>
                </c:pt>
                <c:pt idx="200">
                  <c:v>0.02</c:v>
                </c:pt>
              </c:numCache>
            </c:numRef>
          </c:xVal>
          <c:yVal>
            <c:numRef>
              <c:f>'5'!$J$2:$J$202</c:f>
              <c:numCache>
                <c:formatCode>General</c:formatCode>
                <c:ptCount val="201"/>
                <c:pt idx="0">
                  <c:v>0.988075158815146</c:v>
                </c:pt>
                <c:pt idx="1">
                  <c:v>0.986748582731926</c:v>
                </c:pt>
                <c:pt idx="2">
                  <c:v>0.982715356748376</c:v>
                </c:pt>
                <c:pt idx="3">
                  <c:v>0.975819820370963</c:v>
                </c:pt>
                <c:pt idx="4">
                  <c:v>0.965818324322813</c:v>
                </c:pt>
                <c:pt idx="5">
                  <c:v>0.952401794023749</c:v>
                </c:pt>
                <c:pt idx="6">
                  <c:v>0.935225163928653</c:v>
                </c:pt>
                <c:pt idx="7">
                  <c:v>0.913941694157783</c:v>
                </c:pt>
                <c:pt idx="8">
                  <c:v>0.888239838000048</c:v>
                </c:pt>
                <c:pt idx="9">
                  <c:v>0.857880135176824</c:v>
                </c:pt>
                <c:pt idx="10">
                  <c:v>0.822729573896861</c:v>
                </c:pt>
                <c:pt idx="11">
                  <c:v>0.78279099717078</c:v>
                </c:pt>
                <c:pt idx="12">
                  <c:v>0.738225417665252</c:v>
                </c:pt>
                <c:pt idx="13">
                  <c:v>0.689365532752494</c:v>
                </c:pt>
                <c:pt idx="14">
                  <c:v>0.636719270765562</c:v>
                </c:pt>
                <c:pt idx="15">
                  <c:v>0.580962817111162</c:v>
                </c:pt>
                <c:pt idx="16">
                  <c:v>0.52292322613199</c:v>
                </c:pt>
                <c:pt idx="17">
                  <c:v>0.463551380196988</c:v>
                </c:pt>
                <c:pt idx="18">
                  <c:v>0.403886670203679</c:v>
                </c:pt>
                <c:pt idx="19">
                  <c:v>0.345015302892115</c:v>
                </c:pt>
                <c:pt idx="20">
                  <c:v>0.28802455652999</c:v>
                </c:pt>
                <c:pt idx="21">
                  <c:v>0.233955581225114</c:v>
                </c:pt>
                <c:pt idx="22">
                  <c:v>0.183757455766875</c:v>
                </c:pt>
                <c:pt idx="23">
                  <c:v>0.138245161835435</c:v>
                </c:pt>
                <c:pt idx="24">
                  <c:v>0.0980639214068775</c:v>
                </c:pt>
                <c:pt idx="25">
                  <c:v>0.063661977236758</c:v>
                </c:pt>
                <c:pt idx="26">
                  <c:v>0.035273401877564</c:v>
                </c:pt>
                <c:pt idx="27">
                  <c:v>0.0129119282711302</c:v>
                </c:pt>
                <c:pt idx="28">
                  <c:v>-0.00362385881884955</c:v>
                </c:pt>
                <c:pt idx="29">
                  <c:v>-0.0147343059397405</c:v>
                </c:pt>
                <c:pt idx="30">
                  <c:v>-0.0209924378449571</c:v>
                </c:pt>
                <c:pt idx="31">
                  <c:v>-0.0231092497925636</c:v>
                </c:pt>
                <c:pt idx="32">
                  <c:v>-0.0218926213613943</c:v>
                </c:pt>
                <c:pt idx="33">
                  <c:v>-0.0182022939047277</c:v>
                </c:pt>
                <c:pt idx="34">
                  <c:v>-0.0129035688470068</c:v>
                </c:pt>
                <c:pt idx="35">
                  <c:v>-0.00682243518131143</c:v>
                </c:pt>
                <c:pt idx="36">
                  <c:v>-0.000704718983127662</c:v>
                </c:pt>
                <c:pt idx="37">
                  <c:v>0.00481842682380538</c:v>
                </c:pt>
                <c:pt idx="38">
                  <c:v>0.00925679024383971</c:v>
                </c:pt>
                <c:pt idx="39">
                  <c:v>0.0122777543949907</c:v>
                </c:pt>
                <c:pt idx="40">
                  <c:v>0.0137125795219136</c:v>
                </c:pt>
                <c:pt idx="41">
                  <c:v>0.0135522096748085</c:v>
                </c:pt>
                <c:pt idx="42">
                  <c:v>0.0119331579561845</c:v>
                </c:pt>
                <c:pt idx="43">
                  <c:v>0.00911464169176322</c:v>
                </c:pt>
                <c:pt idx="44">
                  <c:v>0.0054486780404012</c:v>
                </c:pt>
                <c:pt idx="45">
                  <c:v>0.00134527772859565</c:v>
                </c:pt>
                <c:pt idx="46">
                  <c:v>-0.00276483680581837</c:v>
                </c:pt>
                <c:pt idx="47">
                  <c:v>-0.00646743035772599</c:v>
                </c:pt>
                <c:pt idx="48">
                  <c:v>-0.00939934456610208</c:v>
                </c:pt>
                <c:pt idx="49">
                  <c:v>-0.0112781456963459</c:v>
                </c:pt>
                <c:pt idx="50">
                  <c:v>-0.0119248411848543</c:v>
                </c:pt>
                <c:pt idx="51">
                  <c:v>-0.0112781456963459</c:v>
                </c:pt>
                <c:pt idx="52">
                  <c:v>-0.00939934456610204</c:v>
                </c:pt>
                <c:pt idx="53">
                  <c:v>-0.00646743035772604</c:v>
                </c:pt>
                <c:pt idx="54">
                  <c:v>-0.00276483680581834</c:v>
                </c:pt>
                <c:pt idx="55">
                  <c:v>0.00134527772859563</c:v>
                </c:pt>
                <c:pt idx="56">
                  <c:v>0.00544867804040118</c:v>
                </c:pt>
                <c:pt idx="57">
                  <c:v>0.00911464169176319</c:v>
                </c:pt>
                <c:pt idx="58">
                  <c:v>0.0119331579561845</c:v>
                </c:pt>
                <c:pt idx="59">
                  <c:v>0.0135522096748084</c:v>
                </c:pt>
                <c:pt idx="60">
                  <c:v>0.0137125795219136</c:v>
                </c:pt>
                <c:pt idx="61">
                  <c:v>0.0122777543949907</c:v>
                </c:pt>
                <c:pt idx="62">
                  <c:v>0.00925679024383974</c:v>
                </c:pt>
                <c:pt idx="63">
                  <c:v>0.00481842682380541</c:v>
                </c:pt>
                <c:pt idx="64">
                  <c:v>-0.000704718983127676</c:v>
                </c:pt>
                <c:pt idx="65">
                  <c:v>-0.00682243518131133</c:v>
                </c:pt>
                <c:pt idx="66">
                  <c:v>-0.0129035688470067</c:v>
                </c:pt>
                <c:pt idx="67">
                  <c:v>-0.0182022939047277</c:v>
                </c:pt>
                <c:pt idx="68">
                  <c:v>-0.0218926213613943</c:v>
                </c:pt>
                <c:pt idx="69">
                  <c:v>-0.0231092497925636</c:v>
                </c:pt>
                <c:pt idx="70">
                  <c:v>-0.0209924378449572</c:v>
                </c:pt>
                <c:pt idx="71">
                  <c:v>-0.0147343059397404</c:v>
                </c:pt>
                <c:pt idx="72">
                  <c:v>-0.00362385881884961</c:v>
                </c:pt>
                <c:pt idx="73">
                  <c:v>0.0129119282711303</c:v>
                </c:pt>
                <c:pt idx="74">
                  <c:v>0.0352734018775639</c:v>
                </c:pt>
                <c:pt idx="75">
                  <c:v>0.0636619772367582</c:v>
                </c:pt>
                <c:pt idx="76">
                  <c:v>0.0980639214068774</c:v>
                </c:pt>
                <c:pt idx="77">
                  <c:v>0.138245161835435</c:v>
                </c:pt>
                <c:pt idx="78">
                  <c:v>0.183757455766875</c:v>
                </c:pt>
                <c:pt idx="79">
                  <c:v>0.233955581225114</c:v>
                </c:pt>
                <c:pt idx="80">
                  <c:v>0.28802455652999</c:v>
                </c:pt>
                <c:pt idx="81">
                  <c:v>0.345015302892114</c:v>
                </c:pt>
                <c:pt idx="82">
                  <c:v>0.403886670203678</c:v>
                </c:pt>
                <c:pt idx="83">
                  <c:v>0.463551380196987</c:v>
                </c:pt>
                <c:pt idx="84">
                  <c:v>0.52292322613199</c:v>
                </c:pt>
                <c:pt idx="85">
                  <c:v>0.580962817111162</c:v>
                </c:pt>
                <c:pt idx="86">
                  <c:v>0.636719270765562</c:v>
                </c:pt>
                <c:pt idx="87">
                  <c:v>0.689365532752494</c:v>
                </c:pt>
                <c:pt idx="88">
                  <c:v>0.738225417665251</c:v>
                </c:pt>
                <c:pt idx="89">
                  <c:v>0.78279099717078</c:v>
                </c:pt>
                <c:pt idx="90">
                  <c:v>0.822729573896861</c:v>
                </c:pt>
                <c:pt idx="91">
                  <c:v>0.857880135176823</c:v>
                </c:pt>
                <c:pt idx="92">
                  <c:v>0.888239838000048</c:v>
                </c:pt>
                <c:pt idx="93">
                  <c:v>0.913941694157783</c:v>
                </c:pt>
                <c:pt idx="94">
                  <c:v>0.935225163928653</c:v>
                </c:pt>
                <c:pt idx="95">
                  <c:v>0.952401794023749</c:v>
                </c:pt>
                <c:pt idx="96">
                  <c:v>0.965818324322813</c:v>
                </c:pt>
                <c:pt idx="97">
                  <c:v>0.975819820370963</c:v>
                </c:pt>
                <c:pt idx="98">
                  <c:v>0.982715356748376</c:v>
                </c:pt>
                <c:pt idx="99">
                  <c:v>0.986748582731926</c:v>
                </c:pt>
                <c:pt idx="100">
                  <c:v>0.988075158815146</c:v>
                </c:pt>
                <c:pt idx="101">
                  <c:v>0.986748582731926</c:v>
                </c:pt>
                <c:pt idx="102">
                  <c:v>0.982715356748376</c:v>
                </c:pt>
                <c:pt idx="103">
                  <c:v>0.975819820370963</c:v>
                </c:pt>
                <c:pt idx="104">
                  <c:v>0.965818324322813</c:v>
                </c:pt>
                <c:pt idx="105">
                  <c:v>0.952401794023749</c:v>
                </c:pt>
                <c:pt idx="106">
                  <c:v>0.935225163928653</c:v>
                </c:pt>
                <c:pt idx="107">
                  <c:v>0.913941694157783</c:v>
                </c:pt>
                <c:pt idx="108">
                  <c:v>0.888239838000048</c:v>
                </c:pt>
                <c:pt idx="109">
                  <c:v>0.857880135176823</c:v>
                </c:pt>
                <c:pt idx="110">
                  <c:v>0.822729573896861</c:v>
                </c:pt>
                <c:pt idx="111">
                  <c:v>0.78279099717078</c:v>
                </c:pt>
                <c:pt idx="112">
                  <c:v>0.738225417665251</c:v>
                </c:pt>
                <c:pt idx="113">
                  <c:v>0.689365532752494</c:v>
                </c:pt>
                <c:pt idx="114">
                  <c:v>0.636719270765562</c:v>
                </c:pt>
                <c:pt idx="115">
                  <c:v>0.580962817111162</c:v>
                </c:pt>
                <c:pt idx="116">
                  <c:v>0.52292322613199</c:v>
                </c:pt>
                <c:pt idx="117">
                  <c:v>0.463551380196987</c:v>
                </c:pt>
                <c:pt idx="118">
                  <c:v>0.403886670203678</c:v>
                </c:pt>
                <c:pt idx="119">
                  <c:v>0.345015302892114</c:v>
                </c:pt>
                <c:pt idx="120">
                  <c:v>0.28802455652999</c:v>
                </c:pt>
                <c:pt idx="121">
                  <c:v>0.233955581225114</c:v>
                </c:pt>
                <c:pt idx="122">
                  <c:v>0.183757455766875</c:v>
                </c:pt>
                <c:pt idx="123">
                  <c:v>0.138245161835435</c:v>
                </c:pt>
                <c:pt idx="124">
                  <c:v>0.0980639214068774</c:v>
                </c:pt>
                <c:pt idx="125">
                  <c:v>0.0636619772367582</c:v>
                </c:pt>
                <c:pt idx="126">
                  <c:v>0.0352734018775639</c:v>
                </c:pt>
                <c:pt idx="127">
                  <c:v>0.0129119282711303</c:v>
                </c:pt>
                <c:pt idx="128">
                  <c:v>-0.00362385881884961</c:v>
                </c:pt>
                <c:pt idx="129">
                  <c:v>-0.0147343059397404</c:v>
                </c:pt>
                <c:pt idx="130">
                  <c:v>-0.0209924378449572</c:v>
                </c:pt>
                <c:pt idx="131">
                  <c:v>-0.0231092497925636</c:v>
                </c:pt>
                <c:pt idx="132">
                  <c:v>-0.0218926213613943</c:v>
                </c:pt>
                <c:pt idx="133">
                  <c:v>-0.0182022939047277</c:v>
                </c:pt>
                <c:pt idx="134">
                  <c:v>-0.0129035688470067</c:v>
                </c:pt>
                <c:pt idx="135">
                  <c:v>-0.00682243518131133</c:v>
                </c:pt>
                <c:pt idx="136">
                  <c:v>-0.000704718983127676</c:v>
                </c:pt>
                <c:pt idx="137">
                  <c:v>0.00481842682380541</c:v>
                </c:pt>
                <c:pt idx="138">
                  <c:v>0.00925679024383974</c:v>
                </c:pt>
                <c:pt idx="139">
                  <c:v>0.0122777543949907</c:v>
                </c:pt>
                <c:pt idx="140">
                  <c:v>0.0137125795219136</c:v>
                </c:pt>
                <c:pt idx="141">
                  <c:v>0.0135522096748084</c:v>
                </c:pt>
                <c:pt idx="142">
                  <c:v>0.0119331579561845</c:v>
                </c:pt>
                <c:pt idx="143">
                  <c:v>0.00911464169176319</c:v>
                </c:pt>
                <c:pt idx="144">
                  <c:v>0.00544867804040118</c:v>
                </c:pt>
                <c:pt idx="145">
                  <c:v>0.00134527772859563</c:v>
                </c:pt>
                <c:pt idx="146">
                  <c:v>-0.00276483680581834</c:v>
                </c:pt>
                <c:pt idx="147">
                  <c:v>-0.00646743035772604</c:v>
                </c:pt>
                <c:pt idx="148">
                  <c:v>-0.00939934456610204</c:v>
                </c:pt>
                <c:pt idx="149">
                  <c:v>-0.0112781456963459</c:v>
                </c:pt>
                <c:pt idx="150">
                  <c:v>-0.0119248411848543</c:v>
                </c:pt>
                <c:pt idx="151">
                  <c:v>-0.0112781456963459</c:v>
                </c:pt>
                <c:pt idx="152">
                  <c:v>-0.00939934456610208</c:v>
                </c:pt>
                <c:pt idx="153">
                  <c:v>-0.00646743035772599</c:v>
                </c:pt>
                <c:pt idx="154">
                  <c:v>-0.00276483680581837</c:v>
                </c:pt>
                <c:pt idx="155">
                  <c:v>0.00134527772859565</c:v>
                </c:pt>
                <c:pt idx="156">
                  <c:v>0.0054486780404012</c:v>
                </c:pt>
                <c:pt idx="157">
                  <c:v>0.00911464169176322</c:v>
                </c:pt>
                <c:pt idx="158">
                  <c:v>0.0119331579561845</c:v>
                </c:pt>
                <c:pt idx="159">
                  <c:v>0.0135522096748085</c:v>
                </c:pt>
                <c:pt idx="160">
                  <c:v>0.0137125795219136</c:v>
                </c:pt>
                <c:pt idx="161">
                  <c:v>0.0122777543949907</c:v>
                </c:pt>
                <c:pt idx="162">
                  <c:v>0.00925679024383971</c:v>
                </c:pt>
                <c:pt idx="163">
                  <c:v>0.00481842682380538</c:v>
                </c:pt>
                <c:pt idx="164">
                  <c:v>-0.000704718983127662</c:v>
                </c:pt>
                <c:pt idx="165">
                  <c:v>-0.00682243518131143</c:v>
                </c:pt>
                <c:pt idx="166">
                  <c:v>-0.0129035688470068</c:v>
                </c:pt>
                <c:pt idx="167">
                  <c:v>-0.0182022939047277</c:v>
                </c:pt>
                <c:pt idx="168">
                  <c:v>-0.0218926213613943</c:v>
                </c:pt>
                <c:pt idx="169">
                  <c:v>-0.0231092497925636</c:v>
                </c:pt>
                <c:pt idx="170">
                  <c:v>-0.0209924378449571</c:v>
                </c:pt>
                <c:pt idx="171">
                  <c:v>-0.0147343059397405</c:v>
                </c:pt>
                <c:pt idx="172">
                  <c:v>-0.00362385881884955</c:v>
                </c:pt>
                <c:pt idx="173">
                  <c:v>0.0129119282711302</c:v>
                </c:pt>
                <c:pt idx="174">
                  <c:v>0.035273401877564</c:v>
                </c:pt>
                <c:pt idx="175">
                  <c:v>0.063661977236758</c:v>
                </c:pt>
                <c:pt idx="176">
                  <c:v>0.0980639214068775</c:v>
                </c:pt>
                <c:pt idx="177">
                  <c:v>0.138245161835435</c:v>
                </c:pt>
                <c:pt idx="178">
                  <c:v>0.183757455766875</c:v>
                </c:pt>
                <c:pt idx="179">
                  <c:v>0.233955581225114</c:v>
                </c:pt>
                <c:pt idx="180">
                  <c:v>0.28802455652999</c:v>
                </c:pt>
                <c:pt idx="181">
                  <c:v>0.345015302892115</c:v>
                </c:pt>
                <c:pt idx="182">
                  <c:v>0.403886670203679</c:v>
                </c:pt>
                <c:pt idx="183">
                  <c:v>0.463551380196988</c:v>
                </c:pt>
                <c:pt idx="184">
                  <c:v>0.52292322613199</c:v>
                </c:pt>
                <c:pt idx="185">
                  <c:v>0.580962817111162</c:v>
                </c:pt>
                <c:pt idx="186">
                  <c:v>0.636719270765562</c:v>
                </c:pt>
                <c:pt idx="187">
                  <c:v>0.689365532752494</c:v>
                </c:pt>
                <c:pt idx="188">
                  <c:v>0.738225417665252</c:v>
                </c:pt>
                <c:pt idx="189">
                  <c:v>0.78279099717078</c:v>
                </c:pt>
                <c:pt idx="190">
                  <c:v>0.822729573896861</c:v>
                </c:pt>
                <c:pt idx="191">
                  <c:v>0.857880135176824</c:v>
                </c:pt>
                <c:pt idx="192">
                  <c:v>0.888239838000048</c:v>
                </c:pt>
                <c:pt idx="193">
                  <c:v>0.913941694157783</c:v>
                </c:pt>
                <c:pt idx="194">
                  <c:v>0.935225163928653</c:v>
                </c:pt>
                <c:pt idx="195">
                  <c:v>0.952401794023749</c:v>
                </c:pt>
                <c:pt idx="196">
                  <c:v>0.965818324322813</c:v>
                </c:pt>
                <c:pt idx="197">
                  <c:v>0.975819820370963</c:v>
                </c:pt>
                <c:pt idx="198">
                  <c:v>0.982715356748376</c:v>
                </c:pt>
                <c:pt idx="199">
                  <c:v>0.986748582731926</c:v>
                </c:pt>
                <c:pt idx="200">
                  <c:v>0.988075158815146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7D-412C-8690-F7CC278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1648"/>
        <c:axId val="1011374784"/>
      </c:scatterChart>
      <c:valAx>
        <c:axId val="10745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374784"/>
        <c:crosses val="autoZero"/>
        <c:crossBetween val="midCat"/>
      </c:valAx>
      <c:valAx>
        <c:axId val="1011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5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619124</xdr:colOff>
      <xdr:row>7</xdr:row>
      <xdr:rowOff>240846</xdr:rowOff>
    </xdr:from>
    <xdr:to>
      <xdr:col>16</xdr:col>
      <xdr:colOff>428624</xdr:colOff>
      <xdr:row>19</xdr:row>
      <xdr:rowOff>44903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619124</xdr:colOff>
      <xdr:row>7</xdr:row>
      <xdr:rowOff>240846</xdr:rowOff>
    </xdr:from>
    <xdr:to>
      <xdr:col>19</xdr:col>
      <xdr:colOff>428624</xdr:colOff>
      <xdr:row>19</xdr:row>
      <xdr:rowOff>44903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401410</xdr:colOff>
      <xdr:row>7</xdr:row>
      <xdr:rowOff>186417</xdr:rowOff>
    </xdr:from>
    <xdr:to>
      <xdr:col>18</xdr:col>
      <xdr:colOff>210910</xdr:colOff>
      <xdr:row>18</xdr:row>
      <xdr:rowOff>235403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401410</xdr:colOff>
      <xdr:row>7</xdr:row>
      <xdr:rowOff>186417</xdr:rowOff>
    </xdr:from>
    <xdr:to>
      <xdr:col>18</xdr:col>
      <xdr:colOff>210910</xdr:colOff>
      <xdr:row>18</xdr:row>
      <xdr:rowOff>235403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401410</xdr:colOff>
      <xdr:row>7</xdr:row>
      <xdr:rowOff>186417</xdr:rowOff>
    </xdr:from>
    <xdr:to>
      <xdr:col>18</xdr:col>
      <xdr:colOff>210910</xdr:colOff>
      <xdr:row>18</xdr:row>
      <xdr:rowOff>235403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401410</xdr:colOff>
      <xdr:row>7</xdr:row>
      <xdr:rowOff>186417</xdr:rowOff>
    </xdr:from>
    <xdr:to>
      <xdr:col>18</xdr:col>
      <xdr:colOff>210910</xdr:colOff>
      <xdr:row>18</xdr:row>
      <xdr:rowOff>235403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533932</xdr:colOff>
      <xdr:row>6</xdr:row>
      <xdr:rowOff>53896</xdr:rowOff>
    </xdr:from>
    <xdr:to>
      <xdr:col>17</xdr:col>
      <xdr:colOff>343432</xdr:colOff>
      <xdr:row>17</xdr:row>
      <xdr:rowOff>90182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2"/>
  <sheetViews>
    <sheetView zoomScale="70" zoomScaleNormal="70" zoomScalePageLayoutView="70" workbookViewId="0">
      <selection activeCell="D2" sqref="D2"/>
    </sheetView>
  </sheetViews>
  <sheetFormatPr baseColWidth="12" defaultColWidth="8.83203125" defaultRowHeight="18" x14ac:dyDescent="0.25"/>
  <cols>
    <col min="4" max="4" width="14.33203125" bestFit="1" customWidth="1"/>
    <col min="5" max="6" width="15.1640625" bestFit="1" customWidth="1"/>
  </cols>
  <sheetData>
    <row r="2" spans="2:8" x14ac:dyDescent="0.25">
      <c r="B2">
        <v>-100</v>
      </c>
      <c r="C2">
        <f>PI()/2</f>
        <v>1.5707963267948966</v>
      </c>
      <c r="D2">
        <f>2*SIN(H2)</f>
        <v>-1.2862974574368025E-15</v>
      </c>
      <c r="E2">
        <f>(2/3)*SIN(3*H2)</f>
        <v>-1.8784164039035525E-15</v>
      </c>
      <c r="F2">
        <f>(2/5)*SIN(5*H2)</f>
        <v>-9.3102608955675245E-16</v>
      </c>
      <c r="G2">
        <f>SUM(C2:F2)</f>
        <v>1.5707963267948926</v>
      </c>
      <c r="H2">
        <f>(2*PI()/100)*B2</f>
        <v>-6.2831853071795871</v>
      </c>
    </row>
    <row r="3" spans="2:8" x14ac:dyDescent="0.25">
      <c r="B3">
        <v>-99</v>
      </c>
      <c r="C3">
        <f t="shared" ref="C3:C66" si="0">PI()/2</f>
        <v>1.5707963267948966</v>
      </c>
      <c r="D3">
        <f t="shared" ref="D3:D66" si="1">2*SIN(H3)</f>
        <v>0.12558103905862653</v>
      </c>
      <c r="E3">
        <f t="shared" ref="E3:E66" si="2">(2/3)*SIN(3*H3)</f>
        <v>0.12492087639048285</v>
      </c>
      <c r="F3">
        <f t="shared" ref="F3:F66" si="3">(2/5)*SIN(5*H3)</f>
        <v>0.12360679774997876</v>
      </c>
      <c r="G3">
        <f t="shared" ref="G3:G66" si="4">SUM(C3:F3)</f>
        <v>1.9449050399939847</v>
      </c>
      <c r="H3">
        <f t="shared" ref="H3:H66" si="5">(2*PI()/100)*B3</f>
        <v>-6.2203534541077907</v>
      </c>
    </row>
    <row r="4" spans="2:8" x14ac:dyDescent="0.25">
      <c r="B4">
        <v>-98</v>
      </c>
      <c r="C4">
        <f t="shared" si="0"/>
        <v>1.5707963267948966</v>
      </c>
      <c r="D4">
        <f t="shared" si="1"/>
        <v>0.25066646712860757</v>
      </c>
      <c r="E4">
        <f t="shared" si="2"/>
        <v>0.24541636845645109</v>
      </c>
      <c r="F4">
        <f t="shared" si="3"/>
        <v>0.23511410091698851</v>
      </c>
      <c r="G4">
        <f t="shared" si="4"/>
        <v>2.3019932632969438</v>
      </c>
      <c r="H4">
        <f t="shared" si="5"/>
        <v>-6.1575216010359952</v>
      </c>
    </row>
    <row r="5" spans="2:8" x14ac:dyDescent="0.25">
      <c r="B5">
        <v>-97</v>
      </c>
      <c r="C5">
        <f t="shared" si="0"/>
        <v>1.5707963267948966</v>
      </c>
      <c r="D5">
        <f t="shared" si="1"/>
        <v>0.37476262917144937</v>
      </c>
      <c r="E5">
        <f t="shared" si="2"/>
        <v>0.3572178633193317</v>
      </c>
      <c r="F5">
        <f t="shared" si="3"/>
        <v>0.32360679774997886</v>
      </c>
      <c r="G5">
        <f t="shared" si="4"/>
        <v>2.6263836170356565</v>
      </c>
      <c r="H5">
        <f t="shared" si="5"/>
        <v>-6.0946897479641988</v>
      </c>
    </row>
    <row r="6" spans="2:8" x14ac:dyDescent="0.25">
      <c r="B6">
        <v>-96</v>
      </c>
      <c r="C6">
        <f t="shared" si="0"/>
        <v>1.5707963267948966</v>
      </c>
      <c r="D6">
        <f t="shared" si="1"/>
        <v>0.49737977432970898</v>
      </c>
      <c r="E6">
        <f t="shared" si="2"/>
        <v>0.45636473728579241</v>
      </c>
      <c r="F6">
        <f t="shared" si="3"/>
        <v>0.38042260651806115</v>
      </c>
      <c r="G6">
        <f t="shared" si="4"/>
        <v>2.9049634449284589</v>
      </c>
      <c r="H6">
        <f t="shared" si="5"/>
        <v>-6.0318578948924033</v>
      </c>
    </row>
    <row r="7" spans="2:8" x14ac:dyDescent="0.25">
      <c r="B7">
        <v>-95</v>
      </c>
      <c r="C7">
        <f t="shared" si="0"/>
        <v>1.5707963267948966</v>
      </c>
      <c r="D7">
        <f t="shared" si="1"/>
        <v>0.61803398874989357</v>
      </c>
      <c r="E7">
        <f t="shared" si="2"/>
        <v>0.53934466291663119</v>
      </c>
      <c r="F7">
        <f t="shared" si="3"/>
        <v>0.4</v>
      </c>
      <c r="G7">
        <f t="shared" si="4"/>
        <v>3.1281749784614212</v>
      </c>
      <c r="H7">
        <f t="shared" si="5"/>
        <v>-5.9690260418206078</v>
      </c>
    </row>
    <row r="8" spans="2:8" x14ac:dyDescent="0.25">
      <c r="B8">
        <v>-94</v>
      </c>
      <c r="C8">
        <f t="shared" si="0"/>
        <v>1.5707963267948966</v>
      </c>
      <c r="D8">
        <f t="shared" si="1"/>
        <v>0.73624910536935573</v>
      </c>
      <c r="E8">
        <f t="shared" si="2"/>
        <v>0.60321803497734672</v>
      </c>
      <c r="F8">
        <f t="shared" si="3"/>
        <v>0.38042260651806176</v>
      </c>
      <c r="G8">
        <f t="shared" si="4"/>
        <v>3.290686073659661</v>
      </c>
      <c r="H8">
        <f t="shared" si="5"/>
        <v>-5.9061941887488114</v>
      </c>
    </row>
    <row r="9" spans="2:8" x14ac:dyDescent="0.25">
      <c r="B9">
        <v>-93</v>
      </c>
      <c r="C9">
        <f t="shared" si="0"/>
        <v>1.5707963267948966</v>
      </c>
      <c r="D9">
        <f t="shared" si="1"/>
        <v>0.85155858313014443</v>
      </c>
      <c r="E9">
        <f t="shared" si="2"/>
        <v>0.64572210741908687</v>
      </c>
      <c r="F9">
        <f t="shared" si="3"/>
        <v>0.32360679774997914</v>
      </c>
      <c r="G9">
        <f t="shared" si="4"/>
        <v>3.3916838150941069</v>
      </c>
      <c r="H9">
        <f t="shared" si="5"/>
        <v>-5.8433623356770159</v>
      </c>
    </row>
    <row r="10" spans="2:8" x14ac:dyDescent="0.25">
      <c r="B10">
        <v>-92</v>
      </c>
      <c r="C10">
        <f t="shared" si="0"/>
        <v>1.5707963267948966</v>
      </c>
      <c r="D10">
        <f t="shared" si="1"/>
        <v>0.96350734820343065</v>
      </c>
      <c r="E10">
        <f t="shared" si="2"/>
        <v>0.66535115228551434</v>
      </c>
      <c r="F10">
        <f t="shared" si="3"/>
        <v>0.23511410091698892</v>
      </c>
      <c r="G10">
        <f t="shared" si="4"/>
        <v>3.43476892820083</v>
      </c>
      <c r="H10">
        <f t="shared" si="5"/>
        <v>-5.7805304826052195</v>
      </c>
    </row>
    <row r="11" spans="2:8" x14ac:dyDescent="0.25">
      <c r="B11">
        <v>-91</v>
      </c>
      <c r="C11">
        <f t="shared" si="0"/>
        <v>1.5707963267948966</v>
      </c>
      <c r="D11">
        <f t="shared" si="1"/>
        <v>1.0716535899579926</v>
      </c>
      <c r="E11">
        <f t="shared" si="2"/>
        <v>0.66140980087631873</v>
      </c>
      <c r="F11">
        <f t="shared" si="3"/>
        <v>0.12360679774997924</v>
      </c>
      <c r="G11">
        <f t="shared" si="4"/>
        <v>3.4274665153791868</v>
      </c>
      <c r="H11">
        <f t="shared" si="5"/>
        <v>-5.717698629533424</v>
      </c>
    </row>
    <row r="12" spans="2:8" x14ac:dyDescent="0.25">
      <c r="B12">
        <v>-90</v>
      </c>
      <c r="C12">
        <f t="shared" si="0"/>
        <v>1.5707963267948966</v>
      </c>
      <c r="D12">
        <f t="shared" si="1"/>
        <v>1.1755705045849452</v>
      </c>
      <c r="E12">
        <f t="shared" si="2"/>
        <v>0.63403767753010287</v>
      </c>
      <c r="F12">
        <f t="shared" si="3"/>
        <v>9.8003202775309725E-16</v>
      </c>
      <c r="G12">
        <f t="shared" si="4"/>
        <v>3.3804045089099453</v>
      </c>
      <c r="H12">
        <f t="shared" si="5"/>
        <v>-5.6548667764616285</v>
      </c>
    </row>
    <row r="13" spans="2:8" x14ac:dyDescent="0.25">
      <c r="B13">
        <v>-89</v>
      </c>
      <c r="C13">
        <f t="shared" si="0"/>
        <v>1.5707963267948966</v>
      </c>
      <c r="D13">
        <f t="shared" si="1"/>
        <v>1.2748479794973793</v>
      </c>
      <c r="E13">
        <f t="shared" si="2"/>
        <v>0.58420445336257587</v>
      </c>
      <c r="F13">
        <f t="shared" si="3"/>
        <v>-0.12360679774997872</v>
      </c>
      <c r="G13">
        <f t="shared" si="4"/>
        <v>3.3062419619048731</v>
      </c>
      <c r="H13">
        <f t="shared" si="5"/>
        <v>-5.5920349233898321</v>
      </c>
    </row>
    <row r="14" spans="2:8" x14ac:dyDescent="0.25">
      <c r="B14">
        <v>-88</v>
      </c>
      <c r="C14">
        <f t="shared" si="0"/>
        <v>1.5707963267948966</v>
      </c>
      <c r="D14">
        <f t="shared" si="1"/>
        <v>1.3690942118573766</v>
      </c>
      <c r="E14">
        <f t="shared" si="2"/>
        <v>0.51367549518386002</v>
      </c>
      <c r="F14">
        <f t="shared" si="3"/>
        <v>-0.23511410091698848</v>
      </c>
      <c r="G14">
        <f t="shared" si="4"/>
        <v>3.218451932919145</v>
      </c>
      <c r="H14">
        <f t="shared" si="5"/>
        <v>-5.5292030703180366</v>
      </c>
    </row>
    <row r="15" spans="2:8" x14ac:dyDescent="0.25">
      <c r="B15">
        <v>-87</v>
      </c>
      <c r="C15">
        <f t="shared" si="0"/>
        <v>1.5707963267948966</v>
      </c>
      <c r="D15">
        <f t="shared" si="1"/>
        <v>1.4579372548428231</v>
      </c>
      <c r="E15">
        <f t="shared" si="2"/>
        <v>0.42494932649912598</v>
      </c>
      <c r="F15">
        <f t="shared" si="3"/>
        <v>-0.3236067977499788</v>
      </c>
      <c r="G15">
        <f t="shared" si="4"/>
        <v>3.1300761103868666</v>
      </c>
      <c r="H15">
        <f t="shared" si="5"/>
        <v>-5.4663712172462402</v>
      </c>
    </row>
    <row r="16" spans="2:8" x14ac:dyDescent="0.25">
      <c r="B16">
        <v>-86</v>
      </c>
      <c r="C16">
        <f t="shared" si="0"/>
        <v>1.5707963267948966</v>
      </c>
      <c r="D16">
        <f t="shared" si="1"/>
        <v>1.5410264855515781</v>
      </c>
      <c r="E16">
        <f t="shared" si="2"/>
        <v>0.32116911606781018</v>
      </c>
      <c r="F16">
        <f t="shared" si="3"/>
        <v>-0.38042260651806115</v>
      </c>
      <c r="G16">
        <f t="shared" si="4"/>
        <v>3.0525693218962235</v>
      </c>
      <c r="H16">
        <f t="shared" si="5"/>
        <v>-5.4035393641744447</v>
      </c>
    </row>
    <row r="17" spans="2:8" x14ac:dyDescent="0.25">
      <c r="B17">
        <v>-85</v>
      </c>
      <c r="C17">
        <f t="shared" si="0"/>
        <v>1.5707963267948966</v>
      </c>
      <c r="D17">
        <f t="shared" si="1"/>
        <v>1.618033988749894</v>
      </c>
      <c r="E17">
        <f t="shared" si="2"/>
        <v>0.20601132958329899</v>
      </c>
      <c r="F17">
        <f t="shared" si="3"/>
        <v>-0.4</v>
      </c>
      <c r="G17">
        <f t="shared" si="4"/>
        <v>2.9948416451280897</v>
      </c>
      <c r="H17">
        <f t="shared" si="5"/>
        <v>-5.3407075111026492</v>
      </c>
    </row>
    <row r="18" spans="2:8" x14ac:dyDescent="0.25">
      <c r="B18">
        <v>-84</v>
      </c>
      <c r="C18">
        <f t="shared" si="0"/>
        <v>1.5707963267948966</v>
      </c>
      <c r="D18">
        <f t="shared" si="1"/>
        <v>1.6886558510040299</v>
      </c>
      <c r="E18">
        <f t="shared" si="2"/>
        <v>8.3555489042869802E-2</v>
      </c>
      <c r="F18">
        <f t="shared" si="3"/>
        <v>-0.38042260651806137</v>
      </c>
      <c r="G18">
        <f t="shared" si="4"/>
        <v>2.9625850603237347</v>
      </c>
      <c r="H18">
        <f t="shared" si="5"/>
        <v>-5.2778756580308528</v>
      </c>
    </row>
    <row r="19" spans="2:8" x14ac:dyDescent="0.25">
      <c r="B19">
        <v>-83</v>
      </c>
      <c r="C19">
        <f t="shared" si="0"/>
        <v>1.5707963267948966</v>
      </c>
      <c r="D19">
        <f t="shared" si="1"/>
        <v>1.7526133600877267</v>
      </c>
      <c r="E19">
        <f t="shared" si="2"/>
        <v>-4.186034635287457E-2</v>
      </c>
      <c r="F19">
        <f t="shared" si="3"/>
        <v>-0.32360679774998002</v>
      </c>
      <c r="G19">
        <f t="shared" si="4"/>
        <v>2.9579425427797688</v>
      </c>
      <c r="H19">
        <f t="shared" si="5"/>
        <v>-5.2150438049590573</v>
      </c>
    </row>
    <row r="20" spans="2:8" x14ac:dyDescent="0.25">
      <c r="B20">
        <v>-82</v>
      </c>
      <c r="C20">
        <f t="shared" si="0"/>
        <v>1.5707963267948966</v>
      </c>
      <c r="D20">
        <f t="shared" si="1"/>
        <v>1.8096541049320392</v>
      </c>
      <c r="E20">
        <f t="shared" si="2"/>
        <v>-0.16579325810990264</v>
      </c>
      <c r="F20">
        <f t="shared" si="3"/>
        <v>-0.23511410091698895</v>
      </c>
      <c r="G20">
        <f t="shared" si="4"/>
        <v>2.9795430727000443</v>
      </c>
      <c r="H20">
        <f t="shared" si="5"/>
        <v>-5.1522119518872609</v>
      </c>
    </row>
    <row r="21" spans="2:8" x14ac:dyDescent="0.25">
      <c r="B21">
        <v>-81</v>
      </c>
      <c r="C21">
        <f t="shared" si="0"/>
        <v>1.5707963267948966</v>
      </c>
      <c r="D21">
        <f t="shared" si="1"/>
        <v>1.8595529717765025</v>
      </c>
      <c r="E21">
        <f t="shared" si="2"/>
        <v>-0.28385286104338059</v>
      </c>
      <c r="F21">
        <f t="shared" si="3"/>
        <v>-0.12360679774997928</v>
      </c>
      <c r="G21">
        <f t="shared" si="4"/>
        <v>3.0228896397780396</v>
      </c>
      <c r="H21">
        <f t="shared" si="5"/>
        <v>-5.0893800988154654</v>
      </c>
    </row>
    <row r="22" spans="2:8" x14ac:dyDescent="0.25">
      <c r="B22">
        <v>-80</v>
      </c>
      <c r="C22">
        <f t="shared" si="0"/>
        <v>1.5707963267948966</v>
      </c>
      <c r="D22">
        <f t="shared" si="1"/>
        <v>1.9021130325903073</v>
      </c>
      <c r="E22">
        <f t="shared" si="2"/>
        <v>-0.39185683486164902</v>
      </c>
      <c r="F22">
        <f t="shared" si="3"/>
        <v>3.920475055707584E-16</v>
      </c>
      <c r="G22">
        <f t="shared" si="4"/>
        <v>3.0810525245235554</v>
      </c>
      <c r="H22">
        <f t="shared" si="5"/>
        <v>-5.026548245743669</v>
      </c>
    </row>
    <row r="23" spans="2:8" x14ac:dyDescent="0.25">
      <c r="B23">
        <v>-79</v>
      </c>
      <c r="C23">
        <f t="shared" si="0"/>
        <v>1.5707963267948966</v>
      </c>
      <c r="D23">
        <f t="shared" si="1"/>
        <v>1.9371663222572622</v>
      </c>
      <c r="E23">
        <f t="shared" si="2"/>
        <v>-0.48597908494760744</v>
      </c>
      <c r="F23">
        <f t="shared" si="3"/>
        <v>0.12360679774997868</v>
      </c>
      <c r="G23">
        <f t="shared" si="4"/>
        <v>3.1455903618545298</v>
      </c>
      <c r="H23">
        <f t="shared" si="5"/>
        <v>-4.9637163926718735</v>
      </c>
    </row>
    <row r="24" spans="2:8" x14ac:dyDescent="0.25">
      <c r="B24">
        <v>-78</v>
      </c>
      <c r="C24">
        <f t="shared" si="0"/>
        <v>1.5707963267948966</v>
      </c>
      <c r="D24">
        <f t="shared" si="1"/>
        <v>1.9645745014573772</v>
      </c>
      <c r="E24">
        <f t="shared" si="2"/>
        <v>-0.5628852836680095</v>
      </c>
      <c r="F24">
        <f t="shared" si="3"/>
        <v>0.23511410091698842</v>
      </c>
      <c r="G24">
        <f t="shared" si="4"/>
        <v>3.2075996455012525</v>
      </c>
      <c r="H24">
        <f t="shared" si="5"/>
        <v>-4.900884539600078</v>
      </c>
    </row>
    <row r="25" spans="2:8" x14ac:dyDescent="0.25">
      <c r="B25">
        <v>-77</v>
      </c>
      <c r="C25">
        <f t="shared" si="0"/>
        <v>1.5707963267948966</v>
      </c>
      <c r="D25">
        <f t="shared" si="1"/>
        <v>1.9842294026289558</v>
      </c>
      <c r="E25">
        <f t="shared" si="2"/>
        <v>-0.61985099059216786</v>
      </c>
      <c r="F25">
        <f t="shared" si="3"/>
        <v>0.3236067977499788</v>
      </c>
      <c r="G25">
        <f t="shared" si="4"/>
        <v>3.2587815365816635</v>
      </c>
      <c r="H25">
        <f t="shared" si="5"/>
        <v>-4.8380526865282816</v>
      </c>
    </row>
    <row r="26" spans="2:8" x14ac:dyDescent="0.25">
      <c r="B26">
        <v>-76</v>
      </c>
      <c r="C26">
        <f t="shared" si="0"/>
        <v>1.5707963267948966</v>
      </c>
      <c r="D26">
        <f t="shared" si="1"/>
        <v>1.9960534568565431</v>
      </c>
      <c r="E26">
        <f t="shared" si="2"/>
        <v>-0.65485816715245904</v>
      </c>
      <c r="F26">
        <f t="shared" si="3"/>
        <v>0.38042260651806115</v>
      </c>
      <c r="G26">
        <f t="shared" si="4"/>
        <v>3.2924142230170421</v>
      </c>
      <c r="H26">
        <f t="shared" si="5"/>
        <v>-4.7752208334564861</v>
      </c>
    </row>
    <row r="27" spans="2:8" x14ac:dyDescent="0.25">
      <c r="B27">
        <v>-75</v>
      </c>
      <c r="C27">
        <f t="shared" si="0"/>
        <v>1.5707963267948966</v>
      </c>
      <c r="D27">
        <f t="shared" si="1"/>
        <v>2</v>
      </c>
      <c r="E27">
        <f t="shared" si="2"/>
        <v>-0.66666666666666663</v>
      </c>
      <c r="F27">
        <f t="shared" si="3"/>
        <v>0.4</v>
      </c>
      <c r="G27">
        <f t="shared" si="4"/>
        <v>3.30412966012823</v>
      </c>
      <c r="H27">
        <f t="shared" si="5"/>
        <v>-4.7123889803846897</v>
      </c>
    </row>
    <row r="28" spans="2:8" x14ac:dyDescent="0.25">
      <c r="B28">
        <v>-74</v>
      </c>
      <c r="C28">
        <f t="shared" si="0"/>
        <v>1.5707963267948966</v>
      </c>
      <c r="D28">
        <f t="shared" si="1"/>
        <v>1.9960534568565431</v>
      </c>
      <c r="E28">
        <f t="shared" si="2"/>
        <v>-0.65485816715245915</v>
      </c>
      <c r="F28">
        <f t="shared" si="3"/>
        <v>0.38042260651806181</v>
      </c>
      <c r="G28">
        <f t="shared" si="4"/>
        <v>3.2924142230170421</v>
      </c>
      <c r="H28">
        <f t="shared" si="5"/>
        <v>-4.6495571273128942</v>
      </c>
    </row>
    <row r="29" spans="2:8" x14ac:dyDescent="0.25">
      <c r="B29">
        <v>-73</v>
      </c>
      <c r="C29">
        <f t="shared" si="0"/>
        <v>1.5707963267948966</v>
      </c>
      <c r="D29">
        <f t="shared" si="1"/>
        <v>1.9842294026289558</v>
      </c>
      <c r="E29">
        <f t="shared" si="2"/>
        <v>-0.61985099059216797</v>
      </c>
      <c r="F29">
        <f t="shared" si="3"/>
        <v>0.32360679774997919</v>
      </c>
      <c r="G29">
        <f t="shared" si="4"/>
        <v>3.2587815365816639</v>
      </c>
      <c r="H29">
        <f t="shared" si="5"/>
        <v>-4.5867252742410987</v>
      </c>
    </row>
    <row r="30" spans="2:8" x14ac:dyDescent="0.25">
      <c r="B30">
        <v>-72</v>
      </c>
      <c r="C30">
        <f t="shared" si="0"/>
        <v>1.5707963267948966</v>
      </c>
      <c r="D30">
        <f t="shared" si="1"/>
        <v>1.9645745014573774</v>
      </c>
      <c r="E30">
        <f t="shared" si="2"/>
        <v>-0.56288528366801027</v>
      </c>
      <c r="F30">
        <f t="shared" si="3"/>
        <v>0.23511410091698901</v>
      </c>
      <c r="G30">
        <f t="shared" si="4"/>
        <v>3.2075996455012525</v>
      </c>
      <c r="H30">
        <f t="shared" si="5"/>
        <v>-4.5238934211693023</v>
      </c>
    </row>
    <row r="31" spans="2:8" x14ac:dyDescent="0.25">
      <c r="B31">
        <v>-71</v>
      </c>
      <c r="C31">
        <f t="shared" si="0"/>
        <v>1.5707963267948966</v>
      </c>
      <c r="D31">
        <f t="shared" si="1"/>
        <v>1.9371663222572624</v>
      </c>
      <c r="E31">
        <f t="shared" si="2"/>
        <v>-0.48597908494760855</v>
      </c>
      <c r="F31">
        <f t="shared" si="3"/>
        <v>0.12360679774997932</v>
      </c>
      <c r="G31">
        <f t="shared" si="4"/>
        <v>3.1455903618545298</v>
      </c>
      <c r="H31">
        <f t="shared" si="5"/>
        <v>-4.4610615680975068</v>
      </c>
    </row>
    <row r="32" spans="2:8" x14ac:dyDescent="0.25">
      <c r="B32">
        <v>-70</v>
      </c>
      <c r="C32">
        <f t="shared" si="0"/>
        <v>1.5707963267948966</v>
      </c>
      <c r="D32">
        <f t="shared" si="1"/>
        <v>1.9021130325903071</v>
      </c>
      <c r="E32">
        <f t="shared" si="2"/>
        <v>-0.39185683486164846</v>
      </c>
      <c r="F32">
        <f t="shared" si="3"/>
        <v>-3.430415673744136E-16</v>
      </c>
      <c r="G32">
        <f t="shared" si="4"/>
        <v>3.0810525245235549</v>
      </c>
      <c r="H32">
        <f t="shared" si="5"/>
        <v>-4.3982297150257104</v>
      </c>
    </row>
    <row r="33" spans="2:8" x14ac:dyDescent="0.25">
      <c r="B33">
        <v>-69</v>
      </c>
      <c r="C33">
        <f t="shared" si="0"/>
        <v>1.5707963267948966</v>
      </c>
      <c r="D33">
        <f t="shared" si="1"/>
        <v>1.8595529717765029</v>
      </c>
      <c r="E33">
        <f t="shared" si="2"/>
        <v>-0.28385286104338209</v>
      </c>
      <c r="F33">
        <f t="shared" si="3"/>
        <v>-0.12360679774997863</v>
      </c>
      <c r="G33">
        <f t="shared" si="4"/>
        <v>3.0228896397780387</v>
      </c>
      <c r="H33">
        <f t="shared" si="5"/>
        <v>-4.3353978619539149</v>
      </c>
    </row>
    <row r="34" spans="2:8" x14ac:dyDescent="0.25">
      <c r="B34">
        <v>-68</v>
      </c>
      <c r="C34">
        <f t="shared" si="0"/>
        <v>1.5707963267948966</v>
      </c>
      <c r="D34">
        <f t="shared" si="1"/>
        <v>1.8096541049320396</v>
      </c>
      <c r="E34">
        <f t="shared" si="2"/>
        <v>-0.16579325810990425</v>
      </c>
      <c r="F34">
        <f t="shared" si="3"/>
        <v>-0.23511410091698837</v>
      </c>
      <c r="G34">
        <f t="shared" si="4"/>
        <v>2.9795430727000434</v>
      </c>
      <c r="H34">
        <f t="shared" si="5"/>
        <v>-4.2725660088821193</v>
      </c>
    </row>
    <row r="35" spans="2:8" x14ac:dyDescent="0.25">
      <c r="B35">
        <v>-67</v>
      </c>
      <c r="C35">
        <f t="shared" si="0"/>
        <v>1.5707963267948966</v>
      </c>
      <c r="D35">
        <f t="shared" si="1"/>
        <v>1.7526133600877272</v>
      </c>
      <c r="E35">
        <f t="shared" si="2"/>
        <v>-4.1860346352875014E-2</v>
      </c>
      <c r="F35">
        <f t="shared" si="3"/>
        <v>-0.3236067977499788</v>
      </c>
      <c r="G35">
        <f t="shared" si="4"/>
        <v>2.9579425427797696</v>
      </c>
      <c r="H35">
        <f t="shared" si="5"/>
        <v>-4.209734155810323</v>
      </c>
    </row>
    <row r="36" spans="2:8" x14ac:dyDescent="0.25">
      <c r="B36">
        <v>-66</v>
      </c>
      <c r="C36">
        <f t="shared" si="0"/>
        <v>1.5707963267948966</v>
      </c>
      <c r="D36">
        <f t="shared" si="1"/>
        <v>1.6886558510040306</v>
      </c>
      <c r="E36">
        <f t="shared" si="2"/>
        <v>8.355548904286933E-2</v>
      </c>
      <c r="F36">
        <f t="shared" si="3"/>
        <v>-0.38042260651806115</v>
      </c>
      <c r="G36">
        <f t="shared" si="4"/>
        <v>2.9625850603237351</v>
      </c>
      <c r="H36">
        <f t="shared" si="5"/>
        <v>-4.1469023027385274</v>
      </c>
    </row>
    <row r="37" spans="2:8" x14ac:dyDescent="0.25">
      <c r="B37">
        <v>-65</v>
      </c>
      <c r="C37">
        <f t="shared" si="0"/>
        <v>1.5707963267948966</v>
      </c>
      <c r="D37">
        <f t="shared" si="1"/>
        <v>1.6180339887498947</v>
      </c>
      <c r="E37">
        <f t="shared" si="2"/>
        <v>0.2060113295832986</v>
      </c>
      <c r="F37">
        <f t="shared" si="3"/>
        <v>-0.4</v>
      </c>
      <c r="G37">
        <f t="shared" si="4"/>
        <v>2.9948416451280901</v>
      </c>
      <c r="H37">
        <f t="shared" si="5"/>
        <v>-4.0840704496667311</v>
      </c>
    </row>
    <row r="38" spans="2:8" x14ac:dyDescent="0.25">
      <c r="B38">
        <v>-64</v>
      </c>
      <c r="C38">
        <f t="shared" si="0"/>
        <v>1.5707963267948966</v>
      </c>
      <c r="D38">
        <f t="shared" si="1"/>
        <v>1.5410264855515787</v>
      </c>
      <c r="E38">
        <f t="shared" si="2"/>
        <v>0.32116911606780985</v>
      </c>
      <c r="F38">
        <f t="shared" si="3"/>
        <v>-0.38042260651806137</v>
      </c>
      <c r="G38">
        <f t="shared" si="4"/>
        <v>3.052569321896224</v>
      </c>
      <c r="H38">
        <f t="shared" si="5"/>
        <v>-4.0212385965949355</v>
      </c>
    </row>
    <row r="39" spans="2:8" x14ac:dyDescent="0.25">
      <c r="B39">
        <v>-63</v>
      </c>
      <c r="C39">
        <f t="shared" si="0"/>
        <v>1.5707963267948966</v>
      </c>
      <c r="D39">
        <f t="shared" si="1"/>
        <v>1.4579372548428231</v>
      </c>
      <c r="E39">
        <f t="shared" si="2"/>
        <v>0.42494932649912648</v>
      </c>
      <c r="F39">
        <f t="shared" si="3"/>
        <v>-0.32360679774997925</v>
      </c>
      <c r="G39">
        <f t="shared" si="4"/>
        <v>3.1300761103868671</v>
      </c>
      <c r="H39">
        <f t="shared" si="5"/>
        <v>-3.9584067435231396</v>
      </c>
    </row>
    <row r="40" spans="2:8" x14ac:dyDescent="0.25">
      <c r="B40">
        <v>-62</v>
      </c>
      <c r="C40">
        <f t="shared" si="0"/>
        <v>1.5707963267948966</v>
      </c>
      <c r="D40">
        <f t="shared" si="1"/>
        <v>1.3690942118573775</v>
      </c>
      <c r="E40">
        <f t="shared" si="2"/>
        <v>0.51367549518385902</v>
      </c>
      <c r="F40">
        <f t="shared" si="3"/>
        <v>-0.23511410091698901</v>
      </c>
      <c r="G40">
        <f t="shared" si="4"/>
        <v>3.2184519329191441</v>
      </c>
      <c r="H40">
        <f t="shared" si="5"/>
        <v>-3.8955748904513436</v>
      </c>
    </row>
    <row r="41" spans="2:8" x14ac:dyDescent="0.25">
      <c r="B41">
        <v>-61</v>
      </c>
      <c r="C41">
        <f t="shared" si="0"/>
        <v>1.5707963267948966</v>
      </c>
      <c r="D41">
        <f t="shared" si="1"/>
        <v>1.2748479794973799</v>
      </c>
      <c r="E41">
        <f t="shared" si="2"/>
        <v>0.58420445336257498</v>
      </c>
      <c r="F41">
        <f t="shared" si="3"/>
        <v>-0.12360679774997936</v>
      </c>
      <c r="G41">
        <f t="shared" si="4"/>
        <v>3.3062419619048722</v>
      </c>
      <c r="H41">
        <f t="shared" si="5"/>
        <v>-3.8327430373795481</v>
      </c>
    </row>
    <row r="42" spans="2:8" x14ac:dyDescent="0.25">
      <c r="B42">
        <v>-60</v>
      </c>
      <c r="C42">
        <f t="shared" si="0"/>
        <v>1.5707963267948966</v>
      </c>
      <c r="D42">
        <f t="shared" si="1"/>
        <v>1.1755705045849467</v>
      </c>
      <c r="E42">
        <f t="shared" si="2"/>
        <v>0.6340376775301021</v>
      </c>
      <c r="F42">
        <f t="shared" si="3"/>
        <v>-1.1270498423421316E-15</v>
      </c>
      <c r="G42">
        <f t="shared" si="4"/>
        <v>3.3804045089099439</v>
      </c>
      <c r="H42">
        <f t="shared" si="5"/>
        <v>-3.7699111843077522</v>
      </c>
    </row>
    <row r="43" spans="2:8" x14ac:dyDescent="0.25">
      <c r="B43">
        <v>-59</v>
      </c>
      <c r="C43">
        <f t="shared" si="0"/>
        <v>1.5707963267948966</v>
      </c>
      <c r="D43">
        <f t="shared" si="1"/>
        <v>1.0716535899579935</v>
      </c>
      <c r="E43">
        <f t="shared" si="2"/>
        <v>0.66140980087631851</v>
      </c>
      <c r="F43">
        <f t="shared" si="3"/>
        <v>0.12360679774997857</v>
      </c>
      <c r="G43">
        <f t="shared" si="4"/>
        <v>3.4274665153791872</v>
      </c>
      <c r="H43">
        <f t="shared" si="5"/>
        <v>-3.7070793312359562</v>
      </c>
    </row>
    <row r="44" spans="2:8" x14ac:dyDescent="0.25">
      <c r="B44">
        <v>-58</v>
      </c>
      <c r="C44">
        <f t="shared" si="0"/>
        <v>1.5707963267948966</v>
      </c>
      <c r="D44">
        <f t="shared" si="1"/>
        <v>0.96350734820343076</v>
      </c>
      <c r="E44">
        <f t="shared" si="2"/>
        <v>0.66535115228551434</v>
      </c>
      <c r="F44">
        <f t="shared" si="3"/>
        <v>0.23511410091698948</v>
      </c>
      <c r="G44">
        <f t="shared" si="4"/>
        <v>3.4347689282008309</v>
      </c>
      <c r="H44">
        <f t="shared" si="5"/>
        <v>-3.6442474781641603</v>
      </c>
    </row>
    <row r="45" spans="2:8" x14ac:dyDescent="0.25">
      <c r="B45">
        <v>-57</v>
      </c>
      <c r="C45">
        <f t="shared" si="0"/>
        <v>1.5707963267948966</v>
      </c>
      <c r="D45">
        <f t="shared" si="1"/>
        <v>0.85155858313014532</v>
      </c>
      <c r="E45">
        <f t="shared" si="2"/>
        <v>0.64572210741908731</v>
      </c>
      <c r="F45">
        <f t="shared" si="3"/>
        <v>0.32360679774997875</v>
      </c>
      <c r="G45">
        <f t="shared" si="4"/>
        <v>3.3916838150941082</v>
      </c>
      <c r="H45">
        <f t="shared" si="5"/>
        <v>-3.5814156250923643</v>
      </c>
    </row>
    <row r="46" spans="2:8" x14ac:dyDescent="0.25">
      <c r="B46">
        <v>-56</v>
      </c>
      <c r="C46">
        <f t="shared" si="0"/>
        <v>1.5707963267948966</v>
      </c>
      <c r="D46">
        <f t="shared" si="1"/>
        <v>0.73624910536935662</v>
      </c>
      <c r="E46">
        <f t="shared" si="2"/>
        <v>0.60321803497734638</v>
      </c>
      <c r="F46">
        <f t="shared" si="3"/>
        <v>0.38042260651806109</v>
      </c>
      <c r="G46">
        <f t="shared" si="4"/>
        <v>3.2906860736596606</v>
      </c>
      <c r="H46">
        <f t="shared" si="5"/>
        <v>-3.5185837720205688</v>
      </c>
    </row>
    <row r="47" spans="2:8" x14ac:dyDescent="0.25">
      <c r="B47">
        <v>-55</v>
      </c>
      <c r="C47">
        <f t="shared" si="0"/>
        <v>1.5707963267948966</v>
      </c>
      <c r="D47">
        <f t="shared" si="1"/>
        <v>0.61803398874989546</v>
      </c>
      <c r="E47">
        <f t="shared" si="2"/>
        <v>0.53934466291663208</v>
      </c>
      <c r="F47">
        <f t="shared" si="3"/>
        <v>0.4</v>
      </c>
      <c r="G47">
        <f t="shared" si="4"/>
        <v>3.1281749784614239</v>
      </c>
      <c r="H47">
        <f t="shared" si="5"/>
        <v>-3.4557519189487729</v>
      </c>
    </row>
    <row r="48" spans="2:8" x14ac:dyDescent="0.25">
      <c r="B48">
        <v>-54</v>
      </c>
      <c r="C48">
        <f t="shared" si="0"/>
        <v>1.5707963267948966</v>
      </c>
      <c r="D48">
        <f t="shared" si="1"/>
        <v>0.49737977432971003</v>
      </c>
      <c r="E48">
        <f t="shared" si="2"/>
        <v>0.45636473728579274</v>
      </c>
      <c r="F48">
        <f t="shared" si="3"/>
        <v>0.38042260651806181</v>
      </c>
      <c r="G48">
        <f t="shared" si="4"/>
        <v>2.9049634449284611</v>
      </c>
      <c r="H48">
        <f t="shared" si="5"/>
        <v>-3.3929200658769769</v>
      </c>
    </row>
    <row r="49" spans="2:8" x14ac:dyDescent="0.25">
      <c r="B49">
        <v>-53</v>
      </c>
      <c r="C49">
        <f t="shared" si="0"/>
        <v>1.5707963267948966</v>
      </c>
      <c r="D49">
        <f t="shared" si="1"/>
        <v>0.37476262917144954</v>
      </c>
      <c r="E49">
        <f t="shared" si="2"/>
        <v>0.35721786331933103</v>
      </c>
      <c r="F49">
        <f t="shared" si="3"/>
        <v>0.32360679774997925</v>
      </c>
      <c r="G49">
        <f t="shared" si="4"/>
        <v>2.6263836170356565</v>
      </c>
      <c r="H49">
        <f t="shared" si="5"/>
        <v>-3.330088212805181</v>
      </c>
    </row>
    <row r="50" spans="2:8" x14ac:dyDescent="0.25">
      <c r="B50">
        <v>-52</v>
      </c>
      <c r="C50">
        <f t="shared" si="0"/>
        <v>1.5707963267948966</v>
      </c>
      <c r="D50">
        <f t="shared" si="1"/>
        <v>0.25066646712860857</v>
      </c>
      <c r="E50">
        <f t="shared" si="2"/>
        <v>0.24541636845645259</v>
      </c>
      <c r="F50">
        <f t="shared" si="3"/>
        <v>0.23511410091698903</v>
      </c>
      <c r="G50">
        <f t="shared" si="4"/>
        <v>2.3019932632969464</v>
      </c>
      <c r="H50">
        <f t="shared" si="5"/>
        <v>-3.267256359733385</v>
      </c>
    </row>
    <row r="51" spans="2:8" x14ac:dyDescent="0.25">
      <c r="B51">
        <v>-51</v>
      </c>
      <c r="C51">
        <f t="shared" si="0"/>
        <v>1.5707963267948966</v>
      </c>
      <c r="D51">
        <f t="shared" si="1"/>
        <v>0.12558103905862669</v>
      </c>
      <c r="E51">
        <f t="shared" si="2"/>
        <v>0.1249208763904833</v>
      </c>
      <c r="F51">
        <f t="shared" si="3"/>
        <v>0.1236067977499794</v>
      </c>
      <c r="G51">
        <f t="shared" si="4"/>
        <v>1.9449050399939858</v>
      </c>
      <c r="H51">
        <f t="shared" si="5"/>
        <v>-3.2044245066615891</v>
      </c>
    </row>
    <row r="52" spans="2:8" x14ac:dyDescent="0.25">
      <c r="B52">
        <v>-50</v>
      </c>
      <c r="C52">
        <f t="shared" si="0"/>
        <v>1.5707963267948966</v>
      </c>
      <c r="D52">
        <f t="shared" si="1"/>
        <v>6.4314872871840123E-16</v>
      </c>
      <c r="E52">
        <f t="shared" si="2"/>
        <v>9.3920820195177624E-16</v>
      </c>
      <c r="F52">
        <f t="shared" si="3"/>
        <v>4.6551304477837622E-16</v>
      </c>
      <c r="G52">
        <f t="shared" si="4"/>
        <v>1.5707963267948986</v>
      </c>
      <c r="H52">
        <f t="shared" si="5"/>
        <v>-3.1415926535897936</v>
      </c>
    </row>
    <row r="53" spans="2:8" x14ac:dyDescent="0.25">
      <c r="B53">
        <v>-49</v>
      </c>
      <c r="C53">
        <f t="shared" si="0"/>
        <v>1.5707963267948966</v>
      </c>
      <c r="D53">
        <f t="shared" si="1"/>
        <v>-0.12558103905862628</v>
      </c>
      <c r="E53">
        <f t="shared" si="2"/>
        <v>-0.12492087639048262</v>
      </c>
      <c r="F53">
        <f t="shared" si="3"/>
        <v>-0.12360679774997851</v>
      </c>
      <c r="G53">
        <f t="shared" si="4"/>
        <v>1.1966876135958091</v>
      </c>
      <c r="H53">
        <f t="shared" si="5"/>
        <v>-3.0787608005179976</v>
      </c>
    </row>
    <row r="54" spans="2:8" x14ac:dyDescent="0.25">
      <c r="B54">
        <v>-48</v>
      </c>
      <c r="C54">
        <f t="shared" si="0"/>
        <v>1.5707963267948966</v>
      </c>
      <c r="D54">
        <f t="shared" si="1"/>
        <v>-0.25066646712860818</v>
      </c>
      <c r="E54">
        <f t="shared" si="2"/>
        <v>-0.24541636845645198</v>
      </c>
      <c r="F54">
        <f t="shared" si="3"/>
        <v>-0.23511410091698887</v>
      </c>
      <c r="G54">
        <f t="shared" si="4"/>
        <v>0.83959939029284758</v>
      </c>
      <c r="H54">
        <f t="shared" si="5"/>
        <v>-3.0159289474462017</v>
      </c>
    </row>
    <row r="55" spans="2:8" x14ac:dyDescent="0.25">
      <c r="B55">
        <v>-47</v>
      </c>
      <c r="C55">
        <f t="shared" si="0"/>
        <v>1.5707963267948966</v>
      </c>
      <c r="D55">
        <f t="shared" si="1"/>
        <v>-0.37476262917144915</v>
      </c>
      <c r="E55">
        <f t="shared" si="2"/>
        <v>-0.35721786331933147</v>
      </c>
      <c r="F55">
        <f t="shared" si="3"/>
        <v>-0.32360679774997869</v>
      </c>
      <c r="G55">
        <f t="shared" si="4"/>
        <v>0.51520903655413719</v>
      </c>
      <c r="H55">
        <f t="shared" si="5"/>
        <v>-2.9530970943744057</v>
      </c>
    </row>
    <row r="56" spans="2:8" x14ac:dyDescent="0.25">
      <c r="B56">
        <v>-46</v>
      </c>
      <c r="C56">
        <f t="shared" si="0"/>
        <v>1.5707963267948966</v>
      </c>
      <c r="D56">
        <f t="shared" si="1"/>
        <v>-0.49737977432970965</v>
      </c>
      <c r="E56">
        <f t="shared" si="2"/>
        <v>-0.45636473728579224</v>
      </c>
      <c r="F56">
        <f t="shared" si="3"/>
        <v>-0.38042260651806153</v>
      </c>
      <c r="G56">
        <f t="shared" si="4"/>
        <v>0.23662920866133313</v>
      </c>
      <c r="H56">
        <f t="shared" si="5"/>
        <v>-2.8902652413026098</v>
      </c>
    </row>
    <row r="57" spans="2:8" x14ac:dyDescent="0.25">
      <c r="B57">
        <v>-45</v>
      </c>
      <c r="C57">
        <f t="shared" si="0"/>
        <v>1.5707963267948966</v>
      </c>
      <c r="D57">
        <f t="shared" si="1"/>
        <v>-0.61803398874989424</v>
      </c>
      <c r="E57">
        <f t="shared" si="2"/>
        <v>-0.53934466291663097</v>
      </c>
      <c r="F57">
        <f t="shared" si="3"/>
        <v>-0.4</v>
      </c>
      <c r="G57">
        <f t="shared" si="4"/>
        <v>1.3417675128371331E-2</v>
      </c>
      <c r="H57">
        <f t="shared" si="5"/>
        <v>-2.8274333882308142</v>
      </c>
    </row>
    <row r="58" spans="2:8" x14ac:dyDescent="0.25">
      <c r="B58">
        <v>-44</v>
      </c>
      <c r="C58">
        <f t="shared" si="0"/>
        <v>1.5707963267948966</v>
      </c>
      <c r="D58">
        <f t="shared" si="1"/>
        <v>-0.73624910536935551</v>
      </c>
      <c r="E58">
        <f t="shared" si="2"/>
        <v>-0.60321803497734616</v>
      </c>
      <c r="F58">
        <f t="shared" si="3"/>
        <v>-0.38042260651806159</v>
      </c>
      <c r="G58">
        <f t="shared" si="4"/>
        <v>-0.1490934200698667</v>
      </c>
      <c r="H58">
        <f t="shared" si="5"/>
        <v>-2.7646015351590183</v>
      </c>
    </row>
    <row r="59" spans="2:8" x14ac:dyDescent="0.25">
      <c r="B59">
        <v>-43</v>
      </c>
      <c r="C59">
        <f t="shared" si="0"/>
        <v>1.5707963267948966</v>
      </c>
      <c r="D59">
        <f t="shared" si="1"/>
        <v>-0.85155858313014499</v>
      </c>
      <c r="E59">
        <f t="shared" si="2"/>
        <v>-0.64572210741908731</v>
      </c>
      <c r="F59">
        <f t="shared" si="3"/>
        <v>-0.32360679774997925</v>
      </c>
      <c r="G59">
        <f t="shared" si="4"/>
        <v>-0.25009116150431498</v>
      </c>
      <c r="H59">
        <f t="shared" si="5"/>
        <v>-2.7017696820872223</v>
      </c>
    </row>
    <row r="60" spans="2:8" x14ac:dyDescent="0.25">
      <c r="B60">
        <v>-42</v>
      </c>
      <c r="C60">
        <f t="shared" si="0"/>
        <v>1.5707963267948966</v>
      </c>
      <c r="D60">
        <f t="shared" si="1"/>
        <v>-0.96350734820343042</v>
      </c>
      <c r="E60">
        <f t="shared" si="2"/>
        <v>-0.66535115228551434</v>
      </c>
      <c r="F60">
        <f t="shared" si="3"/>
        <v>-0.23511410091698909</v>
      </c>
      <c r="G60">
        <f t="shared" si="4"/>
        <v>-0.29317627461103729</v>
      </c>
      <c r="H60">
        <f t="shared" si="5"/>
        <v>-2.6389378290154264</v>
      </c>
    </row>
    <row r="61" spans="2:8" x14ac:dyDescent="0.25">
      <c r="B61">
        <v>-41</v>
      </c>
      <c r="C61">
        <f t="shared" si="0"/>
        <v>1.5707963267948966</v>
      </c>
      <c r="D61">
        <f t="shared" si="1"/>
        <v>-1.0716535899579933</v>
      </c>
      <c r="E61">
        <f t="shared" si="2"/>
        <v>-0.66140980087631851</v>
      </c>
      <c r="F61">
        <f t="shared" si="3"/>
        <v>-0.12360679774997879</v>
      </c>
      <c r="G61">
        <f t="shared" si="4"/>
        <v>-0.28587386178939406</v>
      </c>
      <c r="H61">
        <f t="shared" si="5"/>
        <v>-2.5761059759436304</v>
      </c>
    </row>
    <row r="62" spans="2:8" x14ac:dyDescent="0.25">
      <c r="B62">
        <v>-40</v>
      </c>
      <c r="C62">
        <f t="shared" si="0"/>
        <v>1.5707963267948966</v>
      </c>
      <c r="D62">
        <f t="shared" si="1"/>
        <v>-1.1755705045849465</v>
      </c>
      <c r="E62">
        <f t="shared" si="2"/>
        <v>-0.63403767753010232</v>
      </c>
      <c r="F62">
        <f t="shared" si="3"/>
        <v>1.960237527853792E-16</v>
      </c>
      <c r="G62">
        <f t="shared" si="4"/>
        <v>-0.23881185532015206</v>
      </c>
      <c r="H62">
        <f t="shared" si="5"/>
        <v>-2.5132741228718345</v>
      </c>
    </row>
    <row r="63" spans="2:8" x14ac:dyDescent="0.25">
      <c r="B63">
        <v>-39</v>
      </c>
      <c r="C63">
        <f t="shared" si="0"/>
        <v>1.5707963267948966</v>
      </c>
      <c r="D63">
        <f t="shared" si="1"/>
        <v>-1.274847979497379</v>
      </c>
      <c r="E63">
        <f t="shared" si="2"/>
        <v>-0.58420445336257587</v>
      </c>
      <c r="F63">
        <f t="shared" si="3"/>
        <v>0.12360679774997847</v>
      </c>
      <c r="G63">
        <f t="shared" si="4"/>
        <v>-0.1646493083150799</v>
      </c>
      <c r="H63">
        <f t="shared" si="5"/>
        <v>-2.450442269800039</v>
      </c>
    </row>
    <row r="64" spans="2:8" x14ac:dyDescent="0.25">
      <c r="B64">
        <v>-38</v>
      </c>
      <c r="C64">
        <f t="shared" si="0"/>
        <v>1.5707963267948966</v>
      </c>
      <c r="D64">
        <f t="shared" si="1"/>
        <v>-1.369094211857377</v>
      </c>
      <c r="E64">
        <f t="shared" si="2"/>
        <v>-0.51367549518385947</v>
      </c>
      <c r="F64">
        <f t="shared" si="3"/>
        <v>0.23511410091698881</v>
      </c>
      <c r="G64">
        <f t="shared" si="4"/>
        <v>-7.6859279329351105E-2</v>
      </c>
      <c r="H64">
        <f t="shared" si="5"/>
        <v>-2.387610416728243</v>
      </c>
    </row>
    <row r="65" spans="2:8" x14ac:dyDescent="0.25">
      <c r="B65">
        <v>-37</v>
      </c>
      <c r="C65">
        <f t="shared" si="0"/>
        <v>1.5707963267948966</v>
      </c>
      <c r="D65">
        <f t="shared" si="1"/>
        <v>-1.4579372548428229</v>
      </c>
      <c r="E65">
        <f t="shared" si="2"/>
        <v>-0.42494932649912653</v>
      </c>
      <c r="F65">
        <f t="shared" si="3"/>
        <v>0.32360679774997869</v>
      </c>
      <c r="G65">
        <f t="shared" si="4"/>
        <v>1.1516543202925833E-2</v>
      </c>
      <c r="H65">
        <f t="shared" si="5"/>
        <v>-2.3247785636564471</v>
      </c>
    </row>
    <row r="66" spans="2:8" x14ac:dyDescent="0.25">
      <c r="B66">
        <v>-36</v>
      </c>
      <c r="C66">
        <f t="shared" si="0"/>
        <v>1.5707963267948966</v>
      </c>
      <c r="D66">
        <f t="shared" si="1"/>
        <v>-1.5410264855515785</v>
      </c>
      <c r="E66">
        <f t="shared" si="2"/>
        <v>-0.3211691160678104</v>
      </c>
      <c r="F66">
        <f t="shared" si="3"/>
        <v>0.38042260651806153</v>
      </c>
      <c r="G66">
        <f t="shared" si="4"/>
        <v>8.9023331693569185E-2</v>
      </c>
      <c r="H66">
        <f t="shared" si="5"/>
        <v>-2.2619467105846511</v>
      </c>
    </row>
    <row r="67" spans="2:8" x14ac:dyDescent="0.25">
      <c r="B67">
        <v>-35</v>
      </c>
      <c r="C67">
        <f t="shared" ref="C67:C130" si="6">PI()/2</f>
        <v>1.5707963267948966</v>
      </c>
      <c r="D67">
        <f t="shared" ref="D67:D130" si="7">2*SIN(H67)</f>
        <v>-1.6180339887498949</v>
      </c>
      <c r="E67">
        <f t="shared" ref="E67:E130" si="8">(2/3)*SIN(3*H67)</f>
        <v>-0.2060113295832981</v>
      </c>
      <c r="F67">
        <f t="shared" ref="F67:F130" si="9">(2/5)*SIN(5*H67)</f>
        <v>0.4</v>
      </c>
      <c r="G67">
        <f t="shared" ref="G67:G130" si="10">SUM(C67:F67)</f>
        <v>0.14675100846170358</v>
      </c>
      <c r="H67">
        <f t="shared" ref="H67:H130" si="11">(2*PI()/100)*B67</f>
        <v>-2.1991148575128552</v>
      </c>
    </row>
    <row r="68" spans="2:8" x14ac:dyDescent="0.25">
      <c r="B68">
        <v>-34</v>
      </c>
      <c r="C68">
        <f t="shared" si="6"/>
        <v>1.5707963267948966</v>
      </c>
      <c r="D68">
        <f t="shared" si="7"/>
        <v>-1.6886558510040299</v>
      </c>
      <c r="E68">
        <f t="shared" si="8"/>
        <v>-8.3555489042870038E-2</v>
      </c>
      <c r="F68">
        <f t="shared" si="9"/>
        <v>0.38042260651806159</v>
      </c>
      <c r="G68">
        <f t="shared" si="10"/>
        <v>0.1790075932660582</v>
      </c>
      <c r="H68">
        <f t="shared" si="11"/>
        <v>-2.1362830044410597</v>
      </c>
    </row>
    <row r="69" spans="2:8" x14ac:dyDescent="0.25">
      <c r="B69">
        <v>-33</v>
      </c>
      <c r="C69">
        <f t="shared" si="6"/>
        <v>1.5707963267948966</v>
      </c>
      <c r="D69">
        <f t="shared" si="7"/>
        <v>-1.7526133600877269</v>
      </c>
      <c r="E69">
        <f t="shared" si="8"/>
        <v>4.1860346352875506E-2</v>
      </c>
      <c r="F69">
        <f t="shared" si="9"/>
        <v>0.3236067977499793</v>
      </c>
      <c r="G69">
        <f t="shared" si="10"/>
        <v>0.18365011081002441</v>
      </c>
      <c r="H69">
        <f t="shared" si="11"/>
        <v>-2.0734511513692637</v>
      </c>
    </row>
    <row r="70" spans="2:8" x14ac:dyDescent="0.25">
      <c r="B70">
        <v>-32</v>
      </c>
      <c r="C70">
        <f t="shared" si="6"/>
        <v>1.5707963267948966</v>
      </c>
      <c r="D70">
        <f t="shared" si="7"/>
        <v>-1.8096541049320389</v>
      </c>
      <c r="E70">
        <f t="shared" si="8"/>
        <v>0.16579325810990297</v>
      </c>
      <c r="F70">
        <f t="shared" si="9"/>
        <v>0.23511410091698914</v>
      </c>
      <c r="G70">
        <f t="shared" si="10"/>
        <v>0.16204958088974974</v>
      </c>
      <c r="H70">
        <f t="shared" si="11"/>
        <v>-2.0106192982974678</v>
      </c>
    </row>
    <row r="71" spans="2:8" x14ac:dyDescent="0.25">
      <c r="B71">
        <v>-31</v>
      </c>
      <c r="C71">
        <f t="shared" si="6"/>
        <v>1.5707963267948966</v>
      </c>
      <c r="D71">
        <f t="shared" si="7"/>
        <v>-1.8595529717765027</v>
      </c>
      <c r="E71">
        <f t="shared" si="8"/>
        <v>0.28385286104338148</v>
      </c>
      <c r="F71">
        <f t="shared" si="9"/>
        <v>0.12360679774997883</v>
      </c>
      <c r="G71">
        <f t="shared" si="10"/>
        <v>0.11870301381175417</v>
      </c>
      <c r="H71">
        <f t="shared" si="11"/>
        <v>-1.9477874452256718</v>
      </c>
    </row>
    <row r="72" spans="2:8" x14ac:dyDescent="0.25">
      <c r="B72">
        <v>-30</v>
      </c>
      <c r="C72">
        <f t="shared" si="6"/>
        <v>1.5707963267948966</v>
      </c>
      <c r="D72">
        <f t="shared" si="7"/>
        <v>-1.9021130325903071</v>
      </c>
      <c r="E72">
        <f t="shared" si="8"/>
        <v>0.39185683486164835</v>
      </c>
      <c r="F72">
        <f t="shared" si="9"/>
        <v>5.6352492117106582E-16</v>
      </c>
      <c r="G72">
        <f t="shared" si="10"/>
        <v>6.0540129066238409E-2</v>
      </c>
      <c r="H72">
        <f t="shared" si="11"/>
        <v>-1.8849555921538761</v>
      </c>
    </row>
    <row r="73" spans="2:8" x14ac:dyDescent="0.25">
      <c r="B73">
        <v>-29</v>
      </c>
      <c r="C73">
        <f t="shared" si="6"/>
        <v>1.5707963267948966</v>
      </c>
      <c r="D73">
        <f t="shared" si="7"/>
        <v>-1.9371663222572622</v>
      </c>
      <c r="E73">
        <f t="shared" si="8"/>
        <v>0.48597908494760766</v>
      </c>
      <c r="F73">
        <f t="shared" si="9"/>
        <v>-0.12360679774997912</v>
      </c>
      <c r="G73">
        <f t="shared" si="10"/>
        <v>-3.9977082647370543E-3</v>
      </c>
      <c r="H73">
        <f t="shared" si="11"/>
        <v>-1.8221237390820801</v>
      </c>
    </row>
    <row r="74" spans="2:8" x14ac:dyDescent="0.25">
      <c r="B74">
        <v>-28</v>
      </c>
      <c r="C74">
        <f t="shared" si="6"/>
        <v>1.5707963267948966</v>
      </c>
      <c r="D74">
        <f t="shared" si="7"/>
        <v>-1.9645745014573772</v>
      </c>
      <c r="E74">
        <f t="shared" si="8"/>
        <v>0.56288528366800994</v>
      </c>
      <c r="F74">
        <f t="shared" si="9"/>
        <v>-0.23511410091698878</v>
      </c>
      <c r="G74">
        <f t="shared" si="10"/>
        <v>-6.6006991911459506E-2</v>
      </c>
      <c r="H74">
        <f t="shared" si="11"/>
        <v>-1.7592918860102844</v>
      </c>
    </row>
    <row r="75" spans="2:8" x14ac:dyDescent="0.25">
      <c r="B75">
        <v>-27</v>
      </c>
      <c r="C75">
        <f t="shared" si="6"/>
        <v>1.5707963267948966</v>
      </c>
      <c r="D75">
        <f t="shared" si="7"/>
        <v>-1.9842294026289555</v>
      </c>
      <c r="E75">
        <f t="shared" si="8"/>
        <v>0.61985099059216742</v>
      </c>
      <c r="F75">
        <f t="shared" si="9"/>
        <v>-0.32360679774997864</v>
      </c>
      <c r="G75">
        <f t="shared" si="10"/>
        <v>-0.11718888299187019</v>
      </c>
      <c r="H75">
        <f t="shared" si="11"/>
        <v>-1.6964600329384885</v>
      </c>
    </row>
    <row r="76" spans="2:8" x14ac:dyDescent="0.25">
      <c r="B76">
        <v>-26</v>
      </c>
      <c r="C76">
        <f t="shared" si="6"/>
        <v>1.5707963267948966</v>
      </c>
      <c r="D76">
        <f t="shared" si="7"/>
        <v>-1.9960534568565431</v>
      </c>
      <c r="E76">
        <f t="shared" si="8"/>
        <v>0.65485816715245904</v>
      </c>
      <c r="F76">
        <f t="shared" si="9"/>
        <v>-0.38042260651806148</v>
      </c>
      <c r="G76">
        <f t="shared" si="10"/>
        <v>-0.150821569427249</v>
      </c>
      <c r="H76">
        <f t="shared" si="11"/>
        <v>-1.6336281798666925</v>
      </c>
    </row>
    <row r="77" spans="2:8" x14ac:dyDescent="0.25">
      <c r="B77">
        <v>-25</v>
      </c>
      <c r="C77">
        <f t="shared" si="6"/>
        <v>1.5707963267948966</v>
      </c>
      <c r="D77">
        <f t="shared" si="7"/>
        <v>-2</v>
      </c>
      <c r="E77">
        <f t="shared" si="8"/>
        <v>0.66666666666666663</v>
      </c>
      <c r="F77">
        <f t="shared" si="9"/>
        <v>-0.4</v>
      </c>
      <c r="G77">
        <f t="shared" si="10"/>
        <v>-0.16253700653843683</v>
      </c>
      <c r="H77">
        <f t="shared" si="11"/>
        <v>-1.5707963267948968</v>
      </c>
    </row>
    <row r="78" spans="2:8" x14ac:dyDescent="0.25">
      <c r="B78">
        <v>-24</v>
      </c>
      <c r="C78">
        <f t="shared" si="6"/>
        <v>1.5707963267948966</v>
      </c>
      <c r="D78">
        <f t="shared" si="7"/>
        <v>-1.9960534568565431</v>
      </c>
      <c r="E78">
        <f t="shared" si="8"/>
        <v>0.65485816715245915</v>
      </c>
      <c r="F78">
        <f t="shared" si="9"/>
        <v>-0.38042260651806153</v>
      </c>
      <c r="G78">
        <f t="shared" si="10"/>
        <v>-0.15082156942724895</v>
      </c>
      <c r="H78">
        <f t="shared" si="11"/>
        <v>-1.5079644737231008</v>
      </c>
    </row>
    <row r="79" spans="2:8" x14ac:dyDescent="0.25">
      <c r="B79">
        <v>-23</v>
      </c>
      <c r="C79">
        <f t="shared" si="6"/>
        <v>1.5707963267948966</v>
      </c>
      <c r="D79">
        <f t="shared" si="7"/>
        <v>-1.9842294026289558</v>
      </c>
      <c r="E79">
        <f t="shared" si="8"/>
        <v>0.61985099059216764</v>
      </c>
      <c r="F79">
        <f t="shared" si="9"/>
        <v>-0.32360679774997891</v>
      </c>
      <c r="G79">
        <f t="shared" si="10"/>
        <v>-0.11718888299187047</v>
      </c>
      <c r="H79">
        <f t="shared" si="11"/>
        <v>-1.4451326206513049</v>
      </c>
    </row>
    <row r="80" spans="2:8" x14ac:dyDescent="0.25">
      <c r="B80">
        <v>-22</v>
      </c>
      <c r="C80">
        <f t="shared" si="6"/>
        <v>1.5707963267948966</v>
      </c>
      <c r="D80">
        <f t="shared" si="7"/>
        <v>-1.9645745014573774</v>
      </c>
      <c r="E80">
        <f t="shared" si="8"/>
        <v>0.56288528366801016</v>
      </c>
      <c r="F80">
        <f t="shared" si="9"/>
        <v>-0.23511410091698945</v>
      </c>
      <c r="G80">
        <f t="shared" si="10"/>
        <v>-6.6006991911460172E-2</v>
      </c>
      <c r="H80">
        <f t="shared" si="11"/>
        <v>-1.3823007675795091</v>
      </c>
    </row>
    <row r="81" spans="2:8" x14ac:dyDescent="0.25">
      <c r="B81">
        <v>-21</v>
      </c>
      <c r="C81">
        <f t="shared" si="6"/>
        <v>1.5707963267948966</v>
      </c>
      <c r="D81">
        <f t="shared" si="7"/>
        <v>-1.9371663222572622</v>
      </c>
      <c r="E81">
        <f t="shared" si="8"/>
        <v>0.48597908494760766</v>
      </c>
      <c r="F81">
        <f t="shared" si="9"/>
        <v>-0.12360679774997888</v>
      </c>
      <c r="G81">
        <f t="shared" si="10"/>
        <v>-3.9977082647368045E-3</v>
      </c>
      <c r="H81">
        <f t="shared" si="11"/>
        <v>-1.3194689145077132</v>
      </c>
    </row>
    <row r="82" spans="2:8" x14ac:dyDescent="0.25">
      <c r="B82">
        <v>-20</v>
      </c>
      <c r="C82">
        <f t="shared" si="6"/>
        <v>1.5707963267948966</v>
      </c>
      <c r="D82">
        <f t="shared" si="7"/>
        <v>-1.9021130325903071</v>
      </c>
      <c r="E82">
        <f t="shared" si="8"/>
        <v>0.39185683486164868</v>
      </c>
      <c r="F82">
        <f t="shared" si="9"/>
        <v>9.8011876392689601E-17</v>
      </c>
      <c r="G82">
        <f t="shared" si="10"/>
        <v>6.0540129066238277E-2</v>
      </c>
      <c r="H82">
        <f t="shared" si="11"/>
        <v>-1.2566370614359172</v>
      </c>
    </row>
    <row r="83" spans="2:8" x14ac:dyDescent="0.25">
      <c r="B83">
        <v>-19</v>
      </c>
      <c r="C83">
        <f t="shared" si="6"/>
        <v>1.5707963267948966</v>
      </c>
      <c r="D83">
        <f t="shared" si="7"/>
        <v>-1.8595529717765029</v>
      </c>
      <c r="E83">
        <f t="shared" si="8"/>
        <v>0.28385286104338175</v>
      </c>
      <c r="F83">
        <f t="shared" si="9"/>
        <v>0.12360679774997872</v>
      </c>
      <c r="G83">
        <f t="shared" si="10"/>
        <v>0.11870301381175412</v>
      </c>
      <c r="H83">
        <f t="shared" si="11"/>
        <v>-1.1938052083641215</v>
      </c>
    </row>
    <row r="84" spans="2:8" x14ac:dyDescent="0.25">
      <c r="B84">
        <v>-18</v>
      </c>
      <c r="C84">
        <f t="shared" si="6"/>
        <v>1.5707963267948966</v>
      </c>
      <c r="D84">
        <f t="shared" si="7"/>
        <v>-1.8096541049320392</v>
      </c>
      <c r="E84">
        <f t="shared" si="8"/>
        <v>0.16579325810990334</v>
      </c>
      <c r="F84">
        <f t="shared" si="9"/>
        <v>0.23511410091698937</v>
      </c>
      <c r="G84">
        <f t="shared" si="10"/>
        <v>0.16204958088975011</v>
      </c>
      <c r="H84">
        <f t="shared" si="11"/>
        <v>-1.1309733552923256</v>
      </c>
    </row>
    <row r="85" spans="2:8" x14ac:dyDescent="0.25">
      <c r="B85">
        <v>-17</v>
      </c>
      <c r="C85">
        <f t="shared" si="6"/>
        <v>1.5707963267948966</v>
      </c>
      <c r="D85">
        <f t="shared" si="7"/>
        <v>-1.7526133600877274</v>
      </c>
      <c r="E85">
        <f t="shared" si="8"/>
        <v>4.1860346352875846E-2</v>
      </c>
      <c r="F85">
        <f t="shared" si="9"/>
        <v>0.3236067977499788</v>
      </c>
      <c r="G85">
        <f t="shared" si="10"/>
        <v>0.1836501108100238</v>
      </c>
      <c r="H85">
        <f t="shared" si="11"/>
        <v>-1.0681415022205298</v>
      </c>
    </row>
    <row r="86" spans="2:8" x14ac:dyDescent="0.25">
      <c r="B86">
        <v>-16</v>
      </c>
      <c r="C86">
        <f t="shared" si="6"/>
        <v>1.5707963267948966</v>
      </c>
      <c r="D86">
        <f t="shared" si="7"/>
        <v>-1.6886558510040302</v>
      </c>
      <c r="E86">
        <f t="shared" si="8"/>
        <v>-8.3555489042869385E-2</v>
      </c>
      <c r="F86">
        <f t="shared" si="9"/>
        <v>0.38042260651806148</v>
      </c>
      <c r="G86">
        <f t="shared" si="10"/>
        <v>0.1790075932660585</v>
      </c>
      <c r="H86">
        <f t="shared" si="11"/>
        <v>-1.0053096491487339</v>
      </c>
    </row>
    <row r="87" spans="2:8" x14ac:dyDescent="0.25">
      <c r="B87">
        <v>-15</v>
      </c>
      <c r="C87">
        <f t="shared" si="6"/>
        <v>1.5707963267948966</v>
      </c>
      <c r="D87">
        <f t="shared" si="7"/>
        <v>-1.6180339887498949</v>
      </c>
      <c r="E87">
        <f t="shared" si="8"/>
        <v>-0.20601132958329807</v>
      </c>
      <c r="F87">
        <f t="shared" si="9"/>
        <v>0.4</v>
      </c>
      <c r="G87">
        <f t="shared" si="10"/>
        <v>0.14675100846170364</v>
      </c>
      <c r="H87">
        <f t="shared" si="11"/>
        <v>-0.94247779607693805</v>
      </c>
    </row>
    <row r="88" spans="2:8" x14ac:dyDescent="0.25">
      <c r="B88">
        <v>-14</v>
      </c>
      <c r="C88">
        <f t="shared" si="6"/>
        <v>1.5707963267948966</v>
      </c>
      <c r="D88">
        <f t="shared" si="7"/>
        <v>-1.5410264855515785</v>
      </c>
      <c r="E88">
        <f t="shared" si="8"/>
        <v>-0.32116911606781012</v>
      </c>
      <c r="F88">
        <f t="shared" si="9"/>
        <v>0.38042260651806153</v>
      </c>
      <c r="G88">
        <f t="shared" si="10"/>
        <v>8.9023331693569463E-2</v>
      </c>
      <c r="H88">
        <f t="shared" si="11"/>
        <v>-0.87964594300514221</v>
      </c>
    </row>
    <row r="89" spans="2:8" x14ac:dyDescent="0.25">
      <c r="B89">
        <v>-13</v>
      </c>
      <c r="C89">
        <f t="shared" si="6"/>
        <v>1.5707963267948966</v>
      </c>
      <c r="D89">
        <f t="shared" si="7"/>
        <v>-1.4579372548428231</v>
      </c>
      <c r="E89">
        <f t="shared" si="8"/>
        <v>-0.42494932649912631</v>
      </c>
      <c r="F89">
        <f t="shared" si="9"/>
        <v>0.32360679774997897</v>
      </c>
      <c r="G89">
        <f t="shared" si="10"/>
        <v>1.1516543202926111E-2</v>
      </c>
      <c r="H89">
        <f t="shared" si="11"/>
        <v>-0.81681408993334625</v>
      </c>
    </row>
    <row r="90" spans="2:8" x14ac:dyDescent="0.25">
      <c r="B90">
        <v>-12</v>
      </c>
      <c r="C90">
        <f t="shared" si="6"/>
        <v>1.5707963267948966</v>
      </c>
      <c r="D90">
        <f t="shared" si="7"/>
        <v>-1.3690942118573775</v>
      </c>
      <c r="E90">
        <f t="shared" si="8"/>
        <v>-0.51367549518385947</v>
      </c>
      <c r="F90">
        <f t="shared" si="9"/>
        <v>0.23511410091698937</v>
      </c>
      <c r="G90">
        <f t="shared" si="10"/>
        <v>-7.6859279329350993E-2</v>
      </c>
      <c r="H90">
        <f t="shared" si="11"/>
        <v>-0.75398223686155041</v>
      </c>
    </row>
    <row r="91" spans="2:8" x14ac:dyDescent="0.25">
      <c r="B91">
        <v>-11</v>
      </c>
      <c r="C91">
        <f t="shared" si="6"/>
        <v>1.5707963267948966</v>
      </c>
      <c r="D91">
        <f t="shared" si="7"/>
        <v>-1.2748479794973795</v>
      </c>
      <c r="E91">
        <f t="shared" si="8"/>
        <v>-0.58420445336257565</v>
      </c>
      <c r="F91">
        <f t="shared" si="9"/>
        <v>0.1236067977499791</v>
      </c>
      <c r="G91">
        <f t="shared" si="10"/>
        <v>-0.16464930831507948</v>
      </c>
      <c r="H91">
        <f t="shared" si="11"/>
        <v>-0.69115038378975457</v>
      </c>
    </row>
    <row r="92" spans="2:8" x14ac:dyDescent="0.25">
      <c r="B92">
        <v>-10</v>
      </c>
      <c r="C92">
        <f t="shared" si="6"/>
        <v>1.5707963267948966</v>
      </c>
      <c r="D92">
        <f t="shared" si="7"/>
        <v>-1.1755705045849463</v>
      </c>
      <c r="E92">
        <f t="shared" si="8"/>
        <v>-0.63403767753010243</v>
      </c>
      <c r="F92">
        <f t="shared" si="9"/>
        <v>-4.90059381963448E-17</v>
      </c>
      <c r="G92">
        <f t="shared" si="10"/>
        <v>-0.2388118553201522</v>
      </c>
      <c r="H92">
        <f t="shared" si="11"/>
        <v>-0.62831853071795862</v>
      </c>
    </row>
    <row r="93" spans="2:8" x14ac:dyDescent="0.25">
      <c r="B93">
        <v>-9</v>
      </c>
      <c r="C93">
        <f t="shared" si="6"/>
        <v>1.5707963267948966</v>
      </c>
      <c r="D93">
        <f t="shared" si="7"/>
        <v>-1.0716535899579933</v>
      </c>
      <c r="E93">
        <f t="shared" si="8"/>
        <v>-0.66140980087631851</v>
      </c>
      <c r="F93">
        <f t="shared" si="9"/>
        <v>-0.12360679774997901</v>
      </c>
      <c r="G93">
        <f t="shared" si="10"/>
        <v>-0.28587386178939428</v>
      </c>
      <c r="H93">
        <f t="shared" si="11"/>
        <v>-0.56548667764616278</v>
      </c>
    </row>
    <row r="94" spans="2:8" x14ac:dyDescent="0.25">
      <c r="B94">
        <v>-8</v>
      </c>
      <c r="C94">
        <f t="shared" si="6"/>
        <v>1.5707963267948966</v>
      </c>
      <c r="D94">
        <f t="shared" si="7"/>
        <v>-0.96350734820343065</v>
      </c>
      <c r="E94">
        <f t="shared" si="8"/>
        <v>-0.66535115228551434</v>
      </c>
      <c r="F94">
        <f t="shared" si="9"/>
        <v>-0.23511410091698931</v>
      </c>
      <c r="G94">
        <f t="shared" si="10"/>
        <v>-0.29317627461103773</v>
      </c>
      <c r="H94">
        <f t="shared" si="11"/>
        <v>-0.50265482457436694</v>
      </c>
    </row>
    <row r="95" spans="2:8" x14ac:dyDescent="0.25">
      <c r="B95">
        <v>-7</v>
      </c>
      <c r="C95">
        <f t="shared" si="6"/>
        <v>1.5707963267948966</v>
      </c>
      <c r="D95">
        <f t="shared" si="7"/>
        <v>-0.85155858313014543</v>
      </c>
      <c r="E95">
        <f t="shared" si="8"/>
        <v>-0.64572210741908731</v>
      </c>
      <c r="F95">
        <f t="shared" si="9"/>
        <v>-0.32360679774997891</v>
      </c>
      <c r="G95">
        <f t="shared" si="10"/>
        <v>-0.2500911615043151</v>
      </c>
      <c r="H95">
        <f t="shared" si="11"/>
        <v>-0.4398229715025711</v>
      </c>
    </row>
    <row r="96" spans="2:8" x14ac:dyDescent="0.25">
      <c r="B96">
        <v>-6</v>
      </c>
      <c r="C96">
        <f t="shared" si="6"/>
        <v>1.5707963267948966</v>
      </c>
      <c r="D96">
        <f t="shared" si="7"/>
        <v>-0.73624910536935595</v>
      </c>
      <c r="E96">
        <f t="shared" si="8"/>
        <v>-0.60321803497734638</v>
      </c>
      <c r="F96">
        <f t="shared" si="9"/>
        <v>-0.38042260651806142</v>
      </c>
      <c r="G96">
        <f t="shared" si="10"/>
        <v>-0.1490934200698672</v>
      </c>
      <c r="H96">
        <f t="shared" si="11"/>
        <v>-0.37699111843077521</v>
      </c>
    </row>
    <row r="97" spans="2:8" x14ac:dyDescent="0.25">
      <c r="B97">
        <v>-5</v>
      </c>
      <c r="C97">
        <f t="shared" si="6"/>
        <v>1.5707963267948966</v>
      </c>
      <c r="D97">
        <f t="shared" si="7"/>
        <v>-0.61803398874989479</v>
      </c>
      <c r="E97">
        <f t="shared" si="8"/>
        <v>-0.53934466291663163</v>
      </c>
      <c r="F97">
        <f t="shared" si="9"/>
        <v>-0.4</v>
      </c>
      <c r="G97">
        <f t="shared" si="10"/>
        <v>1.341767512837011E-2</v>
      </c>
      <c r="H97">
        <f t="shared" si="11"/>
        <v>-0.31415926535897931</v>
      </c>
    </row>
    <row r="98" spans="2:8" x14ac:dyDescent="0.25">
      <c r="B98">
        <v>-4</v>
      </c>
      <c r="C98">
        <f t="shared" si="6"/>
        <v>1.5707963267948966</v>
      </c>
      <c r="D98">
        <f t="shared" si="7"/>
        <v>-0.49737977432970959</v>
      </c>
      <c r="E98">
        <f t="shared" si="8"/>
        <v>-0.45636473728579247</v>
      </c>
      <c r="F98">
        <f t="shared" si="9"/>
        <v>-0.38042260651806142</v>
      </c>
      <c r="G98">
        <f t="shared" si="10"/>
        <v>0.23662920866133302</v>
      </c>
      <c r="H98">
        <f t="shared" si="11"/>
        <v>-0.25132741228718347</v>
      </c>
    </row>
    <row r="99" spans="2:8" x14ac:dyDescent="0.25">
      <c r="B99">
        <v>-3</v>
      </c>
      <c r="C99">
        <f t="shared" si="6"/>
        <v>1.5707963267948966</v>
      </c>
      <c r="D99">
        <f t="shared" si="7"/>
        <v>-0.37476262917144926</v>
      </c>
      <c r="E99">
        <f t="shared" si="8"/>
        <v>-0.35721786331933109</v>
      </c>
      <c r="F99">
        <f t="shared" si="9"/>
        <v>-0.32360679774997902</v>
      </c>
      <c r="G99">
        <f t="shared" si="10"/>
        <v>0.5152090365541373</v>
      </c>
      <c r="H99">
        <f t="shared" si="11"/>
        <v>-0.1884955592153876</v>
      </c>
    </row>
    <row r="100" spans="2:8" x14ac:dyDescent="0.25">
      <c r="B100">
        <v>-2</v>
      </c>
      <c r="C100">
        <f t="shared" si="6"/>
        <v>1.5707963267948966</v>
      </c>
      <c r="D100">
        <f t="shared" si="7"/>
        <v>-0.25066646712860852</v>
      </c>
      <c r="E100">
        <f t="shared" si="8"/>
        <v>-0.24541636845645198</v>
      </c>
      <c r="F100">
        <f t="shared" si="9"/>
        <v>-0.23511410091698925</v>
      </c>
      <c r="G100">
        <f t="shared" si="10"/>
        <v>0.83959939029284669</v>
      </c>
      <c r="H100">
        <f t="shared" si="11"/>
        <v>-0.12566370614359174</v>
      </c>
    </row>
    <row r="101" spans="2:8" x14ac:dyDescent="0.25">
      <c r="B101">
        <v>-1</v>
      </c>
      <c r="C101">
        <f t="shared" si="6"/>
        <v>1.5707963267948966</v>
      </c>
      <c r="D101">
        <f t="shared" si="7"/>
        <v>-0.12558103905862675</v>
      </c>
      <c r="E101">
        <f t="shared" si="8"/>
        <v>-0.12492087639048308</v>
      </c>
      <c r="F101">
        <f t="shared" si="9"/>
        <v>-0.12360679774997896</v>
      </c>
      <c r="G101">
        <f t="shared" si="10"/>
        <v>1.1966876135958078</v>
      </c>
      <c r="H101">
        <f t="shared" si="11"/>
        <v>-6.2831853071795868E-2</v>
      </c>
    </row>
    <row r="102" spans="2:8" x14ac:dyDescent="0.25">
      <c r="B102">
        <v>0</v>
      </c>
      <c r="C102">
        <f t="shared" si="6"/>
        <v>1.5707963267948966</v>
      </c>
      <c r="D102">
        <f t="shared" si="7"/>
        <v>0</v>
      </c>
      <c r="E102">
        <f t="shared" si="8"/>
        <v>0</v>
      </c>
      <c r="F102">
        <f t="shared" si="9"/>
        <v>0</v>
      </c>
      <c r="G102">
        <f t="shared" si="10"/>
        <v>1.5707963267948966</v>
      </c>
      <c r="H102">
        <f t="shared" si="11"/>
        <v>0</v>
      </c>
    </row>
    <row r="103" spans="2:8" x14ac:dyDescent="0.25">
      <c r="B103">
        <v>1</v>
      </c>
      <c r="C103">
        <f t="shared" si="6"/>
        <v>1.5707963267948966</v>
      </c>
      <c r="D103">
        <f t="shared" si="7"/>
        <v>0.12558103905862675</v>
      </c>
      <c r="E103">
        <f t="shared" si="8"/>
        <v>0.12492087639048308</v>
      </c>
      <c r="F103">
        <f t="shared" si="9"/>
        <v>0.12360679774997896</v>
      </c>
      <c r="G103">
        <f t="shared" si="10"/>
        <v>1.9449050399939853</v>
      </c>
      <c r="H103">
        <f t="shared" si="11"/>
        <v>6.2831853071795868E-2</v>
      </c>
    </row>
    <row r="104" spans="2:8" x14ac:dyDescent="0.25">
      <c r="B104">
        <v>2</v>
      </c>
      <c r="C104">
        <f t="shared" si="6"/>
        <v>1.5707963267948966</v>
      </c>
      <c r="D104">
        <f t="shared" si="7"/>
        <v>0.25066646712860852</v>
      </c>
      <c r="E104">
        <f t="shared" si="8"/>
        <v>0.24541636845645198</v>
      </c>
      <c r="F104">
        <f t="shared" si="9"/>
        <v>0.23511410091698925</v>
      </c>
      <c r="G104">
        <f t="shared" si="10"/>
        <v>2.3019932632969464</v>
      </c>
      <c r="H104">
        <f t="shared" si="11"/>
        <v>0.12566370614359174</v>
      </c>
    </row>
    <row r="105" spans="2:8" x14ac:dyDescent="0.25">
      <c r="B105">
        <v>3</v>
      </c>
      <c r="C105">
        <f t="shared" si="6"/>
        <v>1.5707963267948966</v>
      </c>
      <c r="D105">
        <f t="shared" si="7"/>
        <v>0.37476262917144926</v>
      </c>
      <c r="E105">
        <f t="shared" si="8"/>
        <v>0.35721786331933109</v>
      </c>
      <c r="F105">
        <f t="shared" si="9"/>
        <v>0.32360679774997902</v>
      </c>
      <c r="G105">
        <f t="shared" si="10"/>
        <v>2.626383617035656</v>
      </c>
      <c r="H105">
        <f t="shared" si="11"/>
        <v>0.1884955592153876</v>
      </c>
    </row>
    <row r="106" spans="2:8" x14ac:dyDescent="0.25">
      <c r="B106">
        <v>4</v>
      </c>
      <c r="C106">
        <f t="shared" si="6"/>
        <v>1.5707963267948966</v>
      </c>
      <c r="D106">
        <f t="shared" si="7"/>
        <v>0.49737977432970959</v>
      </c>
      <c r="E106">
        <f t="shared" si="8"/>
        <v>0.45636473728579247</v>
      </c>
      <c r="F106">
        <f t="shared" si="9"/>
        <v>0.38042260651806142</v>
      </c>
      <c r="G106">
        <f t="shared" si="10"/>
        <v>2.9049634449284603</v>
      </c>
      <c r="H106">
        <f t="shared" si="11"/>
        <v>0.25132741228718347</v>
      </c>
    </row>
    <row r="107" spans="2:8" x14ac:dyDescent="0.25">
      <c r="B107">
        <v>5</v>
      </c>
      <c r="C107">
        <f t="shared" si="6"/>
        <v>1.5707963267948966</v>
      </c>
      <c r="D107">
        <f t="shared" si="7"/>
        <v>0.61803398874989479</v>
      </c>
      <c r="E107">
        <f t="shared" si="8"/>
        <v>0.53934466291663163</v>
      </c>
      <c r="F107">
        <f t="shared" si="9"/>
        <v>0.4</v>
      </c>
      <c r="G107">
        <f t="shared" si="10"/>
        <v>3.128174978461423</v>
      </c>
      <c r="H107">
        <f t="shared" si="11"/>
        <v>0.31415926535897931</v>
      </c>
    </row>
    <row r="108" spans="2:8" x14ac:dyDescent="0.25">
      <c r="B108">
        <v>6</v>
      </c>
      <c r="C108">
        <f t="shared" si="6"/>
        <v>1.5707963267948966</v>
      </c>
      <c r="D108">
        <f t="shared" si="7"/>
        <v>0.73624910536935595</v>
      </c>
      <c r="E108">
        <f t="shared" si="8"/>
        <v>0.60321803497734638</v>
      </c>
      <c r="F108">
        <f t="shared" si="9"/>
        <v>0.38042260651806142</v>
      </c>
      <c r="G108">
        <f t="shared" si="10"/>
        <v>3.2906860736596601</v>
      </c>
      <c r="H108">
        <f t="shared" si="11"/>
        <v>0.37699111843077521</v>
      </c>
    </row>
    <row r="109" spans="2:8" x14ac:dyDescent="0.25">
      <c r="B109">
        <v>7</v>
      </c>
      <c r="C109">
        <f t="shared" si="6"/>
        <v>1.5707963267948966</v>
      </c>
      <c r="D109">
        <f t="shared" si="7"/>
        <v>0.85155858313014543</v>
      </c>
      <c r="E109">
        <f t="shared" si="8"/>
        <v>0.64572210741908731</v>
      </c>
      <c r="F109">
        <f t="shared" si="9"/>
        <v>0.32360679774997891</v>
      </c>
      <c r="G109">
        <f t="shared" si="10"/>
        <v>3.3916838150941082</v>
      </c>
      <c r="H109">
        <f t="shared" si="11"/>
        <v>0.4398229715025711</v>
      </c>
    </row>
    <row r="110" spans="2:8" x14ac:dyDescent="0.25">
      <c r="B110">
        <v>8</v>
      </c>
      <c r="C110">
        <f t="shared" si="6"/>
        <v>1.5707963267948966</v>
      </c>
      <c r="D110">
        <f t="shared" si="7"/>
        <v>0.96350734820343065</v>
      </c>
      <c r="E110">
        <f t="shared" si="8"/>
        <v>0.66535115228551434</v>
      </c>
      <c r="F110">
        <f t="shared" si="9"/>
        <v>0.23511410091698931</v>
      </c>
      <c r="G110">
        <f t="shared" si="10"/>
        <v>3.4347689282008305</v>
      </c>
      <c r="H110">
        <f t="shared" si="11"/>
        <v>0.50265482457436694</v>
      </c>
    </row>
    <row r="111" spans="2:8" x14ac:dyDescent="0.25">
      <c r="B111">
        <v>9</v>
      </c>
      <c r="C111">
        <f t="shared" si="6"/>
        <v>1.5707963267948966</v>
      </c>
      <c r="D111">
        <f t="shared" si="7"/>
        <v>1.0716535899579933</v>
      </c>
      <c r="E111">
        <f t="shared" si="8"/>
        <v>0.66140980087631851</v>
      </c>
      <c r="F111">
        <f t="shared" si="9"/>
        <v>0.12360679774997901</v>
      </c>
      <c r="G111">
        <f t="shared" si="10"/>
        <v>3.4274665153791872</v>
      </c>
      <c r="H111">
        <f t="shared" si="11"/>
        <v>0.56548667764616278</v>
      </c>
    </row>
    <row r="112" spans="2:8" x14ac:dyDescent="0.25">
      <c r="B112">
        <v>10</v>
      </c>
      <c r="C112">
        <f t="shared" si="6"/>
        <v>1.5707963267948966</v>
      </c>
      <c r="D112">
        <f t="shared" si="7"/>
        <v>1.1755705045849463</v>
      </c>
      <c r="E112">
        <f t="shared" si="8"/>
        <v>0.63403767753010243</v>
      </c>
      <c r="F112">
        <f t="shared" si="9"/>
        <v>4.90059381963448E-17</v>
      </c>
      <c r="G112">
        <f t="shared" si="10"/>
        <v>3.3804045089099453</v>
      </c>
      <c r="H112">
        <f t="shared" si="11"/>
        <v>0.62831853071795862</v>
      </c>
    </row>
    <row r="113" spans="2:8" x14ac:dyDescent="0.25">
      <c r="B113">
        <v>11</v>
      </c>
      <c r="C113">
        <f t="shared" si="6"/>
        <v>1.5707963267948966</v>
      </c>
      <c r="D113">
        <f t="shared" si="7"/>
        <v>1.2748479794973795</v>
      </c>
      <c r="E113">
        <f t="shared" si="8"/>
        <v>0.58420445336257565</v>
      </c>
      <c r="F113">
        <f t="shared" si="9"/>
        <v>-0.1236067977499791</v>
      </c>
      <c r="G113">
        <f t="shared" si="10"/>
        <v>3.3062419619048726</v>
      </c>
      <c r="H113">
        <f t="shared" si="11"/>
        <v>0.69115038378975457</v>
      </c>
    </row>
    <row r="114" spans="2:8" x14ac:dyDescent="0.25">
      <c r="B114">
        <v>12</v>
      </c>
      <c r="C114">
        <f t="shared" si="6"/>
        <v>1.5707963267948966</v>
      </c>
      <c r="D114">
        <f t="shared" si="7"/>
        <v>1.3690942118573775</v>
      </c>
      <c r="E114">
        <f t="shared" si="8"/>
        <v>0.51367549518385947</v>
      </c>
      <c r="F114">
        <f t="shared" si="9"/>
        <v>-0.23511410091698937</v>
      </c>
      <c r="G114">
        <f t="shared" si="10"/>
        <v>3.2184519329191441</v>
      </c>
      <c r="H114">
        <f t="shared" si="11"/>
        <v>0.75398223686155041</v>
      </c>
    </row>
    <row r="115" spans="2:8" x14ac:dyDescent="0.25">
      <c r="B115">
        <v>13</v>
      </c>
      <c r="C115">
        <f t="shared" si="6"/>
        <v>1.5707963267948966</v>
      </c>
      <c r="D115">
        <f t="shared" si="7"/>
        <v>1.4579372548428231</v>
      </c>
      <c r="E115">
        <f t="shared" si="8"/>
        <v>0.42494932649912631</v>
      </c>
      <c r="F115">
        <f t="shared" si="9"/>
        <v>-0.32360679774997897</v>
      </c>
      <c r="G115">
        <f t="shared" si="10"/>
        <v>3.1300761103868671</v>
      </c>
      <c r="H115">
        <f t="shared" si="11"/>
        <v>0.81681408993334625</v>
      </c>
    </row>
    <row r="116" spans="2:8" x14ac:dyDescent="0.25">
      <c r="B116">
        <v>14</v>
      </c>
      <c r="C116">
        <f t="shared" si="6"/>
        <v>1.5707963267948966</v>
      </c>
      <c r="D116">
        <f t="shared" si="7"/>
        <v>1.5410264855515785</v>
      </c>
      <c r="E116">
        <f t="shared" si="8"/>
        <v>0.32116911606781012</v>
      </c>
      <c r="F116">
        <f t="shared" si="9"/>
        <v>-0.38042260651806153</v>
      </c>
      <c r="G116">
        <f t="shared" si="10"/>
        <v>3.052569321896224</v>
      </c>
      <c r="H116">
        <f t="shared" si="11"/>
        <v>0.87964594300514221</v>
      </c>
    </row>
    <row r="117" spans="2:8" x14ac:dyDescent="0.25">
      <c r="B117">
        <v>15</v>
      </c>
      <c r="C117">
        <f t="shared" si="6"/>
        <v>1.5707963267948966</v>
      </c>
      <c r="D117">
        <f t="shared" si="7"/>
        <v>1.6180339887498949</v>
      </c>
      <c r="E117">
        <f t="shared" si="8"/>
        <v>0.20601132958329807</v>
      </c>
      <c r="F117">
        <f t="shared" si="9"/>
        <v>-0.4</v>
      </c>
      <c r="G117">
        <f t="shared" si="10"/>
        <v>2.9948416451280897</v>
      </c>
      <c r="H117">
        <f t="shared" si="11"/>
        <v>0.94247779607693805</v>
      </c>
    </row>
    <row r="118" spans="2:8" x14ac:dyDescent="0.25">
      <c r="B118">
        <v>16</v>
      </c>
      <c r="C118">
        <f t="shared" si="6"/>
        <v>1.5707963267948966</v>
      </c>
      <c r="D118">
        <f t="shared" si="7"/>
        <v>1.6886558510040302</v>
      </c>
      <c r="E118">
        <f t="shared" si="8"/>
        <v>8.3555489042869385E-2</v>
      </c>
      <c r="F118">
        <f t="shared" si="9"/>
        <v>-0.38042260651806148</v>
      </c>
      <c r="G118">
        <f t="shared" si="10"/>
        <v>2.9625850603237347</v>
      </c>
      <c r="H118">
        <f t="shared" si="11"/>
        <v>1.0053096491487339</v>
      </c>
    </row>
    <row r="119" spans="2:8" x14ac:dyDescent="0.25">
      <c r="B119">
        <v>17</v>
      </c>
      <c r="C119">
        <f t="shared" si="6"/>
        <v>1.5707963267948966</v>
      </c>
      <c r="D119">
        <f t="shared" si="7"/>
        <v>1.7526133600877274</v>
      </c>
      <c r="E119">
        <f t="shared" si="8"/>
        <v>-4.1860346352875846E-2</v>
      </c>
      <c r="F119">
        <f t="shared" si="9"/>
        <v>-0.3236067977499788</v>
      </c>
      <c r="G119">
        <f t="shared" si="10"/>
        <v>2.9579425427797692</v>
      </c>
      <c r="H119">
        <f t="shared" si="11"/>
        <v>1.0681415022205298</v>
      </c>
    </row>
    <row r="120" spans="2:8" x14ac:dyDescent="0.25">
      <c r="B120">
        <v>18</v>
      </c>
      <c r="C120">
        <f t="shared" si="6"/>
        <v>1.5707963267948966</v>
      </c>
      <c r="D120">
        <f t="shared" si="7"/>
        <v>1.8096541049320392</v>
      </c>
      <c r="E120">
        <f t="shared" si="8"/>
        <v>-0.16579325810990334</v>
      </c>
      <c r="F120">
        <f t="shared" si="9"/>
        <v>-0.23511410091698937</v>
      </c>
      <c r="G120">
        <f t="shared" si="10"/>
        <v>2.9795430727000429</v>
      </c>
      <c r="H120">
        <f t="shared" si="11"/>
        <v>1.1309733552923256</v>
      </c>
    </row>
    <row r="121" spans="2:8" x14ac:dyDescent="0.25">
      <c r="B121">
        <v>19</v>
      </c>
      <c r="C121">
        <f t="shared" si="6"/>
        <v>1.5707963267948966</v>
      </c>
      <c r="D121">
        <f t="shared" si="7"/>
        <v>1.8595529717765029</v>
      </c>
      <c r="E121">
        <f t="shared" si="8"/>
        <v>-0.28385286104338175</v>
      </c>
      <c r="F121">
        <f t="shared" si="9"/>
        <v>-0.12360679774997872</v>
      </c>
      <c r="G121">
        <f t="shared" si="10"/>
        <v>3.0228896397780387</v>
      </c>
      <c r="H121">
        <f t="shared" si="11"/>
        <v>1.1938052083641215</v>
      </c>
    </row>
    <row r="122" spans="2:8" x14ac:dyDescent="0.25">
      <c r="B122">
        <v>20</v>
      </c>
      <c r="C122">
        <f t="shared" si="6"/>
        <v>1.5707963267948966</v>
      </c>
      <c r="D122">
        <f t="shared" si="7"/>
        <v>1.9021130325903071</v>
      </c>
      <c r="E122">
        <f t="shared" si="8"/>
        <v>-0.39185683486164868</v>
      </c>
      <c r="F122">
        <f t="shared" si="9"/>
        <v>-9.8011876392689601E-17</v>
      </c>
      <c r="G122">
        <f t="shared" si="10"/>
        <v>3.0810525245235549</v>
      </c>
      <c r="H122">
        <f t="shared" si="11"/>
        <v>1.2566370614359172</v>
      </c>
    </row>
    <row r="123" spans="2:8" x14ac:dyDescent="0.25">
      <c r="B123">
        <v>21</v>
      </c>
      <c r="C123">
        <f t="shared" si="6"/>
        <v>1.5707963267948966</v>
      </c>
      <c r="D123">
        <f t="shared" si="7"/>
        <v>1.9371663222572622</v>
      </c>
      <c r="E123">
        <f t="shared" si="8"/>
        <v>-0.48597908494760766</v>
      </c>
      <c r="F123">
        <f t="shared" si="9"/>
        <v>0.12360679774997888</v>
      </c>
      <c r="G123">
        <f t="shared" si="10"/>
        <v>3.1455903618545302</v>
      </c>
      <c r="H123">
        <f t="shared" si="11"/>
        <v>1.3194689145077132</v>
      </c>
    </row>
    <row r="124" spans="2:8" x14ac:dyDescent="0.25">
      <c r="B124">
        <v>22</v>
      </c>
      <c r="C124">
        <f t="shared" si="6"/>
        <v>1.5707963267948966</v>
      </c>
      <c r="D124">
        <f t="shared" si="7"/>
        <v>1.9645745014573774</v>
      </c>
      <c r="E124">
        <f t="shared" si="8"/>
        <v>-0.56288528366801016</v>
      </c>
      <c r="F124">
        <f t="shared" si="9"/>
        <v>0.23511410091698945</v>
      </c>
      <c r="G124">
        <f t="shared" si="10"/>
        <v>3.2075996455012534</v>
      </c>
      <c r="H124">
        <f t="shared" si="11"/>
        <v>1.3823007675795091</v>
      </c>
    </row>
    <row r="125" spans="2:8" x14ac:dyDescent="0.25">
      <c r="B125">
        <v>23</v>
      </c>
      <c r="C125">
        <f t="shared" si="6"/>
        <v>1.5707963267948966</v>
      </c>
      <c r="D125">
        <f t="shared" si="7"/>
        <v>1.9842294026289558</v>
      </c>
      <c r="E125">
        <f t="shared" si="8"/>
        <v>-0.61985099059216764</v>
      </c>
      <c r="F125">
        <f t="shared" si="9"/>
        <v>0.32360679774997891</v>
      </c>
      <c r="G125">
        <f t="shared" si="10"/>
        <v>3.2587815365816635</v>
      </c>
      <c r="H125">
        <f t="shared" si="11"/>
        <v>1.4451326206513049</v>
      </c>
    </row>
    <row r="126" spans="2:8" x14ac:dyDescent="0.25">
      <c r="B126">
        <v>24</v>
      </c>
      <c r="C126">
        <f t="shared" si="6"/>
        <v>1.5707963267948966</v>
      </c>
      <c r="D126">
        <f t="shared" si="7"/>
        <v>1.9960534568565431</v>
      </c>
      <c r="E126">
        <f t="shared" si="8"/>
        <v>-0.65485816715245915</v>
      </c>
      <c r="F126">
        <f t="shared" si="9"/>
        <v>0.38042260651806153</v>
      </c>
      <c r="G126">
        <f t="shared" si="10"/>
        <v>3.2924142230170417</v>
      </c>
      <c r="H126">
        <f t="shared" si="11"/>
        <v>1.5079644737231008</v>
      </c>
    </row>
    <row r="127" spans="2:8" x14ac:dyDescent="0.25">
      <c r="B127">
        <v>25</v>
      </c>
      <c r="C127">
        <f t="shared" si="6"/>
        <v>1.5707963267948966</v>
      </c>
      <c r="D127">
        <f t="shared" si="7"/>
        <v>2</v>
      </c>
      <c r="E127">
        <f t="shared" si="8"/>
        <v>-0.66666666666666663</v>
      </c>
      <c r="F127">
        <f t="shared" si="9"/>
        <v>0.4</v>
      </c>
      <c r="G127">
        <f t="shared" si="10"/>
        <v>3.30412966012823</v>
      </c>
      <c r="H127">
        <f t="shared" si="11"/>
        <v>1.5707963267948968</v>
      </c>
    </row>
    <row r="128" spans="2:8" x14ac:dyDescent="0.25">
      <c r="B128">
        <v>26</v>
      </c>
      <c r="C128">
        <f t="shared" si="6"/>
        <v>1.5707963267948966</v>
      </c>
      <c r="D128">
        <f t="shared" si="7"/>
        <v>1.9960534568565431</v>
      </c>
      <c r="E128">
        <f t="shared" si="8"/>
        <v>-0.65485816715245904</v>
      </c>
      <c r="F128">
        <f t="shared" si="9"/>
        <v>0.38042260651806148</v>
      </c>
      <c r="G128">
        <f t="shared" si="10"/>
        <v>3.2924142230170421</v>
      </c>
      <c r="H128">
        <f t="shared" si="11"/>
        <v>1.6336281798666925</v>
      </c>
    </row>
    <row r="129" spans="2:8" x14ac:dyDescent="0.25">
      <c r="B129">
        <v>27</v>
      </c>
      <c r="C129">
        <f t="shared" si="6"/>
        <v>1.5707963267948966</v>
      </c>
      <c r="D129">
        <f t="shared" si="7"/>
        <v>1.9842294026289555</v>
      </c>
      <c r="E129">
        <f t="shared" si="8"/>
        <v>-0.61985099059216742</v>
      </c>
      <c r="F129">
        <f t="shared" si="9"/>
        <v>0.32360679774997864</v>
      </c>
      <c r="G129">
        <f t="shared" si="10"/>
        <v>3.2587815365816635</v>
      </c>
      <c r="H129">
        <f t="shared" si="11"/>
        <v>1.6964600329384885</v>
      </c>
    </row>
    <row r="130" spans="2:8" x14ac:dyDescent="0.25">
      <c r="B130">
        <v>28</v>
      </c>
      <c r="C130">
        <f t="shared" si="6"/>
        <v>1.5707963267948966</v>
      </c>
      <c r="D130">
        <f t="shared" si="7"/>
        <v>1.9645745014573772</v>
      </c>
      <c r="E130">
        <f t="shared" si="8"/>
        <v>-0.56288528366800994</v>
      </c>
      <c r="F130">
        <f t="shared" si="9"/>
        <v>0.23511410091698878</v>
      </c>
      <c r="G130">
        <f t="shared" si="10"/>
        <v>3.2075996455012525</v>
      </c>
      <c r="H130">
        <f t="shared" si="11"/>
        <v>1.7592918860102844</v>
      </c>
    </row>
    <row r="131" spans="2:8" x14ac:dyDescent="0.25">
      <c r="B131">
        <v>29</v>
      </c>
      <c r="C131">
        <f t="shared" ref="C131:C194" si="12">PI()/2</f>
        <v>1.5707963267948966</v>
      </c>
      <c r="D131">
        <f t="shared" ref="D131:D194" si="13">2*SIN(H131)</f>
        <v>1.9371663222572622</v>
      </c>
      <c r="E131">
        <f t="shared" ref="E131:E194" si="14">(2/3)*SIN(3*H131)</f>
        <v>-0.48597908494760766</v>
      </c>
      <c r="F131">
        <f t="shared" ref="F131:F194" si="15">(2/5)*SIN(5*H131)</f>
        <v>0.12360679774997912</v>
      </c>
      <c r="G131">
        <f t="shared" ref="G131:G194" si="16">SUM(C131:F131)</f>
        <v>3.1455903618545302</v>
      </c>
      <c r="H131">
        <f t="shared" ref="H131:H194" si="17">(2*PI()/100)*B131</f>
        <v>1.8221237390820801</v>
      </c>
    </row>
    <row r="132" spans="2:8" x14ac:dyDescent="0.25">
      <c r="B132">
        <v>30</v>
      </c>
      <c r="C132">
        <f t="shared" si="12"/>
        <v>1.5707963267948966</v>
      </c>
      <c r="D132">
        <f t="shared" si="13"/>
        <v>1.9021130325903071</v>
      </c>
      <c r="E132">
        <f t="shared" si="14"/>
        <v>-0.39185683486164835</v>
      </c>
      <c r="F132">
        <f t="shared" si="15"/>
        <v>-5.6352492117106582E-16</v>
      </c>
      <c r="G132">
        <f t="shared" si="16"/>
        <v>3.0810525245235549</v>
      </c>
      <c r="H132">
        <f t="shared" si="17"/>
        <v>1.8849555921538761</v>
      </c>
    </row>
    <row r="133" spans="2:8" x14ac:dyDescent="0.25">
      <c r="B133">
        <v>31</v>
      </c>
      <c r="C133">
        <f t="shared" si="12"/>
        <v>1.5707963267948966</v>
      </c>
      <c r="D133">
        <f t="shared" si="13"/>
        <v>1.8595529717765027</v>
      </c>
      <c r="E133">
        <f t="shared" si="14"/>
        <v>-0.28385286104338148</v>
      </c>
      <c r="F133">
        <f t="shared" si="15"/>
        <v>-0.12360679774997883</v>
      </c>
      <c r="G133">
        <f t="shared" si="16"/>
        <v>3.0228896397780392</v>
      </c>
      <c r="H133">
        <f t="shared" si="17"/>
        <v>1.9477874452256718</v>
      </c>
    </row>
    <row r="134" spans="2:8" x14ac:dyDescent="0.25">
      <c r="B134">
        <v>32</v>
      </c>
      <c r="C134">
        <f t="shared" si="12"/>
        <v>1.5707963267948966</v>
      </c>
      <c r="D134">
        <f t="shared" si="13"/>
        <v>1.8096541049320389</v>
      </c>
      <c r="E134">
        <f t="shared" si="14"/>
        <v>-0.16579325810990297</v>
      </c>
      <c r="F134">
        <f t="shared" si="15"/>
        <v>-0.23511410091698914</v>
      </c>
      <c r="G134">
        <f t="shared" si="16"/>
        <v>2.9795430727000434</v>
      </c>
      <c r="H134">
        <f t="shared" si="17"/>
        <v>2.0106192982974678</v>
      </c>
    </row>
    <row r="135" spans="2:8" x14ac:dyDescent="0.25">
      <c r="B135">
        <v>33</v>
      </c>
      <c r="C135">
        <f t="shared" si="12"/>
        <v>1.5707963267948966</v>
      </c>
      <c r="D135">
        <f t="shared" si="13"/>
        <v>1.7526133600877269</v>
      </c>
      <c r="E135">
        <f t="shared" si="14"/>
        <v>-4.1860346352875506E-2</v>
      </c>
      <c r="F135">
        <f t="shared" si="15"/>
        <v>-0.3236067977499793</v>
      </c>
      <c r="G135">
        <f t="shared" si="16"/>
        <v>2.9579425427797688</v>
      </c>
      <c r="H135">
        <f t="shared" si="17"/>
        <v>2.0734511513692637</v>
      </c>
    </row>
    <row r="136" spans="2:8" x14ac:dyDescent="0.25">
      <c r="B136">
        <v>34</v>
      </c>
      <c r="C136">
        <f t="shared" si="12"/>
        <v>1.5707963267948966</v>
      </c>
      <c r="D136">
        <f t="shared" si="13"/>
        <v>1.6886558510040299</v>
      </c>
      <c r="E136">
        <f t="shared" si="14"/>
        <v>8.3555489042870038E-2</v>
      </c>
      <c r="F136">
        <f t="shared" si="15"/>
        <v>-0.38042260651806159</v>
      </c>
      <c r="G136">
        <f t="shared" si="16"/>
        <v>2.9625850603237351</v>
      </c>
      <c r="H136">
        <f t="shared" si="17"/>
        <v>2.1362830044410597</v>
      </c>
    </row>
    <row r="137" spans="2:8" x14ac:dyDescent="0.25">
      <c r="B137">
        <v>35</v>
      </c>
      <c r="C137">
        <f t="shared" si="12"/>
        <v>1.5707963267948966</v>
      </c>
      <c r="D137">
        <f t="shared" si="13"/>
        <v>1.6180339887498949</v>
      </c>
      <c r="E137">
        <f t="shared" si="14"/>
        <v>0.2060113295832981</v>
      </c>
      <c r="F137">
        <f t="shared" si="15"/>
        <v>-0.4</v>
      </c>
      <c r="G137">
        <f t="shared" si="16"/>
        <v>2.9948416451280897</v>
      </c>
      <c r="H137">
        <f t="shared" si="17"/>
        <v>2.1991148575128552</v>
      </c>
    </row>
    <row r="138" spans="2:8" x14ac:dyDescent="0.25">
      <c r="B138">
        <v>36</v>
      </c>
      <c r="C138">
        <f t="shared" si="12"/>
        <v>1.5707963267948966</v>
      </c>
      <c r="D138">
        <f t="shared" si="13"/>
        <v>1.5410264855515785</v>
      </c>
      <c r="E138">
        <f t="shared" si="14"/>
        <v>0.3211691160678104</v>
      </c>
      <c r="F138">
        <f t="shared" si="15"/>
        <v>-0.38042260651806153</v>
      </c>
      <c r="G138">
        <f t="shared" si="16"/>
        <v>3.052569321896224</v>
      </c>
      <c r="H138">
        <f t="shared" si="17"/>
        <v>2.2619467105846511</v>
      </c>
    </row>
    <row r="139" spans="2:8" x14ac:dyDescent="0.25">
      <c r="B139">
        <v>37</v>
      </c>
      <c r="C139">
        <f t="shared" si="12"/>
        <v>1.5707963267948966</v>
      </c>
      <c r="D139">
        <f t="shared" si="13"/>
        <v>1.4579372548428229</v>
      </c>
      <c r="E139">
        <f t="shared" si="14"/>
        <v>0.42494932649912653</v>
      </c>
      <c r="F139">
        <f t="shared" si="15"/>
        <v>-0.32360679774997869</v>
      </c>
      <c r="G139">
        <f t="shared" si="16"/>
        <v>3.1300761103868671</v>
      </c>
      <c r="H139">
        <f t="shared" si="17"/>
        <v>2.3247785636564471</v>
      </c>
    </row>
    <row r="140" spans="2:8" x14ac:dyDescent="0.25">
      <c r="B140">
        <v>38</v>
      </c>
      <c r="C140">
        <f t="shared" si="12"/>
        <v>1.5707963267948966</v>
      </c>
      <c r="D140">
        <f t="shared" si="13"/>
        <v>1.369094211857377</v>
      </c>
      <c r="E140">
        <f t="shared" si="14"/>
        <v>0.51367549518385947</v>
      </c>
      <c r="F140">
        <f t="shared" si="15"/>
        <v>-0.23511410091698881</v>
      </c>
      <c r="G140">
        <f t="shared" si="16"/>
        <v>3.2184519329191441</v>
      </c>
      <c r="H140">
        <f t="shared" si="17"/>
        <v>2.387610416728243</v>
      </c>
    </row>
    <row r="141" spans="2:8" x14ac:dyDescent="0.25">
      <c r="B141">
        <v>39</v>
      </c>
      <c r="C141">
        <f t="shared" si="12"/>
        <v>1.5707963267948966</v>
      </c>
      <c r="D141">
        <f t="shared" si="13"/>
        <v>1.274847979497379</v>
      </c>
      <c r="E141">
        <f t="shared" si="14"/>
        <v>0.58420445336257587</v>
      </c>
      <c r="F141">
        <f t="shared" si="15"/>
        <v>-0.12360679774997847</v>
      </c>
      <c r="G141">
        <f t="shared" si="16"/>
        <v>3.3062419619048731</v>
      </c>
      <c r="H141">
        <f t="shared" si="17"/>
        <v>2.450442269800039</v>
      </c>
    </row>
    <row r="142" spans="2:8" x14ac:dyDescent="0.25">
      <c r="B142">
        <v>40</v>
      </c>
      <c r="C142">
        <f t="shared" si="12"/>
        <v>1.5707963267948966</v>
      </c>
      <c r="D142">
        <f t="shared" si="13"/>
        <v>1.1755705045849465</v>
      </c>
      <c r="E142">
        <f t="shared" si="14"/>
        <v>0.63403767753010232</v>
      </c>
      <c r="F142">
        <f t="shared" si="15"/>
        <v>-1.960237527853792E-16</v>
      </c>
      <c r="G142">
        <f t="shared" si="16"/>
        <v>3.3804045089099457</v>
      </c>
      <c r="H142">
        <f t="shared" si="17"/>
        <v>2.5132741228718345</v>
      </c>
    </row>
    <row r="143" spans="2:8" x14ac:dyDescent="0.25">
      <c r="B143">
        <v>41</v>
      </c>
      <c r="C143">
        <f t="shared" si="12"/>
        <v>1.5707963267948966</v>
      </c>
      <c r="D143">
        <f t="shared" si="13"/>
        <v>1.0716535899579933</v>
      </c>
      <c r="E143">
        <f t="shared" si="14"/>
        <v>0.66140980087631851</v>
      </c>
      <c r="F143">
        <f t="shared" si="15"/>
        <v>0.12360679774997879</v>
      </c>
      <c r="G143">
        <f t="shared" si="16"/>
        <v>3.4274665153791868</v>
      </c>
      <c r="H143">
        <f t="shared" si="17"/>
        <v>2.5761059759436304</v>
      </c>
    </row>
    <row r="144" spans="2:8" x14ac:dyDescent="0.25">
      <c r="B144">
        <v>42</v>
      </c>
      <c r="C144">
        <f t="shared" si="12"/>
        <v>1.5707963267948966</v>
      </c>
      <c r="D144">
        <f t="shared" si="13"/>
        <v>0.96350734820343042</v>
      </c>
      <c r="E144">
        <f t="shared" si="14"/>
        <v>0.66535115228551434</v>
      </c>
      <c r="F144">
        <f t="shared" si="15"/>
        <v>0.23511410091698909</v>
      </c>
      <c r="G144">
        <f t="shared" si="16"/>
        <v>3.4347689282008305</v>
      </c>
      <c r="H144">
        <f t="shared" si="17"/>
        <v>2.6389378290154264</v>
      </c>
    </row>
    <row r="145" spans="2:8" x14ac:dyDescent="0.25">
      <c r="B145">
        <v>43</v>
      </c>
      <c r="C145">
        <f t="shared" si="12"/>
        <v>1.5707963267948966</v>
      </c>
      <c r="D145">
        <f t="shared" si="13"/>
        <v>0.85155858313014499</v>
      </c>
      <c r="E145">
        <f t="shared" si="14"/>
        <v>0.64572210741908731</v>
      </c>
      <c r="F145">
        <f t="shared" si="15"/>
        <v>0.32360679774997925</v>
      </c>
      <c r="G145">
        <f t="shared" si="16"/>
        <v>3.3916838150941078</v>
      </c>
      <c r="H145">
        <f t="shared" si="17"/>
        <v>2.7017696820872223</v>
      </c>
    </row>
    <row r="146" spans="2:8" x14ac:dyDescent="0.25">
      <c r="B146">
        <v>44</v>
      </c>
      <c r="C146">
        <f t="shared" si="12"/>
        <v>1.5707963267948966</v>
      </c>
      <c r="D146">
        <f t="shared" si="13"/>
        <v>0.73624910536935551</v>
      </c>
      <c r="E146">
        <f t="shared" si="14"/>
        <v>0.60321803497734616</v>
      </c>
      <c r="F146">
        <f t="shared" si="15"/>
        <v>0.38042260651806159</v>
      </c>
      <c r="G146">
        <f t="shared" si="16"/>
        <v>3.2906860736596597</v>
      </c>
      <c r="H146">
        <f t="shared" si="17"/>
        <v>2.7646015351590183</v>
      </c>
    </row>
    <row r="147" spans="2:8" x14ac:dyDescent="0.25">
      <c r="B147">
        <v>45</v>
      </c>
      <c r="C147">
        <f t="shared" si="12"/>
        <v>1.5707963267948966</v>
      </c>
      <c r="D147">
        <f t="shared" si="13"/>
        <v>0.61803398874989424</v>
      </c>
      <c r="E147">
        <f t="shared" si="14"/>
        <v>0.53934466291663097</v>
      </c>
      <c r="F147">
        <f t="shared" si="15"/>
        <v>0.4</v>
      </c>
      <c r="G147">
        <f t="shared" si="16"/>
        <v>3.1281749784614212</v>
      </c>
      <c r="H147">
        <f t="shared" si="17"/>
        <v>2.8274333882308142</v>
      </c>
    </row>
    <row r="148" spans="2:8" x14ac:dyDescent="0.25">
      <c r="B148">
        <v>46</v>
      </c>
      <c r="C148">
        <f t="shared" si="12"/>
        <v>1.5707963267948966</v>
      </c>
      <c r="D148">
        <f t="shared" si="13"/>
        <v>0.49737977432970965</v>
      </c>
      <c r="E148">
        <f t="shared" si="14"/>
        <v>0.45636473728579224</v>
      </c>
      <c r="F148">
        <f t="shared" si="15"/>
        <v>0.38042260651806153</v>
      </c>
      <c r="G148">
        <f t="shared" si="16"/>
        <v>2.9049634449284598</v>
      </c>
      <c r="H148">
        <f t="shared" si="17"/>
        <v>2.8902652413026098</v>
      </c>
    </row>
    <row r="149" spans="2:8" x14ac:dyDescent="0.25">
      <c r="B149">
        <v>47</v>
      </c>
      <c r="C149">
        <f t="shared" si="12"/>
        <v>1.5707963267948966</v>
      </c>
      <c r="D149">
        <f t="shared" si="13"/>
        <v>0.37476262917144915</v>
      </c>
      <c r="E149">
        <f t="shared" si="14"/>
        <v>0.35721786331933147</v>
      </c>
      <c r="F149">
        <f t="shared" si="15"/>
        <v>0.32360679774997869</v>
      </c>
      <c r="G149">
        <f t="shared" si="16"/>
        <v>2.626383617035656</v>
      </c>
      <c r="H149">
        <f t="shared" si="17"/>
        <v>2.9530970943744057</v>
      </c>
    </row>
    <row r="150" spans="2:8" x14ac:dyDescent="0.25">
      <c r="B150">
        <v>48</v>
      </c>
      <c r="C150">
        <f t="shared" si="12"/>
        <v>1.5707963267948966</v>
      </c>
      <c r="D150">
        <f t="shared" si="13"/>
        <v>0.25066646712860818</v>
      </c>
      <c r="E150">
        <f t="shared" si="14"/>
        <v>0.24541636845645198</v>
      </c>
      <c r="F150">
        <f t="shared" si="15"/>
        <v>0.23511410091698887</v>
      </c>
      <c r="G150">
        <f t="shared" si="16"/>
        <v>2.3019932632969455</v>
      </c>
      <c r="H150">
        <f t="shared" si="17"/>
        <v>3.0159289474462017</v>
      </c>
    </row>
    <row r="151" spans="2:8" x14ac:dyDescent="0.25">
      <c r="B151">
        <v>49</v>
      </c>
      <c r="C151">
        <f t="shared" si="12"/>
        <v>1.5707963267948966</v>
      </c>
      <c r="D151">
        <f t="shared" si="13"/>
        <v>0.12558103905862628</v>
      </c>
      <c r="E151">
        <f t="shared" si="14"/>
        <v>0.12492087639048262</v>
      </c>
      <c r="F151">
        <f t="shared" si="15"/>
        <v>0.12360679774997851</v>
      </c>
      <c r="G151">
        <f t="shared" si="16"/>
        <v>1.944905039993984</v>
      </c>
      <c r="H151">
        <f t="shared" si="17"/>
        <v>3.0787608005179976</v>
      </c>
    </row>
    <row r="152" spans="2:8" x14ac:dyDescent="0.25">
      <c r="B152">
        <v>50</v>
      </c>
      <c r="C152">
        <f t="shared" si="12"/>
        <v>1.5707963267948966</v>
      </c>
      <c r="D152">
        <f t="shared" si="13"/>
        <v>-6.4314872871840123E-16</v>
      </c>
      <c r="E152">
        <f t="shared" si="14"/>
        <v>-9.3920820195177624E-16</v>
      </c>
      <c r="F152">
        <f t="shared" si="15"/>
        <v>-4.6551304477837622E-16</v>
      </c>
      <c r="G152">
        <f t="shared" si="16"/>
        <v>1.5707963267948946</v>
      </c>
      <c r="H152">
        <f t="shared" si="17"/>
        <v>3.1415926535897936</v>
      </c>
    </row>
    <row r="153" spans="2:8" x14ac:dyDescent="0.25">
      <c r="B153">
        <v>51</v>
      </c>
      <c r="C153">
        <f t="shared" si="12"/>
        <v>1.5707963267948966</v>
      </c>
      <c r="D153">
        <f t="shared" si="13"/>
        <v>-0.12558103905862669</v>
      </c>
      <c r="E153">
        <f t="shared" si="14"/>
        <v>-0.1249208763904833</v>
      </c>
      <c r="F153">
        <f t="shared" si="15"/>
        <v>-0.1236067977499794</v>
      </c>
      <c r="G153">
        <f t="shared" si="16"/>
        <v>1.1966876135958073</v>
      </c>
      <c r="H153">
        <f t="shared" si="17"/>
        <v>3.2044245066615891</v>
      </c>
    </row>
    <row r="154" spans="2:8" x14ac:dyDescent="0.25">
      <c r="B154">
        <v>52</v>
      </c>
      <c r="C154">
        <f t="shared" si="12"/>
        <v>1.5707963267948966</v>
      </c>
      <c r="D154">
        <f t="shared" si="13"/>
        <v>-0.25066646712860857</v>
      </c>
      <c r="E154">
        <f t="shared" si="14"/>
        <v>-0.24541636845645259</v>
      </c>
      <c r="F154">
        <f t="shared" si="15"/>
        <v>-0.23511410091698903</v>
      </c>
      <c r="G154">
        <f t="shared" si="16"/>
        <v>0.83959939029284647</v>
      </c>
      <c r="H154">
        <f t="shared" si="17"/>
        <v>3.267256359733385</v>
      </c>
    </row>
    <row r="155" spans="2:8" x14ac:dyDescent="0.25">
      <c r="B155">
        <v>53</v>
      </c>
      <c r="C155">
        <f t="shared" si="12"/>
        <v>1.5707963267948966</v>
      </c>
      <c r="D155">
        <f t="shared" si="13"/>
        <v>-0.37476262917144954</v>
      </c>
      <c r="E155">
        <f t="shared" si="14"/>
        <v>-0.35721786331933103</v>
      </c>
      <c r="F155">
        <f t="shared" si="15"/>
        <v>-0.32360679774997925</v>
      </c>
      <c r="G155">
        <f t="shared" si="16"/>
        <v>0.51520903655413663</v>
      </c>
      <c r="H155">
        <f t="shared" si="17"/>
        <v>3.330088212805181</v>
      </c>
    </row>
    <row r="156" spans="2:8" x14ac:dyDescent="0.25">
      <c r="B156">
        <v>54</v>
      </c>
      <c r="C156">
        <f t="shared" si="12"/>
        <v>1.5707963267948966</v>
      </c>
      <c r="D156">
        <f t="shared" si="13"/>
        <v>-0.49737977432971003</v>
      </c>
      <c r="E156">
        <f t="shared" si="14"/>
        <v>-0.45636473728579274</v>
      </c>
      <c r="F156">
        <f t="shared" si="15"/>
        <v>-0.38042260651806181</v>
      </c>
      <c r="G156">
        <f t="shared" si="16"/>
        <v>0.23662920866133186</v>
      </c>
      <c r="H156">
        <f t="shared" si="17"/>
        <v>3.3929200658769769</v>
      </c>
    </row>
    <row r="157" spans="2:8" x14ac:dyDescent="0.25">
      <c r="B157">
        <v>55</v>
      </c>
      <c r="C157">
        <f t="shared" si="12"/>
        <v>1.5707963267948966</v>
      </c>
      <c r="D157">
        <f t="shared" si="13"/>
        <v>-0.61803398874989546</v>
      </c>
      <c r="E157">
        <f t="shared" si="14"/>
        <v>-0.53934466291663208</v>
      </c>
      <c r="F157">
        <f t="shared" si="15"/>
        <v>-0.4</v>
      </c>
      <c r="G157">
        <f t="shared" si="16"/>
        <v>1.3417675128369E-2</v>
      </c>
      <c r="H157">
        <f t="shared" si="17"/>
        <v>3.4557519189487729</v>
      </c>
    </row>
    <row r="158" spans="2:8" x14ac:dyDescent="0.25">
      <c r="B158">
        <v>56</v>
      </c>
      <c r="C158">
        <f t="shared" si="12"/>
        <v>1.5707963267948966</v>
      </c>
      <c r="D158">
        <f t="shared" si="13"/>
        <v>-0.73624910536935662</v>
      </c>
      <c r="E158">
        <f t="shared" si="14"/>
        <v>-0.60321803497734638</v>
      </c>
      <c r="F158">
        <f t="shared" si="15"/>
        <v>-0.38042260651806109</v>
      </c>
      <c r="G158">
        <f t="shared" si="16"/>
        <v>-0.14909342006986753</v>
      </c>
      <c r="H158">
        <f t="shared" si="17"/>
        <v>3.5185837720205688</v>
      </c>
    </row>
    <row r="159" spans="2:8" x14ac:dyDescent="0.25">
      <c r="B159">
        <v>57</v>
      </c>
      <c r="C159">
        <f t="shared" si="12"/>
        <v>1.5707963267948966</v>
      </c>
      <c r="D159">
        <f t="shared" si="13"/>
        <v>-0.85155858313014532</v>
      </c>
      <c r="E159">
        <f t="shared" si="14"/>
        <v>-0.64572210741908731</v>
      </c>
      <c r="F159">
        <f t="shared" si="15"/>
        <v>-0.32360679774997875</v>
      </c>
      <c r="G159">
        <f t="shared" si="16"/>
        <v>-0.25009116150431482</v>
      </c>
      <c r="H159">
        <f t="shared" si="17"/>
        <v>3.5814156250923643</v>
      </c>
    </row>
    <row r="160" spans="2:8" x14ac:dyDescent="0.25">
      <c r="B160">
        <v>58</v>
      </c>
      <c r="C160">
        <f t="shared" si="12"/>
        <v>1.5707963267948966</v>
      </c>
      <c r="D160">
        <f t="shared" si="13"/>
        <v>-0.96350734820343076</v>
      </c>
      <c r="E160">
        <f t="shared" si="14"/>
        <v>-0.66535115228551434</v>
      </c>
      <c r="F160">
        <f t="shared" si="15"/>
        <v>-0.23511410091698948</v>
      </c>
      <c r="G160">
        <f t="shared" si="16"/>
        <v>-0.29317627461103801</v>
      </c>
      <c r="H160">
        <f t="shared" si="17"/>
        <v>3.6442474781641603</v>
      </c>
    </row>
    <row r="161" spans="2:8" x14ac:dyDescent="0.25">
      <c r="B161">
        <v>59</v>
      </c>
      <c r="C161">
        <f t="shared" si="12"/>
        <v>1.5707963267948966</v>
      </c>
      <c r="D161">
        <f t="shared" si="13"/>
        <v>-1.0716535899579935</v>
      </c>
      <c r="E161">
        <f t="shared" si="14"/>
        <v>-0.66140980087631851</v>
      </c>
      <c r="F161">
        <f t="shared" si="15"/>
        <v>-0.12360679774997857</v>
      </c>
      <c r="G161">
        <f t="shared" si="16"/>
        <v>-0.28587386178939406</v>
      </c>
      <c r="H161">
        <f t="shared" si="17"/>
        <v>3.7070793312359562</v>
      </c>
    </row>
    <row r="162" spans="2:8" x14ac:dyDescent="0.25">
      <c r="B162">
        <v>60</v>
      </c>
      <c r="C162">
        <f t="shared" si="12"/>
        <v>1.5707963267948966</v>
      </c>
      <c r="D162">
        <f t="shared" si="13"/>
        <v>-1.1755705045849467</v>
      </c>
      <c r="E162">
        <f t="shared" si="14"/>
        <v>-0.6340376775301021</v>
      </c>
      <c r="F162">
        <f t="shared" si="15"/>
        <v>1.1270498423421316E-15</v>
      </c>
      <c r="G162">
        <f t="shared" si="16"/>
        <v>-0.23881185532015112</v>
      </c>
      <c r="H162">
        <f t="shared" si="17"/>
        <v>3.7699111843077522</v>
      </c>
    </row>
    <row r="163" spans="2:8" x14ac:dyDescent="0.25">
      <c r="B163">
        <v>61</v>
      </c>
      <c r="C163">
        <f t="shared" si="12"/>
        <v>1.5707963267948966</v>
      </c>
      <c r="D163">
        <f t="shared" si="13"/>
        <v>-1.2748479794973799</v>
      </c>
      <c r="E163">
        <f t="shared" si="14"/>
        <v>-0.58420445336257498</v>
      </c>
      <c r="F163">
        <f t="shared" si="15"/>
        <v>0.12360679774997936</v>
      </c>
      <c r="G163">
        <f t="shared" si="16"/>
        <v>-0.16464930831507901</v>
      </c>
      <c r="H163">
        <f t="shared" si="17"/>
        <v>3.8327430373795481</v>
      </c>
    </row>
    <row r="164" spans="2:8" x14ac:dyDescent="0.25">
      <c r="B164">
        <v>62</v>
      </c>
      <c r="C164">
        <f t="shared" si="12"/>
        <v>1.5707963267948966</v>
      </c>
      <c r="D164">
        <f t="shared" si="13"/>
        <v>-1.3690942118573775</v>
      </c>
      <c r="E164">
        <f t="shared" si="14"/>
        <v>-0.51367549518385902</v>
      </c>
      <c r="F164">
        <f t="shared" si="15"/>
        <v>0.23511410091698901</v>
      </c>
      <c r="G164">
        <f t="shared" si="16"/>
        <v>-7.685927932935091E-2</v>
      </c>
      <c r="H164">
        <f t="shared" si="17"/>
        <v>3.8955748904513436</v>
      </c>
    </row>
    <row r="165" spans="2:8" x14ac:dyDescent="0.25">
      <c r="B165">
        <v>63</v>
      </c>
      <c r="C165">
        <f t="shared" si="12"/>
        <v>1.5707963267948966</v>
      </c>
      <c r="D165">
        <f t="shared" si="13"/>
        <v>-1.4579372548428231</v>
      </c>
      <c r="E165">
        <f t="shared" si="14"/>
        <v>-0.42494932649912648</v>
      </c>
      <c r="F165">
        <f t="shared" si="15"/>
        <v>0.32360679774997925</v>
      </c>
      <c r="G165">
        <f t="shared" si="16"/>
        <v>1.1516543202926222E-2</v>
      </c>
      <c r="H165">
        <f t="shared" si="17"/>
        <v>3.9584067435231396</v>
      </c>
    </row>
    <row r="166" spans="2:8" x14ac:dyDescent="0.25">
      <c r="B166">
        <v>64</v>
      </c>
      <c r="C166">
        <f t="shared" si="12"/>
        <v>1.5707963267948966</v>
      </c>
      <c r="D166">
        <f t="shared" si="13"/>
        <v>-1.5410264855515787</v>
      </c>
      <c r="E166">
        <f t="shared" si="14"/>
        <v>-0.32116911606780985</v>
      </c>
      <c r="F166">
        <f t="shared" si="15"/>
        <v>0.38042260651806137</v>
      </c>
      <c r="G166">
        <f t="shared" si="16"/>
        <v>8.9023331693569352E-2</v>
      </c>
      <c r="H166">
        <f t="shared" si="17"/>
        <v>4.0212385965949355</v>
      </c>
    </row>
    <row r="167" spans="2:8" x14ac:dyDescent="0.25">
      <c r="B167">
        <v>65</v>
      </c>
      <c r="C167">
        <f t="shared" si="12"/>
        <v>1.5707963267948966</v>
      </c>
      <c r="D167">
        <f t="shared" si="13"/>
        <v>-1.6180339887498947</v>
      </c>
      <c r="E167">
        <f t="shared" si="14"/>
        <v>-0.2060113295832986</v>
      </c>
      <c r="F167">
        <f t="shared" si="15"/>
        <v>0.4</v>
      </c>
      <c r="G167">
        <f t="shared" si="16"/>
        <v>0.1467510084617033</v>
      </c>
      <c r="H167">
        <f t="shared" si="17"/>
        <v>4.0840704496667311</v>
      </c>
    </row>
    <row r="168" spans="2:8" x14ac:dyDescent="0.25">
      <c r="B168">
        <v>66</v>
      </c>
      <c r="C168">
        <f t="shared" si="12"/>
        <v>1.5707963267948966</v>
      </c>
      <c r="D168">
        <f t="shared" si="13"/>
        <v>-1.6886558510040306</v>
      </c>
      <c r="E168">
        <f t="shared" si="14"/>
        <v>-8.355548904286933E-2</v>
      </c>
      <c r="F168">
        <f t="shared" si="15"/>
        <v>0.38042260651806115</v>
      </c>
      <c r="G168">
        <f t="shared" si="16"/>
        <v>0.17900759326605778</v>
      </c>
      <c r="H168">
        <f t="shared" si="17"/>
        <v>4.1469023027385274</v>
      </c>
    </row>
    <row r="169" spans="2:8" x14ac:dyDescent="0.25">
      <c r="B169">
        <v>67</v>
      </c>
      <c r="C169">
        <f t="shared" si="12"/>
        <v>1.5707963267948966</v>
      </c>
      <c r="D169">
        <f t="shared" si="13"/>
        <v>-1.7526133600877272</v>
      </c>
      <c r="E169">
        <f t="shared" si="14"/>
        <v>4.1860346352875014E-2</v>
      </c>
      <c r="F169">
        <f t="shared" si="15"/>
        <v>0.3236067977499788</v>
      </c>
      <c r="G169">
        <f t="shared" si="16"/>
        <v>0.18365011081002319</v>
      </c>
      <c r="H169">
        <f t="shared" si="17"/>
        <v>4.209734155810323</v>
      </c>
    </row>
    <row r="170" spans="2:8" x14ac:dyDescent="0.25">
      <c r="B170">
        <v>68</v>
      </c>
      <c r="C170">
        <f t="shared" si="12"/>
        <v>1.5707963267948966</v>
      </c>
      <c r="D170">
        <f t="shared" si="13"/>
        <v>-1.8096541049320396</v>
      </c>
      <c r="E170">
        <f t="shared" si="14"/>
        <v>0.16579325810990425</v>
      </c>
      <c r="F170">
        <f t="shared" si="15"/>
        <v>0.23511410091698837</v>
      </c>
      <c r="G170">
        <f t="shared" si="16"/>
        <v>0.16204958088974958</v>
      </c>
      <c r="H170">
        <f t="shared" si="17"/>
        <v>4.2725660088821193</v>
      </c>
    </row>
    <row r="171" spans="2:8" x14ac:dyDescent="0.25">
      <c r="B171">
        <v>69</v>
      </c>
      <c r="C171">
        <f t="shared" si="12"/>
        <v>1.5707963267948966</v>
      </c>
      <c r="D171">
        <f t="shared" si="13"/>
        <v>-1.8595529717765029</v>
      </c>
      <c r="E171">
        <f t="shared" si="14"/>
        <v>0.28385286104338209</v>
      </c>
      <c r="F171">
        <f t="shared" si="15"/>
        <v>0.12360679774997863</v>
      </c>
      <c r="G171">
        <f t="shared" si="16"/>
        <v>0.11870301381175435</v>
      </c>
      <c r="H171">
        <f t="shared" si="17"/>
        <v>4.3353978619539149</v>
      </c>
    </row>
    <row r="172" spans="2:8" x14ac:dyDescent="0.25">
      <c r="B172">
        <v>70</v>
      </c>
      <c r="C172">
        <f t="shared" si="12"/>
        <v>1.5707963267948966</v>
      </c>
      <c r="D172">
        <f t="shared" si="13"/>
        <v>-1.9021130325903071</v>
      </c>
      <c r="E172">
        <f t="shared" si="14"/>
        <v>0.39185683486164846</v>
      </c>
      <c r="F172">
        <f t="shared" si="15"/>
        <v>3.430415673744136E-16</v>
      </c>
      <c r="G172">
        <f t="shared" si="16"/>
        <v>6.0540129066238298E-2</v>
      </c>
      <c r="H172">
        <f t="shared" si="17"/>
        <v>4.3982297150257104</v>
      </c>
    </row>
    <row r="173" spans="2:8" x14ac:dyDescent="0.25">
      <c r="B173">
        <v>71</v>
      </c>
      <c r="C173">
        <f t="shared" si="12"/>
        <v>1.5707963267948966</v>
      </c>
      <c r="D173">
        <f t="shared" si="13"/>
        <v>-1.9371663222572624</v>
      </c>
      <c r="E173">
        <f t="shared" si="14"/>
        <v>0.48597908494760855</v>
      </c>
      <c r="F173">
        <f t="shared" si="15"/>
        <v>-0.12360679774997932</v>
      </c>
      <c r="G173">
        <f t="shared" si="16"/>
        <v>-3.9977082647365825E-3</v>
      </c>
      <c r="H173">
        <f t="shared" si="17"/>
        <v>4.4610615680975068</v>
      </c>
    </row>
    <row r="174" spans="2:8" x14ac:dyDescent="0.25">
      <c r="B174">
        <v>72</v>
      </c>
      <c r="C174">
        <f t="shared" si="12"/>
        <v>1.5707963267948966</v>
      </c>
      <c r="D174">
        <f t="shared" si="13"/>
        <v>-1.9645745014573774</v>
      </c>
      <c r="E174">
        <f t="shared" si="14"/>
        <v>0.56288528366801027</v>
      </c>
      <c r="F174">
        <f t="shared" si="15"/>
        <v>-0.23511410091698901</v>
      </c>
      <c r="G174">
        <f t="shared" si="16"/>
        <v>-6.6006991911459617E-2</v>
      </c>
      <c r="H174">
        <f t="shared" si="17"/>
        <v>4.5238934211693023</v>
      </c>
    </row>
    <row r="175" spans="2:8" x14ac:dyDescent="0.25">
      <c r="B175">
        <v>73</v>
      </c>
      <c r="C175">
        <f t="shared" si="12"/>
        <v>1.5707963267948966</v>
      </c>
      <c r="D175">
        <f t="shared" si="13"/>
        <v>-1.9842294026289558</v>
      </c>
      <c r="E175">
        <f t="shared" si="14"/>
        <v>0.61985099059216797</v>
      </c>
      <c r="F175">
        <f t="shared" si="15"/>
        <v>-0.32360679774997919</v>
      </c>
      <c r="G175">
        <f t="shared" si="16"/>
        <v>-0.11718888299187041</v>
      </c>
      <c r="H175">
        <f t="shared" si="17"/>
        <v>4.5867252742410987</v>
      </c>
    </row>
    <row r="176" spans="2:8" x14ac:dyDescent="0.25">
      <c r="B176">
        <v>74</v>
      </c>
      <c r="C176">
        <f t="shared" si="12"/>
        <v>1.5707963267948966</v>
      </c>
      <c r="D176">
        <f t="shared" si="13"/>
        <v>-1.9960534568565431</v>
      </c>
      <c r="E176">
        <f t="shared" si="14"/>
        <v>0.65485816715245915</v>
      </c>
      <c r="F176">
        <f t="shared" si="15"/>
        <v>-0.38042260651806181</v>
      </c>
      <c r="G176">
        <f t="shared" si="16"/>
        <v>-0.15082156942724922</v>
      </c>
      <c r="H176">
        <f t="shared" si="17"/>
        <v>4.6495571273128942</v>
      </c>
    </row>
    <row r="177" spans="2:8" x14ac:dyDescent="0.25">
      <c r="B177">
        <v>75</v>
      </c>
      <c r="C177">
        <f t="shared" si="12"/>
        <v>1.5707963267948966</v>
      </c>
      <c r="D177">
        <f t="shared" si="13"/>
        <v>-2</v>
      </c>
      <c r="E177">
        <f t="shared" si="14"/>
        <v>0.66666666666666663</v>
      </c>
      <c r="F177">
        <f t="shared" si="15"/>
        <v>-0.4</v>
      </c>
      <c r="G177">
        <f t="shared" si="16"/>
        <v>-0.16253700653843683</v>
      </c>
      <c r="H177">
        <f t="shared" si="17"/>
        <v>4.7123889803846897</v>
      </c>
    </row>
    <row r="178" spans="2:8" x14ac:dyDescent="0.25">
      <c r="B178">
        <v>76</v>
      </c>
      <c r="C178">
        <f t="shared" si="12"/>
        <v>1.5707963267948966</v>
      </c>
      <c r="D178">
        <f t="shared" si="13"/>
        <v>-1.9960534568565431</v>
      </c>
      <c r="E178">
        <f t="shared" si="14"/>
        <v>0.65485816715245904</v>
      </c>
      <c r="F178">
        <f t="shared" si="15"/>
        <v>-0.38042260651806115</v>
      </c>
      <c r="G178">
        <f t="shared" si="16"/>
        <v>-0.15082156942724867</v>
      </c>
      <c r="H178">
        <f t="shared" si="17"/>
        <v>4.7752208334564861</v>
      </c>
    </row>
    <row r="179" spans="2:8" x14ac:dyDescent="0.25">
      <c r="B179">
        <v>77</v>
      </c>
      <c r="C179">
        <f t="shared" si="12"/>
        <v>1.5707963267948966</v>
      </c>
      <c r="D179">
        <f t="shared" si="13"/>
        <v>-1.9842294026289558</v>
      </c>
      <c r="E179">
        <f t="shared" si="14"/>
        <v>0.61985099059216786</v>
      </c>
      <c r="F179">
        <f t="shared" si="15"/>
        <v>-0.3236067977499788</v>
      </c>
      <c r="G179">
        <f t="shared" si="16"/>
        <v>-0.11718888299187014</v>
      </c>
      <c r="H179">
        <f t="shared" si="17"/>
        <v>4.8380526865282816</v>
      </c>
    </row>
    <row r="180" spans="2:8" x14ac:dyDescent="0.25">
      <c r="B180">
        <v>78</v>
      </c>
      <c r="C180">
        <f t="shared" si="12"/>
        <v>1.5707963267948966</v>
      </c>
      <c r="D180">
        <f t="shared" si="13"/>
        <v>-1.9645745014573772</v>
      </c>
      <c r="E180">
        <f t="shared" si="14"/>
        <v>0.5628852836680095</v>
      </c>
      <c r="F180">
        <f t="shared" si="15"/>
        <v>-0.23511410091698842</v>
      </c>
      <c r="G180">
        <f t="shared" si="16"/>
        <v>-6.6006991911459589E-2</v>
      </c>
      <c r="H180">
        <f t="shared" si="17"/>
        <v>4.900884539600078</v>
      </c>
    </row>
    <row r="181" spans="2:8" x14ac:dyDescent="0.25">
      <c r="B181">
        <v>79</v>
      </c>
      <c r="C181">
        <f t="shared" si="12"/>
        <v>1.5707963267948966</v>
      </c>
      <c r="D181">
        <f t="shared" si="13"/>
        <v>-1.9371663222572622</v>
      </c>
      <c r="E181">
        <f t="shared" si="14"/>
        <v>0.48597908494760744</v>
      </c>
      <c r="F181">
        <f t="shared" si="15"/>
        <v>-0.12360679774997868</v>
      </c>
      <c r="G181">
        <f t="shared" si="16"/>
        <v>-3.9977082647368323E-3</v>
      </c>
      <c r="H181">
        <f t="shared" si="17"/>
        <v>4.9637163926718735</v>
      </c>
    </row>
    <row r="182" spans="2:8" x14ac:dyDescent="0.25">
      <c r="B182">
        <v>80</v>
      </c>
      <c r="C182">
        <f t="shared" si="12"/>
        <v>1.5707963267948966</v>
      </c>
      <c r="D182">
        <f t="shared" si="13"/>
        <v>-1.9021130325903073</v>
      </c>
      <c r="E182">
        <f t="shared" si="14"/>
        <v>0.39185683486164902</v>
      </c>
      <c r="F182">
        <f t="shared" si="15"/>
        <v>-3.920475055707584E-16</v>
      </c>
      <c r="G182">
        <f t="shared" si="16"/>
        <v>6.0540129066237902E-2</v>
      </c>
      <c r="H182">
        <f t="shared" si="17"/>
        <v>5.026548245743669</v>
      </c>
    </row>
    <row r="183" spans="2:8" x14ac:dyDescent="0.25">
      <c r="B183">
        <v>81</v>
      </c>
      <c r="C183">
        <f t="shared" si="12"/>
        <v>1.5707963267948966</v>
      </c>
      <c r="D183">
        <f t="shared" si="13"/>
        <v>-1.8595529717765025</v>
      </c>
      <c r="E183">
        <f t="shared" si="14"/>
        <v>0.28385286104338059</v>
      </c>
      <c r="F183">
        <f t="shared" si="15"/>
        <v>0.12360679774997928</v>
      </c>
      <c r="G183">
        <f t="shared" si="16"/>
        <v>0.11870301381175395</v>
      </c>
      <c r="H183">
        <f t="shared" si="17"/>
        <v>5.0893800988154654</v>
      </c>
    </row>
    <row r="184" spans="2:8" x14ac:dyDescent="0.25">
      <c r="B184">
        <v>82</v>
      </c>
      <c r="C184">
        <f t="shared" si="12"/>
        <v>1.5707963267948966</v>
      </c>
      <c r="D184">
        <f t="shared" si="13"/>
        <v>-1.8096541049320392</v>
      </c>
      <c r="E184">
        <f t="shared" si="14"/>
        <v>0.16579325810990264</v>
      </c>
      <c r="F184">
        <f t="shared" si="15"/>
        <v>0.23511410091698895</v>
      </c>
      <c r="G184">
        <f t="shared" si="16"/>
        <v>0.162049580889749</v>
      </c>
      <c r="H184">
        <f t="shared" si="17"/>
        <v>5.1522119518872609</v>
      </c>
    </row>
    <row r="185" spans="2:8" x14ac:dyDescent="0.25">
      <c r="B185">
        <v>83</v>
      </c>
      <c r="C185">
        <f t="shared" si="12"/>
        <v>1.5707963267948966</v>
      </c>
      <c r="D185">
        <f t="shared" si="13"/>
        <v>-1.7526133600877267</v>
      </c>
      <c r="E185">
        <f t="shared" si="14"/>
        <v>4.186034635287457E-2</v>
      </c>
      <c r="F185">
        <f t="shared" si="15"/>
        <v>0.32360679774998002</v>
      </c>
      <c r="G185">
        <f t="shared" si="16"/>
        <v>0.18365011081002441</v>
      </c>
      <c r="H185">
        <f t="shared" si="17"/>
        <v>5.2150438049590573</v>
      </c>
    </row>
    <row r="186" spans="2:8" x14ac:dyDescent="0.25">
      <c r="B186">
        <v>84</v>
      </c>
      <c r="C186">
        <f t="shared" si="12"/>
        <v>1.5707963267948966</v>
      </c>
      <c r="D186">
        <f t="shared" si="13"/>
        <v>-1.6886558510040299</v>
      </c>
      <c r="E186">
        <f t="shared" si="14"/>
        <v>-8.3555489042869802E-2</v>
      </c>
      <c r="F186">
        <f t="shared" si="15"/>
        <v>0.38042260651806137</v>
      </c>
      <c r="G186">
        <f t="shared" si="16"/>
        <v>0.1790075932660582</v>
      </c>
      <c r="H186">
        <f t="shared" si="17"/>
        <v>5.2778756580308528</v>
      </c>
    </row>
    <row r="187" spans="2:8" x14ac:dyDescent="0.25">
      <c r="B187">
        <v>85</v>
      </c>
      <c r="C187">
        <f t="shared" si="12"/>
        <v>1.5707963267948966</v>
      </c>
      <c r="D187">
        <f t="shared" si="13"/>
        <v>-1.618033988749894</v>
      </c>
      <c r="E187">
        <f t="shared" si="14"/>
        <v>-0.20601132958329899</v>
      </c>
      <c r="F187">
        <f t="shared" si="15"/>
        <v>0.4</v>
      </c>
      <c r="G187">
        <f t="shared" si="16"/>
        <v>0.14675100846170358</v>
      </c>
      <c r="H187">
        <f t="shared" si="17"/>
        <v>5.3407075111026492</v>
      </c>
    </row>
    <row r="188" spans="2:8" x14ac:dyDescent="0.25">
      <c r="B188">
        <v>86</v>
      </c>
      <c r="C188">
        <f t="shared" si="12"/>
        <v>1.5707963267948966</v>
      </c>
      <c r="D188">
        <f t="shared" si="13"/>
        <v>-1.5410264855515781</v>
      </c>
      <c r="E188">
        <f t="shared" si="14"/>
        <v>-0.32116911606781018</v>
      </c>
      <c r="F188">
        <f t="shared" si="15"/>
        <v>0.38042260651806115</v>
      </c>
      <c r="G188">
        <f t="shared" si="16"/>
        <v>8.9023331693569463E-2</v>
      </c>
      <c r="H188">
        <f t="shared" si="17"/>
        <v>5.4035393641744447</v>
      </c>
    </row>
    <row r="189" spans="2:8" x14ac:dyDescent="0.25">
      <c r="B189">
        <v>87</v>
      </c>
      <c r="C189">
        <f t="shared" si="12"/>
        <v>1.5707963267948966</v>
      </c>
      <c r="D189">
        <f t="shared" si="13"/>
        <v>-1.4579372548428231</v>
      </c>
      <c r="E189">
        <f t="shared" si="14"/>
        <v>-0.42494932649912598</v>
      </c>
      <c r="F189">
        <f t="shared" si="15"/>
        <v>0.3236067977499788</v>
      </c>
      <c r="G189">
        <f t="shared" si="16"/>
        <v>1.1516543202926277E-2</v>
      </c>
      <c r="H189">
        <f t="shared" si="17"/>
        <v>5.4663712172462402</v>
      </c>
    </row>
    <row r="190" spans="2:8" x14ac:dyDescent="0.25">
      <c r="B190">
        <v>88</v>
      </c>
      <c r="C190">
        <f t="shared" si="12"/>
        <v>1.5707963267948966</v>
      </c>
      <c r="D190">
        <f t="shared" si="13"/>
        <v>-1.3690942118573766</v>
      </c>
      <c r="E190">
        <f t="shared" si="14"/>
        <v>-0.51367549518386002</v>
      </c>
      <c r="F190">
        <f t="shared" si="15"/>
        <v>0.23511410091698848</v>
      </c>
      <c r="G190">
        <f t="shared" si="16"/>
        <v>-7.6859279329351549E-2</v>
      </c>
      <c r="H190">
        <f t="shared" si="17"/>
        <v>5.5292030703180366</v>
      </c>
    </row>
    <row r="191" spans="2:8" x14ac:dyDescent="0.25">
      <c r="B191">
        <v>89</v>
      </c>
      <c r="C191">
        <f t="shared" si="12"/>
        <v>1.5707963267948966</v>
      </c>
      <c r="D191">
        <f t="shared" si="13"/>
        <v>-1.2748479794973793</v>
      </c>
      <c r="E191">
        <f t="shared" si="14"/>
        <v>-0.58420445336257587</v>
      </c>
      <c r="F191">
        <f t="shared" si="15"/>
        <v>0.12360679774997872</v>
      </c>
      <c r="G191">
        <f t="shared" si="16"/>
        <v>-0.16464930831507985</v>
      </c>
      <c r="H191">
        <f t="shared" si="17"/>
        <v>5.5920349233898321</v>
      </c>
    </row>
    <row r="192" spans="2:8" x14ac:dyDescent="0.25">
      <c r="B192">
        <v>90</v>
      </c>
      <c r="C192">
        <f t="shared" si="12"/>
        <v>1.5707963267948966</v>
      </c>
      <c r="D192">
        <f t="shared" si="13"/>
        <v>-1.1755705045849452</v>
      </c>
      <c r="E192">
        <f t="shared" si="14"/>
        <v>-0.63403767753010287</v>
      </c>
      <c r="F192">
        <f t="shared" si="15"/>
        <v>-9.8003202775309725E-16</v>
      </c>
      <c r="G192">
        <f t="shared" si="16"/>
        <v>-0.23881185532015245</v>
      </c>
      <c r="H192">
        <f t="shared" si="17"/>
        <v>5.6548667764616285</v>
      </c>
    </row>
    <row r="193" spans="2:8" x14ac:dyDescent="0.25">
      <c r="B193">
        <v>91</v>
      </c>
      <c r="C193">
        <f t="shared" si="12"/>
        <v>1.5707963267948966</v>
      </c>
      <c r="D193">
        <f t="shared" si="13"/>
        <v>-1.0716535899579926</v>
      </c>
      <c r="E193">
        <f t="shared" si="14"/>
        <v>-0.66140980087631873</v>
      </c>
      <c r="F193">
        <f t="shared" si="15"/>
        <v>-0.12360679774997924</v>
      </c>
      <c r="G193">
        <f t="shared" si="16"/>
        <v>-0.28587386178939406</v>
      </c>
      <c r="H193">
        <f t="shared" si="17"/>
        <v>5.717698629533424</v>
      </c>
    </row>
    <row r="194" spans="2:8" x14ac:dyDescent="0.25">
      <c r="B194">
        <v>92</v>
      </c>
      <c r="C194">
        <f t="shared" si="12"/>
        <v>1.5707963267948966</v>
      </c>
      <c r="D194">
        <f t="shared" si="13"/>
        <v>-0.96350734820343065</v>
      </c>
      <c r="E194">
        <f t="shared" si="14"/>
        <v>-0.66535115228551434</v>
      </c>
      <c r="F194">
        <f t="shared" si="15"/>
        <v>-0.23511410091698892</v>
      </c>
      <c r="G194">
        <f t="shared" si="16"/>
        <v>-0.29317627461103735</v>
      </c>
      <c r="H194">
        <f t="shared" si="17"/>
        <v>5.7805304826052195</v>
      </c>
    </row>
    <row r="195" spans="2:8" x14ac:dyDescent="0.25">
      <c r="B195">
        <v>93</v>
      </c>
      <c r="C195">
        <f t="shared" ref="C195:C202" si="18">PI()/2</f>
        <v>1.5707963267948966</v>
      </c>
      <c r="D195">
        <f t="shared" ref="D195:D202" si="19">2*SIN(H195)</f>
        <v>-0.85155858313014443</v>
      </c>
      <c r="E195">
        <f t="shared" ref="E195:E202" si="20">(2/3)*SIN(3*H195)</f>
        <v>-0.64572210741908687</v>
      </c>
      <c r="F195">
        <f t="shared" ref="F195:F202" si="21">(2/5)*SIN(5*H195)</f>
        <v>-0.32360679774997914</v>
      </c>
      <c r="G195">
        <f t="shared" ref="G195:G202" si="22">SUM(C195:F195)</f>
        <v>-0.25009116150431387</v>
      </c>
      <c r="H195">
        <f t="shared" ref="H195:H202" si="23">(2*PI()/100)*B195</f>
        <v>5.8433623356770159</v>
      </c>
    </row>
    <row r="196" spans="2:8" x14ac:dyDescent="0.25">
      <c r="B196">
        <v>94</v>
      </c>
      <c r="C196">
        <f t="shared" si="18"/>
        <v>1.5707963267948966</v>
      </c>
      <c r="D196">
        <f t="shared" si="19"/>
        <v>-0.73624910536935573</v>
      </c>
      <c r="E196">
        <f t="shared" si="20"/>
        <v>-0.60321803497734672</v>
      </c>
      <c r="F196">
        <f t="shared" si="21"/>
        <v>-0.38042260651806176</v>
      </c>
      <c r="G196">
        <f t="shared" si="22"/>
        <v>-0.14909342006986764</v>
      </c>
      <c r="H196">
        <f t="shared" si="23"/>
        <v>5.9061941887488114</v>
      </c>
    </row>
    <row r="197" spans="2:8" x14ac:dyDescent="0.25">
      <c r="B197">
        <v>95</v>
      </c>
      <c r="C197">
        <f t="shared" si="18"/>
        <v>1.5707963267948966</v>
      </c>
      <c r="D197">
        <f t="shared" si="19"/>
        <v>-0.61803398874989357</v>
      </c>
      <c r="E197">
        <f t="shared" si="20"/>
        <v>-0.53934466291663119</v>
      </c>
      <c r="F197">
        <f t="shared" si="21"/>
        <v>-0.4</v>
      </c>
      <c r="G197">
        <f t="shared" si="22"/>
        <v>1.3417675128371775E-2</v>
      </c>
      <c r="H197">
        <f t="shared" si="23"/>
        <v>5.9690260418206078</v>
      </c>
    </row>
    <row r="198" spans="2:8" x14ac:dyDescent="0.25">
      <c r="B198">
        <v>96</v>
      </c>
      <c r="C198">
        <f t="shared" si="18"/>
        <v>1.5707963267948966</v>
      </c>
      <c r="D198">
        <f t="shared" si="19"/>
        <v>-0.49737977432970898</v>
      </c>
      <c r="E198">
        <f t="shared" si="20"/>
        <v>-0.45636473728579241</v>
      </c>
      <c r="F198">
        <f t="shared" si="21"/>
        <v>-0.38042260651806115</v>
      </c>
      <c r="G198">
        <f t="shared" si="22"/>
        <v>0.23662920866133397</v>
      </c>
      <c r="H198">
        <f t="shared" si="23"/>
        <v>6.0318578948924033</v>
      </c>
    </row>
    <row r="199" spans="2:8" x14ac:dyDescent="0.25">
      <c r="B199">
        <v>97</v>
      </c>
      <c r="C199">
        <f t="shared" si="18"/>
        <v>1.5707963267948966</v>
      </c>
      <c r="D199">
        <f t="shared" si="19"/>
        <v>-0.37476262917144937</v>
      </c>
      <c r="E199">
        <f t="shared" si="20"/>
        <v>-0.3572178633193317</v>
      </c>
      <c r="F199">
        <f t="shared" si="21"/>
        <v>-0.32360679774997886</v>
      </c>
      <c r="G199">
        <f t="shared" si="22"/>
        <v>0.51520903655413663</v>
      </c>
      <c r="H199">
        <f t="shared" si="23"/>
        <v>6.0946897479641988</v>
      </c>
    </row>
    <row r="200" spans="2:8" x14ac:dyDescent="0.25">
      <c r="B200">
        <v>98</v>
      </c>
      <c r="C200">
        <f t="shared" si="18"/>
        <v>1.5707963267948966</v>
      </c>
      <c r="D200">
        <f t="shared" si="19"/>
        <v>-0.25066646712860757</v>
      </c>
      <c r="E200">
        <f t="shared" si="20"/>
        <v>-0.24541636845645109</v>
      </c>
      <c r="F200">
        <f t="shared" si="21"/>
        <v>-0.23511410091698851</v>
      </c>
      <c r="G200">
        <f t="shared" si="22"/>
        <v>0.83959939029284925</v>
      </c>
      <c r="H200">
        <f t="shared" si="23"/>
        <v>6.1575216010359952</v>
      </c>
    </row>
    <row r="201" spans="2:8" x14ac:dyDescent="0.25">
      <c r="B201">
        <v>99</v>
      </c>
      <c r="C201">
        <f t="shared" si="18"/>
        <v>1.5707963267948966</v>
      </c>
      <c r="D201">
        <f t="shared" si="19"/>
        <v>-0.12558103905862653</v>
      </c>
      <c r="E201">
        <f t="shared" si="20"/>
        <v>-0.12492087639048285</v>
      </c>
      <c r="F201">
        <f t="shared" si="21"/>
        <v>-0.12360679774997876</v>
      </c>
      <c r="G201">
        <f t="shared" si="22"/>
        <v>1.1966876135958084</v>
      </c>
      <c r="H201">
        <f t="shared" si="23"/>
        <v>6.2203534541077907</v>
      </c>
    </row>
    <row r="202" spans="2:8" x14ac:dyDescent="0.25">
      <c r="B202">
        <v>100</v>
      </c>
      <c r="C202">
        <f t="shared" si="18"/>
        <v>1.5707963267948966</v>
      </c>
      <c r="D202">
        <f t="shared" si="19"/>
        <v>1.2862974574368025E-15</v>
      </c>
      <c r="E202">
        <f t="shared" si="20"/>
        <v>1.8784164039035525E-15</v>
      </c>
      <c r="F202">
        <f t="shared" si="21"/>
        <v>9.3102608955675245E-16</v>
      </c>
      <c r="G202">
        <f t="shared" si="22"/>
        <v>1.5707963267949006</v>
      </c>
      <c r="H202">
        <f t="shared" si="23"/>
        <v>6.2831853071795871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2"/>
  <sheetViews>
    <sheetView topLeftCell="D1" zoomScale="125" zoomScaleNormal="70" zoomScalePageLayoutView="70" workbookViewId="0">
      <selection activeCell="F5" sqref="F5"/>
    </sheetView>
  </sheetViews>
  <sheetFormatPr baseColWidth="12" defaultColWidth="8.83203125" defaultRowHeight="18" x14ac:dyDescent="0.25"/>
  <cols>
    <col min="3" max="4" width="9" customWidth="1"/>
    <col min="5" max="5" width="14.33203125" bestFit="1" customWidth="1"/>
    <col min="6" max="6" width="14.33203125" customWidth="1"/>
    <col min="7" max="7" width="15.1640625" bestFit="1" customWidth="1"/>
    <col min="8" max="8" width="15.1640625" customWidth="1"/>
    <col min="9" max="9" width="15.1640625" bestFit="1" customWidth="1"/>
  </cols>
  <sheetData>
    <row r="2" spans="2:11" x14ac:dyDescent="0.25">
      <c r="B2">
        <v>-100</v>
      </c>
      <c r="C2">
        <f>PI()/2</f>
        <v>1.5707963267948966</v>
      </c>
      <c r="D2">
        <f>SQRT(2)*COS(K2)</f>
        <v>1.4142135623730951</v>
      </c>
      <c r="E2">
        <f>SQRT(2)*SIN(K2)</f>
        <v>-9.0954965477657765E-16</v>
      </c>
      <c r="F2">
        <f>(SQRT(2)/3)*COS(3*K2)</f>
        <v>0.47140452079103173</v>
      </c>
      <c r="G2">
        <f>-1*(SQRT(2)/3)*SIN(3*K2)</f>
        <v>1.3282409770922511E-15</v>
      </c>
      <c r="H2">
        <f>-1*(SQRT(2)/5)*COS(5*K2)</f>
        <v>-0.28284271247461901</v>
      </c>
      <c r="I2">
        <f>-1*(SQRT(2)/5)*SIN(5*K2)</f>
        <v>6.5833486138717345E-16</v>
      </c>
      <c r="J2">
        <f>SUM(C2:I2)</f>
        <v>3.1735716974844053</v>
      </c>
      <c r="K2">
        <f t="shared" ref="K2:K65" si="0">(2*PI()/100)*B2</f>
        <v>-6.2831853071795871</v>
      </c>
    </row>
    <row r="3" spans="2:11" x14ac:dyDescent="0.25">
      <c r="B3">
        <v>-99</v>
      </c>
      <c r="C3">
        <f t="shared" ref="C3:C66" si="1">PI()/2</f>
        <v>1.5707963267948966</v>
      </c>
      <c r="D3">
        <f t="shared" ref="D3:D66" si="2">SQRT(2)*COS(K3)</f>
        <v>1.4114229349541114</v>
      </c>
      <c r="E3">
        <f t="shared" ref="E3:E66" si="3">SQRT(2)*SIN(K3)</f>
        <v>8.8799204306807517E-2</v>
      </c>
      <c r="F3">
        <f t="shared" ref="F3:F66" si="4">(SQRT(2)/3)*COS(3*K3)</f>
        <v>0.46305465070889756</v>
      </c>
      <c r="G3">
        <f t="shared" ref="G3:G66" si="5">-1*(SQRT(2)/3)*SIN(3*K3)</f>
        <v>-8.8332398807476925E-2</v>
      </c>
      <c r="H3">
        <f t="shared" ref="H3:H66" si="6">-1*(SQRT(2)/5)*COS(5*K3)</f>
        <v>-0.26899940478558299</v>
      </c>
      <c r="I3">
        <f t="shared" ref="I3:I66" si="7">-1*(SQRT(2)/5)*SIN(5*K3)</f>
        <v>-8.7403204889764066E-2</v>
      </c>
      <c r="J3">
        <f t="shared" ref="J3:J66" si="8">SUM(C3:I3)</f>
        <v>3.0893381082818889</v>
      </c>
      <c r="K3">
        <f t="shared" si="0"/>
        <v>-6.2203534541077907</v>
      </c>
    </row>
    <row r="4" spans="2:11" x14ac:dyDescent="0.25">
      <c r="B4">
        <v>-98</v>
      </c>
      <c r="C4">
        <f t="shared" si="1"/>
        <v>1.5707963267948966</v>
      </c>
      <c r="D4">
        <f t="shared" si="2"/>
        <v>1.403062066028667</v>
      </c>
      <c r="E4">
        <f t="shared" si="3"/>
        <v>0.17724795872271323</v>
      </c>
      <c r="F4">
        <f t="shared" si="4"/>
        <v>0.43830083877292086</v>
      </c>
      <c r="G4">
        <f t="shared" si="5"/>
        <v>-0.17353557834973291</v>
      </c>
      <c r="H4">
        <f t="shared" si="6"/>
        <v>-0.22882456112707411</v>
      </c>
      <c r="I4">
        <f t="shared" si="7"/>
        <v>-0.16625077511098083</v>
      </c>
      <c r="J4">
        <f t="shared" si="8"/>
        <v>3.02079627573141</v>
      </c>
      <c r="K4">
        <f t="shared" si="0"/>
        <v>-6.1575216010359952</v>
      </c>
    </row>
    <row r="5" spans="2:11" x14ac:dyDescent="0.25">
      <c r="B5">
        <v>-97</v>
      </c>
      <c r="C5">
        <f t="shared" si="1"/>
        <v>1.5707963267948966</v>
      </c>
      <c r="D5">
        <f t="shared" si="2"/>
        <v>1.3891639521266925</v>
      </c>
      <c r="E5">
        <f t="shared" si="3"/>
        <v>0.2649971964224313</v>
      </c>
      <c r="F5">
        <f t="shared" si="4"/>
        <v>0.39802000111176311</v>
      </c>
      <c r="G5">
        <f t="shared" si="5"/>
        <v>-0.25259117351406873</v>
      </c>
      <c r="H5">
        <f t="shared" si="6"/>
        <v>-0.16625077511098149</v>
      </c>
      <c r="I5">
        <f t="shared" si="7"/>
        <v>-0.22882456112707364</v>
      </c>
      <c r="J5">
        <f t="shared" si="8"/>
        <v>2.9753109667036597</v>
      </c>
      <c r="K5">
        <f t="shared" si="0"/>
        <v>-6.0946897479641988</v>
      </c>
    </row>
    <row r="6" spans="2:11" x14ac:dyDescent="0.25">
      <c r="B6">
        <v>-96</v>
      </c>
      <c r="C6">
        <f t="shared" si="1"/>
        <v>1.5707963267948966</v>
      </c>
      <c r="D6">
        <f t="shared" si="2"/>
        <v>1.3697834427543152</v>
      </c>
      <c r="E6">
        <f t="shared" si="3"/>
        <v>0.35170061125357194</v>
      </c>
      <c r="F6">
        <f t="shared" si="4"/>
        <v>0.34363910648128665</v>
      </c>
      <c r="G6">
        <f t="shared" si="5"/>
        <v>-0.32269860042920112</v>
      </c>
      <c r="H6">
        <f t="shared" si="6"/>
        <v>-8.7403204889764843E-2</v>
      </c>
      <c r="I6">
        <f t="shared" si="7"/>
        <v>-0.26899940478558271</v>
      </c>
      <c r="J6">
        <f t="shared" si="8"/>
        <v>2.9568182771795213</v>
      </c>
      <c r="K6">
        <f t="shared" si="0"/>
        <v>-6.0318578948924033</v>
      </c>
    </row>
    <row r="7" spans="2:11" x14ac:dyDescent="0.25">
      <c r="B7">
        <v>-95</v>
      </c>
      <c r="C7">
        <f t="shared" si="1"/>
        <v>1.5707963267948966</v>
      </c>
      <c r="D7">
        <f t="shared" si="2"/>
        <v>1.344997023927915</v>
      </c>
      <c r="E7">
        <f t="shared" si="3"/>
        <v>0.43701602444882021</v>
      </c>
      <c r="F7">
        <f t="shared" si="4"/>
        <v>0.2770846251849694</v>
      </c>
      <c r="G7">
        <f t="shared" si="5"/>
        <v>-0.38137426854512263</v>
      </c>
      <c r="H7">
        <f t="shared" si="6"/>
        <v>-1.1780906637745037E-15</v>
      </c>
      <c r="I7">
        <f t="shared" si="7"/>
        <v>-0.28284271247461901</v>
      </c>
      <c r="J7">
        <f t="shared" si="8"/>
        <v>2.9656770193368582</v>
      </c>
      <c r="K7">
        <f t="shared" si="0"/>
        <v>-5.9690260418206078</v>
      </c>
    </row>
    <row r="8" spans="2:11" x14ac:dyDescent="0.25">
      <c r="B8">
        <v>-94</v>
      </c>
      <c r="C8">
        <f t="shared" si="1"/>
        <v>1.5707963267948966</v>
      </c>
      <c r="D8">
        <f t="shared" si="2"/>
        <v>1.314902516318762</v>
      </c>
      <c r="E8">
        <f t="shared" si="3"/>
        <v>0.52060673504920041</v>
      </c>
      <c r="F8">
        <f t="shared" si="4"/>
        <v>0.20071428290297746</v>
      </c>
      <c r="G8">
        <f t="shared" si="5"/>
        <v>-0.42653956306650592</v>
      </c>
      <c r="H8">
        <f t="shared" si="6"/>
        <v>8.7403204889763567E-2</v>
      </c>
      <c r="I8">
        <f t="shared" si="7"/>
        <v>-0.26899940478558315</v>
      </c>
      <c r="J8">
        <f t="shared" si="8"/>
        <v>2.998884098103511</v>
      </c>
      <c r="K8">
        <f t="shared" si="0"/>
        <v>-5.9061941887488114</v>
      </c>
    </row>
    <row r="9" spans="2:11" x14ac:dyDescent="0.25">
      <c r="B9">
        <v>-93</v>
      </c>
      <c r="C9">
        <f t="shared" si="1"/>
        <v>1.5707963267948966</v>
      </c>
      <c r="D9">
        <f t="shared" si="2"/>
        <v>1.2796186891995172</v>
      </c>
      <c r="E9">
        <f t="shared" si="3"/>
        <v>0.60214284870893353</v>
      </c>
      <c r="F9">
        <f t="shared" si="4"/>
        <v>0.11723353708452559</v>
      </c>
      <c r="G9">
        <f t="shared" si="5"/>
        <v>-0.45659448091810462</v>
      </c>
      <c r="H9">
        <f t="shared" si="6"/>
        <v>0.16625077511098121</v>
      </c>
      <c r="I9">
        <f t="shared" si="7"/>
        <v>-0.22882456112707381</v>
      </c>
      <c r="J9">
        <f t="shared" si="8"/>
        <v>3.0506231348536761</v>
      </c>
      <c r="K9">
        <f t="shared" si="0"/>
        <v>-5.8433623356770159</v>
      </c>
    </row>
    <row r="10" spans="2:11" x14ac:dyDescent="0.25">
      <c r="B10">
        <v>-92</v>
      </c>
      <c r="C10">
        <f t="shared" si="1"/>
        <v>1.5707963267948966</v>
      </c>
      <c r="D10">
        <f t="shared" si="2"/>
        <v>1.2392847917161725</v>
      </c>
      <c r="E10">
        <f t="shared" si="3"/>
        <v>0.6813025796377139</v>
      </c>
      <c r="F10">
        <f t="shared" si="4"/>
        <v>2.9599734768936244E-2</v>
      </c>
      <c r="G10">
        <f t="shared" si="5"/>
        <v>-0.47047431165137055</v>
      </c>
      <c r="H10">
        <f t="shared" si="6"/>
        <v>0.22882456112707392</v>
      </c>
      <c r="I10">
        <f t="shared" si="7"/>
        <v>-0.16625077511098113</v>
      </c>
      <c r="J10">
        <f t="shared" si="8"/>
        <v>3.1130829072824411</v>
      </c>
      <c r="K10">
        <f t="shared" si="0"/>
        <v>-5.7805304826052195</v>
      </c>
    </row>
    <row r="11" spans="2:11" x14ac:dyDescent="0.25">
      <c r="B11">
        <v>-91</v>
      </c>
      <c r="C11">
        <f t="shared" si="1"/>
        <v>1.5707963267948966</v>
      </c>
      <c r="D11">
        <f t="shared" si="2"/>
        <v>1.1940600033352904</v>
      </c>
      <c r="E11">
        <f t="shared" si="3"/>
        <v>0.75777352054220448</v>
      </c>
      <c r="F11">
        <f t="shared" si="4"/>
        <v>-5.9082652907570456E-2</v>
      </c>
      <c r="G11">
        <f t="shared" si="5"/>
        <v>-0.46768735534288913</v>
      </c>
      <c r="H11">
        <f t="shared" si="6"/>
        <v>0.26899940478558287</v>
      </c>
      <c r="I11">
        <f t="shared" si="7"/>
        <v>-8.7403204889764399E-2</v>
      </c>
      <c r="J11">
        <f t="shared" si="8"/>
        <v>3.1774560423177505</v>
      </c>
      <c r="K11">
        <f t="shared" si="0"/>
        <v>-5.717698629533424</v>
      </c>
    </row>
    <row r="12" spans="2:11" x14ac:dyDescent="0.25">
      <c r="B12">
        <v>-90</v>
      </c>
      <c r="C12">
        <f t="shared" si="1"/>
        <v>1.5707963267948966</v>
      </c>
      <c r="D12">
        <f t="shared" si="2"/>
        <v>1.1441228056353692</v>
      </c>
      <c r="E12">
        <f t="shared" si="3"/>
        <v>0.83125387555490615</v>
      </c>
      <c r="F12">
        <f t="shared" si="4"/>
        <v>-0.14567200814960574</v>
      </c>
      <c r="G12">
        <f t="shared" si="5"/>
        <v>-0.44833234130930533</v>
      </c>
      <c r="H12">
        <f t="shared" si="6"/>
        <v>0.28284271247461901</v>
      </c>
      <c r="I12">
        <f t="shared" si="7"/>
        <v>-6.9298729260421774E-16</v>
      </c>
      <c r="J12">
        <f t="shared" si="8"/>
        <v>3.235011371000879</v>
      </c>
      <c r="K12">
        <f t="shared" si="0"/>
        <v>-5.6548667764616285</v>
      </c>
    </row>
    <row r="13" spans="2:11" x14ac:dyDescent="0.25">
      <c r="B13">
        <v>-89</v>
      </c>
      <c r="C13">
        <f t="shared" si="1"/>
        <v>1.5707963267948966</v>
      </c>
      <c r="D13">
        <f t="shared" si="2"/>
        <v>1.0896702779215945</v>
      </c>
      <c r="E13">
        <f t="shared" si="3"/>
        <v>0.90145365128456567</v>
      </c>
      <c r="F13">
        <f t="shared" si="4"/>
        <v>-0.22710085987923781</v>
      </c>
      <c r="G13">
        <f t="shared" si="5"/>
        <v>-0.41309493057205759</v>
      </c>
      <c r="H13">
        <f t="shared" si="6"/>
        <v>0.26899940478558299</v>
      </c>
      <c r="I13">
        <f t="shared" si="7"/>
        <v>8.7403204889764038E-2</v>
      </c>
      <c r="J13">
        <f t="shared" si="8"/>
        <v>3.2781270752251079</v>
      </c>
      <c r="K13">
        <f t="shared" si="0"/>
        <v>-5.5920349233898321</v>
      </c>
    </row>
    <row r="14" spans="2:11" x14ac:dyDescent="0.25">
      <c r="B14">
        <v>-88</v>
      </c>
      <c r="C14">
        <f t="shared" si="1"/>
        <v>1.5707963267948966</v>
      </c>
      <c r="D14">
        <f t="shared" si="2"/>
        <v>1.0309173194438603</v>
      </c>
      <c r="E14">
        <f t="shared" si="3"/>
        <v>0.96809580128760275</v>
      </c>
      <c r="F14">
        <f t="shared" si="4"/>
        <v>-0.30048455042818806</v>
      </c>
      <c r="G14">
        <f t="shared" si="5"/>
        <v>-0.36322342597386525</v>
      </c>
      <c r="H14">
        <f t="shared" si="6"/>
        <v>0.22882456112707414</v>
      </c>
      <c r="I14">
        <f t="shared" si="7"/>
        <v>0.1662507751109808</v>
      </c>
      <c r="J14">
        <f t="shared" si="8"/>
        <v>3.3011768073623617</v>
      </c>
      <c r="K14">
        <f t="shared" si="0"/>
        <v>-5.5292030703180366</v>
      </c>
    </row>
    <row r="15" spans="2:11" x14ac:dyDescent="0.25">
      <c r="B15">
        <v>-87</v>
      </c>
      <c r="C15">
        <f t="shared" si="1"/>
        <v>1.5707963267948966</v>
      </c>
      <c r="D15">
        <f t="shared" si="2"/>
        <v>0.9680958012876032</v>
      </c>
      <c r="E15">
        <f t="shared" si="3"/>
        <v>1.0309173194438599</v>
      </c>
      <c r="F15">
        <f t="shared" si="4"/>
        <v>-0.36322342597386514</v>
      </c>
      <c r="G15">
        <f t="shared" si="5"/>
        <v>-0.30048455042818822</v>
      </c>
      <c r="H15">
        <f t="shared" si="6"/>
        <v>0.16625077511098152</v>
      </c>
      <c r="I15">
        <f t="shared" si="7"/>
        <v>0.22882456112707361</v>
      </c>
      <c r="J15">
        <f t="shared" si="8"/>
        <v>3.3011768073623613</v>
      </c>
      <c r="K15">
        <f t="shared" si="0"/>
        <v>-5.4663712172462402</v>
      </c>
    </row>
    <row r="16" spans="2:11" x14ac:dyDescent="0.25">
      <c r="B16">
        <v>-86</v>
      </c>
      <c r="C16">
        <f t="shared" si="1"/>
        <v>1.5707963267948966</v>
      </c>
      <c r="D16">
        <f t="shared" si="2"/>
        <v>0.90145365128456612</v>
      </c>
      <c r="E16">
        <f t="shared" si="3"/>
        <v>1.0896702779215941</v>
      </c>
      <c r="F16">
        <f t="shared" si="4"/>
        <v>-0.41309493057205748</v>
      </c>
      <c r="G16">
        <f t="shared" si="5"/>
        <v>-0.22710085987923798</v>
      </c>
      <c r="H16">
        <f t="shared" si="6"/>
        <v>8.7403204889764885E-2</v>
      </c>
      <c r="I16">
        <f t="shared" si="7"/>
        <v>0.26899940478558271</v>
      </c>
      <c r="J16">
        <f t="shared" si="8"/>
        <v>3.2781270752251084</v>
      </c>
      <c r="K16">
        <f t="shared" si="0"/>
        <v>-5.4035393641744447</v>
      </c>
    </row>
    <row r="17" spans="2:11" x14ac:dyDescent="0.25">
      <c r="B17">
        <v>-85</v>
      </c>
      <c r="C17">
        <f t="shared" si="1"/>
        <v>1.5707963267948966</v>
      </c>
      <c r="D17">
        <f t="shared" si="2"/>
        <v>0.83125387555490771</v>
      </c>
      <c r="E17">
        <f t="shared" si="3"/>
        <v>1.1441228056353681</v>
      </c>
      <c r="F17">
        <f t="shared" si="4"/>
        <v>-0.44833234130930477</v>
      </c>
      <c r="G17">
        <f t="shared" si="5"/>
        <v>-0.14567200814960754</v>
      </c>
      <c r="H17">
        <f t="shared" si="6"/>
        <v>1.2127430949915478E-15</v>
      </c>
      <c r="I17">
        <f t="shared" si="7"/>
        <v>0.28284271247461901</v>
      </c>
      <c r="J17">
        <f t="shared" si="8"/>
        <v>3.2350113710008808</v>
      </c>
      <c r="K17">
        <f t="shared" si="0"/>
        <v>-5.3407075111026492</v>
      </c>
    </row>
    <row r="18" spans="2:11" x14ac:dyDescent="0.25">
      <c r="B18">
        <v>-84</v>
      </c>
      <c r="C18">
        <f t="shared" si="1"/>
        <v>1.5707963267948966</v>
      </c>
      <c r="D18">
        <f t="shared" si="2"/>
        <v>0.75777352054220515</v>
      </c>
      <c r="E18">
        <f t="shared" si="3"/>
        <v>1.1940600033352899</v>
      </c>
      <c r="F18">
        <f t="shared" si="4"/>
        <v>-0.46768735534288897</v>
      </c>
      <c r="G18">
        <f t="shared" si="5"/>
        <v>-5.908265290757151E-2</v>
      </c>
      <c r="H18">
        <f t="shared" si="6"/>
        <v>-8.7403204889764483E-2</v>
      </c>
      <c r="I18">
        <f t="shared" si="7"/>
        <v>0.26899940478558287</v>
      </c>
      <c r="J18">
        <f t="shared" si="8"/>
        <v>3.1774560423177491</v>
      </c>
      <c r="K18">
        <f t="shared" si="0"/>
        <v>-5.2778756580308528</v>
      </c>
    </row>
    <row r="19" spans="2:11" x14ac:dyDescent="0.25">
      <c r="B19">
        <v>-83</v>
      </c>
      <c r="C19">
        <f t="shared" si="1"/>
        <v>1.5707963267948966</v>
      </c>
      <c r="D19">
        <f t="shared" si="2"/>
        <v>0.68130257963771446</v>
      </c>
      <c r="E19">
        <f t="shared" si="3"/>
        <v>1.239284791716172</v>
      </c>
      <c r="F19">
        <f t="shared" si="4"/>
        <v>-0.47047431165137055</v>
      </c>
      <c r="G19">
        <f t="shared" si="5"/>
        <v>2.9599734768935178E-2</v>
      </c>
      <c r="H19">
        <f t="shared" si="6"/>
        <v>-0.16625077511098041</v>
      </c>
      <c r="I19">
        <f t="shared" si="7"/>
        <v>0.22882456112707444</v>
      </c>
      <c r="J19">
        <f t="shared" si="8"/>
        <v>3.1130829072824415</v>
      </c>
      <c r="K19">
        <f t="shared" si="0"/>
        <v>-5.2150438049590573</v>
      </c>
    </row>
    <row r="20" spans="2:11" x14ac:dyDescent="0.25">
      <c r="B20">
        <v>-82</v>
      </c>
      <c r="C20">
        <f t="shared" si="1"/>
        <v>1.5707963267948966</v>
      </c>
      <c r="D20">
        <f t="shared" si="2"/>
        <v>0.60214284870893409</v>
      </c>
      <c r="E20">
        <f t="shared" si="3"/>
        <v>1.2796186891995169</v>
      </c>
      <c r="F20">
        <f t="shared" si="4"/>
        <v>-0.45659448091810512</v>
      </c>
      <c r="G20">
        <f t="shared" si="5"/>
        <v>0.11723353708452375</v>
      </c>
      <c r="H20">
        <f t="shared" si="6"/>
        <v>-0.22882456112707389</v>
      </c>
      <c r="I20">
        <f t="shared" si="7"/>
        <v>0.16625077511098116</v>
      </c>
      <c r="J20">
        <f t="shared" si="8"/>
        <v>3.050623134853673</v>
      </c>
      <c r="K20">
        <f t="shared" si="0"/>
        <v>-5.1522119518872609</v>
      </c>
    </row>
    <row r="21" spans="2:11" x14ac:dyDescent="0.25">
      <c r="B21">
        <v>-81</v>
      </c>
      <c r="C21">
        <f t="shared" si="1"/>
        <v>1.5707963267948966</v>
      </c>
      <c r="D21">
        <f t="shared" si="2"/>
        <v>0.52060673504920096</v>
      </c>
      <c r="E21">
        <f t="shared" si="3"/>
        <v>1.3149025163187615</v>
      </c>
      <c r="F21">
        <f t="shared" si="4"/>
        <v>-0.42653956306650603</v>
      </c>
      <c r="G21">
        <f t="shared" si="5"/>
        <v>0.20071428290297724</v>
      </c>
      <c r="H21">
        <f t="shared" si="6"/>
        <v>-0.26899940478558287</v>
      </c>
      <c r="I21">
        <f t="shared" si="7"/>
        <v>8.7403204889764427E-2</v>
      </c>
      <c r="J21">
        <f t="shared" si="8"/>
        <v>2.9988840981035119</v>
      </c>
      <c r="K21">
        <f t="shared" si="0"/>
        <v>-5.0893800988154654</v>
      </c>
    </row>
    <row r="22" spans="2:11" x14ac:dyDescent="0.25">
      <c r="B22">
        <v>-80</v>
      </c>
      <c r="C22">
        <f t="shared" si="1"/>
        <v>1.5707963267948966</v>
      </c>
      <c r="D22">
        <f t="shared" si="2"/>
        <v>0.43701602444882082</v>
      </c>
      <c r="E22">
        <f t="shared" si="3"/>
        <v>1.3449970239279148</v>
      </c>
      <c r="F22">
        <f t="shared" si="4"/>
        <v>-0.38137426854512274</v>
      </c>
      <c r="G22">
        <f t="shared" si="5"/>
        <v>0.27708462518496918</v>
      </c>
      <c r="H22">
        <f t="shared" si="6"/>
        <v>-0.28284271247461901</v>
      </c>
      <c r="I22">
        <f t="shared" si="7"/>
        <v>-2.7721944973635405E-16</v>
      </c>
      <c r="J22">
        <f t="shared" si="8"/>
        <v>2.9656770193368591</v>
      </c>
      <c r="K22">
        <f t="shared" si="0"/>
        <v>-5.026548245743669</v>
      </c>
    </row>
    <row r="23" spans="2:11" x14ac:dyDescent="0.25">
      <c r="B23">
        <v>-79</v>
      </c>
      <c r="C23">
        <f t="shared" si="1"/>
        <v>1.5707963267948966</v>
      </c>
      <c r="D23">
        <f t="shared" si="2"/>
        <v>0.35170061125357255</v>
      </c>
      <c r="E23">
        <f t="shared" si="3"/>
        <v>1.369783442754315</v>
      </c>
      <c r="F23">
        <f t="shared" si="4"/>
        <v>-0.32269860042920129</v>
      </c>
      <c r="G23">
        <f t="shared" si="5"/>
        <v>0.34363910648128654</v>
      </c>
      <c r="H23">
        <f t="shared" si="6"/>
        <v>-0.26899940478558299</v>
      </c>
      <c r="I23">
        <f t="shared" si="7"/>
        <v>-8.7403204889763997E-2</v>
      </c>
      <c r="J23">
        <f t="shared" si="8"/>
        <v>2.9568182771795222</v>
      </c>
      <c r="K23">
        <f t="shared" si="0"/>
        <v>-4.9637163926718735</v>
      </c>
    </row>
    <row r="24" spans="2:11" x14ac:dyDescent="0.25">
      <c r="B24">
        <v>-78</v>
      </c>
      <c r="C24">
        <f t="shared" si="1"/>
        <v>1.5707963267948966</v>
      </c>
      <c r="D24">
        <f t="shared" si="2"/>
        <v>0.26499719642243197</v>
      </c>
      <c r="E24">
        <f t="shared" si="3"/>
        <v>1.3891639521266925</v>
      </c>
      <c r="F24">
        <f t="shared" si="4"/>
        <v>-0.25259117351406896</v>
      </c>
      <c r="G24">
        <f t="shared" si="5"/>
        <v>0.398020001111763</v>
      </c>
      <c r="H24">
        <f t="shared" si="6"/>
        <v>-0.22882456112707417</v>
      </c>
      <c r="I24">
        <f t="shared" si="7"/>
        <v>-0.16625077511098077</v>
      </c>
      <c r="J24">
        <f t="shared" si="8"/>
        <v>2.9753109667036597</v>
      </c>
      <c r="K24">
        <f t="shared" si="0"/>
        <v>-4.900884539600078</v>
      </c>
    </row>
    <row r="25" spans="2:11" x14ac:dyDescent="0.25">
      <c r="B25">
        <v>-77</v>
      </c>
      <c r="C25">
        <f t="shared" si="1"/>
        <v>1.5707963267948966</v>
      </c>
      <c r="D25">
        <f t="shared" si="2"/>
        <v>0.17724795872271387</v>
      </c>
      <c r="E25">
        <f t="shared" si="3"/>
        <v>1.403062066028667</v>
      </c>
      <c r="F25">
        <f t="shared" si="4"/>
        <v>-0.17353557834973313</v>
      </c>
      <c r="G25">
        <f t="shared" si="5"/>
        <v>0.43830083877292081</v>
      </c>
      <c r="H25">
        <f t="shared" si="6"/>
        <v>-0.16625077511098155</v>
      </c>
      <c r="I25">
        <f t="shared" si="7"/>
        <v>-0.22882456112707356</v>
      </c>
      <c r="J25">
        <f t="shared" si="8"/>
        <v>3.02079627573141</v>
      </c>
      <c r="K25">
        <f t="shared" si="0"/>
        <v>-4.8380526865282816</v>
      </c>
    </row>
    <row r="26" spans="2:11" x14ac:dyDescent="0.25">
      <c r="B26">
        <v>-76</v>
      </c>
      <c r="C26">
        <f t="shared" si="1"/>
        <v>1.5707963267948966</v>
      </c>
      <c r="D26">
        <f t="shared" si="2"/>
        <v>8.8799204306808155E-2</v>
      </c>
      <c r="E26">
        <f t="shared" si="3"/>
        <v>1.4114229349541114</v>
      </c>
      <c r="F26">
        <f t="shared" si="4"/>
        <v>-8.8332398807477147E-2</v>
      </c>
      <c r="G26">
        <f t="shared" si="5"/>
        <v>0.46305465070889751</v>
      </c>
      <c r="H26">
        <f t="shared" si="6"/>
        <v>-8.7403204889764913E-2</v>
      </c>
      <c r="I26">
        <f t="shared" si="7"/>
        <v>-0.26899940478558271</v>
      </c>
      <c r="J26">
        <f t="shared" si="8"/>
        <v>3.0893381082818889</v>
      </c>
      <c r="K26">
        <f t="shared" si="0"/>
        <v>-4.7752208334564861</v>
      </c>
    </row>
    <row r="27" spans="2:11" x14ac:dyDescent="0.25">
      <c r="B27">
        <v>-75</v>
      </c>
      <c r="C27">
        <f t="shared" si="1"/>
        <v>1.5707963267948966</v>
      </c>
      <c r="D27">
        <f t="shared" si="2"/>
        <v>-2.5989323412783191E-16</v>
      </c>
      <c r="E27">
        <f t="shared" si="3"/>
        <v>1.4142135623730951</v>
      </c>
      <c r="F27">
        <f t="shared" si="4"/>
        <v>2.5989323412783191E-16</v>
      </c>
      <c r="G27">
        <f t="shared" si="5"/>
        <v>0.47140452079103173</v>
      </c>
      <c r="H27">
        <f t="shared" si="6"/>
        <v>7.6232282090663992E-16</v>
      </c>
      <c r="I27">
        <f t="shared" si="7"/>
        <v>-0.28284271247461901</v>
      </c>
      <c r="J27">
        <f t="shared" si="8"/>
        <v>3.1735716974844057</v>
      </c>
      <c r="K27">
        <f t="shared" si="0"/>
        <v>-4.7123889803846897</v>
      </c>
    </row>
    <row r="28" spans="2:11" x14ac:dyDescent="0.25">
      <c r="B28">
        <v>-74</v>
      </c>
      <c r="C28">
        <f t="shared" si="1"/>
        <v>1.5707963267948966</v>
      </c>
      <c r="D28">
        <f t="shared" si="2"/>
        <v>-8.8799204306807433E-2</v>
      </c>
      <c r="E28">
        <f t="shared" si="3"/>
        <v>1.4114229349541114</v>
      </c>
      <c r="F28">
        <f t="shared" si="4"/>
        <v>8.8332398807476842E-2</v>
      </c>
      <c r="G28">
        <f t="shared" si="5"/>
        <v>0.46305465070889762</v>
      </c>
      <c r="H28">
        <f t="shared" si="6"/>
        <v>8.7403204889763497E-2</v>
      </c>
      <c r="I28">
        <f t="shared" si="7"/>
        <v>-0.26899940478558315</v>
      </c>
      <c r="J28">
        <f t="shared" si="8"/>
        <v>3.2632109070627551</v>
      </c>
      <c r="K28">
        <f t="shared" si="0"/>
        <v>-4.6495571273128942</v>
      </c>
    </row>
    <row r="29" spans="2:11" x14ac:dyDescent="0.25">
      <c r="B29">
        <v>-73</v>
      </c>
      <c r="C29">
        <f t="shared" si="1"/>
        <v>1.5707963267948966</v>
      </c>
      <c r="D29">
        <f t="shared" si="2"/>
        <v>-0.17724795872271315</v>
      </c>
      <c r="E29">
        <f t="shared" si="3"/>
        <v>1.403062066028667</v>
      </c>
      <c r="F29">
        <f t="shared" si="4"/>
        <v>0.17353557834973282</v>
      </c>
      <c r="G29">
        <f t="shared" si="5"/>
        <v>0.43830083877292092</v>
      </c>
      <c r="H29">
        <f t="shared" si="6"/>
        <v>0.16625077511098119</v>
      </c>
      <c r="I29">
        <f t="shared" si="7"/>
        <v>-0.22882456112707386</v>
      </c>
      <c r="J29">
        <f t="shared" si="8"/>
        <v>3.3458730652074111</v>
      </c>
      <c r="K29">
        <f t="shared" si="0"/>
        <v>-4.5867252742410987</v>
      </c>
    </row>
    <row r="30" spans="2:11" x14ac:dyDescent="0.25">
      <c r="B30">
        <v>-72</v>
      </c>
      <c r="C30">
        <f t="shared" si="1"/>
        <v>1.5707963267948966</v>
      </c>
      <c r="D30">
        <f t="shared" si="2"/>
        <v>-0.26499719642243125</v>
      </c>
      <c r="E30">
        <f t="shared" si="3"/>
        <v>1.3891639521266925</v>
      </c>
      <c r="F30">
        <f t="shared" si="4"/>
        <v>0.25259117351406796</v>
      </c>
      <c r="G30">
        <f t="shared" si="5"/>
        <v>0.39802000111176356</v>
      </c>
      <c r="H30">
        <f t="shared" si="6"/>
        <v>0.22882456112707386</v>
      </c>
      <c r="I30">
        <f t="shared" si="7"/>
        <v>-0.16625077511098119</v>
      </c>
      <c r="J30">
        <f t="shared" si="8"/>
        <v>3.4081480431410816</v>
      </c>
      <c r="K30">
        <f t="shared" si="0"/>
        <v>-4.5238934211693023</v>
      </c>
    </row>
    <row r="31" spans="2:11" x14ac:dyDescent="0.25">
      <c r="B31">
        <v>-71</v>
      </c>
      <c r="C31">
        <f t="shared" si="1"/>
        <v>1.5707963267948966</v>
      </c>
      <c r="D31">
        <f t="shared" si="2"/>
        <v>-0.35170061125357188</v>
      </c>
      <c r="E31">
        <f t="shared" si="3"/>
        <v>1.3697834427543152</v>
      </c>
      <c r="F31">
        <f t="shared" si="4"/>
        <v>0.32269860042920046</v>
      </c>
      <c r="G31">
        <f t="shared" si="5"/>
        <v>0.34363910648128732</v>
      </c>
      <c r="H31">
        <f t="shared" si="6"/>
        <v>0.26899940478558287</v>
      </c>
      <c r="I31">
        <f t="shared" si="7"/>
        <v>-8.7403204889764455E-2</v>
      </c>
      <c r="J31">
        <f t="shared" si="8"/>
        <v>3.4368130651019464</v>
      </c>
      <c r="K31">
        <f t="shared" si="0"/>
        <v>-4.4610615680975068</v>
      </c>
    </row>
    <row r="32" spans="2:11" x14ac:dyDescent="0.25">
      <c r="B32">
        <v>-70</v>
      </c>
      <c r="C32">
        <f t="shared" si="1"/>
        <v>1.5707963267948966</v>
      </c>
      <c r="D32">
        <f t="shared" si="2"/>
        <v>-0.43701602444882132</v>
      </c>
      <c r="E32">
        <f t="shared" si="3"/>
        <v>1.3449970239279148</v>
      </c>
      <c r="F32">
        <f t="shared" si="4"/>
        <v>0.38137426854512302</v>
      </c>
      <c r="G32">
        <f t="shared" si="5"/>
        <v>0.27708462518496879</v>
      </c>
      <c r="H32">
        <f t="shared" si="6"/>
        <v>0.28284271247461901</v>
      </c>
      <c r="I32">
        <f t="shared" si="7"/>
        <v>2.4256701851930977E-16</v>
      </c>
      <c r="J32">
        <f t="shared" si="8"/>
        <v>3.4200789324787015</v>
      </c>
      <c r="K32">
        <f t="shared" si="0"/>
        <v>-4.3982297150257104</v>
      </c>
    </row>
    <row r="33" spans="2:11" x14ac:dyDescent="0.25">
      <c r="B33">
        <v>-69</v>
      </c>
      <c r="C33">
        <f t="shared" si="1"/>
        <v>1.5707963267948966</v>
      </c>
      <c r="D33">
        <f t="shared" si="2"/>
        <v>-0.5206067350492003</v>
      </c>
      <c r="E33">
        <f t="shared" si="3"/>
        <v>1.314902516318762</v>
      </c>
      <c r="F33">
        <f t="shared" si="4"/>
        <v>0.42653956306650553</v>
      </c>
      <c r="G33">
        <f t="shared" si="5"/>
        <v>0.2007142829029783</v>
      </c>
      <c r="H33">
        <f t="shared" si="6"/>
        <v>0.26899940478558299</v>
      </c>
      <c r="I33">
        <f t="shared" si="7"/>
        <v>8.7403204889763969E-2</v>
      </c>
      <c r="J33">
        <f t="shared" si="8"/>
        <v>3.3487485637092891</v>
      </c>
      <c r="K33">
        <f t="shared" si="0"/>
        <v>-4.3353978619539149</v>
      </c>
    </row>
    <row r="34" spans="2:11" x14ac:dyDescent="0.25">
      <c r="B34">
        <v>-68</v>
      </c>
      <c r="C34">
        <f t="shared" si="1"/>
        <v>1.5707963267948966</v>
      </c>
      <c r="D34">
        <f t="shared" si="2"/>
        <v>-0.60214284870893342</v>
      </c>
      <c r="E34">
        <f t="shared" si="3"/>
        <v>1.2796186891995174</v>
      </c>
      <c r="F34">
        <f t="shared" si="4"/>
        <v>0.45659448091810484</v>
      </c>
      <c r="G34">
        <f t="shared" si="5"/>
        <v>0.11723353708452487</v>
      </c>
      <c r="H34">
        <f t="shared" si="6"/>
        <v>0.22882456112707417</v>
      </c>
      <c r="I34">
        <f t="shared" si="7"/>
        <v>0.16625077511098074</v>
      </c>
      <c r="J34">
        <f t="shared" si="8"/>
        <v>3.2171755215261655</v>
      </c>
      <c r="K34">
        <f t="shared" si="0"/>
        <v>-4.2725660088821193</v>
      </c>
    </row>
    <row r="35" spans="2:11" x14ac:dyDescent="0.25">
      <c r="B35">
        <v>-67</v>
      </c>
      <c r="C35">
        <f t="shared" si="1"/>
        <v>1.5707963267948966</v>
      </c>
      <c r="D35">
        <f t="shared" si="2"/>
        <v>-0.6813025796377139</v>
      </c>
      <c r="E35">
        <f t="shared" si="3"/>
        <v>1.2392847917161725</v>
      </c>
      <c r="F35">
        <f t="shared" si="4"/>
        <v>0.47047431165137055</v>
      </c>
      <c r="G35">
        <f t="shared" si="5"/>
        <v>2.9599734768935491E-2</v>
      </c>
      <c r="H35">
        <f t="shared" si="6"/>
        <v>0.1662507751109816</v>
      </c>
      <c r="I35">
        <f t="shared" si="7"/>
        <v>0.22882456112707356</v>
      </c>
      <c r="J35">
        <f t="shared" si="8"/>
        <v>3.0239279215317167</v>
      </c>
      <c r="K35">
        <f t="shared" si="0"/>
        <v>-4.209734155810323</v>
      </c>
    </row>
    <row r="36" spans="2:11" x14ac:dyDescent="0.25">
      <c r="B36">
        <v>-66</v>
      </c>
      <c r="C36">
        <f t="shared" si="1"/>
        <v>1.5707963267948966</v>
      </c>
      <c r="D36">
        <f t="shared" si="2"/>
        <v>-0.75777352054220448</v>
      </c>
      <c r="E36">
        <f t="shared" si="3"/>
        <v>1.1940600033352904</v>
      </c>
      <c r="F36">
        <f t="shared" si="4"/>
        <v>0.46768735534288902</v>
      </c>
      <c r="G36">
        <f t="shared" si="5"/>
        <v>-5.9082652907571184E-2</v>
      </c>
      <c r="H36">
        <f t="shared" si="6"/>
        <v>8.7403204889764954E-2</v>
      </c>
      <c r="I36">
        <f t="shared" si="7"/>
        <v>0.26899940478558271</v>
      </c>
      <c r="J36">
        <f t="shared" si="8"/>
        <v>2.772090121698648</v>
      </c>
      <c r="K36">
        <f t="shared" si="0"/>
        <v>-4.1469023027385274</v>
      </c>
    </row>
    <row r="37" spans="2:11" x14ac:dyDescent="0.25">
      <c r="B37">
        <v>-65</v>
      </c>
      <c r="C37">
        <f t="shared" si="1"/>
        <v>1.5707963267948966</v>
      </c>
      <c r="D37">
        <f t="shared" si="2"/>
        <v>-0.83125387555490704</v>
      </c>
      <c r="E37">
        <f t="shared" si="3"/>
        <v>1.1441228056353685</v>
      </c>
      <c r="F37">
        <f t="shared" si="4"/>
        <v>0.44833234130930488</v>
      </c>
      <c r="G37">
        <f t="shared" si="5"/>
        <v>-0.14567200814960726</v>
      </c>
      <c r="H37">
        <f t="shared" si="6"/>
        <v>2.7718878386802034E-16</v>
      </c>
      <c r="I37">
        <f t="shared" si="7"/>
        <v>0.28284271247461901</v>
      </c>
      <c r="J37">
        <f t="shared" si="8"/>
        <v>2.4691683025096749</v>
      </c>
      <c r="K37">
        <f t="shared" si="0"/>
        <v>-4.0840704496667311</v>
      </c>
    </row>
    <row r="38" spans="2:11" x14ac:dyDescent="0.25">
      <c r="B38">
        <v>-64</v>
      </c>
      <c r="C38">
        <f t="shared" si="1"/>
        <v>1.5707963267948966</v>
      </c>
      <c r="D38">
        <f t="shared" si="2"/>
        <v>-0.90145365128456545</v>
      </c>
      <c r="E38">
        <f t="shared" si="3"/>
        <v>1.0896702779215945</v>
      </c>
      <c r="F38">
        <f t="shared" si="4"/>
        <v>0.41309493057205765</v>
      </c>
      <c r="G38">
        <f t="shared" si="5"/>
        <v>-0.22710085987923773</v>
      </c>
      <c r="H38">
        <f t="shared" si="6"/>
        <v>-8.7403204889764427E-2</v>
      </c>
      <c r="I38">
        <f t="shared" si="7"/>
        <v>0.26899940478558287</v>
      </c>
      <c r="J38">
        <f t="shared" si="8"/>
        <v>2.1266032240205641</v>
      </c>
      <c r="K38">
        <f t="shared" si="0"/>
        <v>-4.0212385965949355</v>
      </c>
    </row>
    <row r="39" spans="2:11" x14ac:dyDescent="0.25">
      <c r="B39">
        <v>-63</v>
      </c>
      <c r="C39">
        <f t="shared" si="1"/>
        <v>1.5707963267948966</v>
      </c>
      <c r="D39">
        <f t="shared" si="2"/>
        <v>-0.9680958012876032</v>
      </c>
      <c r="E39">
        <f t="shared" si="3"/>
        <v>1.0309173194438599</v>
      </c>
      <c r="F39">
        <f t="shared" si="4"/>
        <v>0.36322342597386476</v>
      </c>
      <c r="G39">
        <f t="shared" si="5"/>
        <v>-0.30048455042818861</v>
      </c>
      <c r="H39">
        <f t="shared" si="6"/>
        <v>-0.16625077511098116</v>
      </c>
      <c r="I39">
        <f t="shared" si="7"/>
        <v>0.22882456112707389</v>
      </c>
      <c r="J39">
        <f t="shared" si="8"/>
        <v>1.7589305065129219</v>
      </c>
      <c r="K39">
        <f t="shared" si="0"/>
        <v>-3.9584067435231396</v>
      </c>
    </row>
    <row r="40" spans="2:11" x14ac:dyDescent="0.25">
      <c r="B40">
        <v>-62</v>
      </c>
      <c r="C40">
        <f t="shared" si="1"/>
        <v>1.5707963267948966</v>
      </c>
      <c r="D40">
        <f t="shared" si="2"/>
        <v>-1.0309173194438599</v>
      </c>
      <c r="E40">
        <f t="shared" si="3"/>
        <v>0.96809580128760342</v>
      </c>
      <c r="F40">
        <f t="shared" si="4"/>
        <v>0.30048455042818895</v>
      </c>
      <c r="G40">
        <f t="shared" si="5"/>
        <v>-0.36322342597386453</v>
      </c>
      <c r="H40">
        <f t="shared" si="6"/>
        <v>-0.22882456112707386</v>
      </c>
      <c r="I40">
        <f t="shared" si="7"/>
        <v>0.16625077511098119</v>
      </c>
      <c r="J40">
        <f t="shared" si="8"/>
        <v>1.3826621470768719</v>
      </c>
      <c r="K40">
        <f t="shared" si="0"/>
        <v>-3.8955748904513436</v>
      </c>
    </row>
    <row r="41" spans="2:11" x14ac:dyDescent="0.25">
      <c r="B41">
        <v>-61</v>
      </c>
      <c r="C41">
        <f t="shared" si="1"/>
        <v>1.5707963267948966</v>
      </c>
      <c r="D41">
        <f t="shared" si="2"/>
        <v>-1.0896702779215941</v>
      </c>
      <c r="E41">
        <f t="shared" si="3"/>
        <v>0.90145365128456612</v>
      </c>
      <c r="F41">
        <f t="shared" si="4"/>
        <v>0.22710085987923881</v>
      </c>
      <c r="G41">
        <f t="shared" si="5"/>
        <v>-0.41309493057205704</v>
      </c>
      <c r="H41">
        <f t="shared" si="6"/>
        <v>-0.26899940478558287</v>
      </c>
      <c r="I41">
        <f t="shared" si="7"/>
        <v>8.7403204889764483E-2</v>
      </c>
      <c r="J41">
        <f t="shared" si="8"/>
        <v>1.0149894295692319</v>
      </c>
      <c r="K41">
        <f t="shared" si="0"/>
        <v>-3.8327430373795481</v>
      </c>
    </row>
    <row r="42" spans="2:11" x14ac:dyDescent="0.25">
      <c r="B42">
        <v>-60</v>
      </c>
      <c r="C42">
        <f t="shared" si="1"/>
        <v>1.5707963267948966</v>
      </c>
      <c r="D42">
        <f t="shared" si="2"/>
        <v>-1.1441228056353685</v>
      </c>
      <c r="E42">
        <f t="shared" si="3"/>
        <v>0.83125387555490726</v>
      </c>
      <c r="F42">
        <f t="shared" si="4"/>
        <v>0.14567200814960762</v>
      </c>
      <c r="G42">
        <f t="shared" si="5"/>
        <v>-0.44833234130930477</v>
      </c>
      <c r="H42">
        <f t="shared" si="6"/>
        <v>-0.28284271247461901</v>
      </c>
      <c r="I42">
        <f t="shared" si="7"/>
        <v>7.969445862553505E-16</v>
      </c>
      <c r="J42">
        <f t="shared" si="8"/>
        <v>0.67242435108012</v>
      </c>
      <c r="K42">
        <f t="shared" si="0"/>
        <v>-3.7699111843077522</v>
      </c>
    </row>
    <row r="43" spans="2:11" x14ac:dyDescent="0.25">
      <c r="B43">
        <v>-59</v>
      </c>
      <c r="C43">
        <f t="shared" si="1"/>
        <v>1.5707963267948966</v>
      </c>
      <c r="D43">
        <f t="shared" si="2"/>
        <v>-1.1940600033352899</v>
      </c>
      <c r="E43">
        <f t="shared" si="3"/>
        <v>0.75777352054220515</v>
      </c>
      <c r="F43">
        <f t="shared" si="4"/>
        <v>5.9082652907571594E-2</v>
      </c>
      <c r="G43">
        <f t="shared" si="5"/>
        <v>-0.46768735534288897</v>
      </c>
      <c r="H43">
        <f t="shared" si="6"/>
        <v>-0.26899940478558299</v>
      </c>
      <c r="I43">
        <f t="shared" si="7"/>
        <v>-8.7403204889763927E-2</v>
      </c>
      <c r="J43">
        <f t="shared" si="8"/>
        <v>0.36950253189114751</v>
      </c>
      <c r="K43">
        <f t="shared" si="0"/>
        <v>-3.7070793312359562</v>
      </c>
    </row>
    <row r="44" spans="2:11" x14ac:dyDescent="0.25">
      <c r="B44">
        <v>-58</v>
      </c>
      <c r="C44">
        <f t="shared" si="1"/>
        <v>1.5707963267948966</v>
      </c>
      <c r="D44">
        <f t="shared" si="2"/>
        <v>-1.2392847917161722</v>
      </c>
      <c r="E44">
        <f t="shared" si="3"/>
        <v>0.68130257963771401</v>
      </c>
      <c r="F44">
        <f t="shared" si="4"/>
        <v>-2.9599734768935924E-2</v>
      </c>
      <c r="G44">
        <f t="shared" si="5"/>
        <v>-0.47047431165137055</v>
      </c>
      <c r="H44">
        <f t="shared" si="6"/>
        <v>-0.22882456112707361</v>
      </c>
      <c r="I44">
        <f t="shared" si="7"/>
        <v>-0.16625077511098152</v>
      </c>
      <c r="J44">
        <f t="shared" si="8"/>
        <v>0.11766473205807659</v>
      </c>
      <c r="K44">
        <f t="shared" si="0"/>
        <v>-3.6442474781641603</v>
      </c>
    </row>
    <row r="45" spans="2:11" x14ac:dyDescent="0.25">
      <c r="B45">
        <v>-57</v>
      </c>
      <c r="C45">
        <f t="shared" si="1"/>
        <v>1.5707963267948966</v>
      </c>
      <c r="D45">
        <f t="shared" si="2"/>
        <v>-1.2796186891995169</v>
      </c>
      <c r="E45">
        <f t="shared" si="3"/>
        <v>0.6021428487089342</v>
      </c>
      <c r="F45">
        <f t="shared" si="4"/>
        <v>-0.11723353708452448</v>
      </c>
      <c r="G45">
        <f t="shared" si="5"/>
        <v>-0.45659448091810495</v>
      </c>
      <c r="H45">
        <f t="shared" si="6"/>
        <v>-0.16625077511098163</v>
      </c>
      <c r="I45">
        <f t="shared" si="7"/>
        <v>-0.22882456112707353</v>
      </c>
      <c r="J45">
        <f t="shared" si="8"/>
        <v>-7.5582867936370729E-2</v>
      </c>
      <c r="K45">
        <f t="shared" si="0"/>
        <v>-3.5814156250923643</v>
      </c>
    </row>
    <row r="46" spans="2:11" x14ac:dyDescent="0.25">
      <c r="B46">
        <v>-56</v>
      </c>
      <c r="C46">
        <f t="shared" si="1"/>
        <v>1.5707963267948966</v>
      </c>
      <c r="D46">
        <f t="shared" si="2"/>
        <v>-1.3149025163187615</v>
      </c>
      <c r="E46">
        <f t="shared" si="3"/>
        <v>0.52060673504920107</v>
      </c>
      <c r="F46">
        <f t="shared" si="4"/>
        <v>-0.20071428290297794</v>
      </c>
      <c r="G46">
        <f t="shared" si="5"/>
        <v>-0.42653956306650576</v>
      </c>
      <c r="H46">
        <f t="shared" si="6"/>
        <v>-8.7403204889764996E-2</v>
      </c>
      <c r="I46">
        <f t="shared" si="7"/>
        <v>-0.26899940478558265</v>
      </c>
      <c r="J46">
        <f t="shared" si="8"/>
        <v>-0.20715591011949519</v>
      </c>
      <c r="K46">
        <f t="shared" si="0"/>
        <v>-3.5185837720205688</v>
      </c>
    </row>
    <row r="47" spans="2:11" x14ac:dyDescent="0.25">
      <c r="B47">
        <v>-55</v>
      </c>
      <c r="C47">
        <f t="shared" si="1"/>
        <v>1.5707963267948966</v>
      </c>
      <c r="D47">
        <f t="shared" si="2"/>
        <v>-1.3449970239279148</v>
      </c>
      <c r="E47">
        <f t="shared" si="3"/>
        <v>0.43701602444882154</v>
      </c>
      <c r="F47">
        <f t="shared" si="4"/>
        <v>-0.27708462518496846</v>
      </c>
      <c r="G47">
        <f t="shared" si="5"/>
        <v>-0.3813742685451233</v>
      </c>
      <c r="H47">
        <f t="shared" si="6"/>
        <v>-3.1184121508506463E-16</v>
      </c>
      <c r="I47">
        <f t="shared" si="7"/>
        <v>-0.28284271247461901</v>
      </c>
      <c r="J47">
        <f t="shared" si="8"/>
        <v>-0.27848627888890781</v>
      </c>
      <c r="K47">
        <f t="shared" si="0"/>
        <v>-3.4557519189487729</v>
      </c>
    </row>
    <row r="48" spans="2:11" x14ac:dyDescent="0.25">
      <c r="B48">
        <v>-54</v>
      </c>
      <c r="C48">
        <f t="shared" si="1"/>
        <v>1.5707963267948966</v>
      </c>
      <c r="D48">
        <f t="shared" si="2"/>
        <v>-1.369783442754315</v>
      </c>
      <c r="E48">
        <f t="shared" si="3"/>
        <v>0.35170061125357266</v>
      </c>
      <c r="F48">
        <f t="shared" si="4"/>
        <v>-0.34363910648128648</v>
      </c>
      <c r="G48">
        <f t="shared" si="5"/>
        <v>-0.32269860042920134</v>
      </c>
      <c r="H48">
        <f t="shared" si="6"/>
        <v>8.7403204889763442E-2</v>
      </c>
      <c r="I48">
        <f t="shared" si="7"/>
        <v>-0.26899940478558315</v>
      </c>
      <c r="J48">
        <f t="shared" si="8"/>
        <v>-0.29522041151215328</v>
      </c>
      <c r="K48">
        <f t="shared" si="0"/>
        <v>-3.3929200658769769</v>
      </c>
    </row>
    <row r="49" spans="2:11" x14ac:dyDescent="0.25">
      <c r="B49">
        <v>-53</v>
      </c>
      <c r="C49">
        <f t="shared" si="1"/>
        <v>1.5707963267948966</v>
      </c>
      <c r="D49">
        <f t="shared" si="2"/>
        <v>-1.3891639521266925</v>
      </c>
      <c r="E49">
        <f t="shared" si="3"/>
        <v>0.26499719642243141</v>
      </c>
      <c r="F49">
        <f t="shared" si="4"/>
        <v>-0.39802000111176333</v>
      </c>
      <c r="G49">
        <f t="shared" si="5"/>
        <v>-0.25259117351406829</v>
      </c>
      <c r="H49">
        <f t="shared" si="6"/>
        <v>0.16625077511098113</v>
      </c>
      <c r="I49">
        <f t="shared" si="7"/>
        <v>-0.22882456112707392</v>
      </c>
      <c r="J49">
        <f t="shared" si="8"/>
        <v>-0.26655538955128899</v>
      </c>
      <c r="K49">
        <f t="shared" si="0"/>
        <v>-3.330088212805181</v>
      </c>
    </row>
    <row r="50" spans="2:11" x14ac:dyDescent="0.25">
      <c r="B50">
        <v>-52</v>
      </c>
      <c r="C50">
        <f t="shared" si="1"/>
        <v>1.5707963267948966</v>
      </c>
      <c r="D50">
        <f t="shared" si="2"/>
        <v>-1.403062066028667</v>
      </c>
      <c r="E50">
        <f t="shared" si="3"/>
        <v>0.17724795872271396</v>
      </c>
      <c r="F50">
        <f t="shared" si="4"/>
        <v>-0.43830083877292048</v>
      </c>
      <c r="G50">
        <f t="shared" si="5"/>
        <v>-0.17353557834973399</v>
      </c>
      <c r="H50">
        <f t="shared" si="6"/>
        <v>0.22882456112707381</v>
      </c>
      <c r="I50">
        <f t="shared" si="7"/>
        <v>-0.16625077511098121</v>
      </c>
      <c r="J50">
        <f t="shared" si="8"/>
        <v>-0.2042804116176184</v>
      </c>
      <c r="K50">
        <f t="shared" si="0"/>
        <v>-3.267256359733385</v>
      </c>
    </row>
    <row r="51" spans="2:11" x14ac:dyDescent="0.25">
      <c r="B51">
        <v>-51</v>
      </c>
      <c r="C51">
        <f t="shared" si="1"/>
        <v>1.5707963267948966</v>
      </c>
      <c r="D51">
        <f t="shared" si="2"/>
        <v>-1.4114229349541114</v>
      </c>
      <c r="E51">
        <f t="shared" si="3"/>
        <v>8.8799204306807628E-2</v>
      </c>
      <c r="F51">
        <f t="shared" si="4"/>
        <v>-0.46305465070889751</v>
      </c>
      <c r="G51">
        <f t="shared" si="5"/>
        <v>-8.8332398807477244E-2</v>
      </c>
      <c r="H51">
        <f t="shared" si="6"/>
        <v>0.26899940478558282</v>
      </c>
      <c r="I51">
        <f t="shared" si="7"/>
        <v>-8.7403204889764524E-2</v>
      </c>
      <c r="J51">
        <f t="shared" si="8"/>
        <v>-0.12161825347296371</v>
      </c>
      <c r="K51">
        <f t="shared" si="0"/>
        <v>-3.2044245066615891</v>
      </c>
    </row>
    <row r="52" spans="2:11" x14ac:dyDescent="0.25">
      <c r="B52">
        <v>-50</v>
      </c>
      <c r="C52">
        <f t="shared" si="1"/>
        <v>1.5707963267948966</v>
      </c>
      <c r="D52">
        <f t="shared" si="2"/>
        <v>-1.4142135623730951</v>
      </c>
      <c r="E52">
        <f t="shared" si="3"/>
        <v>4.5477482738828883E-16</v>
      </c>
      <c r="F52">
        <f t="shared" si="4"/>
        <v>-0.47140452079103173</v>
      </c>
      <c r="G52">
        <f t="shared" si="5"/>
        <v>-6.6412048854612555E-16</v>
      </c>
      <c r="H52">
        <f t="shared" si="6"/>
        <v>0.28284271247461901</v>
      </c>
      <c r="I52">
        <f t="shared" si="7"/>
        <v>-3.2916743069358672E-16</v>
      </c>
      <c r="J52">
        <f t="shared" si="8"/>
        <v>-3.1979043894611862E-2</v>
      </c>
      <c r="K52">
        <f t="shared" si="0"/>
        <v>-3.1415926535897936</v>
      </c>
    </row>
    <row r="53" spans="2:11" x14ac:dyDescent="0.25">
      <c r="B53">
        <v>-49</v>
      </c>
      <c r="C53">
        <f t="shared" si="1"/>
        <v>1.5707963267948966</v>
      </c>
      <c r="D53">
        <f t="shared" si="2"/>
        <v>-1.4114229349541114</v>
      </c>
      <c r="E53">
        <f t="shared" si="3"/>
        <v>-8.8799204306807336E-2</v>
      </c>
      <c r="F53">
        <f t="shared" si="4"/>
        <v>-0.46305465070889762</v>
      </c>
      <c r="G53">
        <f t="shared" si="5"/>
        <v>8.8332398807476759E-2</v>
      </c>
      <c r="H53">
        <f t="shared" si="6"/>
        <v>0.26899940478558304</v>
      </c>
      <c r="I53">
        <f t="shared" si="7"/>
        <v>8.7403204889763886E-2</v>
      </c>
      <c r="J53">
        <f t="shared" si="8"/>
        <v>5.225454530790391E-2</v>
      </c>
      <c r="K53">
        <f t="shared" si="0"/>
        <v>-3.0787608005179976</v>
      </c>
    </row>
    <row r="54" spans="2:11" x14ac:dyDescent="0.25">
      <c r="B54">
        <v>-48</v>
      </c>
      <c r="C54">
        <f t="shared" si="1"/>
        <v>1.5707963267948966</v>
      </c>
      <c r="D54">
        <f t="shared" si="2"/>
        <v>-1.403062066028667</v>
      </c>
      <c r="E54">
        <f t="shared" si="3"/>
        <v>-0.17724795872271368</v>
      </c>
      <c r="F54">
        <f t="shared" si="4"/>
        <v>-0.43830083877292064</v>
      </c>
      <c r="G54">
        <f t="shared" si="5"/>
        <v>0.17353557834973354</v>
      </c>
      <c r="H54">
        <f t="shared" si="6"/>
        <v>0.22882456112707392</v>
      </c>
      <c r="I54">
        <f t="shared" si="7"/>
        <v>0.1662507751109811</v>
      </c>
      <c r="J54">
        <f t="shared" si="8"/>
        <v>0.12079637785838382</v>
      </c>
      <c r="K54">
        <f t="shared" si="0"/>
        <v>-3.0159289474462017</v>
      </c>
    </row>
    <row r="55" spans="2:11" x14ac:dyDescent="0.25">
      <c r="B55">
        <v>-47</v>
      </c>
      <c r="C55">
        <f t="shared" si="1"/>
        <v>1.5707963267948966</v>
      </c>
      <c r="D55">
        <f t="shared" si="2"/>
        <v>-1.3891639521266925</v>
      </c>
      <c r="E55">
        <f t="shared" si="3"/>
        <v>-0.26499719642243114</v>
      </c>
      <c r="F55">
        <f t="shared" si="4"/>
        <v>-0.39802000111176322</v>
      </c>
      <c r="G55">
        <f t="shared" si="5"/>
        <v>0.25259117351406857</v>
      </c>
      <c r="H55">
        <f t="shared" si="6"/>
        <v>0.16625077511098166</v>
      </c>
      <c r="I55">
        <f t="shared" si="7"/>
        <v>0.2288245611270735</v>
      </c>
      <c r="J55">
        <f t="shared" si="8"/>
        <v>0.1662816868861334</v>
      </c>
      <c r="K55">
        <f t="shared" si="0"/>
        <v>-2.9530970943744057</v>
      </c>
    </row>
    <row r="56" spans="2:11" x14ac:dyDescent="0.25">
      <c r="B56">
        <v>-46</v>
      </c>
      <c r="C56">
        <f t="shared" si="1"/>
        <v>1.5707963267948966</v>
      </c>
      <c r="D56">
        <f t="shared" si="2"/>
        <v>-1.369783442754315</v>
      </c>
      <c r="E56">
        <f t="shared" si="3"/>
        <v>-0.35170061125357244</v>
      </c>
      <c r="F56">
        <f t="shared" si="4"/>
        <v>-0.34363910648128676</v>
      </c>
      <c r="G56">
        <f t="shared" si="5"/>
        <v>0.32269860042920101</v>
      </c>
      <c r="H56">
        <f t="shared" si="6"/>
        <v>8.7403204889764066E-2</v>
      </c>
      <c r="I56">
        <f t="shared" si="7"/>
        <v>0.26899940478558299</v>
      </c>
      <c r="J56">
        <f t="shared" si="8"/>
        <v>0.18477437641027045</v>
      </c>
      <c r="K56">
        <f t="shared" si="0"/>
        <v>-2.8902652413026098</v>
      </c>
    </row>
    <row r="57" spans="2:11" x14ac:dyDescent="0.25">
      <c r="B57">
        <v>-45</v>
      </c>
      <c r="C57">
        <f t="shared" si="1"/>
        <v>1.5707963267948966</v>
      </c>
      <c r="D57">
        <f t="shared" si="2"/>
        <v>-1.3449970239279148</v>
      </c>
      <c r="E57">
        <f t="shared" si="3"/>
        <v>-0.43701602444882065</v>
      </c>
      <c r="F57">
        <f t="shared" si="4"/>
        <v>-0.27708462518496951</v>
      </c>
      <c r="G57">
        <f t="shared" si="5"/>
        <v>0.38137426854512252</v>
      </c>
      <c r="H57">
        <f t="shared" si="6"/>
        <v>3.4649364630210887E-16</v>
      </c>
      <c r="I57">
        <f t="shared" si="7"/>
        <v>0.28284271247461901</v>
      </c>
      <c r="J57">
        <f t="shared" si="8"/>
        <v>0.17591563425293349</v>
      </c>
      <c r="K57">
        <f t="shared" si="0"/>
        <v>-2.8274333882308142</v>
      </c>
    </row>
    <row r="58" spans="2:11" x14ac:dyDescent="0.25">
      <c r="B58">
        <v>-44</v>
      </c>
      <c r="C58">
        <f t="shared" si="1"/>
        <v>1.5707963267948966</v>
      </c>
      <c r="D58">
        <f t="shared" si="2"/>
        <v>-1.314902516318762</v>
      </c>
      <c r="E58">
        <f t="shared" si="3"/>
        <v>-0.5206067350492003</v>
      </c>
      <c r="F58">
        <f t="shared" si="4"/>
        <v>-0.20071428290297838</v>
      </c>
      <c r="G58">
        <f t="shared" si="5"/>
        <v>0.42653956306650553</v>
      </c>
      <c r="H58">
        <f t="shared" si="6"/>
        <v>-8.7403204889763872E-2</v>
      </c>
      <c r="I58">
        <f t="shared" si="7"/>
        <v>0.26899940478558304</v>
      </c>
      <c r="J58">
        <f t="shared" si="8"/>
        <v>0.14270855548628059</v>
      </c>
      <c r="K58">
        <f t="shared" si="0"/>
        <v>-2.7646015351590183</v>
      </c>
    </row>
    <row r="59" spans="2:11" x14ac:dyDescent="0.25">
      <c r="B59">
        <v>-43</v>
      </c>
      <c r="C59">
        <f t="shared" si="1"/>
        <v>1.5707963267948966</v>
      </c>
      <c r="D59">
        <f t="shared" si="2"/>
        <v>-1.2796186891995169</v>
      </c>
      <c r="E59">
        <f t="shared" si="3"/>
        <v>-0.60214284870893386</v>
      </c>
      <c r="F59">
        <f t="shared" si="4"/>
        <v>-0.11723353708452414</v>
      </c>
      <c r="G59">
        <f t="shared" si="5"/>
        <v>0.45659448091810501</v>
      </c>
      <c r="H59">
        <f t="shared" si="6"/>
        <v>-0.1662507751109811</v>
      </c>
      <c r="I59">
        <f t="shared" si="7"/>
        <v>0.22882456112707392</v>
      </c>
      <c r="J59">
        <f t="shared" si="8"/>
        <v>9.096951873611947E-2</v>
      </c>
      <c r="K59">
        <f t="shared" si="0"/>
        <v>-2.7017696820872223</v>
      </c>
    </row>
    <row r="60" spans="2:11" x14ac:dyDescent="0.25">
      <c r="B60">
        <v>-42</v>
      </c>
      <c r="C60">
        <f t="shared" si="1"/>
        <v>1.5707963267948966</v>
      </c>
      <c r="D60">
        <f t="shared" si="2"/>
        <v>-1.2392847917161725</v>
      </c>
      <c r="E60">
        <f t="shared" si="3"/>
        <v>-0.68130257963771379</v>
      </c>
      <c r="F60">
        <f t="shared" si="4"/>
        <v>-2.9599734768935994E-2</v>
      </c>
      <c r="G60">
        <f t="shared" si="5"/>
        <v>0.47047431165137055</v>
      </c>
      <c r="H60">
        <f t="shared" si="6"/>
        <v>-0.22882456112707378</v>
      </c>
      <c r="I60">
        <f t="shared" si="7"/>
        <v>0.16625077511098124</v>
      </c>
      <c r="J60">
        <f t="shared" si="8"/>
        <v>2.8509746307352313E-2</v>
      </c>
      <c r="K60">
        <f t="shared" si="0"/>
        <v>-2.6389378290154264</v>
      </c>
    </row>
    <row r="61" spans="2:11" x14ac:dyDescent="0.25">
      <c r="B61">
        <v>-41</v>
      </c>
      <c r="C61">
        <f t="shared" si="1"/>
        <v>1.5707963267948966</v>
      </c>
      <c r="D61">
        <f t="shared" si="2"/>
        <v>-1.1940600033352899</v>
      </c>
      <c r="E61">
        <f t="shared" si="3"/>
        <v>-0.75777352054220493</v>
      </c>
      <c r="F61">
        <f t="shared" si="4"/>
        <v>5.9082652907571108E-2</v>
      </c>
      <c r="G61">
        <f t="shared" si="5"/>
        <v>0.46768735534288902</v>
      </c>
      <c r="H61">
        <f t="shared" si="6"/>
        <v>-0.26899940478558299</v>
      </c>
      <c r="I61">
        <f t="shared" si="7"/>
        <v>8.740320488976408E-2</v>
      </c>
      <c r="J61">
        <f t="shared" si="8"/>
        <v>-3.5863388727957107E-2</v>
      </c>
      <c r="K61">
        <f t="shared" si="0"/>
        <v>-2.5761059759436304</v>
      </c>
    </row>
    <row r="62" spans="2:11" x14ac:dyDescent="0.25">
      <c r="B62">
        <v>-40</v>
      </c>
      <c r="C62">
        <f t="shared" si="1"/>
        <v>1.5707963267948966</v>
      </c>
      <c r="D62">
        <f t="shared" si="2"/>
        <v>-1.1441228056353685</v>
      </c>
      <c r="E62">
        <f t="shared" si="3"/>
        <v>-0.83125387555490704</v>
      </c>
      <c r="F62">
        <f t="shared" si="4"/>
        <v>0.14567200814960718</v>
      </c>
      <c r="G62">
        <f t="shared" si="5"/>
        <v>0.44833234130930494</v>
      </c>
      <c r="H62">
        <f t="shared" si="6"/>
        <v>-0.28284271247461901</v>
      </c>
      <c r="I62">
        <f t="shared" si="7"/>
        <v>-1.3860972486817703E-16</v>
      </c>
      <c r="J62">
        <f t="shared" si="8"/>
        <v>-9.3418717411086011E-2</v>
      </c>
      <c r="K62">
        <f t="shared" si="0"/>
        <v>-2.5132741228718345</v>
      </c>
    </row>
    <row r="63" spans="2:11" x14ac:dyDescent="0.25">
      <c r="B63">
        <v>-39</v>
      </c>
      <c r="C63">
        <f t="shared" si="1"/>
        <v>1.5707963267948966</v>
      </c>
      <c r="D63">
        <f t="shared" si="2"/>
        <v>-1.0896702779215945</v>
      </c>
      <c r="E63">
        <f t="shared" si="3"/>
        <v>-0.90145365128456545</v>
      </c>
      <c r="F63">
        <f t="shared" si="4"/>
        <v>0.22710085987923764</v>
      </c>
      <c r="G63">
        <f t="shared" si="5"/>
        <v>0.41309493057205765</v>
      </c>
      <c r="H63">
        <f t="shared" si="6"/>
        <v>-0.26899940478558304</v>
      </c>
      <c r="I63">
        <f t="shared" si="7"/>
        <v>-8.7403204889763858E-2</v>
      </c>
      <c r="J63">
        <f t="shared" si="8"/>
        <v>-0.13653442163531504</v>
      </c>
      <c r="K63">
        <f t="shared" si="0"/>
        <v>-2.450442269800039</v>
      </c>
    </row>
    <row r="64" spans="2:11" x14ac:dyDescent="0.25">
      <c r="B64">
        <v>-38</v>
      </c>
      <c r="C64">
        <f t="shared" si="1"/>
        <v>1.5707963267948966</v>
      </c>
      <c r="D64">
        <f t="shared" si="2"/>
        <v>-1.0309173194438601</v>
      </c>
      <c r="E64">
        <f t="shared" si="3"/>
        <v>-0.96809580128760309</v>
      </c>
      <c r="F64">
        <f t="shared" si="4"/>
        <v>0.30048455042818856</v>
      </c>
      <c r="G64">
        <f t="shared" si="5"/>
        <v>0.36322342597386481</v>
      </c>
      <c r="H64">
        <f t="shared" si="6"/>
        <v>-0.22882456112707394</v>
      </c>
      <c r="I64">
        <f t="shared" si="7"/>
        <v>-0.16625077511098105</v>
      </c>
      <c r="J64">
        <f t="shared" si="8"/>
        <v>-0.15958415377256827</v>
      </c>
      <c r="K64">
        <f t="shared" si="0"/>
        <v>-2.387610416728243</v>
      </c>
    </row>
    <row r="65" spans="2:11" x14ac:dyDescent="0.25">
      <c r="B65">
        <v>-37</v>
      </c>
      <c r="C65">
        <f t="shared" si="1"/>
        <v>1.5707963267948966</v>
      </c>
      <c r="D65">
        <f t="shared" si="2"/>
        <v>-0.96809580128760342</v>
      </c>
      <c r="E65">
        <f t="shared" si="3"/>
        <v>-1.0309173194438599</v>
      </c>
      <c r="F65">
        <f t="shared" si="4"/>
        <v>0.3632234259738647</v>
      </c>
      <c r="G65">
        <f t="shared" si="5"/>
        <v>0.30048455042818867</v>
      </c>
      <c r="H65">
        <f t="shared" si="6"/>
        <v>-0.16625077511098169</v>
      </c>
      <c r="I65">
        <f t="shared" si="7"/>
        <v>-0.2288245611270735</v>
      </c>
      <c r="J65">
        <f t="shared" si="8"/>
        <v>-0.15958415377256857</v>
      </c>
      <c r="K65">
        <f t="shared" si="0"/>
        <v>-2.3247785636564471</v>
      </c>
    </row>
    <row r="66" spans="2:11" x14ac:dyDescent="0.25">
      <c r="B66">
        <v>-36</v>
      </c>
      <c r="C66">
        <f t="shared" si="1"/>
        <v>1.5707963267948966</v>
      </c>
      <c r="D66">
        <f t="shared" si="2"/>
        <v>-0.90145365128456578</v>
      </c>
      <c r="E66">
        <f t="shared" si="3"/>
        <v>-1.0896702779215945</v>
      </c>
      <c r="F66">
        <f t="shared" si="4"/>
        <v>0.41309493057205737</v>
      </c>
      <c r="G66">
        <f t="shared" si="5"/>
        <v>0.22710085987923814</v>
      </c>
      <c r="H66">
        <f t="shared" si="6"/>
        <v>-8.7403204889764094E-2</v>
      </c>
      <c r="I66">
        <f t="shared" si="7"/>
        <v>-0.26899940478558299</v>
      </c>
      <c r="J66">
        <f t="shared" si="8"/>
        <v>-0.13653442163531532</v>
      </c>
      <c r="K66">
        <f t="shared" ref="K66:K129" si="9">(2*PI()/100)*B66</f>
        <v>-2.2619467105846511</v>
      </c>
    </row>
    <row r="67" spans="2:11" x14ac:dyDescent="0.25">
      <c r="B67">
        <v>-35</v>
      </c>
      <c r="C67">
        <f t="shared" ref="C67:C130" si="10">PI()/2</f>
        <v>1.5707963267948966</v>
      </c>
      <c r="D67">
        <f t="shared" ref="D67:D130" si="11">SQRT(2)*COS(K67)</f>
        <v>-0.83125387555490682</v>
      </c>
      <c r="E67">
        <f t="shared" ref="E67:E130" si="12">SQRT(2)*SIN(K67)</f>
        <v>-1.1441228056353687</v>
      </c>
      <c r="F67">
        <f t="shared" ref="F67:F130" si="13">(SQRT(2)/3)*COS(3*K67)</f>
        <v>0.44833234130930499</v>
      </c>
      <c r="G67">
        <f t="shared" ref="G67:G130" si="14">-1*(SQRT(2)/3)*SIN(3*K67)</f>
        <v>0.14567200814960693</v>
      </c>
      <c r="H67">
        <f t="shared" ref="H67:H130" si="15">-1*(SQRT(2)/5)*COS(5*K67)</f>
        <v>1.2128350925965488E-16</v>
      </c>
      <c r="I67">
        <f t="shared" ref="I67:I130" si="16">-1*(SQRT(2)/5)*SIN(5*K67)</f>
        <v>-0.28284271247461901</v>
      </c>
      <c r="J67">
        <f t="shared" ref="J67:J130" si="17">SUM(C67:I67)</f>
        <v>-9.3418717411085955E-2</v>
      </c>
      <c r="K67">
        <f t="shared" si="9"/>
        <v>-2.1991148575128552</v>
      </c>
    </row>
    <row r="68" spans="2:11" x14ac:dyDescent="0.25">
      <c r="B68">
        <v>-34</v>
      </c>
      <c r="C68">
        <f t="shared" si="10"/>
        <v>1.5707963267948966</v>
      </c>
      <c r="D68">
        <f t="shared" si="11"/>
        <v>-0.75777352054220526</v>
      </c>
      <c r="E68">
        <f t="shared" si="12"/>
        <v>-1.1940600033352899</v>
      </c>
      <c r="F68">
        <f t="shared" si="13"/>
        <v>0.46768735534288897</v>
      </c>
      <c r="G68">
        <f t="shared" si="14"/>
        <v>5.9082652907571684E-2</v>
      </c>
      <c r="H68">
        <f t="shared" si="15"/>
        <v>8.7403204889763844E-2</v>
      </c>
      <c r="I68">
        <f t="shared" si="16"/>
        <v>-0.26899940478558304</v>
      </c>
      <c r="J68">
        <f t="shared" si="17"/>
        <v>-3.5863388727957191E-2</v>
      </c>
      <c r="K68">
        <f t="shared" si="9"/>
        <v>-2.1362830044410597</v>
      </c>
    </row>
    <row r="69" spans="2:11" x14ac:dyDescent="0.25">
      <c r="B69">
        <v>-33</v>
      </c>
      <c r="C69">
        <f t="shared" si="10"/>
        <v>1.5707963267948966</v>
      </c>
      <c r="D69">
        <f t="shared" si="11"/>
        <v>-0.68130257963771412</v>
      </c>
      <c r="E69">
        <f t="shared" si="12"/>
        <v>-1.2392847917161722</v>
      </c>
      <c r="F69">
        <f t="shared" si="13"/>
        <v>0.47047431165137055</v>
      </c>
      <c r="G69">
        <f t="shared" si="14"/>
        <v>-2.9599734768935838E-2</v>
      </c>
      <c r="H69">
        <f t="shared" si="15"/>
        <v>0.16625077511098105</v>
      </c>
      <c r="I69">
        <f t="shared" si="16"/>
        <v>-0.22882456112707394</v>
      </c>
      <c r="J69">
        <f t="shared" si="17"/>
        <v>2.8509746307352035E-2</v>
      </c>
      <c r="K69">
        <f t="shared" si="9"/>
        <v>-2.0734511513692637</v>
      </c>
    </row>
    <row r="70" spans="2:11" x14ac:dyDescent="0.25">
      <c r="B70">
        <v>-32</v>
      </c>
      <c r="C70">
        <f t="shared" si="10"/>
        <v>1.5707963267948966</v>
      </c>
      <c r="D70">
        <f t="shared" si="11"/>
        <v>-0.6021428487089342</v>
      </c>
      <c r="E70">
        <f t="shared" si="12"/>
        <v>-1.2796186891995169</v>
      </c>
      <c r="F70">
        <f t="shared" si="13"/>
        <v>0.45659448091810506</v>
      </c>
      <c r="G70">
        <f t="shared" si="14"/>
        <v>-0.11723353708452398</v>
      </c>
      <c r="H70">
        <f t="shared" si="15"/>
        <v>0.22882456112707378</v>
      </c>
      <c r="I70">
        <f t="shared" si="16"/>
        <v>-0.16625077511098127</v>
      </c>
      <c r="J70">
        <f t="shared" si="17"/>
        <v>9.0969518736118998E-2</v>
      </c>
      <c r="K70">
        <f t="shared" si="9"/>
        <v>-2.0106192982974678</v>
      </c>
    </row>
    <row r="71" spans="2:11" x14ac:dyDescent="0.25">
      <c r="B71">
        <v>-31</v>
      </c>
      <c r="C71">
        <f t="shared" si="10"/>
        <v>1.5707963267948966</v>
      </c>
      <c r="D71">
        <f t="shared" si="11"/>
        <v>-0.52060673504920063</v>
      </c>
      <c r="E71">
        <f t="shared" si="12"/>
        <v>-1.3149025163187618</v>
      </c>
      <c r="F71">
        <f t="shared" si="13"/>
        <v>0.42653956306650576</v>
      </c>
      <c r="G71">
        <f t="shared" si="14"/>
        <v>-0.20071428290297785</v>
      </c>
      <c r="H71">
        <f t="shared" si="15"/>
        <v>0.26899940478558293</v>
      </c>
      <c r="I71">
        <f t="shared" si="16"/>
        <v>-8.7403204889764108E-2</v>
      </c>
      <c r="J71">
        <f t="shared" si="17"/>
        <v>0.142708555486281</v>
      </c>
      <c r="K71">
        <f t="shared" si="9"/>
        <v>-1.9477874452256718</v>
      </c>
    </row>
    <row r="72" spans="2:11" x14ac:dyDescent="0.25">
      <c r="B72">
        <v>-30</v>
      </c>
      <c r="C72">
        <f t="shared" si="10"/>
        <v>1.5707963267948966</v>
      </c>
      <c r="D72">
        <f t="shared" si="11"/>
        <v>-0.43701602444882132</v>
      </c>
      <c r="E72">
        <f t="shared" si="12"/>
        <v>-1.3449970239279148</v>
      </c>
      <c r="F72">
        <f t="shared" si="13"/>
        <v>0.38137426854512307</v>
      </c>
      <c r="G72">
        <f t="shared" si="14"/>
        <v>-0.27708462518496874</v>
      </c>
      <c r="H72">
        <f t="shared" si="15"/>
        <v>0.28284271247461901</v>
      </c>
      <c r="I72">
        <f t="shared" si="16"/>
        <v>-3.9847229312767525E-16</v>
      </c>
      <c r="J72">
        <f t="shared" si="17"/>
        <v>0.17591563425293349</v>
      </c>
      <c r="K72">
        <f t="shared" si="9"/>
        <v>-1.8849555921538761</v>
      </c>
    </row>
    <row r="73" spans="2:11" x14ac:dyDescent="0.25">
      <c r="B73">
        <v>-29</v>
      </c>
      <c r="C73">
        <f t="shared" si="10"/>
        <v>1.5707963267948966</v>
      </c>
      <c r="D73">
        <f t="shared" si="11"/>
        <v>-0.35170061125357244</v>
      </c>
      <c r="E73">
        <f t="shared" si="12"/>
        <v>-1.369783442754315</v>
      </c>
      <c r="F73">
        <f t="shared" si="13"/>
        <v>0.32269860042920112</v>
      </c>
      <c r="G73">
        <f t="shared" si="14"/>
        <v>-0.34363910648128665</v>
      </c>
      <c r="H73">
        <f t="shared" si="15"/>
        <v>0.26899940478558287</v>
      </c>
      <c r="I73">
        <f t="shared" si="16"/>
        <v>8.7403204889764316E-2</v>
      </c>
      <c r="J73">
        <f t="shared" si="17"/>
        <v>0.18477437641027095</v>
      </c>
      <c r="K73">
        <f t="shared" si="9"/>
        <v>-1.8221237390820801</v>
      </c>
    </row>
    <row r="74" spans="2:11" x14ac:dyDescent="0.25">
      <c r="B74">
        <v>-28</v>
      </c>
      <c r="C74">
        <f t="shared" si="10"/>
        <v>1.5707963267948966</v>
      </c>
      <c r="D74">
        <f t="shared" si="11"/>
        <v>-0.26499719642243152</v>
      </c>
      <c r="E74">
        <f t="shared" si="12"/>
        <v>-1.3891639521266925</v>
      </c>
      <c r="F74">
        <f t="shared" si="13"/>
        <v>0.2525911735140684</v>
      </c>
      <c r="G74">
        <f t="shared" si="14"/>
        <v>-0.39802000111176333</v>
      </c>
      <c r="H74">
        <f t="shared" si="15"/>
        <v>0.22882456112707394</v>
      </c>
      <c r="I74">
        <f t="shared" si="16"/>
        <v>0.16625077511098102</v>
      </c>
      <c r="J74">
        <f t="shared" si="17"/>
        <v>0.16628168688613248</v>
      </c>
      <c r="K74">
        <f t="shared" si="9"/>
        <v>-1.7592918860102844</v>
      </c>
    </row>
    <row r="75" spans="2:11" x14ac:dyDescent="0.25">
      <c r="B75">
        <v>-27</v>
      </c>
      <c r="C75">
        <f t="shared" si="10"/>
        <v>1.5707963267948966</v>
      </c>
      <c r="D75">
        <f t="shared" si="11"/>
        <v>-0.17724795872271407</v>
      </c>
      <c r="E75">
        <f t="shared" si="12"/>
        <v>-1.4030620660286668</v>
      </c>
      <c r="F75">
        <f t="shared" si="13"/>
        <v>0.17353557834973365</v>
      </c>
      <c r="G75">
        <f t="shared" si="14"/>
        <v>-0.43830083877292053</v>
      </c>
      <c r="H75">
        <f t="shared" si="15"/>
        <v>0.16625077511098169</v>
      </c>
      <c r="I75">
        <f t="shared" si="16"/>
        <v>0.22882456112707347</v>
      </c>
      <c r="J75">
        <f t="shared" si="17"/>
        <v>0.12079637785838401</v>
      </c>
      <c r="K75">
        <f t="shared" si="9"/>
        <v>-1.6964600329384885</v>
      </c>
    </row>
    <row r="76" spans="2:11" x14ac:dyDescent="0.25">
      <c r="B76">
        <v>-26</v>
      </c>
      <c r="C76">
        <f t="shared" si="10"/>
        <v>1.5707963267948966</v>
      </c>
      <c r="D76">
        <f t="shared" si="11"/>
        <v>-8.8799204306807711E-2</v>
      </c>
      <c r="E76">
        <f t="shared" si="12"/>
        <v>-1.4114229349541114</v>
      </c>
      <c r="F76">
        <f t="shared" si="13"/>
        <v>8.8332398807477314E-2</v>
      </c>
      <c r="G76">
        <f t="shared" si="14"/>
        <v>-0.46305465070889751</v>
      </c>
      <c r="H76">
        <f t="shared" si="15"/>
        <v>8.7403204889764122E-2</v>
      </c>
      <c r="I76">
        <f t="shared" si="16"/>
        <v>0.26899940478558293</v>
      </c>
      <c r="J76">
        <f t="shared" si="17"/>
        <v>5.2254545307904243E-2</v>
      </c>
      <c r="K76">
        <f t="shared" si="9"/>
        <v>-1.6336281798666925</v>
      </c>
    </row>
    <row r="77" spans="2:11" x14ac:dyDescent="0.25">
      <c r="B77">
        <v>-25</v>
      </c>
      <c r="C77">
        <f t="shared" si="10"/>
        <v>1.5707963267948966</v>
      </c>
      <c r="D77">
        <f t="shared" si="11"/>
        <v>-2.2738741369414441E-16</v>
      </c>
      <c r="E77">
        <f t="shared" si="12"/>
        <v>-1.4142135623730951</v>
      </c>
      <c r="F77">
        <f t="shared" si="13"/>
        <v>3.3206024427306277E-16</v>
      </c>
      <c r="G77">
        <f t="shared" si="14"/>
        <v>-0.47140452079103173</v>
      </c>
      <c r="H77">
        <f t="shared" si="15"/>
        <v>1.6458371534679336E-16</v>
      </c>
      <c r="I77">
        <f t="shared" si="16"/>
        <v>0.28284271247461901</v>
      </c>
      <c r="J77">
        <f t="shared" si="17"/>
        <v>-3.1979043894611037E-2</v>
      </c>
      <c r="K77">
        <f t="shared" si="9"/>
        <v>-1.5707963267948968</v>
      </c>
    </row>
    <row r="78" spans="2:11" x14ac:dyDescent="0.25">
      <c r="B78">
        <v>-24</v>
      </c>
      <c r="C78">
        <f t="shared" si="10"/>
        <v>1.5707963267948966</v>
      </c>
      <c r="D78">
        <f t="shared" si="11"/>
        <v>8.8799204306807572E-2</v>
      </c>
      <c r="E78">
        <f t="shared" si="12"/>
        <v>-1.4114229349541114</v>
      </c>
      <c r="F78">
        <f t="shared" si="13"/>
        <v>-8.8332398807477078E-2</v>
      </c>
      <c r="G78">
        <f t="shared" si="14"/>
        <v>-0.46305465070889756</v>
      </c>
      <c r="H78">
        <f t="shared" si="15"/>
        <v>-8.7403204889764052E-2</v>
      </c>
      <c r="I78">
        <f t="shared" si="16"/>
        <v>0.26899940478558299</v>
      </c>
      <c r="J78">
        <f t="shared" si="17"/>
        <v>-0.12161825347296301</v>
      </c>
      <c r="K78">
        <f t="shared" si="9"/>
        <v>-1.5079644737231008</v>
      </c>
    </row>
    <row r="79" spans="2:11" x14ac:dyDescent="0.25">
      <c r="B79">
        <v>-23</v>
      </c>
      <c r="C79">
        <f t="shared" si="10"/>
        <v>1.5707963267948966</v>
      </c>
      <c r="D79">
        <f t="shared" si="11"/>
        <v>0.1772479587227139</v>
      </c>
      <c r="E79">
        <f t="shared" si="12"/>
        <v>-1.403062066028667</v>
      </c>
      <c r="F79">
        <f t="shared" si="13"/>
        <v>-0.17353557834973346</v>
      </c>
      <c r="G79">
        <f t="shared" si="14"/>
        <v>-0.43830083877292064</v>
      </c>
      <c r="H79">
        <f t="shared" si="15"/>
        <v>-0.16625077511098144</v>
      </c>
      <c r="I79">
        <f t="shared" si="16"/>
        <v>0.22882456112707367</v>
      </c>
      <c r="J79">
        <f t="shared" si="17"/>
        <v>-0.20428041161761851</v>
      </c>
      <c r="K79">
        <f t="shared" si="9"/>
        <v>-1.4451326206513049</v>
      </c>
    </row>
    <row r="80" spans="2:11" x14ac:dyDescent="0.25">
      <c r="B80">
        <v>-22</v>
      </c>
      <c r="C80">
        <f t="shared" si="10"/>
        <v>1.5707963267948966</v>
      </c>
      <c r="D80">
        <f t="shared" si="11"/>
        <v>0.26499719642243108</v>
      </c>
      <c r="E80">
        <f t="shared" si="12"/>
        <v>-1.3891639521266925</v>
      </c>
      <c r="F80">
        <f t="shared" si="13"/>
        <v>-0.25259117351406818</v>
      </c>
      <c r="G80">
        <f t="shared" si="14"/>
        <v>-0.39802000111176344</v>
      </c>
      <c r="H80">
        <f t="shared" si="15"/>
        <v>-0.22882456112707361</v>
      </c>
      <c r="I80">
        <f t="shared" si="16"/>
        <v>0.16625077511098149</v>
      </c>
      <c r="J80">
        <f t="shared" si="17"/>
        <v>-0.26655538955128855</v>
      </c>
      <c r="K80">
        <f t="shared" si="9"/>
        <v>-1.3823007675795091</v>
      </c>
    </row>
    <row r="81" spans="2:11" x14ac:dyDescent="0.25">
      <c r="B81">
        <v>-21</v>
      </c>
      <c r="C81">
        <f t="shared" si="10"/>
        <v>1.5707963267948966</v>
      </c>
      <c r="D81">
        <f t="shared" si="11"/>
        <v>0.35170061125357227</v>
      </c>
      <c r="E81">
        <f t="shared" si="12"/>
        <v>-1.369783442754315</v>
      </c>
      <c r="F81">
        <f t="shared" si="13"/>
        <v>-0.32269860042920112</v>
      </c>
      <c r="G81">
        <f t="shared" si="14"/>
        <v>-0.34363910648128665</v>
      </c>
      <c r="H81">
        <f t="shared" si="15"/>
        <v>-0.26899940478558293</v>
      </c>
      <c r="I81">
        <f t="shared" si="16"/>
        <v>8.7403204889764136E-2</v>
      </c>
      <c r="J81">
        <f t="shared" si="17"/>
        <v>-0.29522041151215261</v>
      </c>
      <c r="K81">
        <f t="shared" si="9"/>
        <v>-1.3194689145077132</v>
      </c>
    </row>
    <row r="82" spans="2:11" x14ac:dyDescent="0.25">
      <c r="B82">
        <v>-20</v>
      </c>
      <c r="C82">
        <f t="shared" si="10"/>
        <v>1.5707963267948966</v>
      </c>
      <c r="D82">
        <f t="shared" si="11"/>
        <v>0.43701602444882115</v>
      </c>
      <c r="E82">
        <f t="shared" si="12"/>
        <v>-1.3449970239279148</v>
      </c>
      <c r="F82">
        <f t="shared" si="13"/>
        <v>-0.38137426854512296</v>
      </c>
      <c r="G82">
        <f t="shared" si="14"/>
        <v>-0.27708462518496896</v>
      </c>
      <c r="H82">
        <f t="shared" si="15"/>
        <v>-0.28284271247461901</v>
      </c>
      <c r="I82">
        <f t="shared" si="16"/>
        <v>-6.9304862434088514E-17</v>
      </c>
      <c r="J82">
        <f t="shared" si="17"/>
        <v>-0.27848627888890815</v>
      </c>
      <c r="K82">
        <f t="shared" si="9"/>
        <v>-1.2566370614359172</v>
      </c>
    </row>
    <row r="83" spans="2:11" x14ac:dyDescent="0.25">
      <c r="B83">
        <v>-19</v>
      </c>
      <c r="C83">
        <f t="shared" si="10"/>
        <v>1.5707963267948966</v>
      </c>
      <c r="D83">
        <f t="shared" si="11"/>
        <v>0.52060673504920041</v>
      </c>
      <c r="E83">
        <f t="shared" si="12"/>
        <v>-1.314902516318762</v>
      </c>
      <c r="F83">
        <f t="shared" si="13"/>
        <v>-0.42653956306650564</v>
      </c>
      <c r="G83">
        <f t="shared" si="14"/>
        <v>-0.20071428290297805</v>
      </c>
      <c r="H83">
        <f t="shared" si="15"/>
        <v>-0.26899940478558299</v>
      </c>
      <c r="I83">
        <f t="shared" si="16"/>
        <v>-8.7403204889764038E-2</v>
      </c>
      <c r="J83">
        <f t="shared" si="17"/>
        <v>-0.20715591011949563</v>
      </c>
      <c r="K83">
        <f t="shared" si="9"/>
        <v>-1.1938052083641215</v>
      </c>
    </row>
    <row r="84" spans="2:11" x14ac:dyDescent="0.25">
      <c r="B84">
        <v>-18</v>
      </c>
      <c r="C84">
        <f t="shared" si="10"/>
        <v>1.5707963267948966</v>
      </c>
      <c r="D84">
        <f t="shared" si="11"/>
        <v>0.6021428487089342</v>
      </c>
      <c r="E84">
        <f t="shared" si="12"/>
        <v>-1.2796186891995169</v>
      </c>
      <c r="F84">
        <f t="shared" si="13"/>
        <v>-0.45659448091810501</v>
      </c>
      <c r="G84">
        <f t="shared" si="14"/>
        <v>-0.11723353708452423</v>
      </c>
      <c r="H84">
        <f t="shared" si="15"/>
        <v>-0.22882456112707369</v>
      </c>
      <c r="I84">
        <f t="shared" si="16"/>
        <v>-0.16625077511098144</v>
      </c>
      <c r="J84">
        <f t="shared" si="17"/>
        <v>-7.5582867936370757E-2</v>
      </c>
      <c r="K84">
        <f t="shared" si="9"/>
        <v>-1.1309733552923256</v>
      </c>
    </row>
    <row r="85" spans="2:11" x14ac:dyDescent="0.25">
      <c r="B85">
        <v>-17</v>
      </c>
      <c r="C85">
        <f t="shared" si="10"/>
        <v>1.5707963267948966</v>
      </c>
      <c r="D85">
        <f t="shared" si="11"/>
        <v>0.68130257963771368</v>
      </c>
      <c r="E85">
        <f t="shared" si="12"/>
        <v>-1.2392847917161725</v>
      </c>
      <c r="F85">
        <f t="shared" si="13"/>
        <v>-0.47047431165137055</v>
      </c>
      <c r="G85">
        <f t="shared" si="14"/>
        <v>-2.9599734768936081E-2</v>
      </c>
      <c r="H85">
        <f t="shared" si="15"/>
        <v>-0.16625077511098152</v>
      </c>
      <c r="I85">
        <f t="shared" si="16"/>
        <v>-0.22882456112707361</v>
      </c>
      <c r="J85">
        <f t="shared" si="17"/>
        <v>0.11766473205807582</v>
      </c>
      <c r="K85">
        <f t="shared" si="9"/>
        <v>-1.0681415022205298</v>
      </c>
    </row>
    <row r="86" spans="2:11" x14ac:dyDescent="0.25">
      <c r="B86">
        <v>-16</v>
      </c>
      <c r="C86">
        <f t="shared" si="10"/>
        <v>1.5707963267948966</v>
      </c>
      <c r="D86">
        <f t="shared" si="11"/>
        <v>0.75777352054220481</v>
      </c>
      <c r="E86">
        <f t="shared" si="12"/>
        <v>-1.1940600033352899</v>
      </c>
      <c r="F86">
        <f t="shared" si="13"/>
        <v>-0.46768735534288902</v>
      </c>
      <c r="G86">
        <f t="shared" si="14"/>
        <v>5.9082652907571226E-2</v>
      </c>
      <c r="H86">
        <f t="shared" si="15"/>
        <v>-8.7403204889764163E-2</v>
      </c>
      <c r="I86">
        <f t="shared" si="16"/>
        <v>-0.26899940478558293</v>
      </c>
      <c r="J86">
        <f t="shared" si="17"/>
        <v>0.36950253189114635</v>
      </c>
      <c r="K86">
        <f t="shared" si="9"/>
        <v>-1.0053096491487339</v>
      </c>
    </row>
    <row r="87" spans="2:11" x14ac:dyDescent="0.25">
      <c r="B87">
        <v>-15</v>
      </c>
      <c r="C87">
        <f t="shared" si="10"/>
        <v>1.5707963267948966</v>
      </c>
      <c r="D87">
        <f t="shared" si="11"/>
        <v>0.83125387555490682</v>
      </c>
      <c r="E87">
        <f t="shared" si="12"/>
        <v>-1.1441228056353687</v>
      </c>
      <c r="F87">
        <f t="shared" si="13"/>
        <v>-0.44833234130930499</v>
      </c>
      <c r="G87">
        <f t="shared" si="14"/>
        <v>0.1456720081496069</v>
      </c>
      <c r="H87">
        <f t="shared" si="15"/>
        <v>-1.9923614656383762E-16</v>
      </c>
      <c r="I87">
        <f t="shared" si="16"/>
        <v>-0.28284271247461901</v>
      </c>
      <c r="J87">
        <f t="shared" si="17"/>
        <v>0.67242435108011755</v>
      </c>
      <c r="K87">
        <f t="shared" si="9"/>
        <v>-0.94247779607693805</v>
      </c>
    </row>
    <row r="88" spans="2:11" x14ac:dyDescent="0.25">
      <c r="B88">
        <v>-14</v>
      </c>
      <c r="C88">
        <f t="shared" si="10"/>
        <v>1.5707963267948966</v>
      </c>
      <c r="D88">
        <f t="shared" si="11"/>
        <v>0.90145365128456567</v>
      </c>
      <c r="E88">
        <f t="shared" si="12"/>
        <v>-1.0896702779215945</v>
      </c>
      <c r="F88">
        <f t="shared" si="13"/>
        <v>-0.41309493057205748</v>
      </c>
      <c r="G88">
        <f t="shared" si="14"/>
        <v>0.22710085987923795</v>
      </c>
      <c r="H88">
        <f t="shared" si="15"/>
        <v>8.7403204889764011E-2</v>
      </c>
      <c r="I88">
        <f t="shared" si="16"/>
        <v>-0.26899940478558299</v>
      </c>
      <c r="J88">
        <f t="shared" si="17"/>
        <v>1.0149894295692292</v>
      </c>
      <c r="K88">
        <f t="shared" si="9"/>
        <v>-0.87964594300514221</v>
      </c>
    </row>
    <row r="89" spans="2:11" x14ac:dyDescent="0.25">
      <c r="B89">
        <v>-13</v>
      </c>
      <c r="C89">
        <f t="shared" si="10"/>
        <v>1.5707963267948966</v>
      </c>
      <c r="D89">
        <f t="shared" si="11"/>
        <v>0.9680958012876032</v>
      </c>
      <c r="E89">
        <f t="shared" si="12"/>
        <v>-1.0309173194438599</v>
      </c>
      <c r="F89">
        <f t="shared" si="13"/>
        <v>-0.36322342597386487</v>
      </c>
      <c r="G89">
        <f t="shared" si="14"/>
        <v>0.3004845504281885</v>
      </c>
      <c r="H89">
        <f t="shared" si="15"/>
        <v>0.16625077511098141</v>
      </c>
      <c r="I89">
        <f t="shared" si="16"/>
        <v>-0.22882456112707369</v>
      </c>
      <c r="J89">
        <f t="shared" si="17"/>
        <v>1.3826621470768714</v>
      </c>
      <c r="K89">
        <f t="shared" si="9"/>
        <v>-0.81681408993334625</v>
      </c>
    </row>
    <row r="90" spans="2:11" x14ac:dyDescent="0.25">
      <c r="B90">
        <v>-12</v>
      </c>
      <c r="C90">
        <f t="shared" si="10"/>
        <v>1.5707963267948966</v>
      </c>
      <c r="D90">
        <f t="shared" si="11"/>
        <v>1.0309173194438599</v>
      </c>
      <c r="E90">
        <f t="shared" si="12"/>
        <v>-0.96809580128760342</v>
      </c>
      <c r="F90">
        <f t="shared" si="13"/>
        <v>-0.30048455042818861</v>
      </c>
      <c r="G90">
        <f t="shared" si="14"/>
        <v>0.36322342597386481</v>
      </c>
      <c r="H90">
        <f t="shared" si="15"/>
        <v>0.22882456112707367</v>
      </c>
      <c r="I90">
        <f t="shared" si="16"/>
        <v>-0.16625077511098144</v>
      </c>
      <c r="J90">
        <f t="shared" si="17"/>
        <v>1.7589305065129217</v>
      </c>
      <c r="K90">
        <f t="shared" si="9"/>
        <v>-0.75398223686155041</v>
      </c>
    </row>
    <row r="91" spans="2:11" x14ac:dyDescent="0.25">
      <c r="B91">
        <v>-11</v>
      </c>
      <c r="C91">
        <f t="shared" si="10"/>
        <v>1.5707963267948966</v>
      </c>
      <c r="D91">
        <f t="shared" si="11"/>
        <v>1.0896702779215943</v>
      </c>
      <c r="E91">
        <f t="shared" si="12"/>
        <v>-0.90145365128456578</v>
      </c>
      <c r="F91">
        <f t="shared" si="13"/>
        <v>-0.22710085987923803</v>
      </c>
      <c r="G91">
        <f t="shared" si="14"/>
        <v>0.41309493057205743</v>
      </c>
      <c r="H91">
        <f t="shared" si="15"/>
        <v>0.26899940478558293</v>
      </c>
      <c r="I91">
        <f t="shared" si="16"/>
        <v>-8.7403204889764302E-2</v>
      </c>
      <c r="J91">
        <f t="shared" si="17"/>
        <v>2.1266032240205628</v>
      </c>
      <c r="K91">
        <f t="shared" si="9"/>
        <v>-0.69115038378975457</v>
      </c>
    </row>
    <row r="92" spans="2:11" x14ac:dyDescent="0.25">
      <c r="B92">
        <v>-10</v>
      </c>
      <c r="C92">
        <f t="shared" si="10"/>
        <v>1.5707963267948966</v>
      </c>
      <c r="D92">
        <f t="shared" si="11"/>
        <v>1.1441228056353687</v>
      </c>
      <c r="E92">
        <f t="shared" si="12"/>
        <v>-0.83125387555490693</v>
      </c>
      <c r="F92">
        <f t="shared" si="13"/>
        <v>-0.14567200814960701</v>
      </c>
      <c r="G92">
        <f t="shared" si="14"/>
        <v>0.44833234130930499</v>
      </c>
      <c r="H92">
        <f t="shared" si="15"/>
        <v>0.28284271247461901</v>
      </c>
      <c r="I92">
        <f t="shared" si="16"/>
        <v>3.4652431217044257E-17</v>
      </c>
      <c r="J92">
        <f t="shared" si="17"/>
        <v>2.4691683025096749</v>
      </c>
      <c r="K92">
        <f t="shared" si="9"/>
        <v>-0.62831853071795862</v>
      </c>
    </row>
    <row r="93" spans="2:11" x14ac:dyDescent="0.25">
      <c r="B93">
        <v>-9</v>
      </c>
      <c r="C93">
        <f t="shared" si="10"/>
        <v>1.5707963267948966</v>
      </c>
      <c r="D93">
        <f t="shared" si="11"/>
        <v>1.1940600033352899</v>
      </c>
      <c r="E93">
        <f t="shared" si="12"/>
        <v>-0.75777352054220493</v>
      </c>
      <c r="F93">
        <f t="shared" si="13"/>
        <v>-5.9082652907571358E-2</v>
      </c>
      <c r="G93">
        <f t="shared" si="14"/>
        <v>0.46768735534288897</v>
      </c>
      <c r="H93">
        <f t="shared" si="15"/>
        <v>0.26899940478558293</v>
      </c>
      <c r="I93">
        <f t="shared" si="16"/>
        <v>8.7403204889764233E-2</v>
      </c>
      <c r="J93">
        <f t="shared" si="17"/>
        <v>2.7720901216986458</v>
      </c>
      <c r="K93">
        <f t="shared" si="9"/>
        <v>-0.56548667764616278</v>
      </c>
    </row>
    <row r="94" spans="2:11" x14ac:dyDescent="0.25">
      <c r="B94">
        <v>-8</v>
      </c>
      <c r="C94">
        <f t="shared" si="10"/>
        <v>1.5707963267948966</v>
      </c>
      <c r="D94">
        <f t="shared" si="11"/>
        <v>1.2392847917161725</v>
      </c>
      <c r="E94">
        <f t="shared" si="12"/>
        <v>-0.6813025796377139</v>
      </c>
      <c r="F94">
        <f t="shared" si="13"/>
        <v>2.9599734768935859E-2</v>
      </c>
      <c r="G94">
        <f t="shared" si="14"/>
        <v>0.47047431165137055</v>
      </c>
      <c r="H94">
        <f t="shared" si="15"/>
        <v>0.22882456112707369</v>
      </c>
      <c r="I94">
        <f t="shared" si="16"/>
        <v>0.16625077511098141</v>
      </c>
      <c r="J94">
        <f t="shared" si="17"/>
        <v>3.0239279215317167</v>
      </c>
      <c r="K94">
        <f t="shared" si="9"/>
        <v>-0.50265482457436694</v>
      </c>
    </row>
    <row r="95" spans="2:11" x14ac:dyDescent="0.25">
      <c r="B95">
        <v>-7</v>
      </c>
      <c r="C95">
        <f t="shared" si="10"/>
        <v>1.5707963267948966</v>
      </c>
      <c r="D95">
        <f t="shared" si="11"/>
        <v>1.2796186891995169</v>
      </c>
      <c r="E95">
        <f t="shared" si="12"/>
        <v>-0.6021428487089342</v>
      </c>
      <c r="F95">
        <f t="shared" si="13"/>
        <v>0.11723353708452411</v>
      </c>
      <c r="G95">
        <f t="shared" si="14"/>
        <v>0.45659448091810501</v>
      </c>
      <c r="H95">
        <f t="shared" si="15"/>
        <v>0.16625077511098146</v>
      </c>
      <c r="I95">
        <f t="shared" si="16"/>
        <v>0.22882456112707367</v>
      </c>
      <c r="J95">
        <f t="shared" si="17"/>
        <v>3.2171755215261637</v>
      </c>
      <c r="K95">
        <f t="shared" si="9"/>
        <v>-0.4398229715025711</v>
      </c>
    </row>
    <row r="96" spans="2:11" x14ac:dyDescent="0.25">
      <c r="B96">
        <v>-6</v>
      </c>
      <c r="C96">
        <f t="shared" si="10"/>
        <v>1.5707963267948966</v>
      </c>
      <c r="D96">
        <f t="shared" si="11"/>
        <v>1.3149025163187618</v>
      </c>
      <c r="E96">
        <f t="shared" si="12"/>
        <v>-0.52060673504920063</v>
      </c>
      <c r="F96">
        <f t="shared" si="13"/>
        <v>0.20071428290297805</v>
      </c>
      <c r="G96">
        <f t="shared" si="14"/>
        <v>0.4265395630665057</v>
      </c>
      <c r="H96">
        <f t="shared" si="15"/>
        <v>8.7403204889764247E-2</v>
      </c>
      <c r="I96">
        <f t="shared" si="16"/>
        <v>0.26899940478558293</v>
      </c>
      <c r="J96">
        <f t="shared" si="17"/>
        <v>3.3487485637092891</v>
      </c>
      <c r="K96">
        <f t="shared" si="9"/>
        <v>-0.37699111843077521</v>
      </c>
    </row>
    <row r="97" spans="2:11" x14ac:dyDescent="0.25">
      <c r="B97">
        <v>-5</v>
      </c>
      <c r="C97">
        <f t="shared" si="10"/>
        <v>1.5707963267948966</v>
      </c>
      <c r="D97">
        <f t="shared" si="11"/>
        <v>1.3449970239279148</v>
      </c>
      <c r="E97">
        <f t="shared" si="12"/>
        <v>-0.43701602444882104</v>
      </c>
      <c r="F97">
        <f t="shared" si="13"/>
        <v>0.27708462518496901</v>
      </c>
      <c r="G97">
        <f t="shared" si="14"/>
        <v>0.38137426854512291</v>
      </c>
      <c r="H97">
        <f t="shared" si="15"/>
        <v>-1.7326215608522128E-17</v>
      </c>
      <c r="I97">
        <f t="shared" si="16"/>
        <v>0.28284271247461901</v>
      </c>
      <c r="J97">
        <f t="shared" si="17"/>
        <v>3.4200789324787011</v>
      </c>
      <c r="K97">
        <f t="shared" si="9"/>
        <v>-0.31415926535897931</v>
      </c>
    </row>
    <row r="98" spans="2:11" x14ac:dyDescent="0.25">
      <c r="B98">
        <v>-4</v>
      </c>
      <c r="C98">
        <f t="shared" si="10"/>
        <v>1.5707963267948966</v>
      </c>
      <c r="D98">
        <f t="shared" si="11"/>
        <v>1.369783442754315</v>
      </c>
      <c r="E98">
        <f t="shared" si="12"/>
        <v>-0.35170061125357238</v>
      </c>
      <c r="F98">
        <f t="shared" si="13"/>
        <v>0.34363910648128665</v>
      </c>
      <c r="G98">
        <f t="shared" si="14"/>
        <v>0.32269860042920112</v>
      </c>
      <c r="H98">
        <f t="shared" si="15"/>
        <v>-8.7403204889764219E-2</v>
      </c>
      <c r="I98">
        <f t="shared" si="16"/>
        <v>0.26899940478558293</v>
      </c>
      <c r="J98">
        <f t="shared" si="17"/>
        <v>3.4368130651019451</v>
      </c>
      <c r="K98">
        <f t="shared" si="9"/>
        <v>-0.25132741228718347</v>
      </c>
    </row>
    <row r="99" spans="2:11" x14ac:dyDescent="0.25">
      <c r="B99">
        <v>-3</v>
      </c>
      <c r="C99">
        <f t="shared" si="10"/>
        <v>1.5707963267948966</v>
      </c>
      <c r="D99">
        <f t="shared" si="11"/>
        <v>1.3891639521266925</v>
      </c>
      <c r="E99">
        <f t="shared" si="12"/>
        <v>-0.26499719642243125</v>
      </c>
      <c r="F99">
        <f t="shared" si="13"/>
        <v>0.39802000111176333</v>
      </c>
      <c r="G99">
        <f t="shared" si="14"/>
        <v>0.25259117351406835</v>
      </c>
      <c r="H99">
        <f t="shared" si="15"/>
        <v>-0.16625077511098135</v>
      </c>
      <c r="I99">
        <f t="shared" si="16"/>
        <v>0.22882456112707372</v>
      </c>
      <c r="J99">
        <f t="shared" si="17"/>
        <v>3.4081480431410816</v>
      </c>
      <c r="K99">
        <f t="shared" si="9"/>
        <v>-0.1884955592153876</v>
      </c>
    </row>
    <row r="100" spans="2:11" x14ac:dyDescent="0.25">
      <c r="B100">
        <v>-2</v>
      </c>
      <c r="C100">
        <f t="shared" si="10"/>
        <v>1.5707963267948966</v>
      </c>
      <c r="D100">
        <f t="shared" si="11"/>
        <v>1.403062066028667</v>
      </c>
      <c r="E100">
        <f t="shared" si="12"/>
        <v>-0.1772479587227139</v>
      </c>
      <c r="F100">
        <f t="shared" si="13"/>
        <v>0.43830083877292059</v>
      </c>
      <c r="G100">
        <f t="shared" si="14"/>
        <v>0.17353557834973354</v>
      </c>
      <c r="H100">
        <f t="shared" si="15"/>
        <v>-0.22882456112707372</v>
      </c>
      <c r="I100">
        <f t="shared" si="16"/>
        <v>0.16625077511098138</v>
      </c>
      <c r="J100">
        <f t="shared" si="17"/>
        <v>3.3458730652074116</v>
      </c>
      <c r="K100">
        <f t="shared" si="9"/>
        <v>-0.12566370614359174</v>
      </c>
    </row>
    <row r="101" spans="2:11" x14ac:dyDescent="0.25">
      <c r="B101">
        <v>-1</v>
      </c>
      <c r="C101">
        <f t="shared" si="10"/>
        <v>1.5707963267948966</v>
      </c>
      <c r="D101">
        <f t="shared" si="11"/>
        <v>1.4114229349541114</v>
      </c>
      <c r="E101">
        <f t="shared" si="12"/>
        <v>-8.8799204306807669E-2</v>
      </c>
      <c r="F101">
        <f t="shared" si="13"/>
        <v>0.46305465070889756</v>
      </c>
      <c r="G101">
        <f t="shared" si="14"/>
        <v>8.8332398807477078E-2</v>
      </c>
      <c r="H101">
        <f t="shared" si="15"/>
        <v>-0.26899940478558293</v>
      </c>
      <c r="I101">
        <f t="shared" si="16"/>
        <v>8.7403204889764205E-2</v>
      </c>
      <c r="J101">
        <f t="shared" si="17"/>
        <v>3.2632109070627564</v>
      </c>
      <c r="K101">
        <f t="shared" si="9"/>
        <v>-6.2831853071795868E-2</v>
      </c>
    </row>
    <row r="102" spans="2:11" x14ac:dyDescent="0.25">
      <c r="B102">
        <v>0</v>
      </c>
      <c r="C102">
        <f t="shared" si="10"/>
        <v>1.5707963267948966</v>
      </c>
      <c r="D102">
        <f t="shared" si="11"/>
        <v>1.4142135623730951</v>
      </c>
      <c r="E102">
        <f t="shared" si="12"/>
        <v>0</v>
      </c>
      <c r="F102">
        <f t="shared" si="13"/>
        <v>0.47140452079103173</v>
      </c>
      <c r="G102">
        <f t="shared" si="14"/>
        <v>0</v>
      </c>
      <c r="H102">
        <f t="shared" si="15"/>
        <v>-0.28284271247461901</v>
      </c>
      <c r="I102">
        <f t="shared" si="16"/>
        <v>0</v>
      </c>
      <c r="J102">
        <f t="shared" si="17"/>
        <v>3.1735716974844044</v>
      </c>
      <c r="K102">
        <f t="shared" si="9"/>
        <v>0</v>
      </c>
    </row>
    <row r="103" spans="2:11" x14ac:dyDescent="0.25">
      <c r="B103">
        <v>1</v>
      </c>
      <c r="C103">
        <f t="shared" si="10"/>
        <v>1.5707963267948966</v>
      </c>
      <c r="D103">
        <f t="shared" si="11"/>
        <v>1.4114229349541114</v>
      </c>
      <c r="E103">
        <f t="shared" si="12"/>
        <v>8.8799204306807669E-2</v>
      </c>
      <c r="F103">
        <f t="shared" si="13"/>
        <v>0.46305465070889756</v>
      </c>
      <c r="G103">
        <f t="shared" si="14"/>
        <v>-8.8332398807477078E-2</v>
      </c>
      <c r="H103">
        <f t="shared" si="15"/>
        <v>-0.26899940478558293</v>
      </c>
      <c r="I103">
        <f t="shared" si="16"/>
        <v>-8.7403204889764205E-2</v>
      </c>
      <c r="J103">
        <f t="shared" si="17"/>
        <v>3.0893381082818889</v>
      </c>
      <c r="K103">
        <f t="shared" si="9"/>
        <v>6.2831853071795868E-2</v>
      </c>
    </row>
    <row r="104" spans="2:11" x14ac:dyDescent="0.25">
      <c r="B104">
        <v>2</v>
      </c>
      <c r="C104">
        <f t="shared" si="10"/>
        <v>1.5707963267948966</v>
      </c>
      <c r="D104">
        <f t="shared" si="11"/>
        <v>1.403062066028667</v>
      </c>
      <c r="E104">
        <f t="shared" si="12"/>
        <v>0.1772479587227139</v>
      </c>
      <c r="F104">
        <f t="shared" si="13"/>
        <v>0.43830083877292059</v>
      </c>
      <c r="G104">
        <f t="shared" si="14"/>
        <v>-0.17353557834973354</v>
      </c>
      <c r="H104">
        <f t="shared" si="15"/>
        <v>-0.22882456112707372</v>
      </c>
      <c r="I104">
        <f t="shared" si="16"/>
        <v>-0.16625077511098138</v>
      </c>
      <c r="J104">
        <f t="shared" si="17"/>
        <v>3.0207962757314095</v>
      </c>
      <c r="K104">
        <f t="shared" si="9"/>
        <v>0.12566370614359174</v>
      </c>
    </row>
    <row r="105" spans="2:11" x14ac:dyDescent="0.25">
      <c r="B105">
        <v>3</v>
      </c>
      <c r="C105">
        <f t="shared" si="10"/>
        <v>1.5707963267948966</v>
      </c>
      <c r="D105">
        <f t="shared" si="11"/>
        <v>1.3891639521266925</v>
      </c>
      <c r="E105">
        <f t="shared" si="12"/>
        <v>0.26499719642243125</v>
      </c>
      <c r="F105">
        <f t="shared" si="13"/>
        <v>0.39802000111176333</v>
      </c>
      <c r="G105">
        <f t="shared" si="14"/>
        <v>-0.25259117351406835</v>
      </c>
      <c r="H105">
        <f t="shared" si="15"/>
        <v>-0.16625077511098135</v>
      </c>
      <c r="I105">
        <f t="shared" si="16"/>
        <v>-0.22882456112707372</v>
      </c>
      <c r="J105">
        <f t="shared" si="17"/>
        <v>2.9753109667036606</v>
      </c>
      <c r="K105">
        <f t="shared" si="9"/>
        <v>0.1884955592153876</v>
      </c>
    </row>
    <row r="106" spans="2:11" x14ac:dyDescent="0.25">
      <c r="B106">
        <v>4</v>
      </c>
      <c r="C106">
        <f t="shared" si="10"/>
        <v>1.5707963267948966</v>
      </c>
      <c r="D106">
        <f t="shared" si="11"/>
        <v>1.369783442754315</v>
      </c>
      <c r="E106">
        <f t="shared" si="12"/>
        <v>0.35170061125357238</v>
      </c>
      <c r="F106">
        <f t="shared" si="13"/>
        <v>0.34363910648128665</v>
      </c>
      <c r="G106">
        <f t="shared" si="14"/>
        <v>-0.32269860042920112</v>
      </c>
      <c r="H106">
        <f t="shared" si="15"/>
        <v>-8.7403204889764219E-2</v>
      </c>
      <c r="I106">
        <f t="shared" si="16"/>
        <v>-0.26899940478558293</v>
      </c>
      <c r="J106">
        <f t="shared" si="17"/>
        <v>2.9568182771795222</v>
      </c>
      <c r="K106">
        <f t="shared" si="9"/>
        <v>0.25132741228718347</v>
      </c>
    </row>
    <row r="107" spans="2:11" x14ac:dyDescent="0.25">
      <c r="B107">
        <v>5</v>
      </c>
      <c r="C107">
        <f t="shared" si="10"/>
        <v>1.5707963267948966</v>
      </c>
      <c r="D107">
        <f t="shared" si="11"/>
        <v>1.3449970239279148</v>
      </c>
      <c r="E107">
        <f t="shared" si="12"/>
        <v>0.43701602444882104</v>
      </c>
      <c r="F107">
        <f t="shared" si="13"/>
        <v>0.27708462518496901</v>
      </c>
      <c r="G107">
        <f t="shared" si="14"/>
        <v>-0.38137426854512291</v>
      </c>
      <c r="H107">
        <f t="shared" si="15"/>
        <v>-1.7326215608522128E-17</v>
      </c>
      <c r="I107">
        <f t="shared" si="16"/>
        <v>-0.28284271247461901</v>
      </c>
      <c r="J107">
        <f t="shared" si="17"/>
        <v>2.96567701933686</v>
      </c>
      <c r="K107">
        <f t="shared" si="9"/>
        <v>0.31415926535897931</v>
      </c>
    </row>
    <row r="108" spans="2:11" x14ac:dyDescent="0.25">
      <c r="B108">
        <v>6</v>
      </c>
      <c r="C108">
        <f t="shared" si="10"/>
        <v>1.5707963267948966</v>
      </c>
      <c r="D108">
        <f t="shared" si="11"/>
        <v>1.3149025163187618</v>
      </c>
      <c r="E108">
        <f t="shared" si="12"/>
        <v>0.52060673504920063</v>
      </c>
      <c r="F108">
        <f t="shared" si="13"/>
        <v>0.20071428290297805</v>
      </c>
      <c r="G108">
        <f t="shared" si="14"/>
        <v>-0.4265395630665057</v>
      </c>
      <c r="H108">
        <f t="shared" si="15"/>
        <v>8.7403204889764247E-2</v>
      </c>
      <c r="I108">
        <f t="shared" si="16"/>
        <v>-0.26899940478558293</v>
      </c>
      <c r="J108">
        <f t="shared" si="17"/>
        <v>2.9988840981035128</v>
      </c>
      <c r="K108">
        <f t="shared" si="9"/>
        <v>0.37699111843077521</v>
      </c>
    </row>
    <row r="109" spans="2:11" x14ac:dyDescent="0.25">
      <c r="B109">
        <v>7</v>
      </c>
      <c r="C109">
        <f t="shared" si="10"/>
        <v>1.5707963267948966</v>
      </c>
      <c r="D109">
        <f t="shared" si="11"/>
        <v>1.2796186891995169</v>
      </c>
      <c r="E109">
        <f t="shared" si="12"/>
        <v>0.6021428487089342</v>
      </c>
      <c r="F109">
        <f t="shared" si="13"/>
        <v>0.11723353708452411</v>
      </c>
      <c r="G109">
        <f t="shared" si="14"/>
        <v>-0.45659448091810501</v>
      </c>
      <c r="H109">
        <f t="shared" si="15"/>
        <v>0.16625077511098146</v>
      </c>
      <c r="I109">
        <f t="shared" si="16"/>
        <v>-0.22882456112707367</v>
      </c>
      <c r="J109">
        <f t="shared" si="17"/>
        <v>3.0506231348536748</v>
      </c>
      <c r="K109">
        <f t="shared" si="9"/>
        <v>0.4398229715025711</v>
      </c>
    </row>
    <row r="110" spans="2:11" x14ac:dyDescent="0.25">
      <c r="B110">
        <v>8</v>
      </c>
      <c r="C110">
        <f t="shared" si="10"/>
        <v>1.5707963267948966</v>
      </c>
      <c r="D110">
        <f t="shared" si="11"/>
        <v>1.2392847917161725</v>
      </c>
      <c r="E110">
        <f t="shared" si="12"/>
        <v>0.6813025796377139</v>
      </c>
      <c r="F110">
        <f t="shared" si="13"/>
        <v>2.9599734768935859E-2</v>
      </c>
      <c r="G110">
        <f t="shared" si="14"/>
        <v>-0.47047431165137055</v>
      </c>
      <c r="H110">
        <f t="shared" si="15"/>
        <v>0.22882456112707369</v>
      </c>
      <c r="I110">
        <f t="shared" si="16"/>
        <v>-0.16625077511098141</v>
      </c>
      <c r="J110">
        <f t="shared" si="17"/>
        <v>3.1130829072824402</v>
      </c>
      <c r="K110">
        <f t="shared" si="9"/>
        <v>0.50265482457436694</v>
      </c>
    </row>
    <row r="111" spans="2:11" x14ac:dyDescent="0.25">
      <c r="B111">
        <v>9</v>
      </c>
      <c r="C111">
        <f t="shared" si="10"/>
        <v>1.5707963267948966</v>
      </c>
      <c r="D111">
        <f t="shared" si="11"/>
        <v>1.1940600033352899</v>
      </c>
      <c r="E111">
        <f t="shared" si="12"/>
        <v>0.75777352054220493</v>
      </c>
      <c r="F111">
        <f t="shared" si="13"/>
        <v>-5.9082652907571358E-2</v>
      </c>
      <c r="G111">
        <f t="shared" si="14"/>
        <v>-0.46768735534288897</v>
      </c>
      <c r="H111">
        <f t="shared" si="15"/>
        <v>0.26899940478558293</v>
      </c>
      <c r="I111">
        <f t="shared" si="16"/>
        <v>-8.7403204889764233E-2</v>
      </c>
      <c r="J111">
        <f t="shared" si="17"/>
        <v>3.1774560423177496</v>
      </c>
      <c r="K111">
        <f t="shared" si="9"/>
        <v>0.56548667764616278</v>
      </c>
    </row>
    <row r="112" spans="2:11" x14ac:dyDescent="0.25">
      <c r="B112">
        <v>10</v>
      </c>
      <c r="C112">
        <f t="shared" si="10"/>
        <v>1.5707963267948966</v>
      </c>
      <c r="D112">
        <f t="shared" si="11"/>
        <v>1.1441228056353687</v>
      </c>
      <c r="E112">
        <f t="shared" si="12"/>
        <v>0.83125387555490693</v>
      </c>
      <c r="F112">
        <f t="shared" si="13"/>
        <v>-0.14567200814960701</v>
      </c>
      <c r="G112">
        <f t="shared" si="14"/>
        <v>-0.44833234130930499</v>
      </c>
      <c r="H112">
        <f t="shared" si="15"/>
        <v>0.28284271247461901</v>
      </c>
      <c r="I112">
        <f t="shared" si="16"/>
        <v>-3.4652431217044257E-17</v>
      </c>
      <c r="J112">
        <f t="shared" si="17"/>
        <v>3.235011371000879</v>
      </c>
      <c r="K112">
        <f t="shared" si="9"/>
        <v>0.62831853071795862</v>
      </c>
    </row>
    <row r="113" spans="2:11" x14ac:dyDescent="0.25">
      <c r="B113">
        <v>11</v>
      </c>
      <c r="C113">
        <f t="shared" si="10"/>
        <v>1.5707963267948966</v>
      </c>
      <c r="D113">
        <f t="shared" si="11"/>
        <v>1.0896702779215943</v>
      </c>
      <c r="E113">
        <f t="shared" si="12"/>
        <v>0.90145365128456578</v>
      </c>
      <c r="F113">
        <f t="shared" si="13"/>
        <v>-0.22710085987923803</v>
      </c>
      <c r="G113">
        <f t="shared" si="14"/>
        <v>-0.41309493057205743</v>
      </c>
      <c r="H113">
        <f t="shared" si="15"/>
        <v>0.26899940478558293</v>
      </c>
      <c r="I113">
        <f t="shared" si="16"/>
        <v>8.7403204889764302E-2</v>
      </c>
      <c r="J113">
        <f t="shared" si="17"/>
        <v>3.2781270752251084</v>
      </c>
      <c r="K113">
        <f t="shared" si="9"/>
        <v>0.69115038378975457</v>
      </c>
    </row>
    <row r="114" spans="2:11" x14ac:dyDescent="0.25">
      <c r="B114">
        <v>12</v>
      </c>
      <c r="C114">
        <f t="shared" si="10"/>
        <v>1.5707963267948966</v>
      </c>
      <c r="D114">
        <f t="shared" si="11"/>
        <v>1.0309173194438599</v>
      </c>
      <c r="E114">
        <f t="shared" si="12"/>
        <v>0.96809580128760342</v>
      </c>
      <c r="F114">
        <f t="shared" si="13"/>
        <v>-0.30048455042818861</v>
      </c>
      <c r="G114">
        <f t="shared" si="14"/>
        <v>-0.36322342597386481</v>
      </c>
      <c r="H114">
        <f t="shared" si="15"/>
        <v>0.22882456112707367</v>
      </c>
      <c r="I114">
        <f t="shared" si="16"/>
        <v>0.16625077511098144</v>
      </c>
      <c r="J114">
        <f t="shared" si="17"/>
        <v>3.3011768073623613</v>
      </c>
      <c r="K114">
        <f t="shared" si="9"/>
        <v>0.75398223686155041</v>
      </c>
    </row>
    <row r="115" spans="2:11" x14ac:dyDescent="0.25">
      <c r="B115">
        <v>13</v>
      </c>
      <c r="C115">
        <f t="shared" si="10"/>
        <v>1.5707963267948966</v>
      </c>
      <c r="D115">
        <f t="shared" si="11"/>
        <v>0.9680958012876032</v>
      </c>
      <c r="E115">
        <f t="shared" si="12"/>
        <v>1.0309173194438599</v>
      </c>
      <c r="F115">
        <f t="shared" si="13"/>
        <v>-0.36322342597386487</v>
      </c>
      <c r="G115">
        <f t="shared" si="14"/>
        <v>-0.3004845504281885</v>
      </c>
      <c r="H115">
        <f t="shared" si="15"/>
        <v>0.16625077511098141</v>
      </c>
      <c r="I115">
        <f t="shared" si="16"/>
        <v>0.22882456112707369</v>
      </c>
      <c r="J115">
        <f t="shared" si="17"/>
        <v>3.3011768073623617</v>
      </c>
      <c r="K115">
        <f t="shared" si="9"/>
        <v>0.81681408993334625</v>
      </c>
    </row>
    <row r="116" spans="2:11" x14ac:dyDescent="0.25">
      <c r="B116">
        <v>14</v>
      </c>
      <c r="C116">
        <f t="shared" si="10"/>
        <v>1.5707963267948966</v>
      </c>
      <c r="D116">
        <f t="shared" si="11"/>
        <v>0.90145365128456567</v>
      </c>
      <c r="E116">
        <f t="shared" si="12"/>
        <v>1.0896702779215945</v>
      </c>
      <c r="F116">
        <f t="shared" si="13"/>
        <v>-0.41309493057205748</v>
      </c>
      <c r="G116">
        <f t="shared" si="14"/>
        <v>-0.22710085987923795</v>
      </c>
      <c r="H116">
        <f t="shared" si="15"/>
        <v>8.7403204889764011E-2</v>
      </c>
      <c r="I116">
        <f t="shared" si="16"/>
        <v>0.26899940478558299</v>
      </c>
      <c r="J116">
        <f t="shared" si="17"/>
        <v>3.2781270752251084</v>
      </c>
      <c r="K116">
        <f t="shared" si="9"/>
        <v>0.87964594300514221</v>
      </c>
    </row>
    <row r="117" spans="2:11" x14ac:dyDescent="0.25">
      <c r="B117">
        <v>15</v>
      </c>
      <c r="C117">
        <f t="shared" si="10"/>
        <v>1.5707963267948966</v>
      </c>
      <c r="D117">
        <f t="shared" si="11"/>
        <v>0.83125387555490682</v>
      </c>
      <c r="E117">
        <f t="shared" si="12"/>
        <v>1.1441228056353687</v>
      </c>
      <c r="F117">
        <f t="shared" si="13"/>
        <v>-0.44833234130930499</v>
      </c>
      <c r="G117">
        <f t="shared" si="14"/>
        <v>-0.1456720081496069</v>
      </c>
      <c r="H117">
        <f t="shared" si="15"/>
        <v>-1.9923614656383762E-16</v>
      </c>
      <c r="I117">
        <f t="shared" si="16"/>
        <v>0.28284271247461901</v>
      </c>
      <c r="J117">
        <f t="shared" si="17"/>
        <v>3.235011371000879</v>
      </c>
      <c r="K117">
        <f t="shared" si="9"/>
        <v>0.94247779607693805</v>
      </c>
    </row>
    <row r="118" spans="2:11" x14ac:dyDescent="0.25">
      <c r="B118">
        <v>16</v>
      </c>
      <c r="C118">
        <f t="shared" si="10"/>
        <v>1.5707963267948966</v>
      </c>
      <c r="D118">
        <f t="shared" si="11"/>
        <v>0.75777352054220481</v>
      </c>
      <c r="E118">
        <f t="shared" si="12"/>
        <v>1.1940600033352899</v>
      </c>
      <c r="F118">
        <f t="shared" si="13"/>
        <v>-0.46768735534288902</v>
      </c>
      <c r="G118">
        <f t="shared" si="14"/>
        <v>-5.9082652907571226E-2</v>
      </c>
      <c r="H118">
        <f t="shared" si="15"/>
        <v>-8.7403204889764163E-2</v>
      </c>
      <c r="I118">
        <f t="shared" si="16"/>
        <v>0.26899940478558293</v>
      </c>
      <c r="J118">
        <f t="shared" si="17"/>
        <v>3.1774560423177496</v>
      </c>
      <c r="K118">
        <f t="shared" si="9"/>
        <v>1.0053096491487339</v>
      </c>
    </row>
    <row r="119" spans="2:11" x14ac:dyDescent="0.25">
      <c r="B119">
        <v>17</v>
      </c>
      <c r="C119">
        <f t="shared" si="10"/>
        <v>1.5707963267948966</v>
      </c>
      <c r="D119">
        <f t="shared" si="11"/>
        <v>0.68130257963771368</v>
      </c>
      <c r="E119">
        <f t="shared" si="12"/>
        <v>1.2392847917161725</v>
      </c>
      <c r="F119">
        <f t="shared" si="13"/>
        <v>-0.47047431165137055</v>
      </c>
      <c r="G119">
        <f t="shared" si="14"/>
        <v>2.9599734768936081E-2</v>
      </c>
      <c r="H119">
        <f t="shared" si="15"/>
        <v>-0.16625077511098152</v>
      </c>
      <c r="I119">
        <f t="shared" si="16"/>
        <v>0.22882456112707361</v>
      </c>
      <c r="J119">
        <f t="shared" si="17"/>
        <v>3.1130829072824397</v>
      </c>
      <c r="K119">
        <f t="shared" si="9"/>
        <v>1.0681415022205298</v>
      </c>
    </row>
    <row r="120" spans="2:11" x14ac:dyDescent="0.25">
      <c r="B120">
        <v>18</v>
      </c>
      <c r="C120">
        <f t="shared" si="10"/>
        <v>1.5707963267948966</v>
      </c>
      <c r="D120">
        <f t="shared" si="11"/>
        <v>0.6021428487089342</v>
      </c>
      <c r="E120">
        <f t="shared" si="12"/>
        <v>1.2796186891995169</v>
      </c>
      <c r="F120">
        <f t="shared" si="13"/>
        <v>-0.45659448091810501</v>
      </c>
      <c r="G120">
        <f t="shared" si="14"/>
        <v>0.11723353708452423</v>
      </c>
      <c r="H120">
        <f t="shared" si="15"/>
        <v>-0.22882456112707369</v>
      </c>
      <c r="I120">
        <f t="shared" si="16"/>
        <v>0.16625077511098144</v>
      </c>
      <c r="J120">
        <f t="shared" si="17"/>
        <v>3.0506231348536748</v>
      </c>
      <c r="K120">
        <f t="shared" si="9"/>
        <v>1.1309733552923256</v>
      </c>
    </row>
    <row r="121" spans="2:11" x14ac:dyDescent="0.25">
      <c r="B121">
        <v>19</v>
      </c>
      <c r="C121">
        <f t="shared" si="10"/>
        <v>1.5707963267948966</v>
      </c>
      <c r="D121">
        <f t="shared" si="11"/>
        <v>0.52060673504920041</v>
      </c>
      <c r="E121">
        <f t="shared" si="12"/>
        <v>1.314902516318762</v>
      </c>
      <c r="F121">
        <f t="shared" si="13"/>
        <v>-0.42653956306650564</v>
      </c>
      <c r="G121">
        <f t="shared" si="14"/>
        <v>0.20071428290297805</v>
      </c>
      <c r="H121">
        <f t="shared" si="15"/>
        <v>-0.26899940478558299</v>
      </c>
      <c r="I121">
        <f t="shared" si="16"/>
        <v>8.7403204889764038E-2</v>
      </c>
      <c r="J121">
        <f t="shared" si="17"/>
        <v>2.9988840981035123</v>
      </c>
      <c r="K121">
        <f t="shared" si="9"/>
        <v>1.1938052083641215</v>
      </c>
    </row>
    <row r="122" spans="2:11" x14ac:dyDescent="0.25">
      <c r="B122">
        <v>20</v>
      </c>
      <c r="C122">
        <f t="shared" si="10"/>
        <v>1.5707963267948966</v>
      </c>
      <c r="D122">
        <f t="shared" si="11"/>
        <v>0.43701602444882115</v>
      </c>
      <c r="E122">
        <f t="shared" si="12"/>
        <v>1.3449970239279148</v>
      </c>
      <c r="F122">
        <f t="shared" si="13"/>
        <v>-0.38137426854512296</v>
      </c>
      <c r="G122">
        <f t="shared" si="14"/>
        <v>0.27708462518496896</v>
      </c>
      <c r="H122">
        <f t="shared" si="15"/>
        <v>-0.28284271247461901</v>
      </c>
      <c r="I122">
        <f t="shared" si="16"/>
        <v>6.9304862434088514E-17</v>
      </c>
      <c r="J122">
        <f t="shared" si="17"/>
        <v>2.9656770193368591</v>
      </c>
      <c r="K122">
        <f t="shared" si="9"/>
        <v>1.2566370614359172</v>
      </c>
    </row>
    <row r="123" spans="2:11" x14ac:dyDescent="0.25">
      <c r="B123">
        <v>21</v>
      </c>
      <c r="C123">
        <f t="shared" si="10"/>
        <v>1.5707963267948966</v>
      </c>
      <c r="D123">
        <f t="shared" si="11"/>
        <v>0.35170061125357227</v>
      </c>
      <c r="E123">
        <f t="shared" si="12"/>
        <v>1.369783442754315</v>
      </c>
      <c r="F123">
        <f t="shared" si="13"/>
        <v>-0.32269860042920112</v>
      </c>
      <c r="G123">
        <f t="shared" si="14"/>
        <v>0.34363910648128665</v>
      </c>
      <c r="H123">
        <f t="shared" si="15"/>
        <v>-0.26899940478558293</v>
      </c>
      <c r="I123">
        <f t="shared" si="16"/>
        <v>-8.7403204889764136E-2</v>
      </c>
      <c r="J123">
        <f t="shared" si="17"/>
        <v>2.9568182771795226</v>
      </c>
      <c r="K123">
        <f t="shared" si="9"/>
        <v>1.3194689145077132</v>
      </c>
    </row>
    <row r="124" spans="2:11" x14ac:dyDescent="0.25">
      <c r="B124">
        <v>22</v>
      </c>
      <c r="C124">
        <f t="shared" si="10"/>
        <v>1.5707963267948966</v>
      </c>
      <c r="D124">
        <f t="shared" si="11"/>
        <v>0.26499719642243108</v>
      </c>
      <c r="E124">
        <f t="shared" si="12"/>
        <v>1.3891639521266925</v>
      </c>
      <c r="F124">
        <f t="shared" si="13"/>
        <v>-0.25259117351406818</v>
      </c>
      <c r="G124">
        <f t="shared" si="14"/>
        <v>0.39802000111176344</v>
      </c>
      <c r="H124">
        <f t="shared" si="15"/>
        <v>-0.22882456112707361</v>
      </c>
      <c r="I124">
        <f t="shared" si="16"/>
        <v>-0.16625077511098149</v>
      </c>
      <c r="J124">
        <f t="shared" si="17"/>
        <v>2.9753109667036601</v>
      </c>
      <c r="K124">
        <f t="shared" si="9"/>
        <v>1.3823007675795091</v>
      </c>
    </row>
    <row r="125" spans="2:11" x14ac:dyDescent="0.25">
      <c r="B125">
        <v>23</v>
      </c>
      <c r="C125">
        <f t="shared" si="10"/>
        <v>1.5707963267948966</v>
      </c>
      <c r="D125">
        <f t="shared" si="11"/>
        <v>0.1772479587227139</v>
      </c>
      <c r="E125">
        <f t="shared" si="12"/>
        <v>1.403062066028667</v>
      </c>
      <c r="F125">
        <f t="shared" si="13"/>
        <v>-0.17353557834973346</v>
      </c>
      <c r="G125">
        <f t="shared" si="14"/>
        <v>0.43830083877292064</v>
      </c>
      <c r="H125">
        <f t="shared" si="15"/>
        <v>-0.16625077511098144</v>
      </c>
      <c r="I125">
        <f t="shared" si="16"/>
        <v>-0.22882456112707367</v>
      </c>
      <c r="J125">
        <f t="shared" si="17"/>
        <v>3.0207962757314095</v>
      </c>
      <c r="K125">
        <f t="shared" si="9"/>
        <v>1.4451326206513049</v>
      </c>
    </row>
    <row r="126" spans="2:11" x14ac:dyDescent="0.25">
      <c r="B126">
        <v>24</v>
      </c>
      <c r="C126">
        <f t="shared" si="10"/>
        <v>1.5707963267948966</v>
      </c>
      <c r="D126">
        <f t="shared" si="11"/>
        <v>8.8799204306807572E-2</v>
      </c>
      <c r="E126">
        <f t="shared" si="12"/>
        <v>1.4114229349541114</v>
      </c>
      <c r="F126">
        <f t="shared" si="13"/>
        <v>-8.8332398807477078E-2</v>
      </c>
      <c r="G126">
        <f t="shared" si="14"/>
        <v>0.46305465070889756</v>
      </c>
      <c r="H126">
        <f t="shared" si="15"/>
        <v>-8.7403204889764052E-2</v>
      </c>
      <c r="I126">
        <f t="shared" si="16"/>
        <v>-0.26899940478558299</v>
      </c>
      <c r="J126">
        <f t="shared" si="17"/>
        <v>3.0893381082818894</v>
      </c>
      <c r="K126">
        <f t="shared" si="9"/>
        <v>1.5079644737231008</v>
      </c>
    </row>
    <row r="127" spans="2:11" x14ac:dyDescent="0.25">
      <c r="B127">
        <v>25</v>
      </c>
      <c r="C127">
        <f t="shared" si="10"/>
        <v>1.5707963267948966</v>
      </c>
      <c r="D127">
        <f t="shared" si="11"/>
        <v>-2.2738741369414441E-16</v>
      </c>
      <c r="E127">
        <f t="shared" si="12"/>
        <v>1.4142135623730951</v>
      </c>
      <c r="F127">
        <f t="shared" si="13"/>
        <v>3.3206024427306277E-16</v>
      </c>
      <c r="G127">
        <f t="shared" si="14"/>
        <v>0.47140452079103173</v>
      </c>
      <c r="H127">
        <f t="shared" si="15"/>
        <v>1.6458371534679336E-16</v>
      </c>
      <c r="I127">
        <f t="shared" si="16"/>
        <v>-0.28284271247461901</v>
      </c>
      <c r="J127">
        <f t="shared" si="17"/>
        <v>3.1735716974844048</v>
      </c>
      <c r="K127">
        <f t="shared" si="9"/>
        <v>1.5707963267948968</v>
      </c>
    </row>
    <row r="128" spans="2:11" x14ac:dyDescent="0.25">
      <c r="B128">
        <v>26</v>
      </c>
      <c r="C128">
        <f t="shared" si="10"/>
        <v>1.5707963267948966</v>
      </c>
      <c r="D128">
        <f t="shared" si="11"/>
        <v>-8.8799204306807711E-2</v>
      </c>
      <c r="E128">
        <f t="shared" si="12"/>
        <v>1.4114229349541114</v>
      </c>
      <c r="F128">
        <f t="shared" si="13"/>
        <v>8.8332398807477314E-2</v>
      </c>
      <c r="G128">
        <f t="shared" si="14"/>
        <v>0.46305465070889751</v>
      </c>
      <c r="H128">
        <f t="shared" si="15"/>
        <v>8.7403204889764122E-2</v>
      </c>
      <c r="I128">
        <f t="shared" si="16"/>
        <v>-0.26899940478558293</v>
      </c>
      <c r="J128">
        <f t="shared" si="17"/>
        <v>3.263210907062756</v>
      </c>
      <c r="K128">
        <f t="shared" si="9"/>
        <v>1.6336281798666925</v>
      </c>
    </row>
    <row r="129" spans="2:11" x14ac:dyDescent="0.25">
      <c r="B129">
        <v>27</v>
      </c>
      <c r="C129">
        <f t="shared" si="10"/>
        <v>1.5707963267948966</v>
      </c>
      <c r="D129">
        <f t="shared" si="11"/>
        <v>-0.17724795872271407</v>
      </c>
      <c r="E129">
        <f t="shared" si="12"/>
        <v>1.4030620660286668</v>
      </c>
      <c r="F129">
        <f t="shared" si="13"/>
        <v>0.17353557834973365</v>
      </c>
      <c r="G129">
        <f t="shared" si="14"/>
        <v>0.43830083877292053</v>
      </c>
      <c r="H129">
        <f t="shared" si="15"/>
        <v>0.16625077511098169</v>
      </c>
      <c r="I129">
        <f t="shared" si="16"/>
        <v>-0.22882456112707347</v>
      </c>
      <c r="J129">
        <f t="shared" si="17"/>
        <v>3.3458730652074116</v>
      </c>
      <c r="K129">
        <f t="shared" si="9"/>
        <v>1.6964600329384885</v>
      </c>
    </row>
    <row r="130" spans="2:11" x14ac:dyDescent="0.25">
      <c r="B130">
        <v>28</v>
      </c>
      <c r="C130">
        <f t="shared" si="10"/>
        <v>1.5707963267948966</v>
      </c>
      <c r="D130">
        <f t="shared" si="11"/>
        <v>-0.26499719642243152</v>
      </c>
      <c r="E130">
        <f t="shared" si="12"/>
        <v>1.3891639521266925</v>
      </c>
      <c r="F130">
        <f t="shared" si="13"/>
        <v>0.2525911735140684</v>
      </c>
      <c r="G130">
        <f t="shared" si="14"/>
        <v>0.39802000111176333</v>
      </c>
      <c r="H130">
        <f t="shared" si="15"/>
        <v>0.22882456112707394</v>
      </c>
      <c r="I130">
        <f t="shared" si="16"/>
        <v>-0.16625077511098102</v>
      </c>
      <c r="J130">
        <f t="shared" si="17"/>
        <v>3.408148043141082</v>
      </c>
      <c r="K130">
        <f t="shared" ref="K130:K193" si="18">(2*PI()/100)*B130</f>
        <v>1.7592918860102844</v>
      </c>
    </row>
    <row r="131" spans="2:11" x14ac:dyDescent="0.25">
      <c r="B131">
        <v>29</v>
      </c>
      <c r="C131">
        <f t="shared" ref="C131:C194" si="19">PI()/2</f>
        <v>1.5707963267948966</v>
      </c>
      <c r="D131">
        <f t="shared" ref="D131:D194" si="20">SQRT(2)*COS(K131)</f>
        <v>-0.35170061125357244</v>
      </c>
      <c r="E131">
        <f t="shared" ref="E131:E194" si="21">SQRT(2)*SIN(K131)</f>
        <v>1.369783442754315</v>
      </c>
      <c r="F131">
        <f t="shared" ref="F131:F194" si="22">(SQRT(2)/3)*COS(3*K131)</f>
        <v>0.32269860042920112</v>
      </c>
      <c r="G131">
        <f t="shared" ref="G131:G194" si="23">-1*(SQRT(2)/3)*SIN(3*K131)</f>
        <v>0.34363910648128665</v>
      </c>
      <c r="H131">
        <f t="shared" ref="H131:H194" si="24">-1*(SQRT(2)/5)*COS(5*K131)</f>
        <v>0.26899940478558287</v>
      </c>
      <c r="I131">
        <f t="shared" ref="I131:I194" si="25">-1*(SQRT(2)/5)*SIN(5*K131)</f>
        <v>-8.7403204889764316E-2</v>
      </c>
      <c r="J131">
        <f t="shared" ref="J131:J194" si="26">SUM(C131:I131)</f>
        <v>3.4368130651019451</v>
      </c>
      <c r="K131">
        <f t="shared" si="18"/>
        <v>1.8221237390820801</v>
      </c>
    </row>
    <row r="132" spans="2:11" x14ac:dyDescent="0.25">
      <c r="B132">
        <v>30</v>
      </c>
      <c r="C132">
        <f t="shared" si="19"/>
        <v>1.5707963267948966</v>
      </c>
      <c r="D132">
        <f t="shared" si="20"/>
        <v>-0.43701602444882132</v>
      </c>
      <c r="E132">
        <f t="shared" si="21"/>
        <v>1.3449970239279148</v>
      </c>
      <c r="F132">
        <f t="shared" si="22"/>
        <v>0.38137426854512307</v>
      </c>
      <c r="G132">
        <f t="shared" si="23"/>
        <v>0.27708462518496874</v>
      </c>
      <c r="H132">
        <f t="shared" si="24"/>
        <v>0.28284271247461901</v>
      </c>
      <c r="I132">
        <f t="shared" si="25"/>
        <v>3.9847229312767525E-16</v>
      </c>
      <c r="J132">
        <f t="shared" si="26"/>
        <v>3.4200789324787011</v>
      </c>
      <c r="K132">
        <f t="shared" si="18"/>
        <v>1.8849555921538761</v>
      </c>
    </row>
    <row r="133" spans="2:11" x14ac:dyDescent="0.25">
      <c r="B133">
        <v>31</v>
      </c>
      <c r="C133">
        <f t="shared" si="19"/>
        <v>1.5707963267948966</v>
      </c>
      <c r="D133">
        <f t="shared" si="20"/>
        <v>-0.52060673504920063</v>
      </c>
      <c r="E133">
        <f t="shared" si="21"/>
        <v>1.3149025163187618</v>
      </c>
      <c r="F133">
        <f t="shared" si="22"/>
        <v>0.42653956306650576</v>
      </c>
      <c r="G133">
        <f t="shared" si="23"/>
        <v>0.20071428290297785</v>
      </c>
      <c r="H133">
        <f t="shared" si="24"/>
        <v>0.26899940478558293</v>
      </c>
      <c r="I133">
        <f t="shared" si="25"/>
        <v>8.7403204889764108E-2</v>
      </c>
      <c r="J133">
        <f t="shared" si="26"/>
        <v>3.3487485637092882</v>
      </c>
      <c r="K133">
        <f t="shared" si="18"/>
        <v>1.9477874452256718</v>
      </c>
    </row>
    <row r="134" spans="2:11" x14ac:dyDescent="0.25">
      <c r="B134">
        <v>32</v>
      </c>
      <c r="C134">
        <f t="shared" si="19"/>
        <v>1.5707963267948966</v>
      </c>
      <c r="D134">
        <f t="shared" si="20"/>
        <v>-0.6021428487089342</v>
      </c>
      <c r="E134">
        <f t="shared" si="21"/>
        <v>1.2796186891995169</v>
      </c>
      <c r="F134">
        <f t="shared" si="22"/>
        <v>0.45659448091810506</v>
      </c>
      <c r="G134">
        <f t="shared" si="23"/>
        <v>0.11723353708452398</v>
      </c>
      <c r="H134">
        <f t="shared" si="24"/>
        <v>0.22882456112707378</v>
      </c>
      <c r="I134">
        <f t="shared" si="25"/>
        <v>0.16625077511098127</v>
      </c>
      <c r="J134">
        <f t="shared" si="26"/>
        <v>3.2171755215261633</v>
      </c>
      <c r="K134">
        <f t="shared" si="18"/>
        <v>2.0106192982974678</v>
      </c>
    </row>
    <row r="135" spans="2:11" x14ac:dyDescent="0.25">
      <c r="B135">
        <v>33</v>
      </c>
      <c r="C135">
        <f t="shared" si="19"/>
        <v>1.5707963267948966</v>
      </c>
      <c r="D135">
        <f t="shared" si="20"/>
        <v>-0.68130257963771412</v>
      </c>
      <c r="E135">
        <f t="shared" si="21"/>
        <v>1.2392847917161722</v>
      </c>
      <c r="F135">
        <f t="shared" si="22"/>
        <v>0.47047431165137055</v>
      </c>
      <c r="G135">
        <f t="shared" si="23"/>
        <v>2.9599734768935838E-2</v>
      </c>
      <c r="H135">
        <f t="shared" si="24"/>
        <v>0.16625077511098105</v>
      </c>
      <c r="I135">
        <f t="shared" si="25"/>
        <v>0.22882456112707394</v>
      </c>
      <c r="J135">
        <f t="shared" si="26"/>
        <v>3.0239279215317159</v>
      </c>
      <c r="K135">
        <f t="shared" si="18"/>
        <v>2.0734511513692637</v>
      </c>
    </row>
    <row r="136" spans="2:11" x14ac:dyDescent="0.25">
      <c r="B136">
        <v>34</v>
      </c>
      <c r="C136">
        <f t="shared" si="19"/>
        <v>1.5707963267948966</v>
      </c>
      <c r="D136">
        <f t="shared" si="20"/>
        <v>-0.75777352054220526</v>
      </c>
      <c r="E136">
        <f t="shared" si="21"/>
        <v>1.1940600033352899</v>
      </c>
      <c r="F136">
        <f t="shared" si="22"/>
        <v>0.46768735534288897</v>
      </c>
      <c r="G136">
        <f t="shared" si="23"/>
        <v>-5.9082652907571684E-2</v>
      </c>
      <c r="H136">
        <f t="shared" si="24"/>
        <v>8.7403204889763844E-2</v>
      </c>
      <c r="I136">
        <f t="shared" si="25"/>
        <v>0.26899940478558304</v>
      </c>
      <c r="J136">
        <f t="shared" si="26"/>
        <v>2.7720901216986453</v>
      </c>
      <c r="K136">
        <f t="shared" si="18"/>
        <v>2.1362830044410597</v>
      </c>
    </row>
    <row r="137" spans="2:11" x14ac:dyDescent="0.25">
      <c r="B137">
        <v>35</v>
      </c>
      <c r="C137">
        <f t="shared" si="19"/>
        <v>1.5707963267948966</v>
      </c>
      <c r="D137">
        <f t="shared" si="20"/>
        <v>-0.83125387555490682</v>
      </c>
      <c r="E137">
        <f t="shared" si="21"/>
        <v>1.1441228056353687</v>
      </c>
      <c r="F137">
        <f t="shared" si="22"/>
        <v>0.44833234130930499</v>
      </c>
      <c r="G137">
        <f t="shared" si="23"/>
        <v>-0.14567200814960693</v>
      </c>
      <c r="H137">
        <f t="shared" si="24"/>
        <v>1.2128350925965488E-16</v>
      </c>
      <c r="I137">
        <f t="shared" si="25"/>
        <v>0.28284271247461901</v>
      </c>
      <c r="J137">
        <f t="shared" si="26"/>
        <v>2.4691683025096753</v>
      </c>
      <c r="K137">
        <f t="shared" si="18"/>
        <v>2.1991148575128552</v>
      </c>
    </row>
    <row r="138" spans="2:11" x14ac:dyDescent="0.25">
      <c r="B138">
        <v>36</v>
      </c>
      <c r="C138">
        <f t="shared" si="19"/>
        <v>1.5707963267948966</v>
      </c>
      <c r="D138">
        <f t="shared" si="20"/>
        <v>-0.90145365128456578</v>
      </c>
      <c r="E138">
        <f t="shared" si="21"/>
        <v>1.0896702779215945</v>
      </c>
      <c r="F138">
        <f t="shared" si="22"/>
        <v>0.41309493057205737</v>
      </c>
      <c r="G138">
        <f t="shared" si="23"/>
        <v>-0.22710085987923814</v>
      </c>
      <c r="H138">
        <f t="shared" si="24"/>
        <v>-8.7403204889764094E-2</v>
      </c>
      <c r="I138">
        <f t="shared" si="25"/>
        <v>0.26899940478558299</v>
      </c>
      <c r="J138">
        <f t="shared" si="26"/>
        <v>2.1266032240205632</v>
      </c>
      <c r="K138">
        <f t="shared" si="18"/>
        <v>2.2619467105846511</v>
      </c>
    </row>
    <row r="139" spans="2:11" x14ac:dyDescent="0.25">
      <c r="B139">
        <v>37</v>
      </c>
      <c r="C139">
        <f t="shared" si="19"/>
        <v>1.5707963267948966</v>
      </c>
      <c r="D139">
        <f t="shared" si="20"/>
        <v>-0.96809580128760342</v>
      </c>
      <c r="E139">
        <f t="shared" si="21"/>
        <v>1.0309173194438599</v>
      </c>
      <c r="F139">
        <f t="shared" si="22"/>
        <v>0.3632234259738647</v>
      </c>
      <c r="G139">
        <f t="shared" si="23"/>
        <v>-0.30048455042818867</v>
      </c>
      <c r="H139">
        <f t="shared" si="24"/>
        <v>-0.16625077511098169</v>
      </c>
      <c r="I139">
        <f t="shared" si="25"/>
        <v>0.2288245611270735</v>
      </c>
      <c r="J139">
        <f t="shared" si="26"/>
        <v>1.7589305065129208</v>
      </c>
      <c r="K139">
        <f t="shared" si="18"/>
        <v>2.3247785636564471</v>
      </c>
    </row>
    <row r="140" spans="2:11" x14ac:dyDescent="0.25">
      <c r="B140">
        <v>38</v>
      </c>
      <c r="C140">
        <f t="shared" si="19"/>
        <v>1.5707963267948966</v>
      </c>
      <c r="D140">
        <f t="shared" si="20"/>
        <v>-1.0309173194438601</v>
      </c>
      <c r="E140">
        <f t="shared" si="21"/>
        <v>0.96809580128760309</v>
      </c>
      <c r="F140">
        <f t="shared" si="22"/>
        <v>0.30048455042818856</v>
      </c>
      <c r="G140">
        <f t="shared" si="23"/>
        <v>-0.36322342597386481</v>
      </c>
      <c r="H140">
        <f t="shared" si="24"/>
        <v>-0.22882456112707394</v>
      </c>
      <c r="I140">
        <f t="shared" si="25"/>
        <v>0.16625077511098105</v>
      </c>
      <c r="J140">
        <f t="shared" si="26"/>
        <v>1.3826621470768701</v>
      </c>
      <c r="K140">
        <f t="shared" si="18"/>
        <v>2.387610416728243</v>
      </c>
    </row>
    <row r="141" spans="2:11" x14ac:dyDescent="0.25">
      <c r="B141">
        <v>39</v>
      </c>
      <c r="C141">
        <f t="shared" si="19"/>
        <v>1.5707963267948966</v>
      </c>
      <c r="D141">
        <f t="shared" si="20"/>
        <v>-1.0896702779215945</v>
      </c>
      <c r="E141">
        <f t="shared" si="21"/>
        <v>0.90145365128456545</v>
      </c>
      <c r="F141">
        <f t="shared" si="22"/>
        <v>0.22710085987923764</v>
      </c>
      <c r="G141">
        <f t="shared" si="23"/>
        <v>-0.41309493057205765</v>
      </c>
      <c r="H141">
        <f t="shared" si="24"/>
        <v>-0.26899940478558304</v>
      </c>
      <c r="I141">
        <f t="shared" si="25"/>
        <v>8.7403204889763858E-2</v>
      </c>
      <c r="J141">
        <f t="shared" si="26"/>
        <v>1.0149894295692283</v>
      </c>
      <c r="K141">
        <f t="shared" si="18"/>
        <v>2.450442269800039</v>
      </c>
    </row>
    <row r="142" spans="2:11" x14ac:dyDescent="0.25">
      <c r="B142">
        <v>40</v>
      </c>
      <c r="C142">
        <f t="shared" si="19"/>
        <v>1.5707963267948966</v>
      </c>
      <c r="D142">
        <f t="shared" si="20"/>
        <v>-1.1441228056353685</v>
      </c>
      <c r="E142">
        <f t="shared" si="21"/>
        <v>0.83125387555490704</v>
      </c>
      <c r="F142">
        <f t="shared" si="22"/>
        <v>0.14567200814960718</v>
      </c>
      <c r="G142">
        <f t="shared" si="23"/>
        <v>-0.44833234130930494</v>
      </c>
      <c r="H142">
        <f t="shared" si="24"/>
        <v>-0.28284271247461901</v>
      </c>
      <c r="I142">
        <f t="shared" si="25"/>
        <v>1.3860972486817703E-16</v>
      </c>
      <c r="J142">
        <f t="shared" si="26"/>
        <v>0.67242435108011844</v>
      </c>
      <c r="K142">
        <f t="shared" si="18"/>
        <v>2.5132741228718345</v>
      </c>
    </row>
    <row r="143" spans="2:11" x14ac:dyDescent="0.25">
      <c r="B143">
        <v>41</v>
      </c>
      <c r="C143">
        <f t="shared" si="19"/>
        <v>1.5707963267948966</v>
      </c>
      <c r="D143">
        <f t="shared" si="20"/>
        <v>-1.1940600033352899</v>
      </c>
      <c r="E143">
        <f t="shared" si="21"/>
        <v>0.75777352054220493</v>
      </c>
      <c r="F143">
        <f t="shared" si="22"/>
        <v>5.9082652907571108E-2</v>
      </c>
      <c r="G143">
        <f t="shared" si="23"/>
        <v>-0.46768735534288902</v>
      </c>
      <c r="H143">
        <f t="shared" si="24"/>
        <v>-0.26899940478558299</v>
      </c>
      <c r="I143">
        <f t="shared" si="25"/>
        <v>-8.740320488976408E-2</v>
      </c>
      <c r="J143">
        <f t="shared" si="26"/>
        <v>0.36950253189114657</v>
      </c>
      <c r="K143">
        <f t="shared" si="18"/>
        <v>2.5761059759436304</v>
      </c>
    </row>
    <row r="144" spans="2:11" x14ac:dyDescent="0.25">
      <c r="B144">
        <v>42</v>
      </c>
      <c r="C144">
        <f t="shared" si="19"/>
        <v>1.5707963267948966</v>
      </c>
      <c r="D144">
        <f t="shared" si="20"/>
        <v>-1.2392847917161725</v>
      </c>
      <c r="E144">
        <f t="shared" si="21"/>
        <v>0.68130257963771379</v>
      </c>
      <c r="F144">
        <f t="shared" si="22"/>
        <v>-2.9599734768935994E-2</v>
      </c>
      <c r="G144">
        <f t="shared" si="23"/>
        <v>-0.47047431165137055</v>
      </c>
      <c r="H144">
        <f t="shared" si="24"/>
        <v>-0.22882456112707378</v>
      </c>
      <c r="I144">
        <f t="shared" si="25"/>
        <v>-0.16625077511098124</v>
      </c>
      <c r="J144">
        <f t="shared" si="26"/>
        <v>0.11766473205807626</v>
      </c>
      <c r="K144">
        <f t="shared" si="18"/>
        <v>2.6389378290154264</v>
      </c>
    </row>
    <row r="145" spans="2:11" x14ac:dyDescent="0.25">
      <c r="B145">
        <v>43</v>
      </c>
      <c r="C145">
        <f t="shared" si="19"/>
        <v>1.5707963267948966</v>
      </c>
      <c r="D145">
        <f t="shared" si="20"/>
        <v>-1.2796186891995169</v>
      </c>
      <c r="E145">
        <f t="shared" si="21"/>
        <v>0.60214284870893386</v>
      </c>
      <c r="F145">
        <f t="shared" si="22"/>
        <v>-0.11723353708452414</v>
      </c>
      <c r="G145">
        <f t="shared" si="23"/>
        <v>-0.45659448091810501</v>
      </c>
      <c r="H145">
        <f t="shared" si="24"/>
        <v>-0.1662507751109811</v>
      </c>
      <c r="I145">
        <f t="shared" si="25"/>
        <v>-0.22882456112707392</v>
      </c>
      <c r="J145">
        <f t="shared" si="26"/>
        <v>-7.5582867936370646E-2</v>
      </c>
      <c r="K145">
        <f t="shared" si="18"/>
        <v>2.7017696820872223</v>
      </c>
    </row>
    <row r="146" spans="2:11" x14ac:dyDescent="0.25">
      <c r="B146">
        <v>44</v>
      </c>
      <c r="C146">
        <f t="shared" si="19"/>
        <v>1.5707963267948966</v>
      </c>
      <c r="D146">
        <f t="shared" si="20"/>
        <v>-1.314902516318762</v>
      </c>
      <c r="E146">
        <f t="shared" si="21"/>
        <v>0.5206067350492003</v>
      </c>
      <c r="F146">
        <f t="shared" si="22"/>
        <v>-0.20071428290297838</v>
      </c>
      <c r="G146">
        <f t="shared" si="23"/>
        <v>-0.42653956306650553</v>
      </c>
      <c r="H146">
        <f t="shared" si="24"/>
        <v>-8.7403204889763872E-2</v>
      </c>
      <c r="I146">
        <f t="shared" si="25"/>
        <v>-0.26899940478558304</v>
      </c>
      <c r="J146">
        <f t="shared" si="26"/>
        <v>-0.20715591011949602</v>
      </c>
      <c r="K146">
        <f t="shared" si="18"/>
        <v>2.7646015351590183</v>
      </c>
    </row>
    <row r="147" spans="2:11" x14ac:dyDescent="0.25">
      <c r="B147">
        <v>45</v>
      </c>
      <c r="C147">
        <f t="shared" si="19"/>
        <v>1.5707963267948966</v>
      </c>
      <c r="D147">
        <f t="shared" si="20"/>
        <v>-1.3449970239279148</v>
      </c>
      <c r="E147">
        <f t="shared" si="21"/>
        <v>0.43701602444882065</v>
      </c>
      <c r="F147">
        <f t="shared" si="22"/>
        <v>-0.27708462518496951</v>
      </c>
      <c r="G147">
        <f t="shared" si="23"/>
        <v>-0.38137426854512252</v>
      </c>
      <c r="H147">
        <f t="shared" si="24"/>
        <v>3.4649364630210887E-16</v>
      </c>
      <c r="I147">
        <f t="shared" si="25"/>
        <v>-0.28284271247461901</v>
      </c>
      <c r="J147">
        <f t="shared" si="26"/>
        <v>-0.27848627888890831</v>
      </c>
      <c r="K147">
        <f t="shared" si="18"/>
        <v>2.8274333882308142</v>
      </c>
    </row>
    <row r="148" spans="2:11" x14ac:dyDescent="0.25">
      <c r="B148">
        <v>46</v>
      </c>
      <c r="C148">
        <f t="shared" si="19"/>
        <v>1.5707963267948966</v>
      </c>
      <c r="D148">
        <f t="shared" si="20"/>
        <v>-1.369783442754315</v>
      </c>
      <c r="E148">
        <f t="shared" si="21"/>
        <v>0.35170061125357244</v>
      </c>
      <c r="F148">
        <f t="shared" si="22"/>
        <v>-0.34363910648128676</v>
      </c>
      <c r="G148">
        <f t="shared" si="23"/>
        <v>-0.32269860042920101</v>
      </c>
      <c r="H148">
        <f t="shared" si="24"/>
        <v>8.7403204889764066E-2</v>
      </c>
      <c r="I148">
        <f t="shared" si="25"/>
        <v>-0.26899940478558299</v>
      </c>
      <c r="J148">
        <f t="shared" si="26"/>
        <v>-0.29522041151215267</v>
      </c>
      <c r="K148">
        <f t="shared" si="18"/>
        <v>2.8902652413026098</v>
      </c>
    </row>
    <row r="149" spans="2:11" x14ac:dyDescent="0.25">
      <c r="B149">
        <v>47</v>
      </c>
      <c r="C149">
        <f t="shared" si="19"/>
        <v>1.5707963267948966</v>
      </c>
      <c r="D149">
        <f t="shared" si="20"/>
        <v>-1.3891639521266925</v>
      </c>
      <c r="E149">
        <f t="shared" si="21"/>
        <v>0.26499719642243114</v>
      </c>
      <c r="F149">
        <f t="shared" si="22"/>
        <v>-0.39802000111176322</v>
      </c>
      <c r="G149">
        <f t="shared" si="23"/>
        <v>-0.25259117351406857</v>
      </c>
      <c r="H149">
        <f t="shared" si="24"/>
        <v>0.16625077511098166</v>
      </c>
      <c r="I149">
        <f t="shared" si="25"/>
        <v>-0.2288245611270735</v>
      </c>
      <c r="J149">
        <f t="shared" si="26"/>
        <v>-0.26655538955128844</v>
      </c>
      <c r="K149">
        <f t="shared" si="18"/>
        <v>2.9530970943744057</v>
      </c>
    </row>
    <row r="150" spans="2:11" x14ac:dyDescent="0.25">
      <c r="B150">
        <v>48</v>
      </c>
      <c r="C150">
        <f t="shared" si="19"/>
        <v>1.5707963267948966</v>
      </c>
      <c r="D150">
        <f t="shared" si="20"/>
        <v>-1.403062066028667</v>
      </c>
      <c r="E150">
        <f t="shared" si="21"/>
        <v>0.17724795872271368</v>
      </c>
      <c r="F150">
        <f t="shared" si="22"/>
        <v>-0.43830083877292064</v>
      </c>
      <c r="G150">
        <f t="shared" si="23"/>
        <v>-0.17353557834973354</v>
      </c>
      <c r="H150">
        <f t="shared" si="24"/>
        <v>0.22882456112707392</v>
      </c>
      <c r="I150">
        <f t="shared" si="25"/>
        <v>-0.1662507751109811</v>
      </c>
      <c r="J150">
        <f t="shared" si="26"/>
        <v>-0.20428041161761812</v>
      </c>
      <c r="K150">
        <f t="shared" si="18"/>
        <v>3.0159289474462017</v>
      </c>
    </row>
    <row r="151" spans="2:11" x14ac:dyDescent="0.25">
      <c r="B151">
        <v>49</v>
      </c>
      <c r="C151">
        <f t="shared" si="19"/>
        <v>1.5707963267948966</v>
      </c>
      <c r="D151">
        <f t="shared" si="20"/>
        <v>-1.4114229349541114</v>
      </c>
      <c r="E151">
        <f t="shared" si="21"/>
        <v>8.8799204306807336E-2</v>
      </c>
      <c r="F151">
        <f t="shared" si="22"/>
        <v>-0.46305465070889762</v>
      </c>
      <c r="G151">
        <f t="shared" si="23"/>
        <v>-8.8332398807476759E-2</v>
      </c>
      <c r="H151">
        <f t="shared" si="24"/>
        <v>0.26899940478558304</v>
      </c>
      <c r="I151">
        <f t="shared" si="25"/>
        <v>-8.7403204889763886E-2</v>
      </c>
      <c r="J151">
        <f t="shared" si="26"/>
        <v>-0.12161825347296279</v>
      </c>
      <c r="K151">
        <f t="shared" si="18"/>
        <v>3.0787608005179976</v>
      </c>
    </row>
    <row r="152" spans="2:11" x14ac:dyDescent="0.25">
      <c r="B152">
        <v>50</v>
      </c>
      <c r="C152">
        <f t="shared" si="19"/>
        <v>1.5707963267948966</v>
      </c>
      <c r="D152">
        <f t="shared" si="20"/>
        <v>-1.4142135623730951</v>
      </c>
      <c r="E152">
        <f t="shared" si="21"/>
        <v>-4.5477482738828883E-16</v>
      </c>
      <c r="F152">
        <f t="shared" si="22"/>
        <v>-0.47140452079103173</v>
      </c>
      <c r="G152">
        <f t="shared" si="23"/>
        <v>6.6412048854612555E-16</v>
      </c>
      <c r="H152">
        <f t="shared" si="24"/>
        <v>0.28284271247461901</v>
      </c>
      <c r="I152">
        <f t="shared" si="25"/>
        <v>3.2916743069358672E-16</v>
      </c>
      <c r="J152">
        <f t="shared" si="26"/>
        <v>-3.1979043894610766E-2</v>
      </c>
      <c r="K152">
        <f t="shared" si="18"/>
        <v>3.1415926535897936</v>
      </c>
    </row>
    <row r="153" spans="2:11" x14ac:dyDescent="0.25">
      <c r="B153">
        <v>51</v>
      </c>
      <c r="C153">
        <f t="shared" si="19"/>
        <v>1.5707963267948966</v>
      </c>
      <c r="D153">
        <f t="shared" si="20"/>
        <v>-1.4114229349541114</v>
      </c>
      <c r="E153">
        <f t="shared" si="21"/>
        <v>-8.8799204306807628E-2</v>
      </c>
      <c r="F153">
        <f t="shared" si="22"/>
        <v>-0.46305465070889751</v>
      </c>
      <c r="G153">
        <f t="shared" si="23"/>
        <v>8.8332398807477244E-2</v>
      </c>
      <c r="H153">
        <f t="shared" si="24"/>
        <v>0.26899940478558282</v>
      </c>
      <c r="I153">
        <f t="shared" si="25"/>
        <v>8.7403204889764524E-2</v>
      </c>
      <c r="J153">
        <f t="shared" si="26"/>
        <v>5.2254545307904549E-2</v>
      </c>
      <c r="K153">
        <f t="shared" si="18"/>
        <v>3.2044245066615891</v>
      </c>
    </row>
    <row r="154" spans="2:11" x14ac:dyDescent="0.25">
      <c r="B154">
        <v>52</v>
      </c>
      <c r="C154">
        <f t="shared" si="19"/>
        <v>1.5707963267948966</v>
      </c>
      <c r="D154">
        <f t="shared" si="20"/>
        <v>-1.403062066028667</v>
      </c>
      <c r="E154">
        <f t="shared" si="21"/>
        <v>-0.17724795872271396</v>
      </c>
      <c r="F154">
        <f t="shared" si="22"/>
        <v>-0.43830083877292048</v>
      </c>
      <c r="G154">
        <f t="shared" si="23"/>
        <v>0.17353557834973399</v>
      </c>
      <c r="H154">
        <f t="shared" si="24"/>
        <v>0.22882456112707381</v>
      </c>
      <c r="I154">
        <f t="shared" si="25"/>
        <v>0.16625077511098121</v>
      </c>
      <c r="J154">
        <f t="shared" si="26"/>
        <v>0.12079637785838415</v>
      </c>
      <c r="K154">
        <f t="shared" si="18"/>
        <v>3.267256359733385</v>
      </c>
    </row>
    <row r="155" spans="2:11" x14ac:dyDescent="0.25">
      <c r="B155">
        <v>53</v>
      </c>
      <c r="C155">
        <f t="shared" si="19"/>
        <v>1.5707963267948966</v>
      </c>
      <c r="D155">
        <f t="shared" si="20"/>
        <v>-1.3891639521266925</v>
      </c>
      <c r="E155">
        <f t="shared" si="21"/>
        <v>-0.26499719642243141</v>
      </c>
      <c r="F155">
        <f t="shared" si="22"/>
        <v>-0.39802000111176333</v>
      </c>
      <c r="G155">
        <f t="shared" si="23"/>
        <v>0.25259117351406829</v>
      </c>
      <c r="H155">
        <f t="shared" si="24"/>
        <v>0.16625077511098113</v>
      </c>
      <c r="I155">
        <f t="shared" si="25"/>
        <v>0.22882456112707392</v>
      </c>
      <c r="J155">
        <f t="shared" si="26"/>
        <v>0.16628168688613262</v>
      </c>
      <c r="K155">
        <f t="shared" si="18"/>
        <v>3.330088212805181</v>
      </c>
    </row>
    <row r="156" spans="2:11" x14ac:dyDescent="0.25">
      <c r="B156">
        <v>54</v>
      </c>
      <c r="C156">
        <f t="shared" si="19"/>
        <v>1.5707963267948966</v>
      </c>
      <c r="D156">
        <f t="shared" si="20"/>
        <v>-1.369783442754315</v>
      </c>
      <c r="E156">
        <f t="shared" si="21"/>
        <v>-0.35170061125357266</v>
      </c>
      <c r="F156">
        <f t="shared" si="22"/>
        <v>-0.34363910648128648</v>
      </c>
      <c r="G156">
        <f t="shared" si="23"/>
        <v>0.32269860042920134</v>
      </c>
      <c r="H156">
        <f t="shared" si="24"/>
        <v>8.7403204889763442E-2</v>
      </c>
      <c r="I156">
        <f t="shared" si="25"/>
        <v>0.26899940478558315</v>
      </c>
      <c r="J156">
        <f t="shared" si="26"/>
        <v>0.18477437641027039</v>
      </c>
      <c r="K156">
        <f t="shared" si="18"/>
        <v>3.3929200658769769</v>
      </c>
    </row>
    <row r="157" spans="2:11" x14ac:dyDescent="0.25">
      <c r="B157">
        <v>55</v>
      </c>
      <c r="C157">
        <f t="shared" si="19"/>
        <v>1.5707963267948966</v>
      </c>
      <c r="D157">
        <f t="shared" si="20"/>
        <v>-1.3449970239279148</v>
      </c>
      <c r="E157">
        <f t="shared" si="21"/>
        <v>-0.43701602444882154</v>
      </c>
      <c r="F157">
        <f t="shared" si="22"/>
        <v>-0.27708462518496846</v>
      </c>
      <c r="G157">
        <f t="shared" si="23"/>
        <v>0.3813742685451233</v>
      </c>
      <c r="H157">
        <f t="shared" si="24"/>
        <v>-3.1184121508506463E-16</v>
      </c>
      <c r="I157">
        <f t="shared" si="25"/>
        <v>0.28284271247461901</v>
      </c>
      <c r="J157">
        <f t="shared" si="26"/>
        <v>0.1759156342529338</v>
      </c>
      <c r="K157">
        <f t="shared" si="18"/>
        <v>3.4557519189487729</v>
      </c>
    </row>
    <row r="158" spans="2:11" x14ac:dyDescent="0.25">
      <c r="B158">
        <v>56</v>
      </c>
      <c r="C158">
        <f t="shared" si="19"/>
        <v>1.5707963267948966</v>
      </c>
      <c r="D158">
        <f t="shared" si="20"/>
        <v>-1.3149025163187615</v>
      </c>
      <c r="E158">
        <f t="shared" si="21"/>
        <v>-0.52060673504920107</v>
      </c>
      <c r="F158">
        <f t="shared" si="22"/>
        <v>-0.20071428290297794</v>
      </c>
      <c r="G158">
        <f t="shared" si="23"/>
        <v>0.42653956306650576</v>
      </c>
      <c r="H158">
        <f t="shared" si="24"/>
        <v>-8.7403204889764996E-2</v>
      </c>
      <c r="I158">
        <f t="shared" si="25"/>
        <v>0.26899940478558265</v>
      </c>
      <c r="J158">
        <f t="shared" si="26"/>
        <v>0.14270855548627942</v>
      </c>
      <c r="K158">
        <f t="shared" si="18"/>
        <v>3.5185837720205688</v>
      </c>
    </row>
    <row r="159" spans="2:11" x14ac:dyDescent="0.25">
      <c r="B159">
        <v>57</v>
      </c>
      <c r="C159">
        <f t="shared" si="19"/>
        <v>1.5707963267948966</v>
      </c>
      <c r="D159">
        <f t="shared" si="20"/>
        <v>-1.2796186891995169</v>
      </c>
      <c r="E159">
        <f t="shared" si="21"/>
        <v>-0.6021428487089342</v>
      </c>
      <c r="F159">
        <f t="shared" si="22"/>
        <v>-0.11723353708452448</v>
      </c>
      <c r="G159">
        <f t="shared" si="23"/>
        <v>0.45659448091810495</v>
      </c>
      <c r="H159">
        <f t="shared" si="24"/>
        <v>-0.16625077511098163</v>
      </c>
      <c r="I159">
        <f t="shared" si="25"/>
        <v>0.22882456112707353</v>
      </c>
      <c r="J159">
        <f t="shared" si="26"/>
        <v>9.0969518736117777E-2</v>
      </c>
      <c r="K159">
        <f t="shared" si="18"/>
        <v>3.5814156250923643</v>
      </c>
    </row>
    <row r="160" spans="2:11" x14ac:dyDescent="0.25">
      <c r="B160">
        <v>58</v>
      </c>
      <c r="C160">
        <f t="shared" si="19"/>
        <v>1.5707963267948966</v>
      </c>
      <c r="D160">
        <f t="shared" si="20"/>
        <v>-1.2392847917161722</v>
      </c>
      <c r="E160">
        <f t="shared" si="21"/>
        <v>-0.68130257963771401</v>
      </c>
      <c r="F160">
        <f t="shared" si="22"/>
        <v>-2.9599734768935924E-2</v>
      </c>
      <c r="G160">
        <f t="shared" si="23"/>
        <v>0.47047431165137055</v>
      </c>
      <c r="H160">
        <f t="shared" si="24"/>
        <v>-0.22882456112707361</v>
      </c>
      <c r="I160">
        <f t="shared" si="25"/>
        <v>0.16625077511098152</v>
      </c>
      <c r="J160">
        <f t="shared" si="26"/>
        <v>2.8509746307352868E-2</v>
      </c>
      <c r="K160">
        <f t="shared" si="18"/>
        <v>3.6442474781641603</v>
      </c>
    </row>
    <row r="161" spans="2:11" x14ac:dyDescent="0.25">
      <c r="B161">
        <v>59</v>
      </c>
      <c r="C161">
        <f t="shared" si="19"/>
        <v>1.5707963267948966</v>
      </c>
      <c r="D161">
        <f t="shared" si="20"/>
        <v>-1.1940600033352899</v>
      </c>
      <c r="E161">
        <f t="shared" si="21"/>
        <v>-0.75777352054220515</v>
      </c>
      <c r="F161">
        <f t="shared" si="22"/>
        <v>5.9082652907571594E-2</v>
      </c>
      <c r="G161">
        <f t="shared" si="23"/>
        <v>0.46768735534288897</v>
      </c>
      <c r="H161">
        <f t="shared" si="24"/>
        <v>-0.26899940478558299</v>
      </c>
      <c r="I161">
        <f t="shared" si="25"/>
        <v>8.7403204889763927E-2</v>
      </c>
      <c r="J161">
        <f t="shared" si="26"/>
        <v>-3.5863388727957038E-2</v>
      </c>
      <c r="K161">
        <f t="shared" si="18"/>
        <v>3.7070793312359562</v>
      </c>
    </row>
    <row r="162" spans="2:11" x14ac:dyDescent="0.25">
      <c r="B162">
        <v>60</v>
      </c>
      <c r="C162">
        <f t="shared" si="19"/>
        <v>1.5707963267948966</v>
      </c>
      <c r="D162">
        <f t="shared" si="20"/>
        <v>-1.1441228056353685</v>
      </c>
      <c r="E162">
        <f t="shared" si="21"/>
        <v>-0.83125387555490726</v>
      </c>
      <c r="F162">
        <f t="shared" si="22"/>
        <v>0.14567200814960762</v>
      </c>
      <c r="G162">
        <f t="shared" si="23"/>
        <v>0.44833234130930477</v>
      </c>
      <c r="H162">
        <f t="shared" si="24"/>
        <v>-0.28284271247461901</v>
      </c>
      <c r="I162">
        <f t="shared" si="25"/>
        <v>-7.969445862553505E-16</v>
      </c>
      <c r="J162">
        <f t="shared" si="26"/>
        <v>-9.3418717411086608E-2</v>
      </c>
      <c r="K162">
        <f t="shared" si="18"/>
        <v>3.7699111843077522</v>
      </c>
    </row>
    <row r="163" spans="2:11" x14ac:dyDescent="0.25">
      <c r="B163">
        <v>61</v>
      </c>
      <c r="C163">
        <f t="shared" si="19"/>
        <v>1.5707963267948966</v>
      </c>
      <c r="D163">
        <f t="shared" si="20"/>
        <v>-1.0896702779215941</v>
      </c>
      <c r="E163">
        <f t="shared" si="21"/>
        <v>-0.90145365128456612</v>
      </c>
      <c r="F163">
        <f t="shared" si="22"/>
        <v>0.22710085987923881</v>
      </c>
      <c r="G163">
        <f t="shared" si="23"/>
        <v>0.41309493057205704</v>
      </c>
      <c r="H163">
        <f t="shared" si="24"/>
        <v>-0.26899940478558287</v>
      </c>
      <c r="I163">
        <f t="shared" si="25"/>
        <v>-8.7403204889764483E-2</v>
      </c>
      <c r="J163">
        <f t="shared" si="26"/>
        <v>-0.13653442163531515</v>
      </c>
      <c r="K163">
        <f t="shared" si="18"/>
        <v>3.8327430373795481</v>
      </c>
    </row>
    <row r="164" spans="2:11" x14ac:dyDescent="0.25">
      <c r="B164">
        <v>62</v>
      </c>
      <c r="C164">
        <f t="shared" si="19"/>
        <v>1.5707963267948966</v>
      </c>
      <c r="D164">
        <f t="shared" si="20"/>
        <v>-1.0309173194438599</v>
      </c>
      <c r="E164">
        <f t="shared" si="21"/>
        <v>-0.96809580128760342</v>
      </c>
      <c r="F164">
        <f t="shared" si="22"/>
        <v>0.30048455042818895</v>
      </c>
      <c r="G164">
        <f t="shared" si="23"/>
        <v>0.36322342597386453</v>
      </c>
      <c r="H164">
        <f t="shared" si="24"/>
        <v>-0.22882456112707386</v>
      </c>
      <c r="I164">
        <f t="shared" si="25"/>
        <v>-0.16625077511098119</v>
      </c>
      <c r="J164">
        <f t="shared" si="26"/>
        <v>-0.15958415377256832</v>
      </c>
      <c r="K164">
        <f t="shared" si="18"/>
        <v>3.8955748904513436</v>
      </c>
    </row>
    <row r="165" spans="2:11" x14ac:dyDescent="0.25">
      <c r="B165">
        <v>63</v>
      </c>
      <c r="C165">
        <f t="shared" si="19"/>
        <v>1.5707963267948966</v>
      </c>
      <c r="D165">
        <f t="shared" si="20"/>
        <v>-0.9680958012876032</v>
      </c>
      <c r="E165">
        <f t="shared" si="21"/>
        <v>-1.0309173194438599</v>
      </c>
      <c r="F165">
        <f t="shared" si="22"/>
        <v>0.36322342597386476</v>
      </c>
      <c r="G165">
        <f t="shared" si="23"/>
        <v>0.30048455042818861</v>
      </c>
      <c r="H165">
        <f t="shared" si="24"/>
        <v>-0.16625077511098116</v>
      </c>
      <c r="I165">
        <f t="shared" si="25"/>
        <v>-0.22882456112707389</v>
      </c>
      <c r="J165">
        <f t="shared" si="26"/>
        <v>-0.15958415377256821</v>
      </c>
      <c r="K165">
        <f t="shared" si="18"/>
        <v>3.9584067435231396</v>
      </c>
    </row>
    <row r="166" spans="2:11" x14ac:dyDescent="0.25">
      <c r="B166">
        <v>64</v>
      </c>
      <c r="C166">
        <f t="shared" si="19"/>
        <v>1.5707963267948966</v>
      </c>
      <c r="D166">
        <f t="shared" si="20"/>
        <v>-0.90145365128456545</v>
      </c>
      <c r="E166">
        <f t="shared" si="21"/>
        <v>-1.0896702779215945</v>
      </c>
      <c r="F166">
        <f t="shared" si="22"/>
        <v>0.41309493057205765</v>
      </c>
      <c r="G166">
        <f t="shared" si="23"/>
        <v>0.22710085987923773</v>
      </c>
      <c r="H166">
        <f t="shared" si="24"/>
        <v>-8.7403204889764427E-2</v>
      </c>
      <c r="I166">
        <f t="shared" si="25"/>
        <v>-0.26899940478558287</v>
      </c>
      <c r="J166">
        <f t="shared" si="26"/>
        <v>-0.13653442163531537</v>
      </c>
      <c r="K166">
        <f t="shared" si="18"/>
        <v>4.0212385965949355</v>
      </c>
    </row>
    <row r="167" spans="2:11" x14ac:dyDescent="0.25">
      <c r="B167">
        <v>65</v>
      </c>
      <c r="C167">
        <f t="shared" si="19"/>
        <v>1.5707963267948966</v>
      </c>
      <c r="D167">
        <f t="shared" si="20"/>
        <v>-0.83125387555490704</v>
      </c>
      <c r="E167">
        <f t="shared" si="21"/>
        <v>-1.1441228056353685</v>
      </c>
      <c r="F167">
        <f t="shared" si="22"/>
        <v>0.44833234130930488</v>
      </c>
      <c r="G167">
        <f t="shared" si="23"/>
        <v>0.14567200814960726</v>
      </c>
      <c r="H167">
        <f t="shared" si="24"/>
        <v>2.7718878386802034E-16</v>
      </c>
      <c r="I167">
        <f t="shared" si="25"/>
        <v>-0.28284271247461901</v>
      </c>
      <c r="J167">
        <f t="shared" si="26"/>
        <v>-9.3418717411085567E-2</v>
      </c>
      <c r="K167">
        <f t="shared" si="18"/>
        <v>4.0840704496667311</v>
      </c>
    </row>
    <row r="168" spans="2:11" x14ac:dyDescent="0.25">
      <c r="B168">
        <v>66</v>
      </c>
      <c r="C168">
        <f t="shared" si="19"/>
        <v>1.5707963267948966</v>
      </c>
      <c r="D168">
        <f t="shared" si="20"/>
        <v>-0.75777352054220448</v>
      </c>
      <c r="E168">
        <f t="shared" si="21"/>
        <v>-1.1940600033352904</v>
      </c>
      <c r="F168">
        <f t="shared" si="22"/>
        <v>0.46768735534288902</v>
      </c>
      <c r="G168">
        <f t="shared" si="23"/>
        <v>5.9082652907571184E-2</v>
      </c>
      <c r="H168">
        <f t="shared" si="24"/>
        <v>8.7403204889764954E-2</v>
      </c>
      <c r="I168">
        <f t="shared" si="25"/>
        <v>-0.26899940478558271</v>
      </c>
      <c r="J168">
        <f t="shared" si="26"/>
        <v>-3.5863388727955858E-2</v>
      </c>
      <c r="K168">
        <f t="shared" si="18"/>
        <v>4.1469023027385274</v>
      </c>
    </row>
    <row r="169" spans="2:11" x14ac:dyDescent="0.25">
      <c r="B169">
        <v>67</v>
      </c>
      <c r="C169">
        <f t="shared" si="19"/>
        <v>1.5707963267948966</v>
      </c>
      <c r="D169">
        <f t="shared" si="20"/>
        <v>-0.6813025796377139</v>
      </c>
      <c r="E169">
        <f t="shared" si="21"/>
        <v>-1.2392847917161725</v>
      </c>
      <c r="F169">
        <f t="shared" si="22"/>
        <v>0.47047431165137055</v>
      </c>
      <c r="G169">
        <f t="shared" si="23"/>
        <v>-2.9599734768935491E-2</v>
      </c>
      <c r="H169">
        <f t="shared" si="24"/>
        <v>0.1662507751109816</v>
      </c>
      <c r="I169">
        <f t="shared" si="25"/>
        <v>-0.22882456112707356</v>
      </c>
      <c r="J169">
        <f t="shared" si="26"/>
        <v>2.8509746307353312E-2</v>
      </c>
      <c r="K169">
        <f t="shared" si="18"/>
        <v>4.209734155810323</v>
      </c>
    </row>
    <row r="170" spans="2:11" x14ac:dyDescent="0.25">
      <c r="B170">
        <v>68</v>
      </c>
      <c r="C170">
        <f t="shared" si="19"/>
        <v>1.5707963267948966</v>
      </c>
      <c r="D170">
        <f t="shared" si="20"/>
        <v>-0.60214284870893342</v>
      </c>
      <c r="E170">
        <f t="shared" si="21"/>
        <v>-1.2796186891995174</v>
      </c>
      <c r="F170">
        <f t="shared" si="22"/>
        <v>0.45659448091810484</v>
      </c>
      <c r="G170">
        <f t="shared" si="23"/>
        <v>-0.11723353708452487</v>
      </c>
      <c r="H170">
        <f t="shared" si="24"/>
        <v>0.22882456112707417</v>
      </c>
      <c r="I170">
        <f t="shared" si="25"/>
        <v>-0.16625077511098074</v>
      </c>
      <c r="J170">
        <f t="shared" si="26"/>
        <v>9.0969518736119137E-2</v>
      </c>
      <c r="K170">
        <f t="shared" si="18"/>
        <v>4.2725660088821193</v>
      </c>
    </row>
    <row r="171" spans="2:11" x14ac:dyDescent="0.25">
      <c r="B171">
        <v>69</v>
      </c>
      <c r="C171">
        <f t="shared" si="19"/>
        <v>1.5707963267948966</v>
      </c>
      <c r="D171">
        <f t="shared" si="20"/>
        <v>-0.5206067350492003</v>
      </c>
      <c r="E171">
        <f t="shared" si="21"/>
        <v>-1.314902516318762</v>
      </c>
      <c r="F171">
        <f t="shared" si="22"/>
        <v>0.42653956306650553</v>
      </c>
      <c r="G171">
        <f t="shared" si="23"/>
        <v>-0.2007142829029783</v>
      </c>
      <c r="H171">
        <f t="shared" si="24"/>
        <v>0.26899940478558299</v>
      </c>
      <c r="I171">
        <f t="shared" si="25"/>
        <v>-8.7403204889763969E-2</v>
      </c>
      <c r="J171">
        <f t="shared" si="26"/>
        <v>0.14270855548628053</v>
      </c>
      <c r="K171">
        <f t="shared" si="18"/>
        <v>4.3353978619539149</v>
      </c>
    </row>
    <row r="172" spans="2:11" x14ac:dyDescent="0.25">
      <c r="B172">
        <v>70</v>
      </c>
      <c r="C172">
        <f t="shared" si="19"/>
        <v>1.5707963267948966</v>
      </c>
      <c r="D172">
        <f t="shared" si="20"/>
        <v>-0.43701602444882132</v>
      </c>
      <c r="E172">
        <f t="shared" si="21"/>
        <v>-1.3449970239279148</v>
      </c>
      <c r="F172">
        <f t="shared" si="22"/>
        <v>0.38137426854512302</v>
      </c>
      <c r="G172">
        <f t="shared" si="23"/>
        <v>-0.27708462518496879</v>
      </c>
      <c r="H172">
        <f t="shared" si="24"/>
        <v>0.28284271247461901</v>
      </c>
      <c r="I172">
        <f t="shared" si="25"/>
        <v>-2.4256701851930977E-16</v>
      </c>
      <c r="J172">
        <f t="shared" si="26"/>
        <v>0.17591563425293352</v>
      </c>
      <c r="K172">
        <f t="shared" si="18"/>
        <v>4.3982297150257104</v>
      </c>
    </row>
    <row r="173" spans="2:11" x14ac:dyDescent="0.25">
      <c r="B173">
        <v>71</v>
      </c>
      <c r="C173">
        <f t="shared" si="19"/>
        <v>1.5707963267948966</v>
      </c>
      <c r="D173">
        <f t="shared" si="20"/>
        <v>-0.35170061125357188</v>
      </c>
      <c r="E173">
        <f t="shared" si="21"/>
        <v>-1.3697834427543152</v>
      </c>
      <c r="F173">
        <f t="shared" si="22"/>
        <v>0.32269860042920046</v>
      </c>
      <c r="G173">
        <f t="shared" si="23"/>
        <v>-0.34363910648128732</v>
      </c>
      <c r="H173">
        <f t="shared" si="24"/>
        <v>0.26899940478558287</v>
      </c>
      <c r="I173">
        <f t="shared" si="25"/>
        <v>8.7403204889764455E-2</v>
      </c>
      <c r="J173">
        <f t="shared" si="26"/>
        <v>0.18477437641026995</v>
      </c>
      <c r="K173">
        <f t="shared" si="18"/>
        <v>4.4610615680975068</v>
      </c>
    </row>
    <row r="174" spans="2:11" x14ac:dyDescent="0.25">
      <c r="B174">
        <v>72</v>
      </c>
      <c r="C174">
        <f t="shared" si="19"/>
        <v>1.5707963267948966</v>
      </c>
      <c r="D174">
        <f t="shared" si="20"/>
        <v>-0.26499719642243125</v>
      </c>
      <c r="E174">
        <f t="shared" si="21"/>
        <v>-1.3891639521266925</v>
      </c>
      <c r="F174">
        <f t="shared" si="22"/>
        <v>0.25259117351406796</v>
      </c>
      <c r="G174">
        <f t="shared" si="23"/>
        <v>-0.39802000111176356</v>
      </c>
      <c r="H174">
        <f t="shared" si="24"/>
        <v>0.22882456112707386</v>
      </c>
      <c r="I174">
        <f t="shared" si="25"/>
        <v>0.16625077511098119</v>
      </c>
      <c r="J174">
        <f t="shared" si="26"/>
        <v>0.16628168688613212</v>
      </c>
      <c r="K174">
        <f t="shared" si="18"/>
        <v>4.5238934211693023</v>
      </c>
    </row>
    <row r="175" spans="2:11" x14ac:dyDescent="0.25">
      <c r="B175">
        <v>73</v>
      </c>
      <c r="C175">
        <f t="shared" si="19"/>
        <v>1.5707963267948966</v>
      </c>
      <c r="D175">
        <f t="shared" si="20"/>
        <v>-0.17724795872271315</v>
      </c>
      <c r="E175">
        <f t="shared" si="21"/>
        <v>-1.403062066028667</v>
      </c>
      <c r="F175">
        <f t="shared" si="22"/>
        <v>0.17353557834973282</v>
      </c>
      <c r="G175">
        <f t="shared" si="23"/>
        <v>-0.43830083877292092</v>
      </c>
      <c r="H175">
        <f t="shared" si="24"/>
        <v>0.16625077511098119</v>
      </c>
      <c r="I175">
        <f t="shared" si="25"/>
        <v>0.22882456112707386</v>
      </c>
      <c r="J175">
        <f t="shared" si="26"/>
        <v>0.12079637785838335</v>
      </c>
      <c r="K175">
        <f t="shared" si="18"/>
        <v>4.5867252742410987</v>
      </c>
    </row>
    <row r="176" spans="2:11" x14ac:dyDescent="0.25">
      <c r="B176">
        <v>74</v>
      </c>
      <c r="C176">
        <f t="shared" si="19"/>
        <v>1.5707963267948966</v>
      </c>
      <c r="D176">
        <f t="shared" si="20"/>
        <v>-8.8799204306807433E-2</v>
      </c>
      <c r="E176">
        <f t="shared" si="21"/>
        <v>-1.4114229349541114</v>
      </c>
      <c r="F176">
        <f t="shared" si="22"/>
        <v>8.8332398807476842E-2</v>
      </c>
      <c r="G176">
        <f t="shared" si="23"/>
        <v>-0.46305465070889762</v>
      </c>
      <c r="H176">
        <f t="shared" si="24"/>
        <v>8.7403204889763497E-2</v>
      </c>
      <c r="I176">
        <f t="shared" si="25"/>
        <v>0.26899940478558315</v>
      </c>
      <c r="J176">
        <f t="shared" si="26"/>
        <v>5.2254545307903688E-2</v>
      </c>
      <c r="K176">
        <f t="shared" si="18"/>
        <v>4.6495571273128942</v>
      </c>
    </row>
    <row r="177" spans="2:11" x14ac:dyDescent="0.25">
      <c r="B177">
        <v>75</v>
      </c>
      <c r="C177">
        <f t="shared" si="19"/>
        <v>1.5707963267948966</v>
      </c>
      <c r="D177">
        <f t="shared" si="20"/>
        <v>-2.5989323412783191E-16</v>
      </c>
      <c r="E177">
        <f t="shared" si="21"/>
        <v>-1.4142135623730951</v>
      </c>
      <c r="F177">
        <f t="shared" si="22"/>
        <v>2.5989323412783191E-16</v>
      </c>
      <c r="G177">
        <f t="shared" si="23"/>
        <v>-0.47140452079103173</v>
      </c>
      <c r="H177">
        <f t="shared" si="24"/>
        <v>7.6232282090663992E-16</v>
      </c>
      <c r="I177">
        <f t="shared" si="25"/>
        <v>0.28284271247461901</v>
      </c>
      <c r="J177">
        <f t="shared" si="26"/>
        <v>-3.1979043894610482E-2</v>
      </c>
      <c r="K177">
        <f t="shared" si="18"/>
        <v>4.7123889803846897</v>
      </c>
    </row>
    <row r="178" spans="2:11" x14ac:dyDescent="0.25">
      <c r="B178">
        <v>76</v>
      </c>
      <c r="C178">
        <f t="shared" si="19"/>
        <v>1.5707963267948966</v>
      </c>
      <c r="D178">
        <f t="shared" si="20"/>
        <v>8.8799204306808155E-2</v>
      </c>
      <c r="E178">
        <f t="shared" si="21"/>
        <v>-1.4114229349541114</v>
      </c>
      <c r="F178">
        <f t="shared" si="22"/>
        <v>-8.8332398807477147E-2</v>
      </c>
      <c r="G178">
        <f t="shared" si="23"/>
        <v>-0.46305465070889751</v>
      </c>
      <c r="H178">
        <f t="shared" si="24"/>
        <v>-8.7403204889764913E-2</v>
      </c>
      <c r="I178">
        <f t="shared" si="25"/>
        <v>0.26899940478558271</v>
      </c>
      <c r="J178">
        <f t="shared" si="26"/>
        <v>-0.12161825347296351</v>
      </c>
      <c r="K178">
        <f t="shared" si="18"/>
        <v>4.7752208334564861</v>
      </c>
    </row>
    <row r="179" spans="2:11" x14ac:dyDescent="0.25">
      <c r="B179">
        <v>77</v>
      </c>
      <c r="C179">
        <f t="shared" si="19"/>
        <v>1.5707963267948966</v>
      </c>
      <c r="D179">
        <f t="shared" si="20"/>
        <v>0.17724795872271387</v>
      </c>
      <c r="E179">
        <f t="shared" si="21"/>
        <v>-1.403062066028667</v>
      </c>
      <c r="F179">
        <f t="shared" si="22"/>
        <v>-0.17353557834973313</v>
      </c>
      <c r="G179">
        <f t="shared" si="23"/>
        <v>-0.43830083877292081</v>
      </c>
      <c r="H179">
        <f t="shared" si="24"/>
        <v>-0.16625077511098155</v>
      </c>
      <c r="I179">
        <f t="shared" si="25"/>
        <v>0.22882456112707356</v>
      </c>
      <c r="J179">
        <f t="shared" si="26"/>
        <v>-0.20428041161761851</v>
      </c>
      <c r="K179">
        <f t="shared" si="18"/>
        <v>4.8380526865282816</v>
      </c>
    </row>
    <row r="180" spans="2:11" x14ac:dyDescent="0.25">
      <c r="B180">
        <v>78</v>
      </c>
      <c r="C180">
        <f t="shared" si="19"/>
        <v>1.5707963267948966</v>
      </c>
      <c r="D180">
        <f t="shared" si="20"/>
        <v>0.26499719642243197</v>
      </c>
      <c r="E180">
        <f t="shared" si="21"/>
        <v>-1.3891639521266925</v>
      </c>
      <c r="F180">
        <f t="shared" si="22"/>
        <v>-0.25259117351406896</v>
      </c>
      <c r="G180">
        <f t="shared" si="23"/>
        <v>-0.398020001111763</v>
      </c>
      <c r="H180">
        <f t="shared" si="24"/>
        <v>-0.22882456112707417</v>
      </c>
      <c r="I180">
        <f t="shared" si="25"/>
        <v>0.16625077511098077</v>
      </c>
      <c r="J180">
        <f t="shared" si="26"/>
        <v>-0.26655538955128932</v>
      </c>
      <c r="K180">
        <f t="shared" si="18"/>
        <v>4.900884539600078</v>
      </c>
    </row>
    <row r="181" spans="2:11" x14ac:dyDescent="0.25">
      <c r="B181">
        <v>79</v>
      </c>
      <c r="C181">
        <f t="shared" si="19"/>
        <v>1.5707963267948966</v>
      </c>
      <c r="D181">
        <f t="shared" si="20"/>
        <v>0.35170061125357255</v>
      </c>
      <c r="E181">
        <f t="shared" si="21"/>
        <v>-1.369783442754315</v>
      </c>
      <c r="F181">
        <f t="shared" si="22"/>
        <v>-0.32269860042920129</v>
      </c>
      <c r="G181">
        <f t="shared" si="23"/>
        <v>-0.34363910648128654</v>
      </c>
      <c r="H181">
        <f t="shared" si="24"/>
        <v>-0.26899940478558299</v>
      </c>
      <c r="I181">
        <f t="shared" si="25"/>
        <v>8.7403204889763997E-2</v>
      </c>
      <c r="J181">
        <f t="shared" si="26"/>
        <v>-0.29522041151215267</v>
      </c>
      <c r="K181">
        <f t="shared" si="18"/>
        <v>4.9637163926718735</v>
      </c>
    </row>
    <row r="182" spans="2:11" x14ac:dyDescent="0.25">
      <c r="B182">
        <v>80</v>
      </c>
      <c r="C182">
        <f t="shared" si="19"/>
        <v>1.5707963267948966</v>
      </c>
      <c r="D182">
        <f t="shared" si="20"/>
        <v>0.43701602444882082</v>
      </c>
      <c r="E182">
        <f t="shared" si="21"/>
        <v>-1.3449970239279148</v>
      </c>
      <c r="F182">
        <f t="shared" si="22"/>
        <v>-0.38137426854512274</v>
      </c>
      <c r="G182">
        <f t="shared" si="23"/>
        <v>-0.27708462518496918</v>
      </c>
      <c r="H182">
        <f t="shared" si="24"/>
        <v>-0.28284271247461901</v>
      </c>
      <c r="I182">
        <f t="shared" si="25"/>
        <v>2.7721944973635405E-16</v>
      </c>
      <c r="J182">
        <f t="shared" si="26"/>
        <v>-0.27848627888890826</v>
      </c>
      <c r="K182">
        <f t="shared" si="18"/>
        <v>5.026548245743669</v>
      </c>
    </row>
    <row r="183" spans="2:11" x14ac:dyDescent="0.25">
      <c r="B183">
        <v>81</v>
      </c>
      <c r="C183">
        <f t="shared" si="19"/>
        <v>1.5707963267948966</v>
      </c>
      <c r="D183">
        <f t="shared" si="20"/>
        <v>0.52060673504920096</v>
      </c>
      <c r="E183">
        <f t="shared" si="21"/>
        <v>-1.3149025163187615</v>
      </c>
      <c r="F183">
        <f t="shared" si="22"/>
        <v>-0.42653956306650603</v>
      </c>
      <c r="G183">
        <f t="shared" si="23"/>
        <v>-0.20071428290297724</v>
      </c>
      <c r="H183">
        <f t="shared" si="24"/>
        <v>-0.26899940478558287</v>
      </c>
      <c r="I183">
        <f t="shared" si="25"/>
        <v>-8.7403204889764427E-2</v>
      </c>
      <c r="J183">
        <f t="shared" si="26"/>
        <v>-0.20715591011949458</v>
      </c>
      <c r="K183">
        <f t="shared" si="18"/>
        <v>5.0893800988154654</v>
      </c>
    </row>
    <row r="184" spans="2:11" x14ac:dyDescent="0.25">
      <c r="B184">
        <v>82</v>
      </c>
      <c r="C184">
        <f t="shared" si="19"/>
        <v>1.5707963267948966</v>
      </c>
      <c r="D184">
        <f t="shared" si="20"/>
        <v>0.60214284870893409</v>
      </c>
      <c r="E184">
        <f t="shared" si="21"/>
        <v>-1.2796186891995169</v>
      </c>
      <c r="F184">
        <f t="shared" si="22"/>
        <v>-0.45659448091810512</v>
      </c>
      <c r="G184">
        <f t="shared" si="23"/>
        <v>-0.11723353708452375</v>
      </c>
      <c r="H184">
        <f t="shared" si="24"/>
        <v>-0.22882456112707389</v>
      </c>
      <c r="I184">
        <f t="shared" si="25"/>
        <v>-0.16625077511098116</v>
      </c>
      <c r="J184">
        <f t="shared" si="26"/>
        <v>-7.5582867936370285E-2</v>
      </c>
      <c r="K184">
        <f t="shared" si="18"/>
        <v>5.1522119518872609</v>
      </c>
    </row>
    <row r="185" spans="2:11" x14ac:dyDescent="0.25">
      <c r="B185">
        <v>83</v>
      </c>
      <c r="C185">
        <f t="shared" si="19"/>
        <v>1.5707963267948966</v>
      </c>
      <c r="D185">
        <f t="shared" si="20"/>
        <v>0.68130257963771446</v>
      </c>
      <c r="E185">
        <f t="shared" si="21"/>
        <v>-1.239284791716172</v>
      </c>
      <c r="F185">
        <f t="shared" si="22"/>
        <v>-0.47047431165137055</v>
      </c>
      <c r="G185">
        <f t="shared" si="23"/>
        <v>-2.9599734768935178E-2</v>
      </c>
      <c r="H185">
        <f t="shared" si="24"/>
        <v>-0.16625077511098041</v>
      </c>
      <c r="I185">
        <f t="shared" si="25"/>
        <v>-0.22882456112707444</v>
      </c>
      <c r="J185">
        <f t="shared" si="26"/>
        <v>0.11766473205807831</v>
      </c>
      <c r="K185">
        <f t="shared" si="18"/>
        <v>5.2150438049590573</v>
      </c>
    </row>
    <row r="186" spans="2:11" x14ac:dyDescent="0.25">
      <c r="B186">
        <v>84</v>
      </c>
      <c r="C186">
        <f t="shared" si="19"/>
        <v>1.5707963267948966</v>
      </c>
      <c r="D186">
        <f t="shared" si="20"/>
        <v>0.75777352054220515</v>
      </c>
      <c r="E186">
        <f t="shared" si="21"/>
        <v>-1.1940600033352899</v>
      </c>
      <c r="F186">
        <f t="shared" si="22"/>
        <v>-0.46768735534288897</v>
      </c>
      <c r="G186">
        <f t="shared" si="23"/>
        <v>5.908265290757151E-2</v>
      </c>
      <c r="H186">
        <f t="shared" si="24"/>
        <v>-8.7403204889764483E-2</v>
      </c>
      <c r="I186">
        <f t="shared" si="25"/>
        <v>-0.26899940478558287</v>
      </c>
      <c r="J186">
        <f t="shared" si="26"/>
        <v>0.36950253189114696</v>
      </c>
      <c r="K186">
        <f t="shared" si="18"/>
        <v>5.2778756580308528</v>
      </c>
    </row>
    <row r="187" spans="2:11" x14ac:dyDescent="0.25">
      <c r="B187">
        <v>85</v>
      </c>
      <c r="C187">
        <f t="shared" si="19"/>
        <v>1.5707963267948966</v>
      </c>
      <c r="D187">
        <f t="shared" si="20"/>
        <v>0.83125387555490771</v>
      </c>
      <c r="E187">
        <f t="shared" si="21"/>
        <v>-1.1441228056353681</v>
      </c>
      <c r="F187">
        <f t="shared" si="22"/>
        <v>-0.44833234130930477</v>
      </c>
      <c r="G187">
        <f t="shared" si="23"/>
        <v>0.14567200814960754</v>
      </c>
      <c r="H187">
        <f t="shared" si="24"/>
        <v>1.2127430949915478E-15</v>
      </c>
      <c r="I187">
        <f t="shared" si="25"/>
        <v>-0.28284271247461901</v>
      </c>
      <c r="J187">
        <f t="shared" si="26"/>
        <v>0.67242435108012144</v>
      </c>
      <c r="K187">
        <f t="shared" si="18"/>
        <v>5.3407075111026492</v>
      </c>
    </row>
    <row r="188" spans="2:11" x14ac:dyDescent="0.25">
      <c r="B188">
        <v>86</v>
      </c>
      <c r="C188">
        <f t="shared" si="19"/>
        <v>1.5707963267948966</v>
      </c>
      <c r="D188">
        <f t="shared" si="20"/>
        <v>0.90145365128456612</v>
      </c>
      <c r="E188">
        <f t="shared" si="21"/>
        <v>-1.0896702779215941</v>
      </c>
      <c r="F188">
        <f t="shared" si="22"/>
        <v>-0.41309493057205748</v>
      </c>
      <c r="G188">
        <f t="shared" si="23"/>
        <v>0.22710085987923798</v>
      </c>
      <c r="H188">
        <f t="shared" si="24"/>
        <v>8.7403204889764885E-2</v>
      </c>
      <c r="I188">
        <f t="shared" si="25"/>
        <v>-0.26899940478558271</v>
      </c>
      <c r="J188">
        <f t="shared" si="26"/>
        <v>1.0149894295692308</v>
      </c>
      <c r="K188">
        <f t="shared" si="18"/>
        <v>5.4035393641744447</v>
      </c>
    </row>
    <row r="189" spans="2:11" x14ac:dyDescent="0.25">
      <c r="B189">
        <v>87</v>
      </c>
      <c r="C189">
        <f t="shared" si="19"/>
        <v>1.5707963267948966</v>
      </c>
      <c r="D189">
        <f t="shared" si="20"/>
        <v>0.9680958012876032</v>
      </c>
      <c r="E189">
        <f t="shared" si="21"/>
        <v>-1.0309173194438599</v>
      </c>
      <c r="F189">
        <f t="shared" si="22"/>
        <v>-0.36322342597386514</v>
      </c>
      <c r="G189">
        <f t="shared" si="23"/>
        <v>0.30048455042818822</v>
      </c>
      <c r="H189">
        <f t="shared" si="24"/>
        <v>0.16625077511098152</v>
      </c>
      <c r="I189">
        <f t="shared" si="25"/>
        <v>-0.22882456112707361</v>
      </c>
      <c r="J189">
        <f t="shared" si="26"/>
        <v>1.382662147076871</v>
      </c>
      <c r="K189">
        <f t="shared" si="18"/>
        <v>5.4663712172462402</v>
      </c>
    </row>
    <row r="190" spans="2:11" x14ac:dyDescent="0.25">
      <c r="B190">
        <v>88</v>
      </c>
      <c r="C190">
        <f t="shared" si="19"/>
        <v>1.5707963267948966</v>
      </c>
      <c r="D190">
        <f t="shared" si="20"/>
        <v>1.0309173194438603</v>
      </c>
      <c r="E190">
        <f t="shared" si="21"/>
        <v>-0.96809580128760275</v>
      </c>
      <c r="F190">
        <f t="shared" si="22"/>
        <v>-0.30048455042818806</v>
      </c>
      <c r="G190">
        <f t="shared" si="23"/>
        <v>0.36322342597386525</v>
      </c>
      <c r="H190">
        <f t="shared" si="24"/>
        <v>0.22882456112707414</v>
      </c>
      <c r="I190">
        <f t="shared" si="25"/>
        <v>-0.1662507751109808</v>
      </c>
      <c r="J190">
        <f t="shared" si="26"/>
        <v>1.7589305065129246</v>
      </c>
      <c r="K190">
        <f t="shared" si="18"/>
        <v>5.5292030703180366</v>
      </c>
    </row>
    <row r="191" spans="2:11" x14ac:dyDescent="0.25">
      <c r="B191">
        <v>89</v>
      </c>
      <c r="C191">
        <f t="shared" si="19"/>
        <v>1.5707963267948966</v>
      </c>
      <c r="D191">
        <f t="shared" si="20"/>
        <v>1.0896702779215945</v>
      </c>
      <c r="E191">
        <f t="shared" si="21"/>
        <v>-0.90145365128456567</v>
      </c>
      <c r="F191">
        <f t="shared" si="22"/>
        <v>-0.22710085987923781</v>
      </c>
      <c r="G191">
        <f t="shared" si="23"/>
        <v>0.41309493057205759</v>
      </c>
      <c r="H191">
        <f t="shared" si="24"/>
        <v>0.26899940478558299</v>
      </c>
      <c r="I191">
        <f t="shared" si="25"/>
        <v>-8.7403204889764038E-2</v>
      </c>
      <c r="J191">
        <f t="shared" si="26"/>
        <v>2.1266032240205641</v>
      </c>
      <c r="K191">
        <f t="shared" si="18"/>
        <v>5.5920349233898321</v>
      </c>
    </row>
    <row r="192" spans="2:11" x14ac:dyDescent="0.25">
      <c r="B192">
        <v>90</v>
      </c>
      <c r="C192">
        <f t="shared" si="19"/>
        <v>1.5707963267948966</v>
      </c>
      <c r="D192">
        <f t="shared" si="20"/>
        <v>1.1441228056353692</v>
      </c>
      <c r="E192">
        <f t="shared" si="21"/>
        <v>-0.83125387555490615</v>
      </c>
      <c r="F192">
        <f t="shared" si="22"/>
        <v>-0.14567200814960574</v>
      </c>
      <c r="G192">
        <f t="shared" si="23"/>
        <v>0.44833234130930533</v>
      </c>
      <c r="H192">
        <f t="shared" si="24"/>
        <v>0.28284271247461901</v>
      </c>
      <c r="I192">
        <f t="shared" si="25"/>
        <v>6.9298729260421774E-16</v>
      </c>
      <c r="J192">
        <f t="shared" si="26"/>
        <v>2.4691683025096793</v>
      </c>
      <c r="K192">
        <f t="shared" si="18"/>
        <v>5.6548667764616285</v>
      </c>
    </row>
    <row r="193" spans="2:11" x14ac:dyDescent="0.25">
      <c r="B193">
        <v>91</v>
      </c>
      <c r="C193">
        <f t="shared" si="19"/>
        <v>1.5707963267948966</v>
      </c>
      <c r="D193">
        <f t="shared" si="20"/>
        <v>1.1940600033352904</v>
      </c>
      <c r="E193">
        <f t="shared" si="21"/>
        <v>-0.75777352054220448</v>
      </c>
      <c r="F193">
        <f t="shared" si="22"/>
        <v>-5.9082652907570456E-2</v>
      </c>
      <c r="G193">
        <f t="shared" si="23"/>
        <v>0.46768735534288913</v>
      </c>
      <c r="H193">
        <f t="shared" si="24"/>
        <v>0.26899940478558287</v>
      </c>
      <c r="I193">
        <f t="shared" si="25"/>
        <v>8.7403204889764399E-2</v>
      </c>
      <c r="J193">
        <f t="shared" si="26"/>
        <v>2.7720901216986489</v>
      </c>
      <c r="K193">
        <f t="shared" si="18"/>
        <v>5.717698629533424</v>
      </c>
    </row>
    <row r="194" spans="2:11" x14ac:dyDescent="0.25">
      <c r="B194">
        <v>92</v>
      </c>
      <c r="C194">
        <f t="shared" si="19"/>
        <v>1.5707963267948966</v>
      </c>
      <c r="D194">
        <f t="shared" si="20"/>
        <v>1.2392847917161725</v>
      </c>
      <c r="E194">
        <f t="shared" si="21"/>
        <v>-0.6813025796377139</v>
      </c>
      <c r="F194">
        <f t="shared" si="22"/>
        <v>2.9599734768936244E-2</v>
      </c>
      <c r="G194">
        <f t="shared" si="23"/>
        <v>0.47047431165137055</v>
      </c>
      <c r="H194">
        <f t="shared" si="24"/>
        <v>0.22882456112707392</v>
      </c>
      <c r="I194">
        <f t="shared" si="25"/>
        <v>0.16625077511098113</v>
      </c>
      <c r="J194">
        <f t="shared" si="26"/>
        <v>3.0239279215317167</v>
      </c>
      <c r="K194">
        <f t="shared" ref="K194:K202" si="27">(2*PI()/100)*B194</f>
        <v>5.7805304826052195</v>
      </c>
    </row>
    <row r="195" spans="2:11" x14ac:dyDescent="0.25">
      <c r="B195">
        <v>93</v>
      </c>
      <c r="C195">
        <f t="shared" ref="C195:C202" si="28">PI()/2</f>
        <v>1.5707963267948966</v>
      </c>
      <c r="D195">
        <f t="shared" ref="D195:D202" si="29">SQRT(2)*COS(K195)</f>
        <v>1.2796186891995172</v>
      </c>
      <c r="E195">
        <f t="shared" ref="E195:E202" si="30">SQRT(2)*SIN(K195)</f>
        <v>-0.60214284870893353</v>
      </c>
      <c r="F195">
        <f t="shared" ref="F195:F202" si="31">(SQRT(2)/3)*COS(3*K195)</f>
        <v>0.11723353708452559</v>
      </c>
      <c r="G195">
        <f t="shared" ref="G195:G202" si="32">-1*(SQRT(2)/3)*SIN(3*K195)</f>
        <v>0.45659448091810462</v>
      </c>
      <c r="H195">
        <f t="shared" ref="H195:H202" si="33">-1*(SQRT(2)/5)*COS(5*K195)</f>
        <v>0.16625077511098121</v>
      </c>
      <c r="I195">
        <f t="shared" ref="I195:I202" si="34">-1*(SQRT(2)/5)*SIN(5*K195)</f>
        <v>0.22882456112707381</v>
      </c>
      <c r="J195">
        <f t="shared" ref="J195:J202" si="35">SUM(C195:I195)</f>
        <v>3.217175521526165</v>
      </c>
      <c r="K195">
        <f t="shared" si="27"/>
        <v>5.8433623356770159</v>
      </c>
    </row>
    <row r="196" spans="2:11" x14ac:dyDescent="0.25">
      <c r="B196">
        <v>94</v>
      </c>
      <c r="C196">
        <f t="shared" si="28"/>
        <v>1.5707963267948966</v>
      </c>
      <c r="D196">
        <f t="shared" si="29"/>
        <v>1.314902516318762</v>
      </c>
      <c r="E196">
        <f t="shared" si="30"/>
        <v>-0.52060673504920041</v>
      </c>
      <c r="F196">
        <f t="shared" si="31"/>
        <v>0.20071428290297746</v>
      </c>
      <c r="G196">
        <f t="shared" si="32"/>
        <v>0.42653956306650592</v>
      </c>
      <c r="H196">
        <f t="shared" si="33"/>
        <v>8.7403204889763567E-2</v>
      </c>
      <c r="I196">
        <f t="shared" si="34"/>
        <v>0.26899940478558315</v>
      </c>
      <c r="J196">
        <f t="shared" si="35"/>
        <v>3.3487485637092882</v>
      </c>
      <c r="K196">
        <f t="shared" si="27"/>
        <v>5.9061941887488114</v>
      </c>
    </row>
    <row r="197" spans="2:11" x14ac:dyDescent="0.25">
      <c r="B197">
        <v>95</v>
      </c>
      <c r="C197">
        <f t="shared" si="28"/>
        <v>1.5707963267948966</v>
      </c>
      <c r="D197">
        <f t="shared" si="29"/>
        <v>1.344997023927915</v>
      </c>
      <c r="E197">
        <f t="shared" si="30"/>
        <v>-0.43701602444882021</v>
      </c>
      <c r="F197">
        <f t="shared" si="31"/>
        <v>0.2770846251849694</v>
      </c>
      <c r="G197">
        <f t="shared" si="32"/>
        <v>0.38137426854512263</v>
      </c>
      <c r="H197">
        <f t="shared" si="33"/>
        <v>-1.1780906637745037E-15</v>
      </c>
      <c r="I197">
        <f t="shared" si="34"/>
        <v>0.28284271247461901</v>
      </c>
      <c r="J197">
        <f t="shared" si="35"/>
        <v>3.4200789324787011</v>
      </c>
      <c r="K197">
        <f t="shared" si="27"/>
        <v>5.9690260418206078</v>
      </c>
    </row>
    <row r="198" spans="2:11" x14ac:dyDescent="0.25">
      <c r="B198">
        <v>96</v>
      </c>
      <c r="C198">
        <f t="shared" si="28"/>
        <v>1.5707963267948966</v>
      </c>
      <c r="D198">
        <f t="shared" si="29"/>
        <v>1.3697834427543152</v>
      </c>
      <c r="E198">
        <f t="shared" si="30"/>
        <v>-0.35170061125357194</v>
      </c>
      <c r="F198">
        <f t="shared" si="31"/>
        <v>0.34363910648128665</v>
      </c>
      <c r="G198">
        <f t="shared" si="32"/>
        <v>0.32269860042920112</v>
      </c>
      <c r="H198">
        <f t="shared" si="33"/>
        <v>-8.7403204889764843E-2</v>
      </c>
      <c r="I198">
        <f t="shared" si="34"/>
        <v>0.26899940478558271</v>
      </c>
      <c r="J198">
        <f t="shared" si="35"/>
        <v>3.4368130651019451</v>
      </c>
      <c r="K198">
        <f t="shared" si="27"/>
        <v>6.0318578948924033</v>
      </c>
    </row>
    <row r="199" spans="2:11" x14ac:dyDescent="0.25">
      <c r="B199">
        <v>97</v>
      </c>
      <c r="C199">
        <f t="shared" si="28"/>
        <v>1.5707963267948966</v>
      </c>
      <c r="D199">
        <f t="shared" si="29"/>
        <v>1.3891639521266925</v>
      </c>
      <c r="E199">
        <f t="shared" si="30"/>
        <v>-0.2649971964224313</v>
      </c>
      <c r="F199">
        <f t="shared" si="31"/>
        <v>0.39802000111176311</v>
      </c>
      <c r="G199">
        <f t="shared" si="32"/>
        <v>0.25259117351406873</v>
      </c>
      <c r="H199">
        <f t="shared" si="33"/>
        <v>-0.16625077511098149</v>
      </c>
      <c r="I199">
        <f t="shared" si="34"/>
        <v>0.22882456112707364</v>
      </c>
      <c r="J199">
        <f t="shared" si="35"/>
        <v>3.4081480431410816</v>
      </c>
      <c r="K199">
        <f t="shared" si="27"/>
        <v>6.0946897479641988</v>
      </c>
    </row>
    <row r="200" spans="2:11" x14ac:dyDescent="0.25">
      <c r="B200">
        <v>98</v>
      </c>
      <c r="C200">
        <f t="shared" si="28"/>
        <v>1.5707963267948966</v>
      </c>
      <c r="D200">
        <f t="shared" si="29"/>
        <v>1.403062066028667</v>
      </c>
      <c r="E200">
        <f t="shared" si="30"/>
        <v>-0.17724795872271323</v>
      </c>
      <c r="F200">
        <f t="shared" si="31"/>
        <v>0.43830083877292086</v>
      </c>
      <c r="G200">
        <f t="shared" si="32"/>
        <v>0.17353557834973291</v>
      </c>
      <c r="H200">
        <f t="shared" si="33"/>
        <v>-0.22882456112707411</v>
      </c>
      <c r="I200">
        <f t="shared" si="34"/>
        <v>0.16625077511098083</v>
      </c>
      <c r="J200">
        <f t="shared" si="35"/>
        <v>3.3458730652074111</v>
      </c>
      <c r="K200">
        <f t="shared" si="27"/>
        <v>6.1575216010359952</v>
      </c>
    </row>
    <row r="201" spans="2:11" x14ac:dyDescent="0.25">
      <c r="B201">
        <v>99</v>
      </c>
      <c r="C201">
        <f t="shared" si="28"/>
        <v>1.5707963267948966</v>
      </c>
      <c r="D201">
        <f t="shared" si="29"/>
        <v>1.4114229349541114</v>
      </c>
      <c r="E201">
        <f t="shared" si="30"/>
        <v>-8.8799204306807517E-2</v>
      </c>
      <c r="F201">
        <f t="shared" si="31"/>
        <v>0.46305465070889756</v>
      </c>
      <c r="G201">
        <f t="shared" si="32"/>
        <v>8.8332398807476925E-2</v>
      </c>
      <c r="H201">
        <f t="shared" si="33"/>
        <v>-0.26899940478558299</v>
      </c>
      <c r="I201">
        <f t="shared" si="34"/>
        <v>8.7403204889764066E-2</v>
      </c>
      <c r="J201">
        <f t="shared" si="35"/>
        <v>3.2632109070627564</v>
      </c>
      <c r="K201">
        <f t="shared" si="27"/>
        <v>6.2203534541077907</v>
      </c>
    </row>
    <row r="202" spans="2:11" x14ac:dyDescent="0.25">
      <c r="B202">
        <v>100</v>
      </c>
      <c r="C202">
        <f t="shared" si="28"/>
        <v>1.5707963267948966</v>
      </c>
      <c r="D202">
        <f t="shared" si="29"/>
        <v>1.4142135623730951</v>
      </c>
      <c r="E202">
        <f t="shared" si="30"/>
        <v>9.0954965477657765E-16</v>
      </c>
      <c r="F202">
        <f t="shared" si="31"/>
        <v>0.47140452079103173</v>
      </c>
      <c r="G202">
        <f t="shared" si="32"/>
        <v>-1.3282409770922511E-15</v>
      </c>
      <c r="H202">
        <f t="shared" si="33"/>
        <v>-0.28284271247461901</v>
      </c>
      <c r="I202">
        <f t="shared" si="34"/>
        <v>-6.5833486138717345E-16</v>
      </c>
      <c r="J202">
        <f t="shared" si="35"/>
        <v>3.1735716974844035</v>
      </c>
      <c r="K202">
        <f t="shared" si="27"/>
        <v>6.2831853071795871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zoomScale="115" zoomScaleNormal="70" zoomScalePageLayoutView="70" workbookViewId="0">
      <selection activeCell="C2" sqref="C2"/>
    </sheetView>
  </sheetViews>
  <sheetFormatPr baseColWidth="12" defaultColWidth="8.83203125" defaultRowHeight="18" x14ac:dyDescent="0.25"/>
  <cols>
    <col min="5" max="5" width="14.33203125" bestFit="1" customWidth="1"/>
    <col min="10" max="10" width="14.33203125" bestFit="1" customWidth="1"/>
    <col min="14" max="14" width="24.5" customWidth="1"/>
  </cols>
  <sheetData>
    <row r="1" spans="2:10" x14ac:dyDescent="0.25">
      <c r="B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 t="s">
        <v>3</v>
      </c>
    </row>
    <row r="2" spans="2:10" x14ac:dyDescent="0.25">
      <c r="B2">
        <v>-100</v>
      </c>
      <c r="C2">
        <f>(PI()*2)*B2/100</f>
        <v>-6.2831853071795862</v>
      </c>
      <c r="D2">
        <f>PI()/2</f>
        <v>1.5707963267948966</v>
      </c>
      <c r="E2">
        <f>(1/E$1)*(1-COS(PI()*E$1))*SIN(E$1*$C2)+0*COS(E$1*$C2)</f>
        <v>4.90059381963448E-16</v>
      </c>
      <c r="F2">
        <f t="shared" ref="F2:I17" si="0">(1/F$1)*(1-COS(PI()*F$1))*SIN(F$1*$C2)+0*COS(F$1*$C2)</f>
        <v>0</v>
      </c>
      <c r="G2">
        <f t="shared" si="0"/>
        <v>4.90059381963448E-16</v>
      </c>
      <c r="H2">
        <f t="shared" si="0"/>
        <v>0</v>
      </c>
      <c r="I2">
        <f t="shared" si="0"/>
        <v>4.90059381963448E-16</v>
      </c>
      <c r="J2">
        <f>SUM(D2:I2)</f>
        <v>1.5707963267948979</v>
      </c>
    </row>
    <row r="3" spans="2:10" x14ac:dyDescent="0.25">
      <c r="B3">
        <v>-99</v>
      </c>
      <c r="C3">
        <f t="shared" ref="C3:C66" si="1">(PI()*2)*B3/100</f>
        <v>-6.2203534541077907</v>
      </c>
      <c r="D3">
        <f t="shared" ref="D3:D66" si="2">PI()/2</f>
        <v>1.5707963267948966</v>
      </c>
      <c r="E3">
        <f t="shared" ref="E3:E4" si="3">(1/E$1)*(1-COS(PI()*E$1))*SIN(E$1*$C3)+0*COS(E$1*$C3)</f>
        <v>0.12558103905862653</v>
      </c>
      <c r="F3">
        <f t="shared" si="0"/>
        <v>0</v>
      </c>
      <c r="G3">
        <f t="shared" si="0"/>
        <v>0.12492087639048285</v>
      </c>
      <c r="H3">
        <f t="shared" si="0"/>
        <v>0</v>
      </c>
      <c r="I3">
        <f t="shared" si="0"/>
        <v>0.12360679774997876</v>
      </c>
      <c r="J3">
        <f t="shared" ref="J3:J66" si="4">SUM(D3:I3)</f>
        <v>1.9449050399939847</v>
      </c>
    </row>
    <row r="4" spans="2:10" x14ac:dyDescent="0.25">
      <c r="B4">
        <v>-98</v>
      </c>
      <c r="C4">
        <f t="shared" si="1"/>
        <v>-6.1575216010359943</v>
      </c>
      <c r="D4">
        <f t="shared" si="2"/>
        <v>1.5707963267948966</v>
      </c>
      <c r="E4">
        <f t="shared" si="3"/>
        <v>0.25066646712860929</v>
      </c>
      <c r="F4">
        <f t="shared" si="0"/>
        <v>0</v>
      </c>
      <c r="G4">
        <f t="shared" si="0"/>
        <v>0.24541636845645332</v>
      </c>
      <c r="H4">
        <f t="shared" si="0"/>
        <v>0</v>
      </c>
      <c r="I4">
        <f t="shared" si="0"/>
        <v>0.23511410091698967</v>
      </c>
      <c r="J4">
        <f t="shared" si="4"/>
        <v>2.3019932632969491</v>
      </c>
    </row>
    <row r="5" spans="2:10" x14ac:dyDescent="0.25">
      <c r="B5">
        <v>-97</v>
      </c>
      <c r="C5">
        <f t="shared" si="1"/>
        <v>-6.0946897479641988</v>
      </c>
      <c r="D5">
        <f t="shared" si="2"/>
        <v>1.5707963267948966</v>
      </c>
      <c r="E5">
        <f t="shared" ref="E5:I36" si="5">(1/E$1)*(1-COS(PI()*E$1))*SIN(E$1*$C5)+0*COS(E$1*$C5)</f>
        <v>0.37476262917144937</v>
      </c>
      <c r="F5">
        <f t="shared" si="0"/>
        <v>0</v>
      </c>
      <c r="G5">
        <f t="shared" si="0"/>
        <v>0.3572178633193317</v>
      </c>
      <c r="H5">
        <f t="shared" si="0"/>
        <v>0</v>
      </c>
      <c r="I5">
        <f t="shared" si="0"/>
        <v>0.32360679774997886</v>
      </c>
      <c r="J5">
        <f t="shared" si="4"/>
        <v>2.6263836170356565</v>
      </c>
    </row>
    <row r="6" spans="2:10" x14ac:dyDescent="0.25">
      <c r="B6">
        <v>-96</v>
      </c>
      <c r="C6">
        <f t="shared" si="1"/>
        <v>-6.0318578948924024</v>
      </c>
      <c r="D6">
        <f t="shared" si="2"/>
        <v>1.5707963267948966</v>
      </c>
      <c r="E6">
        <f t="shared" si="5"/>
        <v>0.4973797743297107</v>
      </c>
      <c r="F6">
        <f t="shared" si="0"/>
        <v>0</v>
      </c>
      <c r="G6">
        <f t="shared" si="0"/>
        <v>0.45636473728579419</v>
      </c>
      <c r="H6">
        <f t="shared" si="0"/>
        <v>0</v>
      </c>
      <c r="I6">
        <f t="shared" si="0"/>
        <v>0.38042260651806159</v>
      </c>
      <c r="J6">
        <f t="shared" si="4"/>
        <v>2.9049634449284634</v>
      </c>
    </row>
    <row r="7" spans="2:10" x14ac:dyDescent="0.25">
      <c r="B7">
        <v>-95</v>
      </c>
      <c r="C7">
        <f t="shared" si="1"/>
        <v>-5.9690260418206069</v>
      </c>
      <c r="D7">
        <f t="shared" si="2"/>
        <v>1.5707963267948966</v>
      </c>
      <c r="E7">
        <f t="shared" si="5"/>
        <v>0.61803398874989524</v>
      </c>
      <c r="F7">
        <f t="shared" si="0"/>
        <v>0</v>
      </c>
      <c r="G7">
        <f t="shared" si="0"/>
        <v>0.53934466291663119</v>
      </c>
      <c r="H7">
        <f t="shared" si="0"/>
        <v>0</v>
      </c>
      <c r="I7">
        <f t="shared" si="0"/>
        <v>0.4</v>
      </c>
      <c r="J7">
        <f t="shared" si="4"/>
        <v>3.128174978461423</v>
      </c>
    </row>
    <row r="8" spans="2:10" x14ac:dyDescent="0.25">
      <c r="B8">
        <v>-94</v>
      </c>
      <c r="C8">
        <f t="shared" si="1"/>
        <v>-5.9061941887488114</v>
      </c>
      <c r="D8">
        <f t="shared" si="2"/>
        <v>1.5707963267948966</v>
      </c>
      <c r="E8">
        <f t="shared" si="5"/>
        <v>0.73624910536935573</v>
      </c>
      <c r="F8">
        <f t="shared" si="0"/>
        <v>0</v>
      </c>
      <c r="G8">
        <f t="shared" si="0"/>
        <v>0.60321803497734672</v>
      </c>
      <c r="H8">
        <f t="shared" si="0"/>
        <v>0</v>
      </c>
      <c r="I8">
        <f t="shared" si="0"/>
        <v>0.38042260651806176</v>
      </c>
      <c r="J8">
        <f t="shared" si="4"/>
        <v>3.290686073659661</v>
      </c>
    </row>
    <row r="9" spans="2:10" x14ac:dyDescent="0.25">
      <c r="B9">
        <v>-93</v>
      </c>
      <c r="C9">
        <f t="shared" si="1"/>
        <v>-5.843362335677015</v>
      </c>
      <c r="D9">
        <f t="shared" si="2"/>
        <v>1.5707963267948966</v>
      </c>
      <c r="E9">
        <f t="shared" si="5"/>
        <v>0.85155858313014599</v>
      </c>
      <c r="F9">
        <f t="shared" si="0"/>
        <v>0</v>
      </c>
      <c r="G9">
        <f t="shared" si="0"/>
        <v>0.64572210741908742</v>
      </c>
      <c r="H9">
        <f t="shared" si="0"/>
        <v>0</v>
      </c>
      <c r="I9">
        <f t="shared" si="0"/>
        <v>0.3236067977499783</v>
      </c>
      <c r="J9">
        <f t="shared" si="4"/>
        <v>3.3916838150941082</v>
      </c>
    </row>
    <row r="10" spans="2:10" x14ac:dyDescent="0.25">
      <c r="B10">
        <v>-92</v>
      </c>
      <c r="C10">
        <f t="shared" si="1"/>
        <v>-5.7805304826052186</v>
      </c>
      <c r="D10">
        <f t="shared" si="2"/>
        <v>1.5707963267948966</v>
      </c>
      <c r="E10">
        <f t="shared" si="5"/>
        <v>0.9635073482034322</v>
      </c>
      <c r="F10">
        <f t="shared" si="0"/>
        <v>0</v>
      </c>
      <c r="G10">
        <f t="shared" si="0"/>
        <v>0.66535115228551445</v>
      </c>
      <c r="H10">
        <f t="shared" si="0"/>
        <v>0</v>
      </c>
      <c r="I10">
        <f t="shared" si="0"/>
        <v>0.23511410091698776</v>
      </c>
      <c r="J10">
        <f t="shared" si="4"/>
        <v>3.4347689282008309</v>
      </c>
    </row>
    <row r="11" spans="2:10" x14ac:dyDescent="0.25">
      <c r="B11">
        <v>-91</v>
      </c>
      <c r="C11">
        <f t="shared" si="1"/>
        <v>-5.7176986295334231</v>
      </c>
      <c r="D11">
        <f t="shared" si="2"/>
        <v>1.5707963267948966</v>
      </c>
      <c r="E11">
        <f t="shared" si="5"/>
        <v>1.0716535899579942</v>
      </c>
      <c r="F11">
        <f t="shared" si="0"/>
        <v>0</v>
      </c>
      <c r="G11">
        <f t="shared" si="0"/>
        <v>0.6614098008763184</v>
      </c>
      <c r="H11">
        <f t="shared" si="0"/>
        <v>0</v>
      </c>
      <c r="I11">
        <f t="shared" si="0"/>
        <v>0.12360679774997788</v>
      </c>
      <c r="J11">
        <f t="shared" si="4"/>
        <v>3.4274665153791868</v>
      </c>
    </row>
    <row r="12" spans="2:10" x14ac:dyDescent="0.25">
      <c r="B12">
        <v>-90</v>
      </c>
      <c r="C12">
        <f t="shared" si="1"/>
        <v>-5.6548667764616276</v>
      </c>
      <c r="D12">
        <f t="shared" si="2"/>
        <v>1.5707963267948966</v>
      </c>
      <c r="E12">
        <f t="shared" si="5"/>
        <v>1.1755705045849467</v>
      </c>
      <c r="F12">
        <f t="shared" si="0"/>
        <v>0</v>
      </c>
      <c r="G12">
        <f t="shared" si="0"/>
        <v>0.63403767753010221</v>
      </c>
      <c r="H12">
        <f t="shared" si="0"/>
        <v>0</v>
      </c>
      <c r="I12">
        <f t="shared" si="0"/>
        <v>-4.410534437671032E-16</v>
      </c>
      <c r="J12">
        <f t="shared" si="4"/>
        <v>3.3804045089099453</v>
      </c>
    </row>
    <row r="13" spans="2:10" x14ac:dyDescent="0.25">
      <c r="B13">
        <v>-89</v>
      </c>
      <c r="C13">
        <f t="shared" si="1"/>
        <v>-5.5920349233898321</v>
      </c>
      <c r="D13">
        <f t="shared" si="2"/>
        <v>1.5707963267948966</v>
      </c>
      <c r="E13">
        <f t="shared" si="5"/>
        <v>1.2748479794973793</v>
      </c>
      <c r="F13">
        <f t="shared" si="0"/>
        <v>0</v>
      </c>
      <c r="G13">
        <f t="shared" si="0"/>
        <v>0.58420445336257587</v>
      </c>
      <c r="H13">
        <f t="shared" si="0"/>
        <v>0</v>
      </c>
      <c r="I13">
        <f t="shared" si="0"/>
        <v>-0.12360679774997872</v>
      </c>
      <c r="J13">
        <f t="shared" si="4"/>
        <v>3.3062419619048731</v>
      </c>
    </row>
    <row r="14" spans="2:10" x14ac:dyDescent="0.25">
      <c r="B14">
        <v>-88</v>
      </c>
      <c r="C14">
        <f t="shared" si="1"/>
        <v>-5.5292030703180357</v>
      </c>
      <c r="D14">
        <f t="shared" si="2"/>
        <v>1.5707963267948966</v>
      </c>
      <c r="E14">
        <f t="shared" si="5"/>
        <v>1.3690942118573779</v>
      </c>
      <c r="F14">
        <f t="shared" si="0"/>
        <v>0</v>
      </c>
      <c r="G14">
        <f t="shared" si="0"/>
        <v>0.51367549518385858</v>
      </c>
      <c r="H14">
        <f t="shared" si="0"/>
        <v>0</v>
      </c>
      <c r="I14">
        <f t="shared" si="0"/>
        <v>-0.23511410091698962</v>
      </c>
      <c r="J14">
        <f t="shared" si="4"/>
        <v>3.2184519329191432</v>
      </c>
    </row>
    <row r="15" spans="2:10" x14ac:dyDescent="0.25">
      <c r="B15">
        <v>-87</v>
      </c>
      <c r="C15">
        <f t="shared" si="1"/>
        <v>-5.4663712172462393</v>
      </c>
      <c r="D15">
        <f t="shared" si="2"/>
        <v>1.5707963267948966</v>
      </c>
      <c r="E15">
        <f t="shared" si="5"/>
        <v>1.4579372548428242</v>
      </c>
      <c r="F15">
        <f t="shared" si="0"/>
        <v>0</v>
      </c>
      <c r="G15">
        <f t="shared" si="0"/>
        <v>0.42494932649912409</v>
      </c>
      <c r="H15">
        <f t="shared" si="0"/>
        <v>0</v>
      </c>
      <c r="I15">
        <f t="shared" si="0"/>
        <v>-0.32360679774997969</v>
      </c>
      <c r="J15">
        <f t="shared" si="4"/>
        <v>3.1300761103868653</v>
      </c>
    </row>
    <row r="16" spans="2:10" x14ac:dyDescent="0.25">
      <c r="B16">
        <v>-86</v>
      </c>
      <c r="C16">
        <f t="shared" si="1"/>
        <v>-5.4035393641744438</v>
      </c>
      <c r="D16">
        <f t="shared" si="2"/>
        <v>1.5707963267948966</v>
      </c>
      <c r="E16">
        <f t="shared" si="5"/>
        <v>1.5410264855515792</v>
      </c>
      <c r="F16">
        <f t="shared" si="0"/>
        <v>0</v>
      </c>
      <c r="G16">
        <f t="shared" si="0"/>
        <v>0.32116911606781018</v>
      </c>
      <c r="H16">
        <f t="shared" si="0"/>
        <v>0</v>
      </c>
      <c r="I16">
        <f t="shared" si="0"/>
        <v>-0.38042260651806203</v>
      </c>
      <c r="J16">
        <f t="shared" si="4"/>
        <v>3.0525693218962235</v>
      </c>
    </row>
    <row r="17" spans="2:10" x14ac:dyDescent="0.25">
      <c r="B17">
        <v>-85</v>
      </c>
      <c r="C17">
        <f t="shared" si="1"/>
        <v>-5.3407075111026483</v>
      </c>
      <c r="D17">
        <f t="shared" si="2"/>
        <v>1.5707963267948966</v>
      </c>
      <c r="E17">
        <f t="shared" si="5"/>
        <v>1.6180339887498951</v>
      </c>
      <c r="F17">
        <f t="shared" si="0"/>
        <v>0</v>
      </c>
      <c r="G17">
        <f t="shared" si="0"/>
        <v>0.20601132958329674</v>
      </c>
      <c r="H17">
        <f t="shared" si="0"/>
        <v>0</v>
      </c>
      <c r="I17">
        <f t="shared" si="0"/>
        <v>-0.4</v>
      </c>
      <c r="J17">
        <f t="shared" si="4"/>
        <v>2.9948416451280884</v>
      </c>
    </row>
    <row r="18" spans="2:10" x14ac:dyDescent="0.25">
      <c r="B18">
        <v>-84</v>
      </c>
      <c r="C18">
        <f t="shared" si="1"/>
        <v>-5.2778756580308528</v>
      </c>
      <c r="D18">
        <f t="shared" si="2"/>
        <v>1.5707963267948966</v>
      </c>
      <c r="E18">
        <f t="shared" si="5"/>
        <v>1.6886558510040299</v>
      </c>
      <c r="F18">
        <f t="shared" si="5"/>
        <v>0</v>
      </c>
      <c r="G18">
        <f t="shared" si="5"/>
        <v>8.3555489042869802E-2</v>
      </c>
      <c r="H18">
        <f t="shared" si="5"/>
        <v>0</v>
      </c>
      <c r="I18">
        <f t="shared" si="5"/>
        <v>-0.38042260651806137</v>
      </c>
      <c r="J18">
        <f t="shared" si="4"/>
        <v>2.9625850603237347</v>
      </c>
    </row>
    <row r="19" spans="2:10" x14ac:dyDescent="0.25">
      <c r="B19">
        <v>-83</v>
      </c>
      <c r="C19">
        <f t="shared" si="1"/>
        <v>-5.2150438049590573</v>
      </c>
      <c r="D19">
        <f t="shared" si="2"/>
        <v>1.5707963267948966</v>
      </c>
      <c r="E19">
        <f t="shared" si="5"/>
        <v>1.7526133600877267</v>
      </c>
      <c r="F19">
        <f t="shared" si="5"/>
        <v>0</v>
      </c>
      <c r="G19">
        <f t="shared" si="5"/>
        <v>-4.186034635287457E-2</v>
      </c>
      <c r="H19">
        <f t="shared" si="5"/>
        <v>0</v>
      </c>
      <c r="I19">
        <f t="shared" si="5"/>
        <v>-0.32360679774998002</v>
      </c>
      <c r="J19">
        <f t="shared" si="4"/>
        <v>2.9579425427797688</v>
      </c>
    </row>
    <row r="20" spans="2:10" x14ac:dyDescent="0.25">
      <c r="B20">
        <v>-82</v>
      </c>
      <c r="C20">
        <f t="shared" si="1"/>
        <v>-5.15221195188726</v>
      </c>
      <c r="D20">
        <f t="shared" si="2"/>
        <v>1.5707963267948966</v>
      </c>
      <c r="E20">
        <f t="shared" si="5"/>
        <v>1.8096541049320398</v>
      </c>
      <c r="F20">
        <f t="shared" si="5"/>
        <v>0</v>
      </c>
      <c r="G20">
        <f t="shared" si="5"/>
        <v>-0.16579325810990495</v>
      </c>
      <c r="H20">
        <f t="shared" si="5"/>
        <v>0</v>
      </c>
      <c r="I20">
        <f t="shared" si="5"/>
        <v>-0.23511410091698781</v>
      </c>
      <c r="J20">
        <f t="shared" si="4"/>
        <v>2.9795430727000438</v>
      </c>
    </row>
    <row r="21" spans="2:10" x14ac:dyDescent="0.25">
      <c r="B21">
        <v>-81</v>
      </c>
      <c r="C21">
        <f t="shared" si="1"/>
        <v>-5.0893800988154645</v>
      </c>
      <c r="D21">
        <f t="shared" si="2"/>
        <v>1.5707963267948966</v>
      </c>
      <c r="E21">
        <f t="shared" si="5"/>
        <v>1.8595529717765031</v>
      </c>
      <c r="F21">
        <f t="shared" si="5"/>
        <v>0</v>
      </c>
      <c r="G21">
        <f t="shared" si="5"/>
        <v>-0.28385286104338275</v>
      </c>
      <c r="H21">
        <f t="shared" si="5"/>
        <v>0</v>
      </c>
      <c r="I21">
        <f t="shared" si="5"/>
        <v>-0.12360679774997792</v>
      </c>
      <c r="J21">
        <f t="shared" si="4"/>
        <v>3.0228896397780392</v>
      </c>
    </row>
    <row r="22" spans="2:10" x14ac:dyDescent="0.25">
      <c r="B22">
        <v>-80</v>
      </c>
      <c r="C22">
        <f t="shared" si="1"/>
        <v>-5.026548245743669</v>
      </c>
      <c r="D22">
        <f t="shared" si="2"/>
        <v>1.5707963267948966</v>
      </c>
      <c r="E22">
        <f t="shared" si="5"/>
        <v>1.9021130325903073</v>
      </c>
      <c r="F22">
        <f t="shared" si="5"/>
        <v>0</v>
      </c>
      <c r="G22">
        <f t="shared" si="5"/>
        <v>-0.39185683486164902</v>
      </c>
      <c r="H22">
        <f t="shared" si="5"/>
        <v>0</v>
      </c>
      <c r="I22">
        <f t="shared" si="5"/>
        <v>3.920475055707584E-16</v>
      </c>
      <c r="J22">
        <f t="shared" si="4"/>
        <v>3.0810525245235554</v>
      </c>
    </row>
    <row r="23" spans="2:10" x14ac:dyDescent="0.25">
      <c r="B23">
        <v>-79</v>
      </c>
      <c r="C23">
        <f t="shared" si="1"/>
        <v>-4.9637163926718735</v>
      </c>
      <c r="D23">
        <f t="shared" si="2"/>
        <v>1.5707963267948966</v>
      </c>
      <c r="E23">
        <f t="shared" si="5"/>
        <v>1.9371663222572622</v>
      </c>
      <c r="F23">
        <f t="shared" si="5"/>
        <v>0</v>
      </c>
      <c r="G23">
        <f t="shared" si="5"/>
        <v>-0.48597908494760744</v>
      </c>
      <c r="H23">
        <f t="shared" si="5"/>
        <v>0</v>
      </c>
      <c r="I23">
        <f t="shared" si="5"/>
        <v>0.12360679774997868</v>
      </c>
      <c r="J23">
        <f t="shared" si="4"/>
        <v>3.1455903618545298</v>
      </c>
    </row>
    <row r="24" spans="2:10" x14ac:dyDescent="0.25">
      <c r="B24">
        <v>-78</v>
      </c>
      <c r="C24">
        <f t="shared" si="1"/>
        <v>-4.9008845396000771</v>
      </c>
      <c r="D24">
        <f t="shared" si="2"/>
        <v>1.5707963267948966</v>
      </c>
      <c r="E24">
        <f t="shared" si="5"/>
        <v>1.9645745014573774</v>
      </c>
      <c r="F24">
        <f t="shared" si="5"/>
        <v>0</v>
      </c>
      <c r="G24">
        <f t="shared" si="5"/>
        <v>-0.56288528366801072</v>
      </c>
      <c r="H24">
        <f t="shared" si="5"/>
        <v>0</v>
      </c>
      <c r="I24">
        <f t="shared" si="5"/>
        <v>0.23511410091698959</v>
      </c>
      <c r="J24">
        <f t="shared" si="4"/>
        <v>3.2075996455012534</v>
      </c>
    </row>
    <row r="25" spans="2:10" x14ac:dyDescent="0.25">
      <c r="B25">
        <v>-77</v>
      </c>
      <c r="C25">
        <f t="shared" si="1"/>
        <v>-4.8380526865282816</v>
      </c>
      <c r="D25">
        <f t="shared" si="2"/>
        <v>1.5707963267948966</v>
      </c>
      <c r="E25">
        <f t="shared" si="5"/>
        <v>1.9842294026289558</v>
      </c>
      <c r="F25">
        <f t="shared" si="5"/>
        <v>0</v>
      </c>
      <c r="G25">
        <f t="shared" si="5"/>
        <v>-0.61985099059216786</v>
      </c>
      <c r="H25">
        <f t="shared" si="5"/>
        <v>0</v>
      </c>
      <c r="I25">
        <f t="shared" si="5"/>
        <v>0.3236067977499788</v>
      </c>
      <c r="J25">
        <f t="shared" si="4"/>
        <v>3.2587815365816635</v>
      </c>
    </row>
    <row r="26" spans="2:10" x14ac:dyDescent="0.25">
      <c r="B26">
        <v>-76</v>
      </c>
      <c r="C26">
        <f t="shared" si="1"/>
        <v>-4.7752208334564852</v>
      </c>
      <c r="D26">
        <f t="shared" si="2"/>
        <v>1.5707963267948966</v>
      </c>
      <c r="E26">
        <f t="shared" si="5"/>
        <v>1.9960534568565431</v>
      </c>
      <c r="F26">
        <f t="shared" si="5"/>
        <v>0</v>
      </c>
      <c r="G26">
        <f t="shared" si="5"/>
        <v>-0.65485816715245926</v>
      </c>
      <c r="H26">
        <f t="shared" si="5"/>
        <v>0</v>
      </c>
      <c r="I26">
        <f t="shared" si="5"/>
        <v>0.38042260651806159</v>
      </c>
      <c r="J26">
        <f t="shared" si="4"/>
        <v>3.2924142230170421</v>
      </c>
    </row>
    <row r="27" spans="2:10" x14ac:dyDescent="0.25">
      <c r="B27">
        <v>-75</v>
      </c>
      <c r="C27">
        <f t="shared" si="1"/>
        <v>-4.7123889803846897</v>
      </c>
      <c r="D27">
        <f t="shared" si="2"/>
        <v>1.5707963267948966</v>
      </c>
      <c r="E27">
        <f t="shared" si="5"/>
        <v>2</v>
      </c>
      <c r="F27">
        <f t="shared" si="5"/>
        <v>0</v>
      </c>
      <c r="G27">
        <f t="shared" si="5"/>
        <v>-0.66666666666666663</v>
      </c>
      <c r="H27">
        <f t="shared" si="5"/>
        <v>0</v>
      </c>
      <c r="I27">
        <f t="shared" si="5"/>
        <v>0.4</v>
      </c>
      <c r="J27">
        <f t="shared" si="4"/>
        <v>3.30412966012823</v>
      </c>
    </row>
    <row r="28" spans="2:10" x14ac:dyDescent="0.25">
      <c r="B28">
        <v>-74</v>
      </c>
      <c r="C28">
        <f t="shared" si="1"/>
        <v>-4.6495571273128942</v>
      </c>
      <c r="D28">
        <f t="shared" si="2"/>
        <v>1.5707963267948966</v>
      </c>
      <c r="E28">
        <f t="shared" si="5"/>
        <v>1.9960534568565431</v>
      </c>
      <c r="F28">
        <f t="shared" si="5"/>
        <v>0</v>
      </c>
      <c r="G28">
        <f t="shared" si="5"/>
        <v>-0.65485816715245915</v>
      </c>
      <c r="H28">
        <f t="shared" si="5"/>
        <v>0</v>
      </c>
      <c r="I28">
        <f t="shared" si="5"/>
        <v>0.38042260651806181</v>
      </c>
      <c r="J28">
        <f t="shared" si="4"/>
        <v>3.2924142230170421</v>
      </c>
    </row>
    <row r="29" spans="2:10" x14ac:dyDescent="0.25">
      <c r="B29">
        <v>-73</v>
      </c>
      <c r="C29">
        <f t="shared" si="1"/>
        <v>-4.5867252742410978</v>
      </c>
      <c r="D29">
        <f t="shared" si="2"/>
        <v>1.5707963267948966</v>
      </c>
      <c r="E29">
        <f t="shared" si="5"/>
        <v>1.9842294026289555</v>
      </c>
      <c r="F29">
        <f t="shared" si="5"/>
        <v>0</v>
      </c>
      <c r="G29">
        <f t="shared" si="5"/>
        <v>-0.61985099059216753</v>
      </c>
      <c r="H29">
        <f t="shared" si="5"/>
        <v>0</v>
      </c>
      <c r="I29">
        <f t="shared" si="5"/>
        <v>0.32360679774997836</v>
      </c>
      <c r="J29">
        <f t="shared" si="4"/>
        <v>3.258781536581663</v>
      </c>
    </row>
    <row r="30" spans="2:10" x14ac:dyDescent="0.25">
      <c r="B30">
        <v>-72</v>
      </c>
      <c r="C30">
        <f t="shared" si="1"/>
        <v>-4.5238934211693023</v>
      </c>
      <c r="D30">
        <f t="shared" si="2"/>
        <v>1.5707963267948966</v>
      </c>
      <c r="E30">
        <f t="shared" si="5"/>
        <v>1.9645745014573774</v>
      </c>
      <c r="F30">
        <f t="shared" si="5"/>
        <v>0</v>
      </c>
      <c r="G30">
        <f t="shared" si="5"/>
        <v>-0.56288528366801027</v>
      </c>
      <c r="H30">
        <f t="shared" si="5"/>
        <v>0</v>
      </c>
      <c r="I30">
        <f t="shared" si="5"/>
        <v>0.23511410091698901</v>
      </c>
      <c r="J30">
        <f t="shared" si="4"/>
        <v>3.2075996455012525</v>
      </c>
    </row>
    <row r="31" spans="2:10" x14ac:dyDescent="0.25">
      <c r="B31">
        <v>-71</v>
      </c>
      <c r="C31">
        <f t="shared" si="1"/>
        <v>-4.4610615680975068</v>
      </c>
      <c r="D31">
        <f t="shared" si="2"/>
        <v>1.5707963267948966</v>
      </c>
      <c r="E31">
        <f t="shared" si="5"/>
        <v>1.9371663222572624</v>
      </c>
      <c r="F31">
        <f t="shared" si="5"/>
        <v>0</v>
      </c>
      <c r="G31">
        <f t="shared" si="5"/>
        <v>-0.48597908494760855</v>
      </c>
      <c r="H31">
        <f t="shared" si="5"/>
        <v>0</v>
      </c>
      <c r="I31">
        <f t="shared" si="5"/>
        <v>0.12360679774997932</v>
      </c>
      <c r="J31">
        <f t="shared" si="4"/>
        <v>3.1455903618545298</v>
      </c>
    </row>
    <row r="32" spans="2:10" x14ac:dyDescent="0.25">
      <c r="B32">
        <v>-70</v>
      </c>
      <c r="C32">
        <f t="shared" si="1"/>
        <v>-4.3982297150257104</v>
      </c>
      <c r="D32">
        <f t="shared" si="2"/>
        <v>1.5707963267948966</v>
      </c>
      <c r="E32">
        <f t="shared" si="5"/>
        <v>1.9021130325903071</v>
      </c>
      <c r="F32">
        <f t="shared" si="5"/>
        <v>0</v>
      </c>
      <c r="G32">
        <f t="shared" si="5"/>
        <v>-0.39185683486164846</v>
      </c>
      <c r="H32">
        <f t="shared" si="5"/>
        <v>0</v>
      </c>
      <c r="I32">
        <f t="shared" si="5"/>
        <v>-3.430415673744136E-16</v>
      </c>
      <c r="J32">
        <f t="shared" si="4"/>
        <v>3.0810525245235549</v>
      </c>
    </row>
    <row r="33" spans="2:10" x14ac:dyDescent="0.25">
      <c r="B33">
        <v>-69</v>
      </c>
      <c r="C33">
        <f t="shared" si="1"/>
        <v>-4.3353978619539149</v>
      </c>
      <c r="D33">
        <f t="shared" si="2"/>
        <v>1.5707963267948966</v>
      </c>
      <c r="E33">
        <f t="shared" si="5"/>
        <v>1.8595529717765029</v>
      </c>
      <c r="F33">
        <f t="shared" si="5"/>
        <v>0</v>
      </c>
      <c r="G33">
        <f t="shared" si="5"/>
        <v>-0.28385286104338209</v>
      </c>
      <c r="H33">
        <f t="shared" si="5"/>
        <v>0</v>
      </c>
      <c r="I33">
        <f t="shared" si="5"/>
        <v>-0.12360679774997863</v>
      </c>
      <c r="J33">
        <f t="shared" si="4"/>
        <v>3.0228896397780387</v>
      </c>
    </row>
    <row r="34" spans="2:10" x14ac:dyDescent="0.25">
      <c r="B34">
        <v>-68</v>
      </c>
      <c r="C34">
        <f t="shared" si="1"/>
        <v>-4.2725660088821193</v>
      </c>
      <c r="D34">
        <f t="shared" si="2"/>
        <v>1.5707963267948966</v>
      </c>
      <c r="E34">
        <f t="shared" si="5"/>
        <v>1.8096541049320396</v>
      </c>
      <c r="F34">
        <f t="shared" si="5"/>
        <v>0</v>
      </c>
      <c r="G34">
        <f t="shared" si="5"/>
        <v>-0.16579325810990425</v>
      </c>
      <c r="H34">
        <f t="shared" si="5"/>
        <v>0</v>
      </c>
      <c r="I34">
        <f t="shared" si="5"/>
        <v>-0.23511410091698837</v>
      </c>
      <c r="J34">
        <f t="shared" si="4"/>
        <v>2.9795430727000434</v>
      </c>
    </row>
    <row r="35" spans="2:10" x14ac:dyDescent="0.25">
      <c r="B35">
        <v>-67</v>
      </c>
      <c r="C35">
        <f t="shared" si="1"/>
        <v>-4.209734155810323</v>
      </c>
      <c r="D35">
        <f t="shared" si="2"/>
        <v>1.5707963267948966</v>
      </c>
      <c r="E35">
        <f t="shared" si="5"/>
        <v>1.7526133600877272</v>
      </c>
      <c r="F35">
        <f t="shared" si="5"/>
        <v>0</v>
      </c>
      <c r="G35">
        <f t="shared" si="5"/>
        <v>-4.1860346352875014E-2</v>
      </c>
      <c r="H35">
        <f t="shared" si="5"/>
        <v>0</v>
      </c>
      <c r="I35">
        <f t="shared" si="5"/>
        <v>-0.3236067977499788</v>
      </c>
      <c r="J35">
        <f t="shared" si="4"/>
        <v>2.9579425427797696</v>
      </c>
    </row>
    <row r="36" spans="2:10" x14ac:dyDescent="0.25">
      <c r="B36">
        <v>-66</v>
      </c>
      <c r="C36">
        <f t="shared" si="1"/>
        <v>-4.1469023027385274</v>
      </c>
      <c r="D36">
        <f t="shared" si="2"/>
        <v>1.5707963267948966</v>
      </c>
      <c r="E36">
        <f t="shared" si="5"/>
        <v>1.6886558510040306</v>
      </c>
      <c r="F36">
        <f t="shared" si="5"/>
        <v>0</v>
      </c>
      <c r="G36">
        <f t="shared" si="5"/>
        <v>8.355548904286933E-2</v>
      </c>
      <c r="H36">
        <f t="shared" si="5"/>
        <v>0</v>
      </c>
      <c r="I36">
        <f t="shared" si="5"/>
        <v>-0.38042260651806115</v>
      </c>
      <c r="J36">
        <f t="shared" si="4"/>
        <v>2.9625850603237351</v>
      </c>
    </row>
    <row r="37" spans="2:10" x14ac:dyDescent="0.25">
      <c r="B37">
        <v>-65</v>
      </c>
      <c r="C37">
        <f t="shared" si="1"/>
        <v>-4.0840704496667311</v>
      </c>
      <c r="D37">
        <f t="shared" si="2"/>
        <v>1.5707963267948966</v>
      </c>
      <c r="E37">
        <f t="shared" ref="E37:I68" si="6">(1/E$1)*(1-COS(PI()*E$1))*SIN(E$1*$C37)+0*COS(E$1*$C37)</f>
        <v>1.6180339887498947</v>
      </c>
      <c r="F37">
        <f t="shared" si="6"/>
        <v>0</v>
      </c>
      <c r="G37">
        <f t="shared" si="6"/>
        <v>0.2060113295832986</v>
      </c>
      <c r="H37">
        <f t="shared" si="6"/>
        <v>0</v>
      </c>
      <c r="I37">
        <f t="shared" si="6"/>
        <v>-0.4</v>
      </c>
      <c r="J37">
        <f t="shared" si="4"/>
        <v>2.9948416451280901</v>
      </c>
    </row>
    <row r="38" spans="2:10" x14ac:dyDescent="0.25">
      <c r="B38">
        <v>-64</v>
      </c>
      <c r="C38">
        <f t="shared" si="1"/>
        <v>-4.0212385965949355</v>
      </c>
      <c r="D38">
        <f t="shared" si="2"/>
        <v>1.5707963267948966</v>
      </c>
      <c r="E38">
        <f t="shared" si="6"/>
        <v>1.5410264855515787</v>
      </c>
      <c r="F38">
        <f t="shared" si="6"/>
        <v>0</v>
      </c>
      <c r="G38">
        <f t="shared" si="6"/>
        <v>0.32116911606780985</v>
      </c>
      <c r="H38">
        <f t="shared" si="6"/>
        <v>0</v>
      </c>
      <c r="I38">
        <f t="shared" si="6"/>
        <v>-0.38042260651806137</v>
      </c>
      <c r="J38">
        <f t="shared" si="4"/>
        <v>3.052569321896224</v>
      </c>
    </row>
    <row r="39" spans="2:10" x14ac:dyDescent="0.25">
      <c r="B39">
        <v>-63</v>
      </c>
      <c r="C39">
        <f t="shared" si="1"/>
        <v>-3.9584067435231396</v>
      </c>
      <c r="D39">
        <f t="shared" si="2"/>
        <v>1.5707963267948966</v>
      </c>
      <c r="E39">
        <f t="shared" si="6"/>
        <v>1.4579372548428231</v>
      </c>
      <c r="F39">
        <f t="shared" si="6"/>
        <v>0</v>
      </c>
      <c r="G39">
        <f t="shared" si="6"/>
        <v>0.42494932649912648</v>
      </c>
      <c r="H39">
        <f t="shared" si="6"/>
        <v>0</v>
      </c>
      <c r="I39">
        <f t="shared" si="6"/>
        <v>-0.32360679774997925</v>
      </c>
      <c r="J39">
        <f t="shared" si="4"/>
        <v>3.1300761103868671</v>
      </c>
    </row>
    <row r="40" spans="2:10" x14ac:dyDescent="0.25">
      <c r="B40">
        <v>-62</v>
      </c>
      <c r="C40">
        <f t="shared" si="1"/>
        <v>-3.8955748904513432</v>
      </c>
      <c r="D40">
        <f t="shared" si="2"/>
        <v>1.5707963267948966</v>
      </c>
      <c r="E40">
        <f t="shared" si="6"/>
        <v>1.3690942118573768</v>
      </c>
      <c r="F40">
        <f t="shared" si="6"/>
        <v>0</v>
      </c>
      <c r="G40">
        <f t="shared" si="6"/>
        <v>0.5136754951838598</v>
      </c>
      <c r="H40">
        <f t="shared" si="6"/>
        <v>0</v>
      </c>
      <c r="I40">
        <f t="shared" si="6"/>
        <v>-0.23511410091698901</v>
      </c>
      <c r="J40">
        <f t="shared" si="4"/>
        <v>3.2184519329191441</v>
      </c>
    </row>
    <row r="41" spans="2:10" x14ac:dyDescent="0.25">
      <c r="B41">
        <v>-61</v>
      </c>
      <c r="C41">
        <f t="shared" si="1"/>
        <v>-3.8327430373795477</v>
      </c>
      <c r="D41">
        <f t="shared" si="2"/>
        <v>1.5707963267948966</v>
      </c>
      <c r="E41">
        <f t="shared" si="6"/>
        <v>1.2748479794973793</v>
      </c>
      <c r="F41">
        <f t="shared" si="6"/>
        <v>0</v>
      </c>
      <c r="G41">
        <f t="shared" si="6"/>
        <v>0.58420445336257565</v>
      </c>
      <c r="H41">
        <f t="shared" si="6"/>
        <v>0</v>
      </c>
      <c r="I41">
        <f t="shared" si="6"/>
        <v>-0.12360679774997936</v>
      </c>
      <c r="J41">
        <f t="shared" si="4"/>
        <v>3.3062419619048722</v>
      </c>
    </row>
    <row r="42" spans="2:10" x14ac:dyDescent="0.25">
      <c r="B42">
        <v>-60</v>
      </c>
      <c r="C42">
        <f t="shared" si="1"/>
        <v>-3.7699111843077513</v>
      </c>
      <c r="D42">
        <f t="shared" si="2"/>
        <v>1.5707963267948966</v>
      </c>
      <c r="E42">
        <f t="shared" si="6"/>
        <v>1.1755705045849454</v>
      </c>
      <c r="F42">
        <f t="shared" si="6"/>
        <v>0</v>
      </c>
      <c r="G42">
        <f t="shared" si="6"/>
        <v>0.63403767753010287</v>
      </c>
      <c r="H42">
        <f t="shared" si="6"/>
        <v>0</v>
      </c>
      <c r="I42">
        <f t="shared" si="6"/>
        <v>1.7151211006982693E-15</v>
      </c>
      <c r="J42">
        <f t="shared" si="4"/>
        <v>3.3804045089099466</v>
      </c>
    </row>
    <row r="43" spans="2:10" x14ac:dyDescent="0.25">
      <c r="B43">
        <v>-59</v>
      </c>
      <c r="C43">
        <f t="shared" si="1"/>
        <v>-3.7070793312359558</v>
      </c>
      <c r="D43">
        <f t="shared" si="2"/>
        <v>1.5707963267948966</v>
      </c>
      <c r="E43">
        <f t="shared" si="6"/>
        <v>1.0716535899579929</v>
      </c>
      <c r="F43">
        <f t="shared" si="6"/>
        <v>0</v>
      </c>
      <c r="G43">
        <f t="shared" si="6"/>
        <v>0.66140980087631862</v>
      </c>
      <c r="H43">
        <f t="shared" si="6"/>
        <v>0</v>
      </c>
      <c r="I43">
        <f t="shared" si="6"/>
        <v>0.12360679774997992</v>
      </c>
      <c r="J43">
        <f t="shared" si="4"/>
        <v>3.4274665153791881</v>
      </c>
    </row>
    <row r="44" spans="2:10" x14ac:dyDescent="0.25">
      <c r="B44">
        <v>-58</v>
      </c>
      <c r="C44">
        <f t="shared" si="1"/>
        <v>-3.6442474781641603</v>
      </c>
      <c r="D44">
        <f t="shared" si="2"/>
        <v>1.5707963267948966</v>
      </c>
      <c r="E44">
        <f t="shared" si="6"/>
        <v>0.96350734820343076</v>
      </c>
      <c r="F44">
        <f t="shared" si="6"/>
        <v>0</v>
      </c>
      <c r="G44">
        <f t="shared" si="6"/>
        <v>0.66535115228551434</v>
      </c>
      <c r="H44">
        <f t="shared" si="6"/>
        <v>0</v>
      </c>
      <c r="I44">
        <f t="shared" si="6"/>
        <v>0.23511410091698948</v>
      </c>
      <c r="J44">
        <f t="shared" si="4"/>
        <v>3.4347689282008309</v>
      </c>
    </row>
    <row r="45" spans="2:10" x14ac:dyDescent="0.25">
      <c r="B45">
        <v>-57</v>
      </c>
      <c r="C45">
        <f t="shared" si="1"/>
        <v>-3.5814156250923639</v>
      </c>
      <c r="D45">
        <f t="shared" si="2"/>
        <v>1.5707963267948966</v>
      </c>
      <c r="E45">
        <f t="shared" si="6"/>
        <v>0.85155858313014454</v>
      </c>
      <c r="F45">
        <f t="shared" si="6"/>
        <v>0</v>
      </c>
      <c r="G45">
        <f t="shared" si="6"/>
        <v>0.64572210741908731</v>
      </c>
      <c r="H45">
        <f t="shared" si="6"/>
        <v>0</v>
      </c>
      <c r="I45">
        <f t="shared" si="6"/>
        <v>0.32360679774997958</v>
      </c>
      <c r="J45">
        <f t="shared" si="4"/>
        <v>3.3916838150941082</v>
      </c>
    </row>
    <row r="46" spans="2:10" x14ac:dyDescent="0.25">
      <c r="B46">
        <v>-56</v>
      </c>
      <c r="C46">
        <f t="shared" si="1"/>
        <v>-3.5185837720205684</v>
      </c>
      <c r="D46">
        <f t="shared" si="2"/>
        <v>1.5707963267948966</v>
      </c>
      <c r="E46">
        <f t="shared" si="6"/>
        <v>0.73624910536935584</v>
      </c>
      <c r="F46">
        <f t="shared" si="6"/>
        <v>0</v>
      </c>
      <c r="G46">
        <f t="shared" si="6"/>
        <v>0.60321803497734638</v>
      </c>
      <c r="H46">
        <f t="shared" si="6"/>
        <v>0</v>
      </c>
      <c r="I46">
        <f t="shared" si="6"/>
        <v>0.38042260651806153</v>
      </c>
      <c r="J46">
        <f t="shared" si="4"/>
        <v>3.2906860736596601</v>
      </c>
    </row>
    <row r="47" spans="2:10" x14ac:dyDescent="0.25">
      <c r="B47">
        <v>-55</v>
      </c>
      <c r="C47">
        <f t="shared" si="1"/>
        <v>-3.4557519189487724</v>
      </c>
      <c r="D47">
        <f t="shared" si="2"/>
        <v>1.5707963267948966</v>
      </c>
      <c r="E47">
        <f t="shared" si="6"/>
        <v>0.61803398874989457</v>
      </c>
      <c r="F47">
        <f t="shared" si="6"/>
        <v>0</v>
      </c>
      <c r="G47">
        <f t="shared" si="6"/>
        <v>0.53934466291663141</v>
      </c>
      <c r="H47">
        <f t="shared" si="6"/>
        <v>0</v>
      </c>
      <c r="I47">
        <f t="shared" si="6"/>
        <v>0.4</v>
      </c>
      <c r="J47">
        <f t="shared" si="4"/>
        <v>3.1281749784614221</v>
      </c>
    </row>
    <row r="48" spans="2:10" x14ac:dyDescent="0.25">
      <c r="B48">
        <v>-54</v>
      </c>
      <c r="C48">
        <f t="shared" si="1"/>
        <v>-3.3929200658769765</v>
      </c>
      <c r="D48">
        <f t="shared" si="2"/>
        <v>1.5707963267948966</v>
      </c>
      <c r="E48">
        <f t="shared" si="6"/>
        <v>0.49737977432970915</v>
      </c>
      <c r="F48">
        <f t="shared" si="6"/>
        <v>0</v>
      </c>
      <c r="G48">
        <f t="shared" si="6"/>
        <v>0.45636473728579185</v>
      </c>
      <c r="H48">
        <f t="shared" si="6"/>
        <v>0</v>
      </c>
      <c r="I48">
        <f t="shared" si="6"/>
        <v>0.38042260651806137</v>
      </c>
      <c r="J48">
        <f t="shared" si="4"/>
        <v>2.9049634449284589</v>
      </c>
    </row>
    <row r="49" spans="2:10" x14ac:dyDescent="0.25">
      <c r="B49">
        <v>-53</v>
      </c>
      <c r="C49">
        <f t="shared" si="1"/>
        <v>-3.330088212805181</v>
      </c>
      <c r="D49">
        <f t="shared" si="2"/>
        <v>1.5707963267948966</v>
      </c>
      <c r="E49">
        <f t="shared" si="6"/>
        <v>0.37476262917144954</v>
      </c>
      <c r="F49">
        <f t="shared" si="6"/>
        <v>0</v>
      </c>
      <c r="G49">
        <f t="shared" si="6"/>
        <v>0.35721786331933103</v>
      </c>
      <c r="H49">
        <f t="shared" si="6"/>
        <v>0</v>
      </c>
      <c r="I49">
        <f t="shared" si="6"/>
        <v>0.32360679774997925</v>
      </c>
      <c r="J49">
        <f t="shared" si="4"/>
        <v>2.6263836170356565</v>
      </c>
    </row>
    <row r="50" spans="2:10" x14ac:dyDescent="0.25">
      <c r="B50">
        <v>-52</v>
      </c>
      <c r="C50">
        <f t="shared" si="1"/>
        <v>-3.267256359733385</v>
      </c>
      <c r="D50">
        <f t="shared" si="2"/>
        <v>1.5707963267948966</v>
      </c>
      <c r="E50">
        <f t="shared" si="6"/>
        <v>0.25066646712860857</v>
      </c>
      <c r="F50">
        <f t="shared" si="6"/>
        <v>0</v>
      </c>
      <c r="G50">
        <f t="shared" si="6"/>
        <v>0.24541636845645259</v>
      </c>
      <c r="H50">
        <f t="shared" si="6"/>
        <v>0</v>
      </c>
      <c r="I50">
        <f t="shared" si="6"/>
        <v>0.23511410091698903</v>
      </c>
      <c r="J50">
        <f t="shared" si="4"/>
        <v>2.3019932632969464</v>
      </c>
    </row>
    <row r="51" spans="2:10" x14ac:dyDescent="0.25">
      <c r="B51">
        <v>-51</v>
      </c>
      <c r="C51">
        <f t="shared" si="1"/>
        <v>-3.2044245066615891</v>
      </c>
      <c r="D51">
        <f t="shared" si="2"/>
        <v>1.5707963267948966</v>
      </c>
      <c r="E51">
        <f t="shared" si="6"/>
        <v>0.12558103905862669</v>
      </c>
      <c r="F51">
        <f t="shared" si="6"/>
        <v>0</v>
      </c>
      <c r="G51">
        <f t="shared" si="6"/>
        <v>0.1249208763904833</v>
      </c>
      <c r="H51">
        <f t="shared" si="6"/>
        <v>0</v>
      </c>
      <c r="I51">
        <f t="shared" si="6"/>
        <v>0.1236067977499794</v>
      </c>
      <c r="J51">
        <f t="shared" si="4"/>
        <v>1.9449050399939858</v>
      </c>
    </row>
    <row r="52" spans="2:10" x14ac:dyDescent="0.25">
      <c r="B52">
        <v>-50</v>
      </c>
      <c r="C52">
        <f t="shared" si="1"/>
        <v>-3.1415926535897931</v>
      </c>
      <c r="D52">
        <f t="shared" si="2"/>
        <v>1.5707963267948966</v>
      </c>
      <c r="E52">
        <f t="shared" si="6"/>
        <v>-2.45029690981724E-16</v>
      </c>
      <c r="F52">
        <f t="shared" si="6"/>
        <v>0</v>
      </c>
      <c r="G52">
        <f t="shared" si="6"/>
        <v>-2.45029690981724E-16</v>
      </c>
      <c r="H52">
        <f t="shared" si="6"/>
        <v>0</v>
      </c>
      <c r="I52">
        <f t="shared" si="6"/>
        <v>-2.45029690981724E-16</v>
      </c>
      <c r="J52">
        <f t="shared" si="4"/>
        <v>1.5707963267948959</v>
      </c>
    </row>
    <row r="53" spans="2:10" x14ac:dyDescent="0.25">
      <c r="B53">
        <v>-49</v>
      </c>
      <c r="C53">
        <f t="shared" si="1"/>
        <v>-3.0787608005179972</v>
      </c>
      <c r="D53">
        <f t="shared" si="2"/>
        <v>1.5707963267948966</v>
      </c>
      <c r="E53">
        <f t="shared" si="6"/>
        <v>-0.12558103905862716</v>
      </c>
      <c r="F53">
        <f t="shared" si="6"/>
        <v>0</v>
      </c>
      <c r="G53">
        <f t="shared" si="6"/>
        <v>-0.12492087639048378</v>
      </c>
      <c r="H53">
        <f t="shared" si="6"/>
        <v>0</v>
      </c>
      <c r="I53">
        <f t="shared" si="6"/>
        <v>-0.12360679774997921</v>
      </c>
      <c r="J53">
        <f t="shared" si="4"/>
        <v>1.1966876135958062</v>
      </c>
    </row>
    <row r="54" spans="2:10" x14ac:dyDescent="0.25">
      <c r="B54">
        <v>-48</v>
      </c>
      <c r="C54">
        <f t="shared" si="1"/>
        <v>-3.0159289474462012</v>
      </c>
      <c r="D54">
        <f t="shared" si="2"/>
        <v>1.5707963267948966</v>
      </c>
      <c r="E54">
        <f t="shared" si="6"/>
        <v>-0.25066646712860907</v>
      </c>
      <c r="F54">
        <f t="shared" si="6"/>
        <v>0</v>
      </c>
      <c r="G54">
        <f t="shared" si="6"/>
        <v>-0.24541636845645304</v>
      </c>
      <c r="H54">
        <f t="shared" si="6"/>
        <v>0</v>
      </c>
      <c r="I54">
        <f t="shared" si="6"/>
        <v>-0.23511410091698945</v>
      </c>
      <c r="J54">
        <f t="shared" si="4"/>
        <v>0.83959939029284514</v>
      </c>
    </row>
    <row r="55" spans="2:10" x14ac:dyDescent="0.25">
      <c r="B55">
        <v>-47</v>
      </c>
      <c r="C55">
        <f t="shared" si="1"/>
        <v>-2.9530970943744057</v>
      </c>
      <c r="D55">
        <f t="shared" si="2"/>
        <v>1.5707963267948966</v>
      </c>
      <c r="E55">
        <f t="shared" si="6"/>
        <v>-0.37476262917144915</v>
      </c>
      <c r="F55">
        <f t="shared" si="6"/>
        <v>0</v>
      </c>
      <c r="G55">
        <f t="shared" si="6"/>
        <v>-0.35721786331933147</v>
      </c>
      <c r="H55">
        <f t="shared" si="6"/>
        <v>0</v>
      </c>
      <c r="I55">
        <f t="shared" si="6"/>
        <v>-0.32360679774997869</v>
      </c>
      <c r="J55">
        <f t="shared" si="4"/>
        <v>0.51520903655413719</v>
      </c>
    </row>
    <row r="56" spans="2:10" x14ac:dyDescent="0.25">
      <c r="B56">
        <v>-46</v>
      </c>
      <c r="C56">
        <f t="shared" si="1"/>
        <v>-2.8902652413026093</v>
      </c>
      <c r="D56">
        <f t="shared" si="2"/>
        <v>1.5707963267948966</v>
      </c>
      <c r="E56">
        <f t="shared" si="6"/>
        <v>-0.49737977432971048</v>
      </c>
      <c r="F56">
        <f t="shared" si="6"/>
        <v>0</v>
      </c>
      <c r="G56">
        <f t="shared" si="6"/>
        <v>-0.45636473728579313</v>
      </c>
      <c r="H56">
        <f t="shared" si="6"/>
        <v>0</v>
      </c>
      <c r="I56">
        <f t="shared" si="6"/>
        <v>-0.38042260651806176</v>
      </c>
      <c r="J56">
        <f t="shared" si="4"/>
        <v>0.23662920866133114</v>
      </c>
    </row>
    <row r="57" spans="2:10" x14ac:dyDescent="0.25">
      <c r="B57">
        <v>-45</v>
      </c>
      <c r="C57">
        <f t="shared" si="1"/>
        <v>-2.8274333882308138</v>
      </c>
      <c r="D57">
        <f t="shared" si="2"/>
        <v>1.5707963267948966</v>
      </c>
      <c r="E57">
        <f t="shared" si="6"/>
        <v>-0.61803398874989501</v>
      </c>
      <c r="F57">
        <f t="shared" si="6"/>
        <v>0</v>
      </c>
      <c r="G57">
        <f t="shared" si="6"/>
        <v>-0.53934466291663175</v>
      </c>
      <c r="H57">
        <f t="shared" si="6"/>
        <v>0</v>
      </c>
      <c r="I57">
        <f t="shared" si="6"/>
        <v>-0.4</v>
      </c>
      <c r="J57">
        <f t="shared" si="4"/>
        <v>1.3417675128369777E-2</v>
      </c>
    </row>
    <row r="58" spans="2:10" x14ac:dyDescent="0.25">
      <c r="B58">
        <v>-44</v>
      </c>
      <c r="C58">
        <f t="shared" si="1"/>
        <v>-2.7646015351590179</v>
      </c>
      <c r="D58">
        <f t="shared" si="2"/>
        <v>1.5707963267948966</v>
      </c>
      <c r="E58">
        <f t="shared" si="6"/>
        <v>-0.73624910536935628</v>
      </c>
      <c r="F58">
        <f t="shared" si="6"/>
        <v>0</v>
      </c>
      <c r="G58">
        <f t="shared" si="6"/>
        <v>-0.60321803497734661</v>
      </c>
      <c r="H58">
        <f t="shared" si="6"/>
        <v>0</v>
      </c>
      <c r="I58">
        <f t="shared" si="6"/>
        <v>-0.38042260651806137</v>
      </c>
      <c r="J58">
        <f t="shared" si="4"/>
        <v>-0.1490934200698677</v>
      </c>
    </row>
    <row r="59" spans="2:10" x14ac:dyDescent="0.25">
      <c r="B59">
        <v>-43</v>
      </c>
      <c r="C59">
        <f t="shared" si="1"/>
        <v>-2.7017696820872219</v>
      </c>
      <c r="D59">
        <f t="shared" si="2"/>
        <v>1.5707963267948966</v>
      </c>
      <c r="E59">
        <f t="shared" si="6"/>
        <v>-0.85155858313014576</v>
      </c>
      <c r="F59">
        <f t="shared" si="6"/>
        <v>0</v>
      </c>
      <c r="G59">
        <f t="shared" si="6"/>
        <v>-0.64572210741908731</v>
      </c>
      <c r="H59">
        <f t="shared" si="6"/>
        <v>0</v>
      </c>
      <c r="I59">
        <f t="shared" si="6"/>
        <v>-0.32360679774997847</v>
      </c>
      <c r="J59">
        <f t="shared" si="4"/>
        <v>-0.25009116150431498</v>
      </c>
    </row>
    <row r="60" spans="2:10" x14ac:dyDescent="0.25">
      <c r="B60">
        <v>-42</v>
      </c>
      <c r="C60">
        <f t="shared" si="1"/>
        <v>-2.6389378290154264</v>
      </c>
      <c r="D60">
        <f t="shared" si="2"/>
        <v>1.5707963267948966</v>
      </c>
      <c r="E60">
        <f t="shared" si="6"/>
        <v>-0.96350734820343042</v>
      </c>
      <c r="F60">
        <f t="shared" si="6"/>
        <v>0</v>
      </c>
      <c r="G60">
        <f t="shared" si="6"/>
        <v>-0.66535115228551434</v>
      </c>
      <c r="H60">
        <f t="shared" si="6"/>
        <v>0</v>
      </c>
      <c r="I60">
        <f t="shared" si="6"/>
        <v>-0.23511410091698909</v>
      </c>
      <c r="J60">
        <f t="shared" si="4"/>
        <v>-0.29317627461103729</v>
      </c>
    </row>
    <row r="61" spans="2:10" x14ac:dyDescent="0.25">
      <c r="B61">
        <v>-41</v>
      </c>
      <c r="C61">
        <f t="shared" si="1"/>
        <v>-2.57610597594363</v>
      </c>
      <c r="D61">
        <f t="shared" si="2"/>
        <v>1.5707963267948966</v>
      </c>
      <c r="E61">
        <f t="shared" si="6"/>
        <v>-1.071653589957994</v>
      </c>
      <c r="F61">
        <f t="shared" si="6"/>
        <v>0</v>
      </c>
      <c r="G61">
        <f t="shared" si="6"/>
        <v>-0.6614098008763184</v>
      </c>
      <c r="H61">
        <f t="shared" si="6"/>
        <v>0</v>
      </c>
      <c r="I61">
        <f t="shared" si="6"/>
        <v>-0.1236067977499781</v>
      </c>
      <c r="J61">
        <f t="shared" si="4"/>
        <v>-0.28587386178939389</v>
      </c>
    </row>
    <row r="62" spans="2:10" x14ac:dyDescent="0.25">
      <c r="B62">
        <v>-40</v>
      </c>
      <c r="C62">
        <f t="shared" si="1"/>
        <v>-2.5132741228718345</v>
      </c>
      <c r="D62">
        <f t="shared" si="2"/>
        <v>1.5707963267948966</v>
      </c>
      <c r="E62">
        <f t="shared" si="6"/>
        <v>-1.1755705045849465</v>
      </c>
      <c r="F62">
        <f t="shared" si="6"/>
        <v>0</v>
      </c>
      <c r="G62">
        <f t="shared" si="6"/>
        <v>-0.63403767753010232</v>
      </c>
      <c r="H62">
        <f t="shared" si="6"/>
        <v>0</v>
      </c>
      <c r="I62">
        <f t="shared" si="6"/>
        <v>1.960237527853792E-16</v>
      </c>
      <c r="J62">
        <f t="shared" si="4"/>
        <v>-0.23881185532015206</v>
      </c>
    </row>
    <row r="63" spans="2:10" x14ac:dyDescent="0.25">
      <c r="B63">
        <v>-39</v>
      </c>
      <c r="C63">
        <f t="shared" si="1"/>
        <v>-2.4504422698000385</v>
      </c>
      <c r="D63">
        <f t="shared" si="2"/>
        <v>1.5707963267948966</v>
      </c>
      <c r="E63">
        <f t="shared" si="6"/>
        <v>-1.2748479794973797</v>
      </c>
      <c r="F63">
        <f t="shared" si="6"/>
        <v>0</v>
      </c>
      <c r="G63">
        <f t="shared" si="6"/>
        <v>-0.58420445336257543</v>
      </c>
      <c r="H63">
        <f t="shared" si="6"/>
        <v>0</v>
      </c>
      <c r="I63">
        <f t="shared" si="6"/>
        <v>0.12360679774997917</v>
      </c>
      <c r="J63">
        <f t="shared" si="4"/>
        <v>-0.1646493083150794</v>
      </c>
    </row>
    <row r="64" spans="2:10" x14ac:dyDescent="0.25">
      <c r="B64">
        <v>-38</v>
      </c>
      <c r="C64">
        <f t="shared" si="1"/>
        <v>-2.3876104167282426</v>
      </c>
      <c r="D64">
        <f t="shared" si="2"/>
        <v>1.5707963267948966</v>
      </c>
      <c r="E64">
        <f t="shared" si="6"/>
        <v>-1.3690942118573777</v>
      </c>
      <c r="F64">
        <f t="shared" si="6"/>
        <v>0</v>
      </c>
      <c r="G64">
        <f t="shared" si="6"/>
        <v>-0.51367549518385913</v>
      </c>
      <c r="H64">
        <f t="shared" si="6"/>
        <v>0</v>
      </c>
      <c r="I64">
        <f t="shared" si="6"/>
        <v>0.23511410091698939</v>
      </c>
      <c r="J64">
        <f t="shared" si="4"/>
        <v>-7.6859279329350855E-2</v>
      </c>
    </row>
    <row r="65" spans="2:10" x14ac:dyDescent="0.25">
      <c r="B65">
        <v>-37</v>
      </c>
      <c r="C65">
        <f t="shared" si="1"/>
        <v>-2.3247785636564471</v>
      </c>
      <c r="D65">
        <f t="shared" si="2"/>
        <v>1.5707963267948966</v>
      </c>
      <c r="E65">
        <f t="shared" si="6"/>
        <v>-1.4579372548428229</v>
      </c>
      <c r="F65">
        <f t="shared" si="6"/>
        <v>0</v>
      </c>
      <c r="G65">
        <f t="shared" si="6"/>
        <v>-0.42494932649912653</v>
      </c>
      <c r="H65">
        <f t="shared" si="6"/>
        <v>0</v>
      </c>
      <c r="I65">
        <f t="shared" si="6"/>
        <v>0.32360679774997869</v>
      </c>
      <c r="J65">
        <f t="shared" si="4"/>
        <v>1.1516543202925833E-2</v>
      </c>
    </row>
    <row r="66" spans="2:10" x14ac:dyDescent="0.25">
      <c r="B66">
        <v>-36</v>
      </c>
      <c r="C66">
        <f t="shared" si="1"/>
        <v>-2.2619467105846511</v>
      </c>
      <c r="D66">
        <f t="shared" si="2"/>
        <v>1.5707963267948966</v>
      </c>
      <c r="E66">
        <f t="shared" si="6"/>
        <v>-1.5410264855515785</v>
      </c>
      <c r="F66">
        <f t="shared" si="6"/>
        <v>0</v>
      </c>
      <c r="G66">
        <f t="shared" si="6"/>
        <v>-0.3211691160678104</v>
      </c>
      <c r="H66">
        <f t="shared" si="6"/>
        <v>0</v>
      </c>
      <c r="I66">
        <f t="shared" si="6"/>
        <v>0.38042260651806153</v>
      </c>
      <c r="J66">
        <f t="shared" si="4"/>
        <v>8.9023331693569185E-2</v>
      </c>
    </row>
    <row r="67" spans="2:10" x14ac:dyDescent="0.25">
      <c r="B67">
        <v>-35</v>
      </c>
      <c r="C67">
        <f t="shared" ref="C67:C130" si="7">(PI()*2)*B67/100</f>
        <v>-2.1991148575128552</v>
      </c>
      <c r="D67">
        <f t="shared" ref="D67:D130" si="8">PI()/2</f>
        <v>1.5707963267948966</v>
      </c>
      <c r="E67">
        <f t="shared" si="6"/>
        <v>-1.6180339887498949</v>
      </c>
      <c r="F67">
        <f t="shared" si="6"/>
        <v>0</v>
      </c>
      <c r="G67">
        <f t="shared" si="6"/>
        <v>-0.2060113295832981</v>
      </c>
      <c r="H67">
        <f t="shared" si="6"/>
        <v>0</v>
      </c>
      <c r="I67">
        <f t="shared" si="6"/>
        <v>0.4</v>
      </c>
      <c r="J67">
        <f t="shared" ref="J67:J130" si="9">SUM(D67:I67)</f>
        <v>0.14675100846170358</v>
      </c>
    </row>
    <row r="68" spans="2:10" x14ac:dyDescent="0.25">
      <c r="B68">
        <v>-34</v>
      </c>
      <c r="C68">
        <f t="shared" si="7"/>
        <v>-2.1362830044410597</v>
      </c>
      <c r="D68">
        <f t="shared" si="8"/>
        <v>1.5707963267948966</v>
      </c>
      <c r="E68">
        <f t="shared" si="6"/>
        <v>-1.6886558510040299</v>
      </c>
      <c r="F68">
        <f t="shared" si="6"/>
        <v>0</v>
      </c>
      <c r="G68">
        <f t="shared" si="6"/>
        <v>-8.3555489042870038E-2</v>
      </c>
      <c r="H68">
        <f t="shared" si="6"/>
        <v>0</v>
      </c>
      <c r="I68">
        <f t="shared" si="6"/>
        <v>0.38042260651806159</v>
      </c>
      <c r="J68">
        <f t="shared" si="9"/>
        <v>0.1790075932660582</v>
      </c>
    </row>
    <row r="69" spans="2:10" x14ac:dyDescent="0.25">
      <c r="B69">
        <v>-33</v>
      </c>
      <c r="C69">
        <f t="shared" si="7"/>
        <v>-2.0734511513692637</v>
      </c>
      <c r="D69">
        <f t="shared" si="8"/>
        <v>1.5707963267948966</v>
      </c>
      <c r="E69">
        <f t="shared" ref="E69:I100" si="10">(1/E$1)*(1-COS(PI()*E$1))*SIN(E$1*$C69)+0*COS(E$1*$C69)</f>
        <v>-1.7526133600877269</v>
      </c>
      <c r="F69">
        <f t="shared" si="10"/>
        <v>0</v>
      </c>
      <c r="G69">
        <f t="shared" si="10"/>
        <v>4.1860346352875506E-2</v>
      </c>
      <c r="H69">
        <f t="shared" si="10"/>
        <v>0</v>
      </c>
      <c r="I69">
        <f t="shared" si="10"/>
        <v>0.3236067977499793</v>
      </c>
      <c r="J69">
        <f t="shared" si="9"/>
        <v>0.18365011081002441</v>
      </c>
    </row>
    <row r="70" spans="2:10" x14ac:dyDescent="0.25">
      <c r="B70">
        <v>-32</v>
      </c>
      <c r="C70">
        <f t="shared" si="7"/>
        <v>-2.0106192982974678</v>
      </c>
      <c r="D70">
        <f t="shared" si="8"/>
        <v>1.5707963267948966</v>
      </c>
      <c r="E70">
        <f t="shared" si="10"/>
        <v>-1.8096541049320389</v>
      </c>
      <c r="F70">
        <f t="shared" si="10"/>
        <v>0</v>
      </c>
      <c r="G70">
        <f t="shared" si="10"/>
        <v>0.16579325810990297</v>
      </c>
      <c r="H70">
        <f t="shared" si="10"/>
        <v>0</v>
      </c>
      <c r="I70">
        <f t="shared" si="10"/>
        <v>0.23511410091698914</v>
      </c>
      <c r="J70">
        <f t="shared" si="9"/>
        <v>0.16204958088974974</v>
      </c>
    </row>
    <row r="71" spans="2:10" x14ac:dyDescent="0.25">
      <c r="B71">
        <v>-31</v>
      </c>
      <c r="C71">
        <f t="shared" si="7"/>
        <v>-1.9477874452256716</v>
      </c>
      <c r="D71">
        <f t="shared" si="8"/>
        <v>1.5707963267948966</v>
      </c>
      <c r="E71">
        <f t="shared" si="10"/>
        <v>-1.8595529717765029</v>
      </c>
      <c r="F71">
        <f t="shared" si="10"/>
        <v>0</v>
      </c>
      <c r="G71">
        <f t="shared" si="10"/>
        <v>0.28385286104338198</v>
      </c>
      <c r="H71">
        <f t="shared" si="10"/>
        <v>0</v>
      </c>
      <c r="I71">
        <f t="shared" si="10"/>
        <v>0.12360679774997883</v>
      </c>
      <c r="J71">
        <f t="shared" si="9"/>
        <v>0.11870301381175445</v>
      </c>
    </row>
    <row r="72" spans="2:10" x14ac:dyDescent="0.25">
      <c r="B72">
        <v>-30</v>
      </c>
      <c r="C72">
        <f t="shared" si="7"/>
        <v>-1.8849555921538756</v>
      </c>
      <c r="D72">
        <f t="shared" si="8"/>
        <v>1.5707963267948966</v>
      </c>
      <c r="E72">
        <f t="shared" si="10"/>
        <v>-1.9021130325903073</v>
      </c>
      <c r="F72">
        <f t="shared" si="10"/>
        <v>0</v>
      </c>
      <c r="G72">
        <f t="shared" si="10"/>
        <v>0.39185683486164935</v>
      </c>
      <c r="H72">
        <f t="shared" si="10"/>
        <v>0</v>
      </c>
      <c r="I72">
        <f t="shared" si="10"/>
        <v>-8.5756055034913463E-16</v>
      </c>
      <c r="J72">
        <f t="shared" si="9"/>
        <v>6.0540129066237763E-2</v>
      </c>
    </row>
    <row r="73" spans="2:10" x14ac:dyDescent="0.25">
      <c r="B73">
        <v>-29</v>
      </c>
      <c r="C73">
        <f t="shared" si="7"/>
        <v>-1.8221237390820801</v>
      </c>
      <c r="D73">
        <f t="shared" si="8"/>
        <v>1.5707963267948966</v>
      </c>
      <c r="E73">
        <f t="shared" si="10"/>
        <v>-1.9371663222572622</v>
      </c>
      <c r="F73">
        <f t="shared" si="10"/>
        <v>0</v>
      </c>
      <c r="G73">
        <f t="shared" si="10"/>
        <v>0.48597908494760766</v>
      </c>
      <c r="H73">
        <f t="shared" si="10"/>
        <v>0</v>
      </c>
      <c r="I73">
        <f t="shared" si="10"/>
        <v>-0.12360679774997912</v>
      </c>
      <c r="J73">
        <f t="shared" si="9"/>
        <v>-3.9977082647370543E-3</v>
      </c>
    </row>
    <row r="74" spans="2:10" x14ac:dyDescent="0.25">
      <c r="B74">
        <v>-28</v>
      </c>
      <c r="C74">
        <f t="shared" si="7"/>
        <v>-1.7592918860102842</v>
      </c>
      <c r="D74">
        <f t="shared" si="8"/>
        <v>1.5707963267948966</v>
      </c>
      <c r="E74">
        <f t="shared" si="10"/>
        <v>-1.9645745014573774</v>
      </c>
      <c r="F74">
        <f t="shared" si="10"/>
        <v>0</v>
      </c>
      <c r="G74">
        <f t="shared" si="10"/>
        <v>0.56288528366800994</v>
      </c>
      <c r="H74">
        <f t="shared" si="10"/>
        <v>0</v>
      </c>
      <c r="I74">
        <f t="shared" si="10"/>
        <v>-0.23511410091698937</v>
      </c>
      <c r="J74">
        <f t="shared" si="9"/>
        <v>-6.6006991911460311E-2</v>
      </c>
    </row>
    <row r="75" spans="2:10" x14ac:dyDescent="0.25">
      <c r="B75">
        <v>-27</v>
      </c>
      <c r="C75">
        <f t="shared" si="7"/>
        <v>-1.6964600329384882</v>
      </c>
      <c r="D75">
        <f t="shared" si="8"/>
        <v>1.5707963267948966</v>
      </c>
      <c r="E75">
        <f t="shared" si="10"/>
        <v>-1.9842294026289558</v>
      </c>
      <c r="F75">
        <f t="shared" si="10"/>
        <v>0</v>
      </c>
      <c r="G75">
        <f t="shared" si="10"/>
        <v>0.61985099059216764</v>
      </c>
      <c r="H75">
        <f t="shared" si="10"/>
        <v>0</v>
      </c>
      <c r="I75">
        <f t="shared" si="10"/>
        <v>-0.32360679774997908</v>
      </c>
      <c r="J75">
        <f t="shared" si="9"/>
        <v>-0.11718888299187064</v>
      </c>
    </row>
    <row r="76" spans="2:10" x14ac:dyDescent="0.25">
      <c r="B76">
        <v>-26</v>
      </c>
      <c r="C76">
        <f t="shared" si="7"/>
        <v>-1.6336281798666925</v>
      </c>
      <c r="D76">
        <f t="shared" si="8"/>
        <v>1.5707963267948966</v>
      </c>
      <c r="E76">
        <f t="shared" si="10"/>
        <v>-1.9960534568565431</v>
      </c>
      <c r="F76">
        <f t="shared" si="10"/>
        <v>0</v>
      </c>
      <c r="G76">
        <f t="shared" si="10"/>
        <v>0.65485816715245904</v>
      </c>
      <c r="H76">
        <f t="shared" si="10"/>
        <v>0</v>
      </c>
      <c r="I76">
        <f t="shared" si="10"/>
        <v>-0.38042260651806148</v>
      </c>
      <c r="J76">
        <f t="shared" si="9"/>
        <v>-0.150821569427249</v>
      </c>
    </row>
    <row r="77" spans="2:10" x14ac:dyDescent="0.25">
      <c r="B77">
        <v>-25</v>
      </c>
      <c r="C77">
        <f t="shared" si="7"/>
        <v>-1.5707963267948966</v>
      </c>
      <c r="D77">
        <f t="shared" si="8"/>
        <v>1.5707963267948966</v>
      </c>
      <c r="E77">
        <f t="shared" si="10"/>
        <v>-2</v>
      </c>
      <c r="F77">
        <f t="shared" si="10"/>
        <v>0</v>
      </c>
      <c r="G77">
        <f t="shared" si="10"/>
        <v>0.66666666666666663</v>
      </c>
      <c r="H77">
        <f t="shared" si="10"/>
        <v>0</v>
      </c>
      <c r="I77">
        <f t="shared" si="10"/>
        <v>-0.4</v>
      </c>
      <c r="J77">
        <f t="shared" si="9"/>
        <v>-0.16253700653843683</v>
      </c>
    </row>
    <row r="78" spans="2:10" x14ac:dyDescent="0.25">
      <c r="B78">
        <v>-24</v>
      </c>
      <c r="C78">
        <f t="shared" si="7"/>
        <v>-1.5079644737231006</v>
      </c>
      <c r="D78">
        <f t="shared" si="8"/>
        <v>1.5707963267948966</v>
      </c>
      <c r="E78">
        <f t="shared" si="10"/>
        <v>-1.9960534568565431</v>
      </c>
      <c r="F78">
        <f t="shared" si="10"/>
        <v>0</v>
      </c>
      <c r="G78">
        <f t="shared" si="10"/>
        <v>0.65485816715245893</v>
      </c>
      <c r="H78">
        <f t="shared" si="10"/>
        <v>0</v>
      </c>
      <c r="I78">
        <f t="shared" si="10"/>
        <v>-0.38042260651806142</v>
      </c>
      <c r="J78">
        <f t="shared" si="9"/>
        <v>-0.15082156942724906</v>
      </c>
    </row>
    <row r="79" spans="2:10" x14ac:dyDescent="0.25">
      <c r="B79">
        <v>-23</v>
      </c>
      <c r="C79">
        <f t="shared" si="7"/>
        <v>-1.4451326206513047</v>
      </c>
      <c r="D79">
        <f t="shared" si="8"/>
        <v>1.5707963267948966</v>
      </c>
      <c r="E79">
        <f t="shared" si="10"/>
        <v>-1.9842294026289555</v>
      </c>
      <c r="F79">
        <f t="shared" si="10"/>
        <v>0</v>
      </c>
      <c r="G79">
        <f t="shared" si="10"/>
        <v>0.61985099059216742</v>
      </c>
      <c r="H79">
        <f t="shared" si="10"/>
        <v>0</v>
      </c>
      <c r="I79">
        <f t="shared" si="10"/>
        <v>-0.32360679774997875</v>
      </c>
      <c r="J79">
        <f t="shared" si="9"/>
        <v>-0.1171888829918703</v>
      </c>
    </row>
    <row r="80" spans="2:10" x14ac:dyDescent="0.25">
      <c r="B80">
        <v>-22</v>
      </c>
      <c r="C80">
        <f t="shared" si="7"/>
        <v>-1.3823007675795089</v>
      </c>
      <c r="D80">
        <f t="shared" si="8"/>
        <v>1.5707963267948966</v>
      </c>
      <c r="E80">
        <f t="shared" si="10"/>
        <v>-1.9645745014573772</v>
      </c>
      <c r="F80">
        <f t="shared" si="10"/>
        <v>0</v>
      </c>
      <c r="G80">
        <f t="shared" si="10"/>
        <v>0.56288528366800983</v>
      </c>
      <c r="H80">
        <f t="shared" si="10"/>
        <v>0</v>
      </c>
      <c r="I80">
        <f t="shared" si="10"/>
        <v>-0.23511410091698917</v>
      </c>
      <c r="J80">
        <f t="shared" si="9"/>
        <v>-6.6006991911460006E-2</v>
      </c>
    </row>
    <row r="81" spans="2:10" x14ac:dyDescent="0.25">
      <c r="B81">
        <v>-21</v>
      </c>
      <c r="C81">
        <f t="shared" si="7"/>
        <v>-1.3194689145077132</v>
      </c>
      <c r="D81">
        <f t="shared" si="8"/>
        <v>1.5707963267948966</v>
      </c>
      <c r="E81">
        <f t="shared" si="10"/>
        <v>-1.9371663222572622</v>
      </c>
      <c r="F81">
        <f t="shared" si="10"/>
        <v>0</v>
      </c>
      <c r="G81">
        <f t="shared" si="10"/>
        <v>0.48597908494760766</v>
      </c>
      <c r="H81">
        <f t="shared" si="10"/>
        <v>0</v>
      </c>
      <c r="I81">
        <f t="shared" si="10"/>
        <v>-0.12360679774997888</v>
      </c>
      <c r="J81">
        <f t="shared" si="9"/>
        <v>-3.9977082647368045E-3</v>
      </c>
    </row>
    <row r="82" spans="2:10" x14ac:dyDescent="0.25">
      <c r="B82">
        <v>-20</v>
      </c>
      <c r="C82">
        <f t="shared" si="7"/>
        <v>-1.2566370614359172</v>
      </c>
      <c r="D82">
        <f t="shared" si="8"/>
        <v>1.5707963267948966</v>
      </c>
      <c r="E82">
        <f t="shared" si="10"/>
        <v>-1.9021130325903071</v>
      </c>
      <c r="F82">
        <f t="shared" si="10"/>
        <v>0</v>
      </c>
      <c r="G82">
        <f t="shared" si="10"/>
        <v>0.39185683486164868</v>
      </c>
      <c r="H82">
        <f t="shared" si="10"/>
        <v>0</v>
      </c>
      <c r="I82">
        <f t="shared" si="10"/>
        <v>9.8011876392689601E-17</v>
      </c>
      <c r="J82">
        <f t="shared" si="9"/>
        <v>6.0540129066238277E-2</v>
      </c>
    </row>
    <row r="83" spans="2:10" x14ac:dyDescent="0.25">
      <c r="B83">
        <v>-19</v>
      </c>
      <c r="C83">
        <f t="shared" si="7"/>
        <v>-1.1938052083641213</v>
      </c>
      <c r="D83">
        <f t="shared" si="8"/>
        <v>1.5707963267948966</v>
      </c>
      <c r="E83">
        <f t="shared" si="10"/>
        <v>-1.8595529717765027</v>
      </c>
      <c r="F83">
        <f t="shared" si="10"/>
        <v>0</v>
      </c>
      <c r="G83">
        <f t="shared" si="10"/>
        <v>0.28385286104338148</v>
      </c>
      <c r="H83">
        <f t="shared" si="10"/>
        <v>0</v>
      </c>
      <c r="I83">
        <f t="shared" si="10"/>
        <v>0.12360679774997906</v>
      </c>
      <c r="J83">
        <f t="shared" si="9"/>
        <v>0.1187030138117544</v>
      </c>
    </row>
    <row r="84" spans="2:10" x14ac:dyDescent="0.25">
      <c r="B84">
        <v>-18</v>
      </c>
      <c r="C84">
        <f t="shared" si="7"/>
        <v>-1.1309733552923256</v>
      </c>
      <c r="D84">
        <f t="shared" si="8"/>
        <v>1.5707963267948966</v>
      </c>
      <c r="E84">
        <f t="shared" si="10"/>
        <v>-1.8096541049320392</v>
      </c>
      <c r="F84">
        <f t="shared" si="10"/>
        <v>0</v>
      </c>
      <c r="G84">
        <f t="shared" si="10"/>
        <v>0.16579325810990334</v>
      </c>
      <c r="H84">
        <f t="shared" si="10"/>
        <v>0</v>
      </c>
      <c r="I84">
        <f t="shared" si="10"/>
        <v>0.23511410091698937</v>
      </c>
      <c r="J84">
        <f t="shared" si="9"/>
        <v>0.16204958088975011</v>
      </c>
    </row>
    <row r="85" spans="2:10" x14ac:dyDescent="0.25">
      <c r="B85">
        <v>-17</v>
      </c>
      <c r="C85">
        <f t="shared" si="7"/>
        <v>-1.0681415022205298</v>
      </c>
      <c r="D85">
        <f t="shared" si="8"/>
        <v>1.5707963267948966</v>
      </c>
      <c r="E85">
        <f t="shared" si="10"/>
        <v>-1.7526133600877274</v>
      </c>
      <c r="F85">
        <f t="shared" si="10"/>
        <v>0</v>
      </c>
      <c r="G85">
        <f t="shared" si="10"/>
        <v>4.1860346352875846E-2</v>
      </c>
      <c r="H85">
        <f t="shared" si="10"/>
        <v>0</v>
      </c>
      <c r="I85">
        <f t="shared" si="10"/>
        <v>0.3236067977499788</v>
      </c>
      <c r="J85">
        <f t="shared" si="9"/>
        <v>0.1836501108100238</v>
      </c>
    </row>
    <row r="86" spans="2:10" x14ac:dyDescent="0.25">
      <c r="B86">
        <v>-16</v>
      </c>
      <c r="C86">
        <f t="shared" si="7"/>
        <v>-1.0053096491487339</v>
      </c>
      <c r="D86">
        <f t="shared" si="8"/>
        <v>1.5707963267948966</v>
      </c>
      <c r="E86">
        <f t="shared" si="10"/>
        <v>-1.6886558510040302</v>
      </c>
      <c r="F86">
        <f t="shared" si="10"/>
        <v>0</v>
      </c>
      <c r="G86">
        <f t="shared" si="10"/>
        <v>-8.3555489042869385E-2</v>
      </c>
      <c r="H86">
        <f t="shared" si="10"/>
        <v>0</v>
      </c>
      <c r="I86">
        <f t="shared" si="10"/>
        <v>0.38042260651806148</v>
      </c>
      <c r="J86">
        <f t="shared" si="9"/>
        <v>0.1790075932660585</v>
      </c>
    </row>
    <row r="87" spans="2:10" x14ac:dyDescent="0.25">
      <c r="B87">
        <v>-15</v>
      </c>
      <c r="C87">
        <f t="shared" si="7"/>
        <v>-0.94247779607693782</v>
      </c>
      <c r="D87">
        <f t="shared" si="8"/>
        <v>1.5707963267948966</v>
      </c>
      <c r="E87">
        <f t="shared" si="10"/>
        <v>-1.6180339887498947</v>
      </c>
      <c r="F87">
        <f t="shared" si="10"/>
        <v>0</v>
      </c>
      <c r="G87">
        <f t="shared" si="10"/>
        <v>-0.20601132958329862</v>
      </c>
      <c r="H87">
        <f t="shared" si="10"/>
        <v>0</v>
      </c>
      <c r="I87">
        <f t="shared" si="10"/>
        <v>0.4</v>
      </c>
      <c r="J87">
        <f t="shared" si="9"/>
        <v>0.1467510084617033</v>
      </c>
    </row>
    <row r="88" spans="2:10" x14ac:dyDescent="0.25">
      <c r="B88">
        <v>-14</v>
      </c>
      <c r="C88">
        <f t="shared" si="7"/>
        <v>-0.87964594300514209</v>
      </c>
      <c r="D88">
        <f t="shared" si="8"/>
        <v>1.5707963267948966</v>
      </c>
      <c r="E88">
        <f t="shared" si="10"/>
        <v>-1.5410264855515785</v>
      </c>
      <c r="F88">
        <f t="shared" si="10"/>
        <v>0</v>
      </c>
      <c r="G88">
        <f t="shared" si="10"/>
        <v>-0.32116911606781012</v>
      </c>
      <c r="H88">
        <f t="shared" si="10"/>
        <v>0</v>
      </c>
      <c r="I88">
        <f t="shared" si="10"/>
        <v>0.38042260651806142</v>
      </c>
      <c r="J88">
        <f t="shared" si="9"/>
        <v>8.9023331693569352E-2</v>
      </c>
    </row>
    <row r="89" spans="2:10" x14ac:dyDescent="0.25">
      <c r="B89">
        <v>-13</v>
      </c>
      <c r="C89">
        <f t="shared" si="7"/>
        <v>-0.81681408993334625</v>
      </c>
      <c r="D89">
        <f t="shared" si="8"/>
        <v>1.5707963267948966</v>
      </c>
      <c r="E89">
        <f t="shared" si="10"/>
        <v>-1.4579372548428231</v>
      </c>
      <c r="F89">
        <f t="shared" si="10"/>
        <v>0</v>
      </c>
      <c r="G89">
        <f t="shared" si="10"/>
        <v>-0.42494932649912631</v>
      </c>
      <c r="H89">
        <f t="shared" si="10"/>
        <v>0</v>
      </c>
      <c r="I89">
        <f t="shared" si="10"/>
        <v>0.32360679774997897</v>
      </c>
      <c r="J89">
        <f t="shared" si="9"/>
        <v>1.1516543202926111E-2</v>
      </c>
    </row>
    <row r="90" spans="2:10" x14ac:dyDescent="0.25">
      <c r="B90">
        <v>-12</v>
      </c>
      <c r="C90">
        <f t="shared" si="7"/>
        <v>-0.7539822368615503</v>
      </c>
      <c r="D90">
        <f t="shared" si="8"/>
        <v>1.5707963267948966</v>
      </c>
      <c r="E90">
        <f t="shared" si="10"/>
        <v>-1.3690942118573772</v>
      </c>
      <c r="F90">
        <f t="shared" si="10"/>
        <v>0</v>
      </c>
      <c r="G90">
        <f t="shared" si="10"/>
        <v>-0.51367549518385958</v>
      </c>
      <c r="H90">
        <f t="shared" si="10"/>
        <v>0</v>
      </c>
      <c r="I90">
        <f t="shared" si="10"/>
        <v>0.23511410091698923</v>
      </c>
      <c r="J90">
        <f t="shared" si="9"/>
        <v>-7.6859279329351021E-2</v>
      </c>
    </row>
    <row r="91" spans="2:10" x14ac:dyDescent="0.25">
      <c r="B91">
        <v>-11</v>
      </c>
      <c r="C91">
        <f t="shared" si="7"/>
        <v>-0.69115038378975446</v>
      </c>
      <c r="D91">
        <f t="shared" si="8"/>
        <v>1.5707963267948966</v>
      </c>
      <c r="E91">
        <f t="shared" si="10"/>
        <v>-1.2748479794973793</v>
      </c>
      <c r="F91">
        <f t="shared" si="10"/>
        <v>0</v>
      </c>
      <c r="G91">
        <f t="shared" si="10"/>
        <v>-0.58420445336257576</v>
      </c>
      <c r="H91">
        <f t="shared" si="10"/>
        <v>0</v>
      </c>
      <c r="I91">
        <f t="shared" si="10"/>
        <v>0.12360679774997892</v>
      </c>
      <c r="J91">
        <f t="shared" si="9"/>
        <v>-0.16464930831507957</v>
      </c>
    </row>
    <row r="92" spans="2:10" x14ac:dyDescent="0.25">
      <c r="B92">
        <v>-10</v>
      </c>
      <c r="C92">
        <f t="shared" si="7"/>
        <v>-0.62831853071795862</v>
      </c>
      <c r="D92">
        <f t="shared" si="8"/>
        <v>1.5707963267948966</v>
      </c>
      <c r="E92">
        <f t="shared" si="10"/>
        <v>-1.1755705045849463</v>
      </c>
      <c r="F92">
        <f t="shared" si="10"/>
        <v>0</v>
      </c>
      <c r="G92">
        <f t="shared" si="10"/>
        <v>-0.63403767753010243</v>
      </c>
      <c r="H92">
        <f t="shared" si="10"/>
        <v>0</v>
      </c>
      <c r="I92">
        <f t="shared" si="10"/>
        <v>-4.90059381963448E-17</v>
      </c>
      <c r="J92">
        <f t="shared" si="9"/>
        <v>-0.2388118553201522</v>
      </c>
    </row>
    <row r="93" spans="2:10" x14ac:dyDescent="0.25">
      <c r="B93">
        <v>-9</v>
      </c>
      <c r="C93">
        <f t="shared" si="7"/>
        <v>-0.56548667764616278</v>
      </c>
      <c r="D93">
        <f t="shared" si="8"/>
        <v>1.5707963267948966</v>
      </c>
      <c r="E93">
        <f t="shared" si="10"/>
        <v>-1.0716535899579933</v>
      </c>
      <c r="F93">
        <f t="shared" si="10"/>
        <v>0</v>
      </c>
      <c r="G93">
        <f t="shared" si="10"/>
        <v>-0.66140980087631851</v>
      </c>
      <c r="H93">
        <f t="shared" si="10"/>
        <v>0</v>
      </c>
      <c r="I93">
        <f t="shared" si="10"/>
        <v>-0.12360679774997901</v>
      </c>
      <c r="J93">
        <f t="shared" si="9"/>
        <v>-0.28587386178939428</v>
      </c>
    </row>
    <row r="94" spans="2:10" x14ac:dyDescent="0.25">
      <c r="B94">
        <v>-8</v>
      </c>
      <c r="C94">
        <f t="shared" si="7"/>
        <v>-0.50265482457436694</v>
      </c>
      <c r="D94">
        <f t="shared" si="8"/>
        <v>1.5707963267948966</v>
      </c>
      <c r="E94">
        <f t="shared" si="10"/>
        <v>-0.96350734820343065</v>
      </c>
      <c r="F94">
        <f t="shared" si="10"/>
        <v>0</v>
      </c>
      <c r="G94">
        <f t="shared" si="10"/>
        <v>-0.66535115228551434</v>
      </c>
      <c r="H94">
        <f t="shared" si="10"/>
        <v>0</v>
      </c>
      <c r="I94">
        <f t="shared" si="10"/>
        <v>-0.23511410091698931</v>
      </c>
      <c r="J94">
        <f t="shared" si="9"/>
        <v>-0.29317627461103773</v>
      </c>
    </row>
    <row r="95" spans="2:10" x14ac:dyDescent="0.25">
      <c r="B95">
        <v>-7</v>
      </c>
      <c r="C95">
        <f t="shared" si="7"/>
        <v>-0.43982297150257105</v>
      </c>
      <c r="D95">
        <f t="shared" si="8"/>
        <v>1.5707963267948966</v>
      </c>
      <c r="E95">
        <f t="shared" si="10"/>
        <v>-0.85155858313014532</v>
      </c>
      <c r="F95">
        <f t="shared" si="10"/>
        <v>0</v>
      </c>
      <c r="G95">
        <f t="shared" si="10"/>
        <v>-0.64572210741908731</v>
      </c>
      <c r="H95">
        <f t="shared" si="10"/>
        <v>0</v>
      </c>
      <c r="I95">
        <f t="shared" si="10"/>
        <v>-0.32360679774997902</v>
      </c>
      <c r="J95">
        <f t="shared" si="9"/>
        <v>-0.2500911615043151</v>
      </c>
    </row>
    <row r="96" spans="2:10" x14ac:dyDescent="0.25">
      <c r="B96">
        <v>-6</v>
      </c>
      <c r="C96">
        <f t="shared" si="7"/>
        <v>-0.37699111843077515</v>
      </c>
      <c r="D96">
        <f t="shared" si="8"/>
        <v>1.5707963267948966</v>
      </c>
      <c r="E96">
        <f t="shared" si="10"/>
        <v>-0.73624910536935584</v>
      </c>
      <c r="F96">
        <f t="shared" si="10"/>
        <v>0</v>
      </c>
      <c r="G96">
        <f t="shared" si="10"/>
        <v>-0.60321803497734627</v>
      </c>
      <c r="H96">
        <f t="shared" si="10"/>
        <v>0</v>
      </c>
      <c r="I96">
        <f t="shared" si="10"/>
        <v>-0.38042260651806148</v>
      </c>
      <c r="J96">
        <f t="shared" si="9"/>
        <v>-0.14909342006986703</v>
      </c>
    </row>
    <row r="97" spans="2:10" x14ac:dyDescent="0.25">
      <c r="B97">
        <v>-5</v>
      </c>
      <c r="C97">
        <f t="shared" si="7"/>
        <v>-0.31415926535897931</v>
      </c>
      <c r="D97">
        <f t="shared" si="8"/>
        <v>1.5707963267948966</v>
      </c>
      <c r="E97">
        <f t="shared" si="10"/>
        <v>-0.61803398874989479</v>
      </c>
      <c r="F97">
        <f t="shared" si="10"/>
        <v>0</v>
      </c>
      <c r="G97">
        <f t="shared" si="10"/>
        <v>-0.53934466291663163</v>
      </c>
      <c r="H97">
        <f t="shared" si="10"/>
        <v>0</v>
      </c>
      <c r="I97">
        <f t="shared" si="10"/>
        <v>-0.4</v>
      </c>
      <c r="J97">
        <f t="shared" si="9"/>
        <v>1.341767512837011E-2</v>
      </c>
    </row>
    <row r="98" spans="2:10" x14ac:dyDescent="0.25">
      <c r="B98">
        <v>-4</v>
      </c>
      <c r="C98">
        <f t="shared" si="7"/>
        <v>-0.25132741228718347</v>
      </c>
      <c r="D98">
        <f t="shared" si="8"/>
        <v>1.5707963267948966</v>
      </c>
      <c r="E98">
        <f t="shared" si="10"/>
        <v>-0.49737977432970959</v>
      </c>
      <c r="F98">
        <f t="shared" si="10"/>
        <v>0</v>
      </c>
      <c r="G98">
        <f t="shared" si="10"/>
        <v>-0.45636473728579247</v>
      </c>
      <c r="H98">
        <f t="shared" si="10"/>
        <v>0</v>
      </c>
      <c r="I98">
        <f t="shared" si="10"/>
        <v>-0.38042260651806142</v>
      </c>
      <c r="J98">
        <f t="shared" si="9"/>
        <v>0.23662920866133302</v>
      </c>
    </row>
    <row r="99" spans="2:10" x14ac:dyDescent="0.25">
      <c r="B99">
        <v>-3</v>
      </c>
      <c r="C99">
        <f t="shared" si="7"/>
        <v>-0.18849555921538758</v>
      </c>
      <c r="D99">
        <f t="shared" si="8"/>
        <v>1.5707963267948966</v>
      </c>
      <c r="E99">
        <f t="shared" si="10"/>
        <v>-0.3747626291714492</v>
      </c>
      <c r="F99">
        <f t="shared" si="10"/>
        <v>0</v>
      </c>
      <c r="G99">
        <f t="shared" si="10"/>
        <v>-0.35721786331933103</v>
      </c>
      <c r="H99">
        <f t="shared" si="10"/>
        <v>0</v>
      </c>
      <c r="I99">
        <f t="shared" si="10"/>
        <v>-0.32360679774997902</v>
      </c>
      <c r="J99">
        <f t="shared" si="9"/>
        <v>0.5152090365541373</v>
      </c>
    </row>
    <row r="100" spans="2:10" x14ac:dyDescent="0.25">
      <c r="B100">
        <v>-2</v>
      </c>
      <c r="C100">
        <f t="shared" si="7"/>
        <v>-0.12566370614359174</v>
      </c>
      <c r="D100">
        <f t="shared" si="8"/>
        <v>1.5707963267948966</v>
      </c>
      <c r="E100">
        <f t="shared" si="10"/>
        <v>-0.25066646712860852</v>
      </c>
      <c r="F100">
        <f t="shared" si="10"/>
        <v>0</v>
      </c>
      <c r="G100">
        <f t="shared" si="10"/>
        <v>-0.24541636845645198</v>
      </c>
      <c r="H100">
        <f t="shared" si="10"/>
        <v>0</v>
      </c>
      <c r="I100">
        <f t="shared" si="10"/>
        <v>-0.23511410091698925</v>
      </c>
      <c r="J100">
        <f t="shared" si="9"/>
        <v>0.83959939029284669</v>
      </c>
    </row>
    <row r="101" spans="2:10" x14ac:dyDescent="0.25">
      <c r="B101">
        <v>-1</v>
      </c>
      <c r="C101">
        <f t="shared" si="7"/>
        <v>-6.2831853071795868E-2</v>
      </c>
      <c r="D101">
        <f t="shared" si="8"/>
        <v>1.5707963267948966</v>
      </c>
      <c r="E101">
        <f t="shared" ref="E101:I132" si="11">(1/E$1)*(1-COS(PI()*E$1))*SIN(E$1*$C101)+0*COS(E$1*$C101)</f>
        <v>-0.12558103905862675</v>
      </c>
      <c r="F101">
        <f t="shared" si="11"/>
        <v>0</v>
      </c>
      <c r="G101">
        <f t="shared" si="11"/>
        <v>-0.12492087639048308</v>
      </c>
      <c r="H101">
        <f t="shared" si="11"/>
        <v>0</v>
      </c>
      <c r="I101">
        <f t="shared" si="11"/>
        <v>-0.12360679774997896</v>
      </c>
      <c r="J101">
        <f t="shared" si="9"/>
        <v>1.1966876135958078</v>
      </c>
    </row>
    <row r="102" spans="2:10" x14ac:dyDescent="0.25">
      <c r="B102">
        <v>0</v>
      </c>
      <c r="C102">
        <f t="shared" si="7"/>
        <v>0</v>
      </c>
      <c r="D102">
        <f t="shared" si="8"/>
        <v>1.5707963267948966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9"/>
        <v>1.5707963267948966</v>
      </c>
    </row>
    <row r="103" spans="2:10" x14ac:dyDescent="0.25">
      <c r="B103">
        <v>1</v>
      </c>
      <c r="C103">
        <f t="shared" si="7"/>
        <v>6.2831853071795868E-2</v>
      </c>
      <c r="D103">
        <f t="shared" si="8"/>
        <v>1.5707963267948966</v>
      </c>
      <c r="E103">
        <f t="shared" si="11"/>
        <v>0.12558103905862675</v>
      </c>
      <c r="F103">
        <f t="shared" si="11"/>
        <v>0</v>
      </c>
      <c r="G103">
        <f t="shared" si="11"/>
        <v>0.12492087639048308</v>
      </c>
      <c r="H103">
        <f t="shared" si="11"/>
        <v>0</v>
      </c>
      <c r="I103">
        <f t="shared" si="11"/>
        <v>0.12360679774997896</v>
      </c>
      <c r="J103">
        <f t="shared" si="9"/>
        <v>1.9449050399939853</v>
      </c>
    </row>
    <row r="104" spans="2:10" x14ac:dyDescent="0.25">
      <c r="B104">
        <v>2</v>
      </c>
      <c r="C104">
        <f t="shared" si="7"/>
        <v>0.12566370614359174</v>
      </c>
      <c r="D104">
        <f t="shared" si="8"/>
        <v>1.5707963267948966</v>
      </c>
      <c r="E104">
        <f t="shared" si="11"/>
        <v>0.25066646712860852</v>
      </c>
      <c r="F104">
        <f t="shared" si="11"/>
        <v>0</v>
      </c>
      <c r="G104">
        <f t="shared" si="11"/>
        <v>0.24541636845645198</v>
      </c>
      <c r="H104">
        <f t="shared" si="11"/>
        <v>0</v>
      </c>
      <c r="I104">
        <f t="shared" si="11"/>
        <v>0.23511410091698925</v>
      </c>
      <c r="J104">
        <f t="shared" si="9"/>
        <v>2.3019932632969464</v>
      </c>
    </row>
    <row r="105" spans="2:10" x14ac:dyDescent="0.25">
      <c r="B105">
        <v>3</v>
      </c>
      <c r="C105">
        <f t="shared" si="7"/>
        <v>0.18849555921538758</v>
      </c>
      <c r="D105">
        <f t="shared" si="8"/>
        <v>1.5707963267948966</v>
      </c>
      <c r="E105">
        <f t="shared" si="11"/>
        <v>0.3747626291714492</v>
      </c>
      <c r="F105">
        <f t="shared" si="11"/>
        <v>0</v>
      </c>
      <c r="G105">
        <f t="shared" si="11"/>
        <v>0.35721786331933103</v>
      </c>
      <c r="H105">
        <f t="shared" si="11"/>
        <v>0</v>
      </c>
      <c r="I105">
        <f t="shared" si="11"/>
        <v>0.32360679774997902</v>
      </c>
      <c r="J105">
        <f t="shared" si="9"/>
        <v>2.626383617035656</v>
      </c>
    </row>
    <row r="106" spans="2:10" x14ac:dyDescent="0.25">
      <c r="B106">
        <v>4</v>
      </c>
      <c r="C106">
        <f t="shared" si="7"/>
        <v>0.25132741228718347</v>
      </c>
      <c r="D106">
        <f t="shared" si="8"/>
        <v>1.5707963267948966</v>
      </c>
      <c r="E106">
        <f t="shared" si="11"/>
        <v>0.49737977432970959</v>
      </c>
      <c r="F106">
        <f t="shared" si="11"/>
        <v>0</v>
      </c>
      <c r="G106">
        <f t="shared" si="11"/>
        <v>0.45636473728579247</v>
      </c>
      <c r="H106">
        <f t="shared" si="11"/>
        <v>0</v>
      </c>
      <c r="I106">
        <f t="shared" si="11"/>
        <v>0.38042260651806142</v>
      </c>
      <c r="J106">
        <f t="shared" si="9"/>
        <v>2.9049634449284603</v>
      </c>
    </row>
    <row r="107" spans="2:10" x14ac:dyDescent="0.25">
      <c r="B107">
        <v>5</v>
      </c>
      <c r="C107">
        <f t="shared" si="7"/>
        <v>0.31415926535897931</v>
      </c>
      <c r="D107">
        <f t="shared" si="8"/>
        <v>1.5707963267948966</v>
      </c>
      <c r="E107">
        <f t="shared" si="11"/>
        <v>0.61803398874989479</v>
      </c>
      <c r="F107">
        <f t="shared" si="11"/>
        <v>0</v>
      </c>
      <c r="G107">
        <f t="shared" si="11"/>
        <v>0.53934466291663163</v>
      </c>
      <c r="H107">
        <f t="shared" si="11"/>
        <v>0</v>
      </c>
      <c r="I107">
        <f t="shared" si="11"/>
        <v>0.4</v>
      </c>
      <c r="J107">
        <f t="shared" si="9"/>
        <v>3.128174978461423</v>
      </c>
    </row>
    <row r="108" spans="2:10" x14ac:dyDescent="0.25">
      <c r="B108">
        <v>6</v>
      </c>
      <c r="C108">
        <f t="shared" si="7"/>
        <v>0.37699111843077515</v>
      </c>
      <c r="D108">
        <f t="shared" si="8"/>
        <v>1.5707963267948966</v>
      </c>
      <c r="E108">
        <f t="shared" si="11"/>
        <v>0.73624910536935584</v>
      </c>
      <c r="F108">
        <f t="shared" si="11"/>
        <v>0</v>
      </c>
      <c r="G108">
        <f t="shared" si="11"/>
        <v>0.60321803497734627</v>
      </c>
      <c r="H108">
        <f t="shared" si="11"/>
        <v>0</v>
      </c>
      <c r="I108">
        <f t="shared" si="11"/>
        <v>0.38042260651806148</v>
      </c>
      <c r="J108">
        <f t="shared" si="9"/>
        <v>3.2906860736596601</v>
      </c>
    </row>
    <row r="109" spans="2:10" x14ac:dyDescent="0.25">
      <c r="B109">
        <v>7</v>
      </c>
      <c r="C109">
        <f t="shared" si="7"/>
        <v>0.43982297150257105</v>
      </c>
      <c r="D109">
        <f t="shared" si="8"/>
        <v>1.5707963267948966</v>
      </c>
      <c r="E109">
        <f t="shared" si="11"/>
        <v>0.85155858313014532</v>
      </c>
      <c r="F109">
        <f t="shared" si="11"/>
        <v>0</v>
      </c>
      <c r="G109">
        <f t="shared" si="11"/>
        <v>0.64572210741908731</v>
      </c>
      <c r="H109">
        <f t="shared" si="11"/>
        <v>0</v>
      </c>
      <c r="I109">
        <f t="shared" si="11"/>
        <v>0.32360679774997902</v>
      </c>
      <c r="J109">
        <f t="shared" si="9"/>
        <v>3.3916838150941082</v>
      </c>
    </row>
    <row r="110" spans="2:10" x14ac:dyDescent="0.25">
      <c r="B110">
        <v>8</v>
      </c>
      <c r="C110">
        <f t="shared" si="7"/>
        <v>0.50265482457436694</v>
      </c>
      <c r="D110">
        <f t="shared" si="8"/>
        <v>1.5707963267948966</v>
      </c>
      <c r="E110">
        <f t="shared" si="11"/>
        <v>0.96350734820343065</v>
      </c>
      <c r="F110">
        <f t="shared" si="11"/>
        <v>0</v>
      </c>
      <c r="G110">
        <f t="shared" si="11"/>
        <v>0.66535115228551434</v>
      </c>
      <c r="H110">
        <f t="shared" si="11"/>
        <v>0</v>
      </c>
      <c r="I110">
        <f t="shared" si="11"/>
        <v>0.23511410091698931</v>
      </c>
      <c r="J110">
        <f t="shared" si="9"/>
        <v>3.4347689282008305</v>
      </c>
    </row>
    <row r="111" spans="2:10" x14ac:dyDescent="0.25">
      <c r="B111">
        <v>9</v>
      </c>
      <c r="C111">
        <f t="shared" si="7"/>
        <v>0.56548667764616278</v>
      </c>
      <c r="D111">
        <f t="shared" si="8"/>
        <v>1.5707963267948966</v>
      </c>
      <c r="E111">
        <f t="shared" si="11"/>
        <v>1.0716535899579933</v>
      </c>
      <c r="F111">
        <f t="shared" si="11"/>
        <v>0</v>
      </c>
      <c r="G111">
        <f t="shared" si="11"/>
        <v>0.66140980087631851</v>
      </c>
      <c r="H111">
        <f t="shared" si="11"/>
        <v>0</v>
      </c>
      <c r="I111">
        <f t="shared" si="11"/>
        <v>0.12360679774997901</v>
      </c>
      <c r="J111">
        <f t="shared" si="9"/>
        <v>3.4274665153791872</v>
      </c>
    </row>
    <row r="112" spans="2:10" x14ac:dyDescent="0.25">
      <c r="B112">
        <v>10</v>
      </c>
      <c r="C112">
        <f t="shared" si="7"/>
        <v>0.62831853071795862</v>
      </c>
      <c r="D112">
        <f t="shared" si="8"/>
        <v>1.5707963267948966</v>
      </c>
      <c r="E112">
        <f t="shared" si="11"/>
        <v>1.1755705045849463</v>
      </c>
      <c r="F112">
        <f t="shared" si="11"/>
        <v>0</v>
      </c>
      <c r="G112">
        <f t="shared" si="11"/>
        <v>0.63403767753010243</v>
      </c>
      <c r="H112">
        <f t="shared" si="11"/>
        <v>0</v>
      </c>
      <c r="I112">
        <f t="shared" si="11"/>
        <v>4.90059381963448E-17</v>
      </c>
      <c r="J112">
        <f t="shared" si="9"/>
        <v>3.3804045089099453</v>
      </c>
    </row>
    <row r="113" spans="2:10" x14ac:dyDescent="0.25">
      <c r="B113">
        <v>11</v>
      </c>
      <c r="C113">
        <f t="shared" si="7"/>
        <v>0.69115038378975446</v>
      </c>
      <c r="D113">
        <f t="shared" si="8"/>
        <v>1.5707963267948966</v>
      </c>
      <c r="E113">
        <f t="shared" si="11"/>
        <v>1.2748479794973793</v>
      </c>
      <c r="F113">
        <f t="shared" si="11"/>
        <v>0</v>
      </c>
      <c r="G113">
        <f t="shared" si="11"/>
        <v>0.58420445336257576</v>
      </c>
      <c r="H113">
        <f t="shared" si="11"/>
        <v>0</v>
      </c>
      <c r="I113">
        <f t="shared" si="11"/>
        <v>-0.12360679774997892</v>
      </c>
      <c r="J113">
        <f t="shared" si="9"/>
        <v>3.3062419619048726</v>
      </c>
    </row>
    <row r="114" spans="2:10" x14ac:dyDescent="0.25">
      <c r="B114">
        <v>12</v>
      </c>
      <c r="C114">
        <f t="shared" si="7"/>
        <v>0.7539822368615503</v>
      </c>
      <c r="D114">
        <f t="shared" si="8"/>
        <v>1.5707963267948966</v>
      </c>
      <c r="E114">
        <f t="shared" si="11"/>
        <v>1.3690942118573772</v>
      </c>
      <c r="F114">
        <f t="shared" si="11"/>
        <v>0</v>
      </c>
      <c r="G114">
        <f t="shared" si="11"/>
        <v>0.51367549518385958</v>
      </c>
      <c r="H114">
        <f t="shared" si="11"/>
        <v>0</v>
      </c>
      <c r="I114">
        <f t="shared" si="11"/>
        <v>-0.23511410091698923</v>
      </c>
      <c r="J114">
        <f t="shared" si="9"/>
        <v>3.2184519329191441</v>
      </c>
    </row>
    <row r="115" spans="2:10" x14ac:dyDescent="0.25">
      <c r="B115">
        <v>13</v>
      </c>
      <c r="C115">
        <f t="shared" si="7"/>
        <v>0.81681408993334625</v>
      </c>
      <c r="D115">
        <f t="shared" si="8"/>
        <v>1.5707963267948966</v>
      </c>
      <c r="E115">
        <f t="shared" si="11"/>
        <v>1.4579372548428231</v>
      </c>
      <c r="F115">
        <f t="shared" si="11"/>
        <v>0</v>
      </c>
      <c r="G115">
        <f t="shared" si="11"/>
        <v>0.42494932649912631</v>
      </c>
      <c r="H115">
        <f t="shared" si="11"/>
        <v>0</v>
      </c>
      <c r="I115">
        <f t="shared" si="11"/>
        <v>-0.32360679774997897</v>
      </c>
      <c r="J115">
        <f t="shared" si="9"/>
        <v>3.1300761103868671</v>
      </c>
    </row>
    <row r="116" spans="2:10" x14ac:dyDescent="0.25">
      <c r="B116">
        <v>14</v>
      </c>
      <c r="C116">
        <f t="shared" si="7"/>
        <v>0.87964594300514209</v>
      </c>
      <c r="D116">
        <f t="shared" si="8"/>
        <v>1.5707963267948966</v>
      </c>
      <c r="E116">
        <f t="shared" si="11"/>
        <v>1.5410264855515785</v>
      </c>
      <c r="F116">
        <f t="shared" si="11"/>
        <v>0</v>
      </c>
      <c r="G116">
        <f t="shared" si="11"/>
        <v>0.32116911606781012</v>
      </c>
      <c r="H116">
        <f t="shared" si="11"/>
        <v>0</v>
      </c>
      <c r="I116">
        <f t="shared" si="11"/>
        <v>-0.38042260651806142</v>
      </c>
      <c r="J116">
        <f t="shared" si="9"/>
        <v>3.052569321896224</v>
      </c>
    </row>
    <row r="117" spans="2:10" x14ac:dyDescent="0.25">
      <c r="B117">
        <v>15</v>
      </c>
      <c r="C117">
        <f t="shared" si="7"/>
        <v>0.94247779607693782</v>
      </c>
      <c r="D117">
        <f t="shared" si="8"/>
        <v>1.5707963267948966</v>
      </c>
      <c r="E117">
        <f t="shared" si="11"/>
        <v>1.6180339887498947</v>
      </c>
      <c r="F117">
        <f t="shared" si="11"/>
        <v>0</v>
      </c>
      <c r="G117">
        <f t="shared" si="11"/>
        <v>0.20601132958329862</v>
      </c>
      <c r="H117">
        <f t="shared" si="11"/>
        <v>0</v>
      </c>
      <c r="I117">
        <f t="shared" si="11"/>
        <v>-0.4</v>
      </c>
      <c r="J117">
        <f t="shared" si="9"/>
        <v>2.9948416451280901</v>
      </c>
    </row>
    <row r="118" spans="2:10" x14ac:dyDescent="0.25">
      <c r="B118">
        <v>16</v>
      </c>
      <c r="C118">
        <f t="shared" si="7"/>
        <v>1.0053096491487339</v>
      </c>
      <c r="D118">
        <f t="shared" si="8"/>
        <v>1.5707963267948966</v>
      </c>
      <c r="E118">
        <f t="shared" si="11"/>
        <v>1.6886558510040302</v>
      </c>
      <c r="F118">
        <f t="shared" si="11"/>
        <v>0</v>
      </c>
      <c r="G118">
        <f t="shared" si="11"/>
        <v>8.3555489042869385E-2</v>
      </c>
      <c r="H118">
        <f t="shared" si="11"/>
        <v>0</v>
      </c>
      <c r="I118">
        <f t="shared" si="11"/>
        <v>-0.38042260651806148</v>
      </c>
      <c r="J118">
        <f t="shared" si="9"/>
        <v>2.9625850603237347</v>
      </c>
    </row>
    <row r="119" spans="2:10" x14ac:dyDescent="0.25">
      <c r="B119">
        <v>17</v>
      </c>
      <c r="C119">
        <f t="shared" si="7"/>
        <v>1.0681415022205298</v>
      </c>
      <c r="D119">
        <f t="shared" si="8"/>
        <v>1.5707963267948966</v>
      </c>
      <c r="E119">
        <f t="shared" si="11"/>
        <v>1.7526133600877274</v>
      </c>
      <c r="F119">
        <f t="shared" si="11"/>
        <v>0</v>
      </c>
      <c r="G119">
        <f t="shared" si="11"/>
        <v>-4.1860346352875846E-2</v>
      </c>
      <c r="H119">
        <f t="shared" si="11"/>
        <v>0</v>
      </c>
      <c r="I119">
        <f t="shared" si="11"/>
        <v>-0.3236067977499788</v>
      </c>
      <c r="J119">
        <f t="shared" si="9"/>
        <v>2.9579425427797692</v>
      </c>
    </row>
    <row r="120" spans="2:10" x14ac:dyDescent="0.25">
      <c r="B120">
        <v>18</v>
      </c>
      <c r="C120">
        <f t="shared" si="7"/>
        <v>1.1309733552923256</v>
      </c>
      <c r="D120">
        <f t="shared" si="8"/>
        <v>1.5707963267948966</v>
      </c>
      <c r="E120">
        <f t="shared" si="11"/>
        <v>1.8096541049320392</v>
      </c>
      <c r="F120">
        <f t="shared" si="11"/>
        <v>0</v>
      </c>
      <c r="G120">
        <f t="shared" si="11"/>
        <v>-0.16579325810990334</v>
      </c>
      <c r="H120">
        <f t="shared" si="11"/>
        <v>0</v>
      </c>
      <c r="I120">
        <f t="shared" si="11"/>
        <v>-0.23511410091698937</v>
      </c>
      <c r="J120">
        <f t="shared" si="9"/>
        <v>2.9795430727000429</v>
      </c>
    </row>
    <row r="121" spans="2:10" x14ac:dyDescent="0.25">
      <c r="B121">
        <v>19</v>
      </c>
      <c r="C121">
        <f t="shared" si="7"/>
        <v>1.1938052083641213</v>
      </c>
      <c r="D121">
        <f t="shared" si="8"/>
        <v>1.5707963267948966</v>
      </c>
      <c r="E121">
        <f t="shared" si="11"/>
        <v>1.8595529717765027</v>
      </c>
      <c r="F121">
        <f t="shared" si="11"/>
        <v>0</v>
      </c>
      <c r="G121">
        <f t="shared" si="11"/>
        <v>-0.28385286104338148</v>
      </c>
      <c r="H121">
        <f t="shared" si="11"/>
        <v>0</v>
      </c>
      <c r="I121">
        <f t="shared" si="11"/>
        <v>-0.12360679774997906</v>
      </c>
      <c r="J121">
        <f t="shared" si="9"/>
        <v>3.0228896397780387</v>
      </c>
    </row>
    <row r="122" spans="2:10" x14ac:dyDescent="0.25">
      <c r="B122">
        <v>20</v>
      </c>
      <c r="C122">
        <f t="shared" si="7"/>
        <v>1.2566370614359172</v>
      </c>
      <c r="D122">
        <f t="shared" si="8"/>
        <v>1.5707963267948966</v>
      </c>
      <c r="E122">
        <f t="shared" si="11"/>
        <v>1.9021130325903071</v>
      </c>
      <c r="F122">
        <f t="shared" si="11"/>
        <v>0</v>
      </c>
      <c r="G122">
        <f t="shared" si="11"/>
        <v>-0.39185683486164868</v>
      </c>
      <c r="H122">
        <f t="shared" si="11"/>
        <v>0</v>
      </c>
      <c r="I122">
        <f t="shared" si="11"/>
        <v>-9.8011876392689601E-17</v>
      </c>
      <c r="J122">
        <f t="shared" si="9"/>
        <v>3.0810525245235549</v>
      </c>
    </row>
    <row r="123" spans="2:10" x14ac:dyDescent="0.25">
      <c r="B123">
        <v>21</v>
      </c>
      <c r="C123">
        <f t="shared" si="7"/>
        <v>1.3194689145077132</v>
      </c>
      <c r="D123">
        <f t="shared" si="8"/>
        <v>1.5707963267948966</v>
      </c>
      <c r="E123">
        <f t="shared" si="11"/>
        <v>1.9371663222572622</v>
      </c>
      <c r="F123">
        <f t="shared" si="11"/>
        <v>0</v>
      </c>
      <c r="G123">
        <f t="shared" si="11"/>
        <v>-0.48597908494760766</v>
      </c>
      <c r="H123">
        <f t="shared" si="11"/>
        <v>0</v>
      </c>
      <c r="I123">
        <f t="shared" si="11"/>
        <v>0.12360679774997888</v>
      </c>
      <c r="J123">
        <f t="shared" si="9"/>
        <v>3.1455903618545302</v>
      </c>
    </row>
    <row r="124" spans="2:10" x14ac:dyDescent="0.25">
      <c r="B124">
        <v>22</v>
      </c>
      <c r="C124">
        <f t="shared" si="7"/>
        <v>1.3823007675795089</v>
      </c>
      <c r="D124">
        <f t="shared" si="8"/>
        <v>1.5707963267948966</v>
      </c>
      <c r="E124">
        <f t="shared" si="11"/>
        <v>1.9645745014573772</v>
      </c>
      <c r="F124">
        <f t="shared" si="11"/>
        <v>0</v>
      </c>
      <c r="G124">
        <f t="shared" si="11"/>
        <v>-0.56288528366800983</v>
      </c>
      <c r="H124">
        <f t="shared" si="11"/>
        <v>0</v>
      </c>
      <c r="I124">
        <f t="shared" si="11"/>
        <v>0.23511410091698917</v>
      </c>
      <c r="J124">
        <f t="shared" si="9"/>
        <v>3.207599645501253</v>
      </c>
    </row>
    <row r="125" spans="2:10" x14ac:dyDescent="0.25">
      <c r="B125">
        <v>23</v>
      </c>
      <c r="C125">
        <f t="shared" si="7"/>
        <v>1.4451326206513047</v>
      </c>
      <c r="D125">
        <f t="shared" si="8"/>
        <v>1.5707963267948966</v>
      </c>
      <c r="E125">
        <f t="shared" si="11"/>
        <v>1.9842294026289555</v>
      </c>
      <c r="F125">
        <f t="shared" si="11"/>
        <v>0</v>
      </c>
      <c r="G125">
        <f t="shared" si="11"/>
        <v>-0.61985099059216742</v>
      </c>
      <c r="H125">
        <f t="shared" si="11"/>
        <v>0</v>
      </c>
      <c r="I125">
        <f t="shared" si="11"/>
        <v>0.32360679774997875</v>
      </c>
      <c r="J125">
        <f t="shared" si="9"/>
        <v>3.2587815365816635</v>
      </c>
    </row>
    <row r="126" spans="2:10" x14ac:dyDescent="0.25">
      <c r="B126">
        <v>24</v>
      </c>
      <c r="C126">
        <f t="shared" si="7"/>
        <v>1.5079644737231006</v>
      </c>
      <c r="D126">
        <f t="shared" si="8"/>
        <v>1.5707963267948966</v>
      </c>
      <c r="E126">
        <f t="shared" si="11"/>
        <v>1.9960534568565431</v>
      </c>
      <c r="F126">
        <f t="shared" si="11"/>
        <v>0</v>
      </c>
      <c r="G126">
        <f t="shared" si="11"/>
        <v>-0.65485816715245893</v>
      </c>
      <c r="H126">
        <f t="shared" si="11"/>
        <v>0</v>
      </c>
      <c r="I126">
        <f t="shared" si="11"/>
        <v>0.38042260651806142</v>
      </c>
      <c r="J126">
        <f t="shared" si="9"/>
        <v>3.2924142230170421</v>
      </c>
    </row>
    <row r="127" spans="2:10" x14ac:dyDescent="0.25">
      <c r="B127">
        <v>25</v>
      </c>
      <c r="C127">
        <f t="shared" si="7"/>
        <v>1.5707963267948966</v>
      </c>
      <c r="D127">
        <f t="shared" si="8"/>
        <v>1.5707963267948966</v>
      </c>
      <c r="E127">
        <f t="shared" si="11"/>
        <v>2</v>
      </c>
      <c r="F127">
        <f t="shared" si="11"/>
        <v>0</v>
      </c>
      <c r="G127">
        <f t="shared" si="11"/>
        <v>-0.66666666666666663</v>
      </c>
      <c r="H127">
        <f t="shared" si="11"/>
        <v>0</v>
      </c>
      <c r="I127">
        <f t="shared" si="11"/>
        <v>0.4</v>
      </c>
      <c r="J127">
        <f t="shared" si="9"/>
        <v>3.30412966012823</v>
      </c>
    </row>
    <row r="128" spans="2:10" x14ac:dyDescent="0.25">
      <c r="B128">
        <v>26</v>
      </c>
      <c r="C128">
        <f t="shared" si="7"/>
        <v>1.6336281798666925</v>
      </c>
      <c r="D128">
        <f t="shared" si="8"/>
        <v>1.5707963267948966</v>
      </c>
      <c r="E128">
        <f t="shared" si="11"/>
        <v>1.9960534568565431</v>
      </c>
      <c r="F128">
        <f t="shared" si="11"/>
        <v>0</v>
      </c>
      <c r="G128">
        <f t="shared" si="11"/>
        <v>-0.65485816715245904</v>
      </c>
      <c r="H128">
        <f t="shared" si="11"/>
        <v>0</v>
      </c>
      <c r="I128">
        <f t="shared" si="11"/>
        <v>0.38042260651806148</v>
      </c>
      <c r="J128">
        <f t="shared" si="9"/>
        <v>3.2924142230170421</v>
      </c>
    </row>
    <row r="129" spans="2:10" x14ac:dyDescent="0.25">
      <c r="B129">
        <v>27</v>
      </c>
      <c r="C129">
        <f t="shared" si="7"/>
        <v>1.6964600329384882</v>
      </c>
      <c r="D129">
        <f t="shared" si="8"/>
        <v>1.5707963267948966</v>
      </c>
      <c r="E129">
        <f t="shared" si="11"/>
        <v>1.9842294026289558</v>
      </c>
      <c r="F129">
        <f t="shared" si="11"/>
        <v>0</v>
      </c>
      <c r="G129">
        <f t="shared" si="11"/>
        <v>-0.61985099059216764</v>
      </c>
      <c r="H129">
        <f t="shared" si="11"/>
        <v>0</v>
      </c>
      <c r="I129">
        <f t="shared" si="11"/>
        <v>0.32360679774997908</v>
      </c>
      <c r="J129">
        <f t="shared" si="9"/>
        <v>3.2587815365816639</v>
      </c>
    </row>
    <row r="130" spans="2:10" x14ac:dyDescent="0.25">
      <c r="B130">
        <v>28</v>
      </c>
      <c r="C130">
        <f t="shared" si="7"/>
        <v>1.7592918860102842</v>
      </c>
      <c r="D130">
        <f t="shared" si="8"/>
        <v>1.5707963267948966</v>
      </c>
      <c r="E130">
        <f t="shared" si="11"/>
        <v>1.9645745014573774</v>
      </c>
      <c r="F130">
        <f t="shared" si="11"/>
        <v>0</v>
      </c>
      <c r="G130">
        <f t="shared" si="11"/>
        <v>-0.56288528366800994</v>
      </c>
      <c r="H130">
        <f t="shared" si="11"/>
        <v>0</v>
      </c>
      <c r="I130">
        <f t="shared" si="11"/>
        <v>0.23511410091698937</v>
      </c>
      <c r="J130">
        <f t="shared" si="9"/>
        <v>3.2075996455012534</v>
      </c>
    </row>
    <row r="131" spans="2:10" x14ac:dyDescent="0.25">
      <c r="B131">
        <v>29</v>
      </c>
      <c r="C131">
        <f t="shared" ref="C131:C194" si="12">(PI()*2)*B131/100</f>
        <v>1.8221237390820801</v>
      </c>
      <c r="D131">
        <f t="shared" ref="D131:D194" si="13">PI()/2</f>
        <v>1.5707963267948966</v>
      </c>
      <c r="E131">
        <f t="shared" si="11"/>
        <v>1.9371663222572622</v>
      </c>
      <c r="F131">
        <f t="shared" si="11"/>
        <v>0</v>
      </c>
      <c r="G131">
        <f t="shared" si="11"/>
        <v>-0.48597908494760766</v>
      </c>
      <c r="H131">
        <f t="shared" si="11"/>
        <v>0</v>
      </c>
      <c r="I131">
        <f t="shared" si="11"/>
        <v>0.12360679774997912</v>
      </c>
      <c r="J131">
        <f t="shared" ref="J131:J194" si="14">SUM(D131:I131)</f>
        <v>3.1455903618545302</v>
      </c>
    </row>
    <row r="132" spans="2:10" x14ac:dyDescent="0.25">
      <c r="B132">
        <v>30</v>
      </c>
      <c r="C132">
        <f t="shared" si="12"/>
        <v>1.8849555921538756</v>
      </c>
      <c r="D132">
        <f t="shared" si="13"/>
        <v>1.5707963267948966</v>
      </c>
      <c r="E132">
        <f t="shared" si="11"/>
        <v>1.9021130325903073</v>
      </c>
      <c r="F132">
        <f t="shared" si="11"/>
        <v>0</v>
      </c>
      <c r="G132">
        <f t="shared" si="11"/>
        <v>-0.39185683486164935</v>
      </c>
      <c r="H132">
        <f t="shared" si="11"/>
        <v>0</v>
      </c>
      <c r="I132">
        <f t="shared" si="11"/>
        <v>8.5756055034913463E-16</v>
      </c>
      <c r="J132">
        <f t="shared" si="14"/>
        <v>3.0810525245235554</v>
      </c>
    </row>
    <row r="133" spans="2:10" x14ac:dyDescent="0.25">
      <c r="B133">
        <v>31</v>
      </c>
      <c r="C133">
        <f t="shared" si="12"/>
        <v>1.9477874452256716</v>
      </c>
      <c r="D133">
        <f t="shared" si="13"/>
        <v>1.5707963267948966</v>
      </c>
      <c r="E133">
        <f t="shared" ref="E133:I164" si="15">(1/E$1)*(1-COS(PI()*E$1))*SIN(E$1*$C133)+0*COS(E$1*$C133)</f>
        <v>1.8595529717765029</v>
      </c>
      <c r="F133">
        <f t="shared" si="15"/>
        <v>0</v>
      </c>
      <c r="G133">
        <f t="shared" si="15"/>
        <v>-0.28385286104338198</v>
      </c>
      <c r="H133">
        <f t="shared" si="15"/>
        <v>0</v>
      </c>
      <c r="I133">
        <f t="shared" si="15"/>
        <v>-0.12360679774997883</v>
      </c>
      <c r="J133">
        <f t="shared" si="14"/>
        <v>3.0228896397780387</v>
      </c>
    </row>
    <row r="134" spans="2:10" x14ac:dyDescent="0.25">
      <c r="B134">
        <v>32</v>
      </c>
      <c r="C134">
        <f t="shared" si="12"/>
        <v>2.0106192982974678</v>
      </c>
      <c r="D134">
        <f t="shared" si="13"/>
        <v>1.5707963267948966</v>
      </c>
      <c r="E134">
        <f t="shared" si="15"/>
        <v>1.8096541049320389</v>
      </c>
      <c r="F134">
        <f t="shared" si="15"/>
        <v>0</v>
      </c>
      <c r="G134">
        <f t="shared" si="15"/>
        <v>-0.16579325810990297</v>
      </c>
      <c r="H134">
        <f t="shared" si="15"/>
        <v>0</v>
      </c>
      <c r="I134">
        <f t="shared" si="15"/>
        <v>-0.23511410091698914</v>
      </c>
      <c r="J134">
        <f t="shared" si="14"/>
        <v>2.9795430727000434</v>
      </c>
    </row>
    <row r="135" spans="2:10" x14ac:dyDescent="0.25">
      <c r="B135">
        <v>33</v>
      </c>
      <c r="C135">
        <f t="shared" si="12"/>
        <v>2.0734511513692637</v>
      </c>
      <c r="D135">
        <f t="shared" si="13"/>
        <v>1.5707963267948966</v>
      </c>
      <c r="E135">
        <f t="shared" si="15"/>
        <v>1.7526133600877269</v>
      </c>
      <c r="F135">
        <f t="shared" si="15"/>
        <v>0</v>
      </c>
      <c r="G135">
        <f t="shared" si="15"/>
        <v>-4.1860346352875506E-2</v>
      </c>
      <c r="H135">
        <f t="shared" si="15"/>
        <v>0</v>
      </c>
      <c r="I135">
        <f t="shared" si="15"/>
        <v>-0.3236067977499793</v>
      </c>
      <c r="J135">
        <f t="shared" si="14"/>
        <v>2.9579425427797688</v>
      </c>
    </row>
    <row r="136" spans="2:10" x14ac:dyDescent="0.25">
      <c r="B136">
        <v>34</v>
      </c>
      <c r="C136">
        <f t="shared" si="12"/>
        <v>2.1362830044410597</v>
      </c>
      <c r="D136">
        <f t="shared" si="13"/>
        <v>1.5707963267948966</v>
      </c>
      <c r="E136">
        <f t="shared" si="15"/>
        <v>1.6886558510040299</v>
      </c>
      <c r="F136">
        <f t="shared" si="15"/>
        <v>0</v>
      </c>
      <c r="G136">
        <f t="shared" si="15"/>
        <v>8.3555489042870038E-2</v>
      </c>
      <c r="H136">
        <f t="shared" si="15"/>
        <v>0</v>
      </c>
      <c r="I136">
        <f t="shared" si="15"/>
        <v>-0.38042260651806159</v>
      </c>
      <c r="J136">
        <f t="shared" si="14"/>
        <v>2.9625850603237351</v>
      </c>
    </row>
    <row r="137" spans="2:10" x14ac:dyDescent="0.25">
      <c r="B137">
        <v>35</v>
      </c>
      <c r="C137">
        <f t="shared" si="12"/>
        <v>2.1991148575128552</v>
      </c>
      <c r="D137">
        <f t="shared" si="13"/>
        <v>1.5707963267948966</v>
      </c>
      <c r="E137">
        <f t="shared" si="15"/>
        <v>1.6180339887498949</v>
      </c>
      <c r="F137">
        <f t="shared" si="15"/>
        <v>0</v>
      </c>
      <c r="G137">
        <f t="shared" si="15"/>
        <v>0.2060113295832981</v>
      </c>
      <c r="H137">
        <f t="shared" si="15"/>
        <v>0</v>
      </c>
      <c r="I137">
        <f t="shared" si="15"/>
        <v>-0.4</v>
      </c>
      <c r="J137">
        <f t="shared" si="14"/>
        <v>2.9948416451280897</v>
      </c>
    </row>
    <row r="138" spans="2:10" x14ac:dyDescent="0.25">
      <c r="B138">
        <v>36</v>
      </c>
      <c r="C138">
        <f t="shared" si="12"/>
        <v>2.2619467105846511</v>
      </c>
      <c r="D138">
        <f t="shared" si="13"/>
        <v>1.5707963267948966</v>
      </c>
      <c r="E138">
        <f t="shared" si="15"/>
        <v>1.5410264855515785</v>
      </c>
      <c r="F138">
        <f t="shared" si="15"/>
        <v>0</v>
      </c>
      <c r="G138">
        <f t="shared" si="15"/>
        <v>0.3211691160678104</v>
      </c>
      <c r="H138">
        <f t="shared" si="15"/>
        <v>0</v>
      </c>
      <c r="I138">
        <f t="shared" si="15"/>
        <v>-0.38042260651806153</v>
      </c>
      <c r="J138">
        <f t="shared" si="14"/>
        <v>3.052569321896224</v>
      </c>
    </row>
    <row r="139" spans="2:10" x14ac:dyDescent="0.25">
      <c r="B139">
        <v>37</v>
      </c>
      <c r="C139">
        <f t="shared" si="12"/>
        <v>2.3247785636564471</v>
      </c>
      <c r="D139">
        <f t="shared" si="13"/>
        <v>1.5707963267948966</v>
      </c>
      <c r="E139">
        <f t="shared" si="15"/>
        <v>1.4579372548428229</v>
      </c>
      <c r="F139">
        <f t="shared" si="15"/>
        <v>0</v>
      </c>
      <c r="G139">
        <f t="shared" si="15"/>
        <v>0.42494932649912653</v>
      </c>
      <c r="H139">
        <f t="shared" si="15"/>
        <v>0</v>
      </c>
      <c r="I139">
        <f t="shared" si="15"/>
        <v>-0.32360679774997869</v>
      </c>
      <c r="J139">
        <f t="shared" si="14"/>
        <v>3.1300761103868671</v>
      </c>
    </row>
    <row r="140" spans="2:10" x14ac:dyDescent="0.25">
      <c r="B140">
        <v>38</v>
      </c>
      <c r="C140">
        <f t="shared" si="12"/>
        <v>2.3876104167282426</v>
      </c>
      <c r="D140">
        <f t="shared" si="13"/>
        <v>1.5707963267948966</v>
      </c>
      <c r="E140">
        <f t="shared" si="15"/>
        <v>1.3690942118573777</v>
      </c>
      <c r="F140">
        <f t="shared" si="15"/>
        <v>0</v>
      </c>
      <c r="G140">
        <f t="shared" si="15"/>
        <v>0.51367549518385913</v>
      </c>
      <c r="H140">
        <f t="shared" si="15"/>
        <v>0</v>
      </c>
      <c r="I140">
        <f t="shared" si="15"/>
        <v>-0.23511410091698939</v>
      </c>
      <c r="J140">
        <f t="shared" si="14"/>
        <v>3.2184519329191441</v>
      </c>
    </row>
    <row r="141" spans="2:10" x14ac:dyDescent="0.25">
      <c r="B141">
        <v>39</v>
      </c>
      <c r="C141">
        <f t="shared" si="12"/>
        <v>2.4504422698000385</v>
      </c>
      <c r="D141">
        <f t="shared" si="13"/>
        <v>1.5707963267948966</v>
      </c>
      <c r="E141">
        <f t="shared" si="15"/>
        <v>1.2748479794973797</v>
      </c>
      <c r="F141">
        <f t="shared" si="15"/>
        <v>0</v>
      </c>
      <c r="G141">
        <f t="shared" si="15"/>
        <v>0.58420445336257543</v>
      </c>
      <c r="H141">
        <f t="shared" si="15"/>
        <v>0</v>
      </c>
      <c r="I141">
        <f t="shared" si="15"/>
        <v>-0.12360679774997917</v>
      </c>
      <c r="J141">
        <f t="shared" si="14"/>
        <v>3.3062419619048726</v>
      </c>
    </row>
    <row r="142" spans="2:10" x14ac:dyDescent="0.25">
      <c r="B142">
        <v>40</v>
      </c>
      <c r="C142">
        <f t="shared" si="12"/>
        <v>2.5132741228718345</v>
      </c>
      <c r="D142">
        <f t="shared" si="13"/>
        <v>1.5707963267948966</v>
      </c>
      <c r="E142">
        <f t="shared" si="15"/>
        <v>1.1755705045849465</v>
      </c>
      <c r="F142">
        <f t="shared" si="15"/>
        <v>0</v>
      </c>
      <c r="G142">
        <f t="shared" si="15"/>
        <v>0.63403767753010232</v>
      </c>
      <c r="H142">
        <f t="shared" si="15"/>
        <v>0</v>
      </c>
      <c r="I142">
        <f t="shared" si="15"/>
        <v>-1.960237527853792E-16</v>
      </c>
      <c r="J142">
        <f t="shared" si="14"/>
        <v>3.3804045089099457</v>
      </c>
    </row>
    <row r="143" spans="2:10" x14ac:dyDescent="0.25">
      <c r="B143">
        <v>41</v>
      </c>
      <c r="C143">
        <f t="shared" si="12"/>
        <v>2.57610597594363</v>
      </c>
      <c r="D143">
        <f t="shared" si="13"/>
        <v>1.5707963267948966</v>
      </c>
      <c r="E143">
        <f t="shared" si="15"/>
        <v>1.071653589957994</v>
      </c>
      <c r="F143">
        <f t="shared" si="15"/>
        <v>0</v>
      </c>
      <c r="G143">
        <f t="shared" si="15"/>
        <v>0.6614098008763184</v>
      </c>
      <c r="H143">
        <f t="shared" si="15"/>
        <v>0</v>
      </c>
      <c r="I143">
        <f t="shared" si="15"/>
        <v>0.1236067977499781</v>
      </c>
      <c r="J143">
        <f t="shared" si="14"/>
        <v>3.4274665153791872</v>
      </c>
    </row>
    <row r="144" spans="2:10" x14ac:dyDescent="0.25">
      <c r="B144">
        <v>42</v>
      </c>
      <c r="C144">
        <f t="shared" si="12"/>
        <v>2.6389378290154264</v>
      </c>
      <c r="D144">
        <f t="shared" si="13"/>
        <v>1.5707963267948966</v>
      </c>
      <c r="E144">
        <f t="shared" si="15"/>
        <v>0.96350734820343042</v>
      </c>
      <c r="F144">
        <f t="shared" si="15"/>
        <v>0</v>
      </c>
      <c r="G144">
        <f t="shared" si="15"/>
        <v>0.66535115228551434</v>
      </c>
      <c r="H144">
        <f t="shared" si="15"/>
        <v>0</v>
      </c>
      <c r="I144">
        <f t="shared" si="15"/>
        <v>0.23511410091698909</v>
      </c>
      <c r="J144">
        <f t="shared" si="14"/>
        <v>3.4347689282008305</v>
      </c>
    </row>
    <row r="145" spans="2:10" x14ac:dyDescent="0.25">
      <c r="B145">
        <v>43</v>
      </c>
      <c r="C145">
        <f t="shared" si="12"/>
        <v>2.7017696820872219</v>
      </c>
      <c r="D145">
        <f t="shared" si="13"/>
        <v>1.5707963267948966</v>
      </c>
      <c r="E145">
        <f t="shared" si="15"/>
        <v>0.85155858313014576</v>
      </c>
      <c r="F145">
        <f t="shared" si="15"/>
        <v>0</v>
      </c>
      <c r="G145">
        <f t="shared" si="15"/>
        <v>0.64572210741908731</v>
      </c>
      <c r="H145">
        <f t="shared" si="15"/>
        <v>0</v>
      </c>
      <c r="I145">
        <f t="shared" si="15"/>
        <v>0.32360679774997847</v>
      </c>
      <c r="J145">
        <f t="shared" si="14"/>
        <v>3.3916838150941078</v>
      </c>
    </row>
    <row r="146" spans="2:10" x14ac:dyDescent="0.25">
      <c r="B146">
        <v>44</v>
      </c>
      <c r="C146">
        <f t="shared" si="12"/>
        <v>2.7646015351590179</v>
      </c>
      <c r="D146">
        <f t="shared" si="13"/>
        <v>1.5707963267948966</v>
      </c>
      <c r="E146">
        <f t="shared" si="15"/>
        <v>0.73624910536935628</v>
      </c>
      <c r="F146">
        <f t="shared" si="15"/>
        <v>0</v>
      </c>
      <c r="G146">
        <f t="shared" si="15"/>
        <v>0.60321803497734661</v>
      </c>
      <c r="H146">
        <f t="shared" si="15"/>
        <v>0</v>
      </c>
      <c r="I146">
        <f t="shared" si="15"/>
        <v>0.38042260651806137</v>
      </c>
      <c r="J146">
        <f t="shared" si="14"/>
        <v>3.290686073659661</v>
      </c>
    </row>
    <row r="147" spans="2:10" x14ac:dyDescent="0.25">
      <c r="B147">
        <v>45</v>
      </c>
      <c r="C147">
        <f t="shared" si="12"/>
        <v>2.8274333882308138</v>
      </c>
      <c r="D147">
        <f t="shared" si="13"/>
        <v>1.5707963267948966</v>
      </c>
      <c r="E147">
        <f t="shared" si="15"/>
        <v>0.61803398874989501</v>
      </c>
      <c r="F147">
        <f t="shared" si="15"/>
        <v>0</v>
      </c>
      <c r="G147">
        <f t="shared" si="15"/>
        <v>0.53934466291663175</v>
      </c>
      <c r="H147">
        <f t="shared" si="15"/>
        <v>0</v>
      </c>
      <c r="I147">
        <f t="shared" si="15"/>
        <v>0.4</v>
      </c>
      <c r="J147">
        <f t="shared" si="14"/>
        <v>3.128174978461423</v>
      </c>
    </row>
    <row r="148" spans="2:10" x14ac:dyDescent="0.25">
      <c r="B148">
        <v>46</v>
      </c>
      <c r="C148">
        <f t="shared" si="12"/>
        <v>2.8902652413026093</v>
      </c>
      <c r="D148">
        <f t="shared" si="13"/>
        <v>1.5707963267948966</v>
      </c>
      <c r="E148">
        <f t="shared" si="15"/>
        <v>0.49737977432971048</v>
      </c>
      <c r="F148">
        <f t="shared" si="15"/>
        <v>0</v>
      </c>
      <c r="G148">
        <f t="shared" si="15"/>
        <v>0.45636473728579313</v>
      </c>
      <c r="H148">
        <f t="shared" si="15"/>
        <v>0</v>
      </c>
      <c r="I148">
        <f t="shared" si="15"/>
        <v>0.38042260651806176</v>
      </c>
      <c r="J148">
        <f t="shared" si="14"/>
        <v>2.904963444928462</v>
      </c>
    </row>
    <row r="149" spans="2:10" x14ac:dyDescent="0.25">
      <c r="B149">
        <v>47</v>
      </c>
      <c r="C149">
        <f t="shared" si="12"/>
        <v>2.9530970943744057</v>
      </c>
      <c r="D149">
        <f t="shared" si="13"/>
        <v>1.5707963267948966</v>
      </c>
      <c r="E149">
        <f t="shared" si="15"/>
        <v>0.37476262917144915</v>
      </c>
      <c r="F149">
        <f t="shared" si="15"/>
        <v>0</v>
      </c>
      <c r="G149">
        <f t="shared" si="15"/>
        <v>0.35721786331933147</v>
      </c>
      <c r="H149">
        <f t="shared" si="15"/>
        <v>0</v>
      </c>
      <c r="I149">
        <f t="shared" si="15"/>
        <v>0.32360679774997869</v>
      </c>
      <c r="J149">
        <f t="shared" si="14"/>
        <v>2.626383617035656</v>
      </c>
    </row>
    <row r="150" spans="2:10" x14ac:dyDescent="0.25">
      <c r="B150">
        <v>48</v>
      </c>
      <c r="C150">
        <f t="shared" si="12"/>
        <v>3.0159289474462012</v>
      </c>
      <c r="D150">
        <f t="shared" si="13"/>
        <v>1.5707963267948966</v>
      </c>
      <c r="E150">
        <f t="shared" si="15"/>
        <v>0.25066646712860907</v>
      </c>
      <c r="F150">
        <f t="shared" si="15"/>
        <v>0</v>
      </c>
      <c r="G150">
        <f t="shared" si="15"/>
        <v>0.24541636845645304</v>
      </c>
      <c r="H150">
        <f t="shared" si="15"/>
        <v>0</v>
      </c>
      <c r="I150">
        <f t="shared" si="15"/>
        <v>0.23511410091698945</v>
      </c>
      <c r="J150">
        <f t="shared" si="14"/>
        <v>2.3019932632969478</v>
      </c>
    </row>
    <row r="151" spans="2:10" x14ac:dyDescent="0.25">
      <c r="B151">
        <v>49</v>
      </c>
      <c r="C151">
        <f t="shared" si="12"/>
        <v>3.0787608005179972</v>
      </c>
      <c r="D151">
        <f t="shared" si="13"/>
        <v>1.5707963267948966</v>
      </c>
      <c r="E151">
        <f t="shared" si="15"/>
        <v>0.12558103905862716</v>
      </c>
      <c r="F151">
        <f t="shared" si="15"/>
        <v>0</v>
      </c>
      <c r="G151">
        <f t="shared" si="15"/>
        <v>0.12492087639048378</v>
      </c>
      <c r="H151">
        <f t="shared" si="15"/>
        <v>0</v>
      </c>
      <c r="I151">
        <f t="shared" si="15"/>
        <v>0.12360679774997921</v>
      </c>
      <c r="J151">
        <f t="shared" si="14"/>
        <v>1.9449050399939869</v>
      </c>
    </row>
    <row r="152" spans="2:10" x14ac:dyDescent="0.25">
      <c r="B152">
        <v>50</v>
      </c>
      <c r="C152">
        <f t="shared" si="12"/>
        <v>3.1415926535897931</v>
      </c>
      <c r="D152">
        <f t="shared" si="13"/>
        <v>1.5707963267948966</v>
      </c>
      <c r="E152">
        <f t="shared" si="15"/>
        <v>2.45029690981724E-16</v>
      </c>
      <c r="F152">
        <f t="shared" si="15"/>
        <v>0</v>
      </c>
      <c r="G152">
        <f t="shared" si="15"/>
        <v>2.45029690981724E-16</v>
      </c>
      <c r="H152">
        <f t="shared" si="15"/>
        <v>0</v>
      </c>
      <c r="I152">
        <f t="shared" si="15"/>
        <v>2.45029690981724E-16</v>
      </c>
      <c r="J152">
        <f t="shared" si="14"/>
        <v>1.5707963267948972</v>
      </c>
    </row>
    <row r="153" spans="2:10" x14ac:dyDescent="0.25">
      <c r="B153">
        <v>51</v>
      </c>
      <c r="C153">
        <f t="shared" si="12"/>
        <v>3.2044245066615891</v>
      </c>
      <c r="D153">
        <f t="shared" si="13"/>
        <v>1.5707963267948966</v>
      </c>
      <c r="E153">
        <f t="shared" si="15"/>
        <v>-0.12558103905862669</v>
      </c>
      <c r="F153">
        <f t="shared" si="15"/>
        <v>0</v>
      </c>
      <c r="G153">
        <f t="shared" si="15"/>
        <v>-0.1249208763904833</v>
      </c>
      <c r="H153">
        <f t="shared" si="15"/>
        <v>0</v>
      </c>
      <c r="I153">
        <f t="shared" si="15"/>
        <v>-0.1236067977499794</v>
      </c>
      <c r="J153">
        <f t="shared" si="14"/>
        <v>1.1966876135958073</v>
      </c>
    </row>
    <row r="154" spans="2:10" x14ac:dyDescent="0.25">
      <c r="B154">
        <v>52</v>
      </c>
      <c r="C154">
        <f t="shared" si="12"/>
        <v>3.267256359733385</v>
      </c>
      <c r="D154">
        <f t="shared" si="13"/>
        <v>1.5707963267948966</v>
      </c>
      <c r="E154">
        <f t="shared" si="15"/>
        <v>-0.25066646712860857</v>
      </c>
      <c r="F154">
        <f t="shared" si="15"/>
        <v>0</v>
      </c>
      <c r="G154">
        <f t="shared" si="15"/>
        <v>-0.24541636845645259</v>
      </c>
      <c r="H154">
        <f t="shared" si="15"/>
        <v>0</v>
      </c>
      <c r="I154">
        <f t="shared" si="15"/>
        <v>-0.23511410091698903</v>
      </c>
      <c r="J154">
        <f t="shared" si="14"/>
        <v>0.83959939029284647</v>
      </c>
    </row>
    <row r="155" spans="2:10" x14ac:dyDescent="0.25">
      <c r="B155">
        <v>53</v>
      </c>
      <c r="C155">
        <f t="shared" si="12"/>
        <v>3.330088212805181</v>
      </c>
      <c r="D155">
        <f t="shared" si="13"/>
        <v>1.5707963267948966</v>
      </c>
      <c r="E155">
        <f t="shared" si="15"/>
        <v>-0.37476262917144954</v>
      </c>
      <c r="F155">
        <f t="shared" si="15"/>
        <v>0</v>
      </c>
      <c r="G155">
        <f t="shared" si="15"/>
        <v>-0.35721786331933103</v>
      </c>
      <c r="H155">
        <f t="shared" si="15"/>
        <v>0</v>
      </c>
      <c r="I155">
        <f t="shared" si="15"/>
        <v>-0.32360679774997925</v>
      </c>
      <c r="J155">
        <f t="shared" si="14"/>
        <v>0.51520903655413663</v>
      </c>
    </row>
    <row r="156" spans="2:10" x14ac:dyDescent="0.25">
      <c r="B156">
        <v>54</v>
      </c>
      <c r="C156">
        <f t="shared" si="12"/>
        <v>3.3929200658769765</v>
      </c>
      <c r="D156">
        <f t="shared" si="13"/>
        <v>1.5707963267948966</v>
      </c>
      <c r="E156">
        <f t="shared" si="15"/>
        <v>-0.49737977432970915</v>
      </c>
      <c r="F156">
        <f t="shared" si="15"/>
        <v>0</v>
      </c>
      <c r="G156">
        <f t="shared" si="15"/>
        <v>-0.45636473728579185</v>
      </c>
      <c r="H156">
        <f t="shared" si="15"/>
        <v>0</v>
      </c>
      <c r="I156">
        <f t="shared" si="15"/>
        <v>-0.38042260651806137</v>
      </c>
      <c r="J156">
        <f t="shared" si="14"/>
        <v>0.23662920866133408</v>
      </c>
    </row>
    <row r="157" spans="2:10" x14ac:dyDescent="0.25">
      <c r="B157">
        <v>55</v>
      </c>
      <c r="C157">
        <f t="shared" si="12"/>
        <v>3.4557519189487724</v>
      </c>
      <c r="D157">
        <f t="shared" si="13"/>
        <v>1.5707963267948966</v>
      </c>
      <c r="E157">
        <f t="shared" si="15"/>
        <v>-0.61803398874989457</v>
      </c>
      <c r="F157">
        <f t="shared" si="15"/>
        <v>0</v>
      </c>
      <c r="G157">
        <f t="shared" si="15"/>
        <v>-0.53934466291663141</v>
      </c>
      <c r="H157">
        <f t="shared" si="15"/>
        <v>0</v>
      </c>
      <c r="I157">
        <f t="shared" si="15"/>
        <v>-0.4</v>
      </c>
      <c r="J157">
        <f t="shared" si="14"/>
        <v>1.3417675128370554E-2</v>
      </c>
    </row>
    <row r="158" spans="2:10" x14ac:dyDescent="0.25">
      <c r="B158">
        <v>56</v>
      </c>
      <c r="C158">
        <f t="shared" si="12"/>
        <v>3.5185837720205684</v>
      </c>
      <c r="D158">
        <f t="shared" si="13"/>
        <v>1.5707963267948966</v>
      </c>
      <c r="E158">
        <f t="shared" si="15"/>
        <v>-0.73624910536935584</v>
      </c>
      <c r="F158">
        <f t="shared" si="15"/>
        <v>0</v>
      </c>
      <c r="G158">
        <f t="shared" si="15"/>
        <v>-0.60321803497734638</v>
      </c>
      <c r="H158">
        <f t="shared" si="15"/>
        <v>0</v>
      </c>
      <c r="I158">
        <f t="shared" si="15"/>
        <v>-0.38042260651806153</v>
      </c>
      <c r="J158">
        <f t="shared" si="14"/>
        <v>-0.1490934200698672</v>
      </c>
    </row>
    <row r="159" spans="2:10" x14ac:dyDescent="0.25">
      <c r="B159">
        <v>57</v>
      </c>
      <c r="C159">
        <f t="shared" si="12"/>
        <v>3.5814156250923639</v>
      </c>
      <c r="D159">
        <f t="shared" si="13"/>
        <v>1.5707963267948966</v>
      </c>
      <c r="E159">
        <f t="shared" si="15"/>
        <v>-0.85155858313014454</v>
      </c>
      <c r="F159">
        <f t="shared" si="15"/>
        <v>0</v>
      </c>
      <c r="G159">
        <f t="shared" si="15"/>
        <v>-0.64572210741908731</v>
      </c>
      <c r="H159">
        <f t="shared" si="15"/>
        <v>0</v>
      </c>
      <c r="I159">
        <f t="shared" si="15"/>
        <v>-0.32360679774997958</v>
      </c>
      <c r="J159">
        <f t="shared" si="14"/>
        <v>-0.25009116150431487</v>
      </c>
    </row>
    <row r="160" spans="2:10" x14ac:dyDescent="0.25">
      <c r="B160">
        <v>58</v>
      </c>
      <c r="C160">
        <f t="shared" si="12"/>
        <v>3.6442474781641603</v>
      </c>
      <c r="D160">
        <f t="shared" si="13"/>
        <v>1.5707963267948966</v>
      </c>
      <c r="E160">
        <f t="shared" si="15"/>
        <v>-0.96350734820343076</v>
      </c>
      <c r="F160">
        <f t="shared" si="15"/>
        <v>0</v>
      </c>
      <c r="G160">
        <f t="shared" si="15"/>
        <v>-0.66535115228551434</v>
      </c>
      <c r="H160">
        <f t="shared" si="15"/>
        <v>0</v>
      </c>
      <c r="I160">
        <f t="shared" si="15"/>
        <v>-0.23511410091698948</v>
      </c>
      <c r="J160">
        <f t="shared" si="14"/>
        <v>-0.29317627461103801</v>
      </c>
    </row>
    <row r="161" spans="2:10" x14ac:dyDescent="0.25">
      <c r="B161">
        <v>59</v>
      </c>
      <c r="C161">
        <f t="shared" si="12"/>
        <v>3.7070793312359558</v>
      </c>
      <c r="D161">
        <f t="shared" si="13"/>
        <v>1.5707963267948966</v>
      </c>
      <c r="E161">
        <f t="shared" si="15"/>
        <v>-1.0716535899579929</v>
      </c>
      <c r="F161">
        <f t="shared" si="15"/>
        <v>0</v>
      </c>
      <c r="G161">
        <f t="shared" si="15"/>
        <v>-0.66140980087631862</v>
      </c>
      <c r="H161">
        <f t="shared" si="15"/>
        <v>0</v>
      </c>
      <c r="I161">
        <f t="shared" si="15"/>
        <v>-0.12360679774997992</v>
      </c>
      <c r="J161">
        <f t="shared" si="14"/>
        <v>-0.28587386178939483</v>
      </c>
    </row>
    <row r="162" spans="2:10" x14ac:dyDescent="0.25">
      <c r="B162">
        <v>60</v>
      </c>
      <c r="C162">
        <f t="shared" si="12"/>
        <v>3.7699111843077513</v>
      </c>
      <c r="D162">
        <f t="shared" si="13"/>
        <v>1.5707963267948966</v>
      </c>
      <c r="E162">
        <f t="shared" si="15"/>
        <v>-1.1755705045849454</v>
      </c>
      <c r="F162">
        <f t="shared" si="15"/>
        <v>0</v>
      </c>
      <c r="G162">
        <f t="shared" si="15"/>
        <v>-0.63403767753010287</v>
      </c>
      <c r="H162">
        <f t="shared" si="15"/>
        <v>0</v>
      </c>
      <c r="I162">
        <f t="shared" si="15"/>
        <v>-1.7151211006982693E-15</v>
      </c>
      <c r="J162">
        <f t="shared" si="14"/>
        <v>-0.23881185532015342</v>
      </c>
    </row>
    <row r="163" spans="2:10" x14ac:dyDescent="0.25">
      <c r="B163">
        <v>61</v>
      </c>
      <c r="C163">
        <f t="shared" si="12"/>
        <v>3.8327430373795477</v>
      </c>
      <c r="D163">
        <f t="shared" si="13"/>
        <v>1.5707963267948966</v>
      </c>
      <c r="E163">
        <f t="shared" si="15"/>
        <v>-1.2748479794973793</v>
      </c>
      <c r="F163">
        <f t="shared" si="15"/>
        <v>0</v>
      </c>
      <c r="G163">
        <f t="shared" si="15"/>
        <v>-0.58420445336257565</v>
      </c>
      <c r="H163">
        <f t="shared" si="15"/>
        <v>0</v>
      </c>
      <c r="I163">
        <f t="shared" si="15"/>
        <v>0.12360679774997936</v>
      </c>
      <c r="J163">
        <f t="shared" si="14"/>
        <v>-0.16464930831507901</v>
      </c>
    </row>
    <row r="164" spans="2:10" x14ac:dyDescent="0.25">
      <c r="B164">
        <v>62</v>
      </c>
      <c r="C164">
        <f t="shared" si="12"/>
        <v>3.8955748904513432</v>
      </c>
      <c r="D164">
        <f t="shared" si="13"/>
        <v>1.5707963267948966</v>
      </c>
      <c r="E164">
        <f t="shared" si="15"/>
        <v>-1.3690942118573768</v>
      </c>
      <c r="F164">
        <f t="shared" si="15"/>
        <v>0</v>
      </c>
      <c r="G164">
        <f t="shared" si="15"/>
        <v>-0.5136754951838598</v>
      </c>
      <c r="H164">
        <f t="shared" si="15"/>
        <v>0</v>
      </c>
      <c r="I164">
        <f t="shared" si="15"/>
        <v>0.23511410091698901</v>
      </c>
      <c r="J164">
        <f t="shared" si="14"/>
        <v>-7.6859279329351021E-2</v>
      </c>
    </row>
    <row r="165" spans="2:10" x14ac:dyDescent="0.25">
      <c r="B165">
        <v>63</v>
      </c>
      <c r="C165">
        <f t="shared" si="12"/>
        <v>3.9584067435231396</v>
      </c>
      <c r="D165">
        <f t="shared" si="13"/>
        <v>1.5707963267948966</v>
      </c>
      <c r="E165">
        <f t="shared" ref="E165:I202" si="16">(1/E$1)*(1-COS(PI()*E$1))*SIN(E$1*$C165)+0*COS(E$1*$C165)</f>
        <v>-1.4579372548428231</v>
      </c>
      <c r="F165">
        <f t="shared" si="16"/>
        <v>0</v>
      </c>
      <c r="G165">
        <f t="shared" si="16"/>
        <v>-0.42494932649912648</v>
      </c>
      <c r="H165">
        <f t="shared" si="16"/>
        <v>0</v>
      </c>
      <c r="I165">
        <f t="shared" si="16"/>
        <v>0.32360679774997925</v>
      </c>
      <c r="J165">
        <f t="shared" si="14"/>
        <v>1.1516543202926222E-2</v>
      </c>
    </row>
    <row r="166" spans="2:10" x14ac:dyDescent="0.25">
      <c r="B166">
        <v>64</v>
      </c>
      <c r="C166">
        <f t="shared" si="12"/>
        <v>4.0212385965949355</v>
      </c>
      <c r="D166">
        <f t="shared" si="13"/>
        <v>1.5707963267948966</v>
      </c>
      <c r="E166">
        <f t="shared" si="16"/>
        <v>-1.5410264855515787</v>
      </c>
      <c r="F166">
        <f t="shared" si="16"/>
        <v>0</v>
      </c>
      <c r="G166">
        <f t="shared" si="16"/>
        <v>-0.32116911606780985</v>
      </c>
      <c r="H166">
        <f t="shared" si="16"/>
        <v>0</v>
      </c>
      <c r="I166">
        <f t="shared" si="16"/>
        <v>0.38042260651806137</v>
      </c>
      <c r="J166">
        <f t="shared" si="14"/>
        <v>8.9023331693569352E-2</v>
      </c>
    </row>
    <row r="167" spans="2:10" x14ac:dyDescent="0.25">
      <c r="B167">
        <v>65</v>
      </c>
      <c r="C167">
        <f t="shared" si="12"/>
        <v>4.0840704496667311</v>
      </c>
      <c r="D167">
        <f t="shared" si="13"/>
        <v>1.5707963267948966</v>
      </c>
      <c r="E167">
        <f t="shared" si="16"/>
        <v>-1.6180339887498947</v>
      </c>
      <c r="F167">
        <f t="shared" si="16"/>
        <v>0</v>
      </c>
      <c r="G167">
        <f t="shared" si="16"/>
        <v>-0.2060113295832986</v>
      </c>
      <c r="H167">
        <f t="shared" si="16"/>
        <v>0</v>
      </c>
      <c r="I167">
        <f t="shared" si="16"/>
        <v>0.4</v>
      </c>
      <c r="J167">
        <f t="shared" si="14"/>
        <v>0.1467510084617033</v>
      </c>
    </row>
    <row r="168" spans="2:10" x14ac:dyDescent="0.25">
      <c r="B168">
        <v>66</v>
      </c>
      <c r="C168">
        <f t="shared" si="12"/>
        <v>4.1469023027385274</v>
      </c>
      <c r="D168">
        <f t="shared" si="13"/>
        <v>1.5707963267948966</v>
      </c>
      <c r="E168">
        <f t="shared" si="16"/>
        <v>-1.6886558510040306</v>
      </c>
      <c r="F168">
        <f t="shared" si="16"/>
        <v>0</v>
      </c>
      <c r="G168">
        <f t="shared" si="16"/>
        <v>-8.355548904286933E-2</v>
      </c>
      <c r="H168">
        <f t="shared" si="16"/>
        <v>0</v>
      </c>
      <c r="I168">
        <f t="shared" si="16"/>
        <v>0.38042260651806115</v>
      </c>
      <c r="J168">
        <f t="shared" si="14"/>
        <v>0.17900759326605778</v>
      </c>
    </row>
    <row r="169" spans="2:10" x14ac:dyDescent="0.25">
      <c r="B169">
        <v>67</v>
      </c>
      <c r="C169">
        <f t="shared" si="12"/>
        <v>4.209734155810323</v>
      </c>
      <c r="D169">
        <f t="shared" si="13"/>
        <v>1.5707963267948966</v>
      </c>
      <c r="E169">
        <f t="shared" si="16"/>
        <v>-1.7526133600877272</v>
      </c>
      <c r="F169">
        <f t="shared" si="16"/>
        <v>0</v>
      </c>
      <c r="G169">
        <f t="shared" si="16"/>
        <v>4.1860346352875014E-2</v>
      </c>
      <c r="H169">
        <f t="shared" si="16"/>
        <v>0</v>
      </c>
      <c r="I169">
        <f t="shared" si="16"/>
        <v>0.3236067977499788</v>
      </c>
      <c r="J169">
        <f t="shared" si="14"/>
        <v>0.18365011081002319</v>
      </c>
    </row>
    <row r="170" spans="2:10" x14ac:dyDescent="0.25">
      <c r="B170">
        <v>68</v>
      </c>
      <c r="C170">
        <f t="shared" si="12"/>
        <v>4.2725660088821193</v>
      </c>
      <c r="D170">
        <f t="shared" si="13"/>
        <v>1.5707963267948966</v>
      </c>
      <c r="E170">
        <f t="shared" si="16"/>
        <v>-1.8096541049320396</v>
      </c>
      <c r="F170">
        <f t="shared" si="16"/>
        <v>0</v>
      </c>
      <c r="G170">
        <f t="shared" si="16"/>
        <v>0.16579325810990425</v>
      </c>
      <c r="H170">
        <f t="shared" si="16"/>
        <v>0</v>
      </c>
      <c r="I170">
        <f t="shared" si="16"/>
        <v>0.23511410091698837</v>
      </c>
      <c r="J170">
        <f t="shared" si="14"/>
        <v>0.16204958088974958</v>
      </c>
    </row>
    <row r="171" spans="2:10" x14ac:dyDescent="0.25">
      <c r="B171">
        <v>69</v>
      </c>
      <c r="C171">
        <f t="shared" si="12"/>
        <v>4.3353978619539149</v>
      </c>
      <c r="D171">
        <f t="shared" si="13"/>
        <v>1.5707963267948966</v>
      </c>
      <c r="E171">
        <f t="shared" si="16"/>
        <v>-1.8595529717765029</v>
      </c>
      <c r="F171">
        <f t="shared" si="16"/>
        <v>0</v>
      </c>
      <c r="G171">
        <f t="shared" si="16"/>
        <v>0.28385286104338209</v>
      </c>
      <c r="H171">
        <f t="shared" si="16"/>
        <v>0</v>
      </c>
      <c r="I171">
        <f t="shared" si="16"/>
        <v>0.12360679774997863</v>
      </c>
      <c r="J171">
        <f t="shared" si="14"/>
        <v>0.11870301381175435</v>
      </c>
    </row>
    <row r="172" spans="2:10" x14ac:dyDescent="0.25">
      <c r="B172">
        <v>70</v>
      </c>
      <c r="C172">
        <f t="shared" si="12"/>
        <v>4.3982297150257104</v>
      </c>
      <c r="D172">
        <f t="shared" si="13"/>
        <v>1.5707963267948966</v>
      </c>
      <c r="E172">
        <f t="shared" si="16"/>
        <v>-1.9021130325903071</v>
      </c>
      <c r="F172">
        <f t="shared" si="16"/>
        <v>0</v>
      </c>
      <c r="G172">
        <f t="shared" si="16"/>
        <v>0.39185683486164846</v>
      </c>
      <c r="H172">
        <f t="shared" si="16"/>
        <v>0</v>
      </c>
      <c r="I172">
        <f t="shared" si="16"/>
        <v>3.430415673744136E-16</v>
      </c>
      <c r="J172">
        <f t="shared" si="14"/>
        <v>6.0540129066238298E-2</v>
      </c>
    </row>
    <row r="173" spans="2:10" x14ac:dyDescent="0.25">
      <c r="B173">
        <v>71</v>
      </c>
      <c r="C173">
        <f t="shared" si="12"/>
        <v>4.4610615680975068</v>
      </c>
      <c r="D173">
        <f t="shared" si="13"/>
        <v>1.5707963267948966</v>
      </c>
      <c r="E173">
        <f t="shared" si="16"/>
        <v>-1.9371663222572624</v>
      </c>
      <c r="F173">
        <f t="shared" si="16"/>
        <v>0</v>
      </c>
      <c r="G173">
        <f t="shared" si="16"/>
        <v>0.48597908494760855</v>
      </c>
      <c r="H173">
        <f t="shared" si="16"/>
        <v>0</v>
      </c>
      <c r="I173">
        <f t="shared" si="16"/>
        <v>-0.12360679774997932</v>
      </c>
      <c r="J173">
        <f t="shared" si="14"/>
        <v>-3.9977082647365825E-3</v>
      </c>
    </row>
    <row r="174" spans="2:10" x14ac:dyDescent="0.25">
      <c r="B174">
        <v>72</v>
      </c>
      <c r="C174">
        <f t="shared" si="12"/>
        <v>4.5238934211693023</v>
      </c>
      <c r="D174">
        <f t="shared" si="13"/>
        <v>1.5707963267948966</v>
      </c>
      <c r="E174">
        <f t="shared" si="16"/>
        <v>-1.9645745014573774</v>
      </c>
      <c r="F174">
        <f t="shared" si="16"/>
        <v>0</v>
      </c>
      <c r="G174">
        <f t="shared" si="16"/>
        <v>0.56288528366801027</v>
      </c>
      <c r="H174">
        <f t="shared" si="16"/>
        <v>0</v>
      </c>
      <c r="I174">
        <f t="shared" si="16"/>
        <v>-0.23511410091698901</v>
      </c>
      <c r="J174">
        <f t="shared" si="14"/>
        <v>-6.6006991911459617E-2</v>
      </c>
    </row>
    <row r="175" spans="2:10" x14ac:dyDescent="0.25">
      <c r="B175">
        <v>73</v>
      </c>
      <c r="C175">
        <f t="shared" si="12"/>
        <v>4.5867252742410978</v>
      </c>
      <c r="D175">
        <f t="shared" si="13"/>
        <v>1.5707963267948966</v>
      </c>
      <c r="E175">
        <f t="shared" si="16"/>
        <v>-1.9842294026289555</v>
      </c>
      <c r="F175">
        <f t="shared" si="16"/>
        <v>0</v>
      </c>
      <c r="G175">
        <f t="shared" si="16"/>
        <v>0.61985099059216753</v>
      </c>
      <c r="H175">
        <f t="shared" si="16"/>
        <v>0</v>
      </c>
      <c r="I175">
        <f t="shared" si="16"/>
        <v>-0.32360679774997836</v>
      </c>
      <c r="J175">
        <f t="shared" si="14"/>
        <v>-0.1171888829918698</v>
      </c>
    </row>
    <row r="176" spans="2:10" x14ac:dyDescent="0.25">
      <c r="B176">
        <v>74</v>
      </c>
      <c r="C176">
        <f t="shared" si="12"/>
        <v>4.6495571273128942</v>
      </c>
      <c r="D176">
        <f t="shared" si="13"/>
        <v>1.5707963267948966</v>
      </c>
      <c r="E176">
        <f t="shared" si="16"/>
        <v>-1.9960534568565431</v>
      </c>
      <c r="F176">
        <f t="shared" si="16"/>
        <v>0</v>
      </c>
      <c r="G176">
        <f t="shared" si="16"/>
        <v>0.65485816715245915</v>
      </c>
      <c r="H176">
        <f t="shared" si="16"/>
        <v>0</v>
      </c>
      <c r="I176">
        <f t="shared" si="16"/>
        <v>-0.38042260651806181</v>
      </c>
      <c r="J176">
        <f t="shared" si="14"/>
        <v>-0.15082156942724922</v>
      </c>
    </row>
    <row r="177" spans="2:10" x14ac:dyDescent="0.25">
      <c r="B177">
        <v>75</v>
      </c>
      <c r="C177">
        <f t="shared" si="12"/>
        <v>4.7123889803846897</v>
      </c>
      <c r="D177">
        <f t="shared" si="13"/>
        <v>1.5707963267948966</v>
      </c>
      <c r="E177">
        <f t="shared" si="16"/>
        <v>-2</v>
      </c>
      <c r="F177">
        <f t="shared" si="16"/>
        <v>0</v>
      </c>
      <c r="G177">
        <f t="shared" si="16"/>
        <v>0.66666666666666663</v>
      </c>
      <c r="H177">
        <f t="shared" si="16"/>
        <v>0</v>
      </c>
      <c r="I177">
        <f t="shared" si="16"/>
        <v>-0.4</v>
      </c>
      <c r="J177">
        <f t="shared" si="14"/>
        <v>-0.16253700653843683</v>
      </c>
    </row>
    <row r="178" spans="2:10" x14ac:dyDescent="0.25">
      <c r="B178">
        <v>76</v>
      </c>
      <c r="C178">
        <f t="shared" si="12"/>
        <v>4.7752208334564852</v>
      </c>
      <c r="D178">
        <f t="shared" si="13"/>
        <v>1.5707963267948966</v>
      </c>
      <c r="E178">
        <f t="shared" si="16"/>
        <v>-1.9960534568565431</v>
      </c>
      <c r="F178">
        <f t="shared" si="16"/>
        <v>0</v>
      </c>
      <c r="G178">
        <f t="shared" si="16"/>
        <v>0.65485816715245926</v>
      </c>
      <c r="H178">
        <f t="shared" si="16"/>
        <v>0</v>
      </c>
      <c r="I178">
        <f t="shared" si="16"/>
        <v>-0.38042260651806159</v>
      </c>
      <c r="J178">
        <f t="shared" si="14"/>
        <v>-0.15082156942724889</v>
      </c>
    </row>
    <row r="179" spans="2:10" x14ac:dyDescent="0.25">
      <c r="B179">
        <v>77</v>
      </c>
      <c r="C179">
        <f t="shared" si="12"/>
        <v>4.8380526865282816</v>
      </c>
      <c r="D179">
        <f t="shared" si="13"/>
        <v>1.5707963267948966</v>
      </c>
      <c r="E179">
        <f t="shared" si="16"/>
        <v>-1.9842294026289558</v>
      </c>
      <c r="F179">
        <f t="shared" si="16"/>
        <v>0</v>
      </c>
      <c r="G179">
        <f t="shared" si="16"/>
        <v>0.61985099059216786</v>
      </c>
      <c r="H179">
        <f t="shared" si="16"/>
        <v>0</v>
      </c>
      <c r="I179">
        <f t="shared" si="16"/>
        <v>-0.3236067977499788</v>
      </c>
      <c r="J179">
        <f t="shared" si="14"/>
        <v>-0.11718888299187014</v>
      </c>
    </row>
    <row r="180" spans="2:10" x14ac:dyDescent="0.25">
      <c r="B180">
        <v>78</v>
      </c>
      <c r="C180">
        <f t="shared" si="12"/>
        <v>4.9008845396000771</v>
      </c>
      <c r="D180">
        <f t="shared" si="13"/>
        <v>1.5707963267948966</v>
      </c>
      <c r="E180">
        <f t="shared" si="16"/>
        <v>-1.9645745014573774</v>
      </c>
      <c r="F180">
        <f t="shared" si="16"/>
        <v>0</v>
      </c>
      <c r="G180">
        <f t="shared" si="16"/>
        <v>0.56288528366801072</v>
      </c>
      <c r="H180">
        <f t="shared" si="16"/>
        <v>0</v>
      </c>
      <c r="I180">
        <f t="shared" si="16"/>
        <v>-0.23511410091698959</v>
      </c>
      <c r="J180">
        <f t="shared" si="14"/>
        <v>-6.6006991911459756E-2</v>
      </c>
    </row>
    <row r="181" spans="2:10" x14ac:dyDescent="0.25">
      <c r="B181">
        <v>79</v>
      </c>
      <c r="C181">
        <f t="shared" si="12"/>
        <v>4.9637163926718735</v>
      </c>
      <c r="D181">
        <f t="shared" si="13"/>
        <v>1.5707963267948966</v>
      </c>
      <c r="E181">
        <f t="shared" si="16"/>
        <v>-1.9371663222572622</v>
      </c>
      <c r="F181">
        <f t="shared" si="16"/>
        <v>0</v>
      </c>
      <c r="G181">
        <f t="shared" si="16"/>
        <v>0.48597908494760744</v>
      </c>
      <c r="H181">
        <f t="shared" si="16"/>
        <v>0</v>
      </c>
      <c r="I181">
        <f t="shared" si="16"/>
        <v>-0.12360679774997868</v>
      </c>
      <c r="J181">
        <f t="shared" si="14"/>
        <v>-3.9977082647368323E-3</v>
      </c>
    </row>
    <row r="182" spans="2:10" x14ac:dyDescent="0.25">
      <c r="B182">
        <v>80</v>
      </c>
      <c r="C182">
        <f t="shared" si="12"/>
        <v>5.026548245743669</v>
      </c>
      <c r="D182">
        <f t="shared" si="13"/>
        <v>1.5707963267948966</v>
      </c>
      <c r="E182">
        <f t="shared" si="16"/>
        <v>-1.9021130325903073</v>
      </c>
      <c r="F182">
        <f t="shared" si="16"/>
        <v>0</v>
      </c>
      <c r="G182">
        <f t="shared" si="16"/>
        <v>0.39185683486164902</v>
      </c>
      <c r="H182">
        <f t="shared" si="16"/>
        <v>0</v>
      </c>
      <c r="I182">
        <f t="shared" si="16"/>
        <v>-3.920475055707584E-16</v>
      </c>
      <c r="J182">
        <f t="shared" si="14"/>
        <v>6.0540129066237902E-2</v>
      </c>
    </row>
    <row r="183" spans="2:10" x14ac:dyDescent="0.25">
      <c r="B183">
        <v>81</v>
      </c>
      <c r="C183">
        <f t="shared" si="12"/>
        <v>5.0893800988154645</v>
      </c>
      <c r="D183">
        <f t="shared" si="13"/>
        <v>1.5707963267948966</v>
      </c>
      <c r="E183">
        <f t="shared" si="16"/>
        <v>-1.8595529717765031</v>
      </c>
      <c r="F183">
        <f t="shared" si="16"/>
        <v>0</v>
      </c>
      <c r="G183">
        <f t="shared" si="16"/>
        <v>0.28385286104338275</v>
      </c>
      <c r="H183">
        <f t="shared" si="16"/>
        <v>0</v>
      </c>
      <c r="I183">
        <f t="shared" si="16"/>
        <v>0.12360679774997792</v>
      </c>
      <c r="J183">
        <f t="shared" si="14"/>
        <v>0.11870301381175409</v>
      </c>
    </row>
    <row r="184" spans="2:10" x14ac:dyDescent="0.25">
      <c r="B184">
        <v>82</v>
      </c>
      <c r="C184">
        <f t="shared" si="12"/>
        <v>5.15221195188726</v>
      </c>
      <c r="D184">
        <f t="shared" si="13"/>
        <v>1.5707963267948966</v>
      </c>
      <c r="E184">
        <f t="shared" si="16"/>
        <v>-1.8096541049320398</v>
      </c>
      <c r="F184">
        <f t="shared" si="16"/>
        <v>0</v>
      </c>
      <c r="G184">
        <f t="shared" si="16"/>
        <v>0.16579325810990495</v>
      </c>
      <c r="H184">
        <f t="shared" si="16"/>
        <v>0</v>
      </c>
      <c r="I184">
        <f t="shared" si="16"/>
        <v>0.23511410091698781</v>
      </c>
      <c r="J184">
        <f t="shared" si="14"/>
        <v>0.16204958088974949</v>
      </c>
    </row>
    <row r="185" spans="2:10" x14ac:dyDescent="0.25">
      <c r="B185">
        <v>83</v>
      </c>
      <c r="C185">
        <f t="shared" si="12"/>
        <v>5.2150438049590573</v>
      </c>
      <c r="D185">
        <f t="shared" si="13"/>
        <v>1.5707963267948966</v>
      </c>
      <c r="E185">
        <f t="shared" si="16"/>
        <v>-1.7526133600877267</v>
      </c>
      <c r="F185">
        <f t="shared" si="16"/>
        <v>0</v>
      </c>
      <c r="G185">
        <f t="shared" si="16"/>
        <v>4.186034635287457E-2</v>
      </c>
      <c r="H185">
        <f t="shared" si="16"/>
        <v>0</v>
      </c>
      <c r="I185">
        <f t="shared" si="16"/>
        <v>0.32360679774998002</v>
      </c>
      <c r="J185">
        <f t="shared" si="14"/>
        <v>0.18365011081002441</v>
      </c>
    </row>
    <row r="186" spans="2:10" x14ac:dyDescent="0.25">
      <c r="B186">
        <v>84</v>
      </c>
      <c r="C186">
        <f t="shared" si="12"/>
        <v>5.2778756580308528</v>
      </c>
      <c r="D186">
        <f t="shared" si="13"/>
        <v>1.5707963267948966</v>
      </c>
      <c r="E186">
        <f t="shared" si="16"/>
        <v>-1.6886558510040299</v>
      </c>
      <c r="F186">
        <f t="shared" si="16"/>
        <v>0</v>
      </c>
      <c r="G186">
        <f t="shared" si="16"/>
        <v>-8.3555489042869802E-2</v>
      </c>
      <c r="H186">
        <f t="shared" si="16"/>
        <v>0</v>
      </c>
      <c r="I186">
        <f t="shared" si="16"/>
        <v>0.38042260651806137</v>
      </c>
      <c r="J186">
        <f t="shared" si="14"/>
        <v>0.1790075932660582</v>
      </c>
    </row>
    <row r="187" spans="2:10" x14ac:dyDescent="0.25">
      <c r="B187">
        <v>85</v>
      </c>
      <c r="C187">
        <f t="shared" si="12"/>
        <v>5.3407075111026483</v>
      </c>
      <c r="D187">
        <f t="shared" si="13"/>
        <v>1.5707963267948966</v>
      </c>
      <c r="E187">
        <f t="shared" si="16"/>
        <v>-1.6180339887498951</v>
      </c>
      <c r="F187">
        <f t="shared" si="16"/>
        <v>0</v>
      </c>
      <c r="G187">
        <f t="shared" si="16"/>
        <v>-0.20601132958329674</v>
      </c>
      <c r="H187">
        <f t="shared" si="16"/>
        <v>0</v>
      </c>
      <c r="I187">
        <f t="shared" si="16"/>
        <v>0.4</v>
      </c>
      <c r="J187">
        <f t="shared" si="14"/>
        <v>0.14675100846170475</v>
      </c>
    </row>
    <row r="188" spans="2:10" x14ac:dyDescent="0.25">
      <c r="B188">
        <v>86</v>
      </c>
      <c r="C188">
        <f t="shared" si="12"/>
        <v>5.4035393641744438</v>
      </c>
      <c r="D188">
        <f t="shared" si="13"/>
        <v>1.5707963267948966</v>
      </c>
      <c r="E188">
        <f t="shared" si="16"/>
        <v>-1.5410264855515792</v>
      </c>
      <c r="F188">
        <f t="shared" si="16"/>
        <v>0</v>
      </c>
      <c r="G188">
        <f t="shared" si="16"/>
        <v>-0.32116911606781018</v>
      </c>
      <c r="H188">
        <f t="shared" si="16"/>
        <v>0</v>
      </c>
      <c r="I188">
        <f t="shared" si="16"/>
        <v>0.38042260651806203</v>
      </c>
      <c r="J188">
        <f t="shared" si="14"/>
        <v>8.9023331693569241E-2</v>
      </c>
    </row>
    <row r="189" spans="2:10" x14ac:dyDescent="0.25">
      <c r="B189">
        <v>87</v>
      </c>
      <c r="C189">
        <f t="shared" si="12"/>
        <v>5.4663712172462393</v>
      </c>
      <c r="D189">
        <f t="shared" si="13"/>
        <v>1.5707963267948966</v>
      </c>
      <c r="E189">
        <f t="shared" si="16"/>
        <v>-1.4579372548428242</v>
      </c>
      <c r="F189">
        <f t="shared" si="16"/>
        <v>0</v>
      </c>
      <c r="G189">
        <f t="shared" si="16"/>
        <v>-0.42494932649912409</v>
      </c>
      <c r="H189">
        <f t="shared" si="16"/>
        <v>0</v>
      </c>
      <c r="I189">
        <f t="shared" si="16"/>
        <v>0.32360679774997969</v>
      </c>
      <c r="J189">
        <f t="shared" si="14"/>
        <v>1.1516543202927942E-2</v>
      </c>
    </row>
    <row r="190" spans="2:10" x14ac:dyDescent="0.25">
      <c r="B190">
        <v>88</v>
      </c>
      <c r="C190">
        <f t="shared" si="12"/>
        <v>5.5292030703180357</v>
      </c>
      <c r="D190">
        <f t="shared" si="13"/>
        <v>1.5707963267948966</v>
      </c>
      <c r="E190">
        <f t="shared" si="16"/>
        <v>-1.3690942118573779</v>
      </c>
      <c r="F190">
        <f t="shared" si="16"/>
        <v>0</v>
      </c>
      <c r="G190">
        <f t="shared" si="16"/>
        <v>-0.51367549518385858</v>
      </c>
      <c r="H190">
        <f t="shared" si="16"/>
        <v>0</v>
      </c>
      <c r="I190">
        <f t="shared" si="16"/>
        <v>0.23511410091698962</v>
      </c>
      <c r="J190">
        <f t="shared" si="14"/>
        <v>-7.68592793293503E-2</v>
      </c>
    </row>
    <row r="191" spans="2:10" x14ac:dyDescent="0.25">
      <c r="B191">
        <v>89</v>
      </c>
      <c r="C191">
        <f t="shared" si="12"/>
        <v>5.5920349233898321</v>
      </c>
      <c r="D191">
        <f t="shared" si="13"/>
        <v>1.5707963267948966</v>
      </c>
      <c r="E191">
        <f t="shared" si="16"/>
        <v>-1.2748479794973793</v>
      </c>
      <c r="F191">
        <f t="shared" si="16"/>
        <v>0</v>
      </c>
      <c r="G191">
        <f t="shared" si="16"/>
        <v>-0.58420445336257587</v>
      </c>
      <c r="H191">
        <f t="shared" si="16"/>
        <v>0</v>
      </c>
      <c r="I191">
        <f t="shared" si="16"/>
        <v>0.12360679774997872</v>
      </c>
      <c r="J191">
        <f t="shared" si="14"/>
        <v>-0.16464930831507985</v>
      </c>
    </row>
    <row r="192" spans="2:10" x14ac:dyDescent="0.25">
      <c r="B192">
        <v>90</v>
      </c>
      <c r="C192">
        <f t="shared" si="12"/>
        <v>5.6548667764616276</v>
      </c>
      <c r="D192">
        <f t="shared" si="13"/>
        <v>1.5707963267948966</v>
      </c>
      <c r="E192">
        <f t="shared" si="16"/>
        <v>-1.1755705045849467</v>
      </c>
      <c r="F192">
        <f t="shared" si="16"/>
        <v>0</v>
      </c>
      <c r="G192">
        <f t="shared" si="16"/>
        <v>-0.63403767753010221</v>
      </c>
      <c r="H192">
        <f t="shared" si="16"/>
        <v>0</v>
      </c>
      <c r="I192">
        <f t="shared" si="16"/>
        <v>4.410534437671032E-16</v>
      </c>
      <c r="J192">
        <f t="shared" si="14"/>
        <v>-0.23881185532015192</v>
      </c>
    </row>
    <row r="193" spans="2:10" x14ac:dyDescent="0.25">
      <c r="B193">
        <v>91</v>
      </c>
      <c r="C193">
        <f t="shared" si="12"/>
        <v>5.7176986295334231</v>
      </c>
      <c r="D193">
        <f t="shared" si="13"/>
        <v>1.5707963267948966</v>
      </c>
      <c r="E193">
        <f t="shared" si="16"/>
        <v>-1.0716535899579942</v>
      </c>
      <c r="F193">
        <f t="shared" si="16"/>
        <v>0</v>
      </c>
      <c r="G193">
        <f t="shared" si="16"/>
        <v>-0.6614098008763184</v>
      </c>
      <c r="H193">
        <f t="shared" si="16"/>
        <v>0</v>
      </c>
      <c r="I193">
        <f t="shared" si="16"/>
        <v>-0.12360679774997788</v>
      </c>
      <c r="J193">
        <f t="shared" si="14"/>
        <v>-0.28587386178939389</v>
      </c>
    </row>
    <row r="194" spans="2:10" x14ac:dyDescent="0.25">
      <c r="B194">
        <v>92</v>
      </c>
      <c r="C194">
        <f t="shared" si="12"/>
        <v>5.7805304826052186</v>
      </c>
      <c r="D194">
        <f t="shared" si="13"/>
        <v>1.5707963267948966</v>
      </c>
      <c r="E194">
        <f t="shared" si="16"/>
        <v>-0.9635073482034322</v>
      </c>
      <c r="F194">
        <f t="shared" si="16"/>
        <v>0</v>
      </c>
      <c r="G194">
        <f t="shared" si="16"/>
        <v>-0.66535115228551445</v>
      </c>
      <c r="H194">
        <f t="shared" si="16"/>
        <v>0</v>
      </c>
      <c r="I194">
        <f t="shared" si="16"/>
        <v>-0.23511410091698776</v>
      </c>
      <c r="J194">
        <f t="shared" si="14"/>
        <v>-0.29317627461103785</v>
      </c>
    </row>
    <row r="195" spans="2:10" x14ac:dyDescent="0.25">
      <c r="B195">
        <v>93</v>
      </c>
      <c r="C195">
        <f t="shared" ref="C195:C202" si="17">(PI()*2)*B195/100</f>
        <v>5.843362335677015</v>
      </c>
      <c r="D195">
        <f t="shared" ref="D195:D202" si="18">PI()/2</f>
        <v>1.5707963267948966</v>
      </c>
      <c r="E195">
        <f t="shared" si="16"/>
        <v>-0.85155858313014599</v>
      </c>
      <c r="F195">
        <f t="shared" si="16"/>
        <v>0</v>
      </c>
      <c r="G195">
        <f t="shared" si="16"/>
        <v>-0.64572210741908742</v>
      </c>
      <c r="H195">
        <f t="shared" si="16"/>
        <v>0</v>
      </c>
      <c r="I195">
        <f t="shared" si="16"/>
        <v>-0.3236067977499783</v>
      </c>
      <c r="J195">
        <f t="shared" ref="J195:J202" si="19">SUM(D195:I195)</f>
        <v>-0.25009116150431515</v>
      </c>
    </row>
    <row r="196" spans="2:10" x14ac:dyDescent="0.25">
      <c r="B196">
        <v>94</v>
      </c>
      <c r="C196">
        <f t="shared" si="17"/>
        <v>5.9061941887488114</v>
      </c>
      <c r="D196">
        <f t="shared" si="18"/>
        <v>1.5707963267948966</v>
      </c>
      <c r="E196">
        <f t="shared" si="16"/>
        <v>-0.73624910536935573</v>
      </c>
      <c r="F196">
        <f t="shared" si="16"/>
        <v>0</v>
      </c>
      <c r="G196">
        <f t="shared" si="16"/>
        <v>-0.60321803497734672</v>
      </c>
      <c r="H196">
        <f t="shared" si="16"/>
        <v>0</v>
      </c>
      <c r="I196">
        <f t="shared" si="16"/>
        <v>-0.38042260651806176</v>
      </c>
      <c r="J196">
        <f t="shared" si="19"/>
        <v>-0.14909342006986764</v>
      </c>
    </row>
    <row r="197" spans="2:10" x14ac:dyDescent="0.25">
      <c r="B197">
        <v>95</v>
      </c>
      <c r="C197">
        <f t="shared" si="17"/>
        <v>5.9690260418206069</v>
      </c>
      <c r="D197">
        <f t="shared" si="18"/>
        <v>1.5707963267948966</v>
      </c>
      <c r="E197">
        <f t="shared" si="16"/>
        <v>-0.61803398874989524</v>
      </c>
      <c r="F197">
        <f t="shared" si="16"/>
        <v>0</v>
      </c>
      <c r="G197">
        <f t="shared" si="16"/>
        <v>-0.53934466291663119</v>
      </c>
      <c r="H197">
        <f t="shared" si="16"/>
        <v>0</v>
      </c>
      <c r="I197">
        <f t="shared" si="16"/>
        <v>-0.4</v>
      </c>
      <c r="J197">
        <f t="shared" si="19"/>
        <v>1.341767512837011E-2</v>
      </c>
    </row>
    <row r="198" spans="2:10" x14ac:dyDescent="0.25">
      <c r="B198">
        <v>96</v>
      </c>
      <c r="C198">
        <f t="shared" si="17"/>
        <v>6.0318578948924024</v>
      </c>
      <c r="D198">
        <f t="shared" si="18"/>
        <v>1.5707963267948966</v>
      </c>
      <c r="E198">
        <f t="shared" si="16"/>
        <v>-0.4973797743297107</v>
      </c>
      <c r="F198">
        <f t="shared" si="16"/>
        <v>0</v>
      </c>
      <c r="G198">
        <f t="shared" si="16"/>
        <v>-0.45636473728579419</v>
      </c>
      <c r="H198">
        <f t="shared" si="16"/>
        <v>0</v>
      </c>
      <c r="I198">
        <f t="shared" si="16"/>
        <v>-0.38042260651806159</v>
      </c>
      <c r="J198">
        <f t="shared" si="19"/>
        <v>0.23662920866133019</v>
      </c>
    </row>
    <row r="199" spans="2:10" x14ac:dyDescent="0.25">
      <c r="B199">
        <v>97</v>
      </c>
      <c r="C199">
        <f t="shared" si="17"/>
        <v>6.0946897479641988</v>
      </c>
      <c r="D199">
        <f t="shared" si="18"/>
        <v>1.5707963267948966</v>
      </c>
      <c r="E199">
        <f t="shared" si="16"/>
        <v>-0.37476262917144937</v>
      </c>
      <c r="F199">
        <f t="shared" si="16"/>
        <v>0</v>
      </c>
      <c r="G199">
        <f t="shared" si="16"/>
        <v>-0.3572178633193317</v>
      </c>
      <c r="H199">
        <f t="shared" si="16"/>
        <v>0</v>
      </c>
      <c r="I199">
        <f t="shared" si="16"/>
        <v>-0.32360679774997886</v>
      </c>
      <c r="J199">
        <f t="shared" si="19"/>
        <v>0.51520903655413663</v>
      </c>
    </row>
    <row r="200" spans="2:10" x14ac:dyDescent="0.25">
      <c r="B200">
        <v>98</v>
      </c>
      <c r="C200">
        <f t="shared" si="17"/>
        <v>6.1575216010359943</v>
      </c>
      <c r="D200">
        <f t="shared" si="18"/>
        <v>1.5707963267948966</v>
      </c>
      <c r="E200">
        <f t="shared" si="16"/>
        <v>-0.25066646712860929</v>
      </c>
      <c r="F200">
        <f t="shared" si="16"/>
        <v>0</v>
      </c>
      <c r="G200">
        <f t="shared" si="16"/>
        <v>-0.24541636845645332</v>
      </c>
      <c r="H200">
        <f t="shared" si="16"/>
        <v>0</v>
      </c>
      <c r="I200">
        <f t="shared" si="16"/>
        <v>-0.23511410091698967</v>
      </c>
      <c r="J200">
        <f t="shared" si="19"/>
        <v>0.83959939029284403</v>
      </c>
    </row>
    <row r="201" spans="2:10" x14ac:dyDescent="0.25">
      <c r="B201">
        <v>99</v>
      </c>
      <c r="C201">
        <f t="shared" si="17"/>
        <v>6.2203534541077907</v>
      </c>
      <c r="D201">
        <f t="shared" si="18"/>
        <v>1.5707963267948966</v>
      </c>
      <c r="E201">
        <f t="shared" si="16"/>
        <v>-0.12558103905862653</v>
      </c>
      <c r="F201">
        <f t="shared" si="16"/>
        <v>0</v>
      </c>
      <c r="G201">
        <f t="shared" si="16"/>
        <v>-0.12492087639048285</v>
      </c>
      <c r="H201">
        <f t="shared" si="16"/>
        <v>0</v>
      </c>
      <c r="I201">
        <f t="shared" si="16"/>
        <v>-0.12360679774997876</v>
      </c>
      <c r="J201">
        <f t="shared" si="19"/>
        <v>1.1966876135958084</v>
      </c>
    </row>
    <row r="202" spans="2:10" x14ac:dyDescent="0.25">
      <c r="B202">
        <v>100</v>
      </c>
      <c r="C202">
        <f t="shared" si="17"/>
        <v>6.2831853071795862</v>
      </c>
      <c r="D202">
        <f t="shared" si="18"/>
        <v>1.5707963267948966</v>
      </c>
      <c r="E202">
        <f t="shared" si="16"/>
        <v>-4.90059381963448E-16</v>
      </c>
      <c r="F202">
        <f t="shared" si="16"/>
        <v>0</v>
      </c>
      <c r="G202">
        <f t="shared" si="16"/>
        <v>-4.90059381963448E-16</v>
      </c>
      <c r="H202">
        <f t="shared" si="16"/>
        <v>0</v>
      </c>
      <c r="I202">
        <f t="shared" si="16"/>
        <v>-4.90059381963448E-16</v>
      </c>
      <c r="J202">
        <f t="shared" si="19"/>
        <v>1.5707963267948952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zoomScale="115" zoomScaleNormal="70" zoomScalePageLayoutView="70" workbookViewId="0">
      <selection activeCell="E2" sqref="E2"/>
    </sheetView>
  </sheetViews>
  <sheetFormatPr baseColWidth="12" defaultColWidth="8.83203125" defaultRowHeight="18" x14ac:dyDescent="0.25"/>
  <cols>
    <col min="5" max="5" width="14.33203125" bestFit="1" customWidth="1"/>
    <col min="10" max="10" width="14.33203125" bestFit="1" customWidth="1"/>
    <col min="14" max="14" width="24.5" customWidth="1"/>
  </cols>
  <sheetData>
    <row r="1" spans="2:10" x14ac:dyDescent="0.25">
      <c r="B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 t="s">
        <v>3</v>
      </c>
    </row>
    <row r="2" spans="2:10" x14ac:dyDescent="0.25">
      <c r="B2" s="2">
        <v>-100</v>
      </c>
      <c r="C2" s="2">
        <f>(PI()*2)*B2/100</f>
        <v>-6.2831853071795862</v>
      </c>
      <c r="D2" s="2">
        <f>PI()/2</f>
        <v>1.5707963267948966</v>
      </c>
      <c r="E2" s="2">
        <f>(1/E$1)*(SIN(3*PI()*E$1/4)+SIN(PI()*E$1/4))*COS(E$1*$C2)+(1/E$1)*(COS(PI()*E$1/4)-COS(3*PI()*E$1/4))*SIN(E$1*$C2)</f>
        <v>1.4142135623730954</v>
      </c>
      <c r="F2" s="2">
        <f t="shared" ref="F2:I2" si="0">(1/F$1)*(SIN(3*PI()*F$1/4)+SIN(PI()*F$1/4))*COS(F$1*$C2)+(1/F$1)*(COS(PI()*F$1/4)-COS(3*PI()*F$1/4))*SIN(F$1*$C2)</f>
        <v>6.0039549462599157E-32</v>
      </c>
      <c r="G2" s="2">
        <f t="shared" si="0"/>
        <v>0.47140452079103129</v>
      </c>
      <c r="H2" s="2">
        <f t="shared" si="0"/>
        <v>1.22514845490862E-16</v>
      </c>
      <c r="I2" s="2">
        <f t="shared" si="0"/>
        <v>-0.28284271247461951</v>
      </c>
      <c r="J2" s="2">
        <f>SUM(D2:I2)</f>
        <v>3.1735716974844039</v>
      </c>
    </row>
    <row r="3" spans="2:10" x14ac:dyDescent="0.25">
      <c r="B3" s="2">
        <v>-99</v>
      </c>
      <c r="C3" s="2">
        <f t="shared" ref="C3:C66" si="1">(PI()*2)*B3/100</f>
        <v>-6.2203534541077907</v>
      </c>
      <c r="D3" s="2">
        <f t="shared" ref="D3:D66" si="2">PI()/2</f>
        <v>1.5707963267948966</v>
      </c>
      <c r="E3" s="2">
        <f t="shared" ref="E3:I18" si="3">(1/E$1)*(SIN(3*PI()*E$1/4)+SIN(PI()*E$1/4))*COS(E$1*$C3)+(1/E$1)*(COS(PI()*E$1/4)-COS(3*PI()*E$1/4))*SIN(E$1*$C3)</f>
        <v>1.5002221392609187</v>
      </c>
      <c r="F3" s="2">
        <f t="shared" si="3"/>
        <v>1.5355181745000826E-17</v>
      </c>
      <c r="G3" s="2">
        <f t="shared" si="3"/>
        <v>0.37472225190142056</v>
      </c>
      <c r="H3" s="2">
        <f t="shared" si="3"/>
        <v>1.1866581633072495E-16</v>
      </c>
      <c r="I3" s="2">
        <f t="shared" si="3"/>
        <v>-0.35640260967534715</v>
      </c>
      <c r="J3" s="2">
        <f t="shared" ref="J3:J66" si="4">SUM(D3:I3)</f>
        <v>3.0893381082818885</v>
      </c>
    </row>
    <row r="4" spans="2:10" x14ac:dyDescent="0.25">
      <c r="B4" s="2">
        <v>-98</v>
      </c>
      <c r="C4" s="2">
        <f t="shared" si="1"/>
        <v>-6.1575216010359943</v>
      </c>
      <c r="D4" s="2">
        <f t="shared" si="2"/>
        <v>1.5707963267948966</v>
      </c>
      <c r="E4" s="2">
        <f t="shared" si="3"/>
        <v>1.580310024751381</v>
      </c>
      <c r="F4" s="2">
        <f t="shared" si="3"/>
        <v>3.0468203101142192E-17</v>
      </c>
      <c r="G4" s="2">
        <f t="shared" si="3"/>
        <v>0.26476526042318571</v>
      </c>
      <c r="H4" s="2">
        <f t="shared" si="3"/>
        <v>1.0736057750818409E-16</v>
      </c>
      <c r="I4" s="2">
        <f t="shared" si="3"/>
        <v>-0.39507533623805519</v>
      </c>
      <c r="J4" s="2">
        <f t="shared" si="4"/>
        <v>3.0207962757314086</v>
      </c>
    </row>
    <row r="5" spans="2:10" x14ac:dyDescent="0.25">
      <c r="B5" s="2">
        <v>-97</v>
      </c>
      <c r="C5" s="2">
        <f t="shared" si="1"/>
        <v>-6.0946897479641988</v>
      </c>
      <c r="D5" s="2">
        <f t="shared" si="2"/>
        <v>1.5707963267948966</v>
      </c>
      <c r="E5" s="2">
        <f t="shared" si="3"/>
        <v>1.6541611485491237</v>
      </c>
      <c r="F5" s="2">
        <f t="shared" si="3"/>
        <v>4.5100722693556022E-17</v>
      </c>
      <c r="G5" s="2">
        <f t="shared" si="3"/>
        <v>0.14542882759769427</v>
      </c>
      <c r="H5" s="2">
        <f t="shared" si="3"/>
        <v>8.9309478756219957E-17</v>
      </c>
      <c r="I5" s="2">
        <f t="shared" si="3"/>
        <v>-0.39507533623805513</v>
      </c>
      <c r="J5" s="2">
        <f t="shared" si="4"/>
        <v>2.9753109667036592</v>
      </c>
    </row>
    <row r="6" spans="2:10" x14ac:dyDescent="0.25">
      <c r="B6" s="2">
        <v>-96</v>
      </c>
      <c r="C6" s="2">
        <f t="shared" si="1"/>
        <v>-6.0318578948924024</v>
      </c>
      <c r="D6" s="2">
        <f t="shared" si="2"/>
        <v>1.5707963267948966</v>
      </c>
      <c r="E6" s="2">
        <f t="shared" si="3"/>
        <v>1.7214840540078877</v>
      </c>
      <c r="F6" s="2">
        <f t="shared" si="3"/>
        <v>5.9021976947226857E-17</v>
      </c>
      <c r="G6" s="2">
        <f t="shared" si="3"/>
        <v>2.0940506052083141E-2</v>
      </c>
      <c r="H6" s="2">
        <f t="shared" si="3"/>
        <v>6.5646736996715321E-17</v>
      </c>
      <c r="I6" s="2">
        <f t="shared" si="3"/>
        <v>-0.35640260967534682</v>
      </c>
      <c r="J6" s="2">
        <f t="shared" si="4"/>
        <v>2.9568182771795208</v>
      </c>
    </row>
    <row r="7" spans="2:10" x14ac:dyDescent="0.25">
      <c r="B7" s="2">
        <v>-95</v>
      </c>
      <c r="C7" s="2">
        <f t="shared" si="1"/>
        <v>-5.9690260418206069</v>
      </c>
      <c r="D7" s="2">
        <f t="shared" si="2"/>
        <v>1.5707963267948966</v>
      </c>
      <c r="E7" s="2">
        <f t="shared" si="3"/>
        <v>1.7820130483767358</v>
      </c>
      <c r="F7" s="2">
        <f t="shared" si="3"/>
        <v>7.2012419366419726E-17</v>
      </c>
      <c r="G7" s="2">
        <f t="shared" si="3"/>
        <v>-0.10428964336015323</v>
      </c>
      <c r="H7" s="2">
        <f t="shared" si="3"/>
        <v>3.785916931989715E-17</v>
      </c>
      <c r="I7" s="2">
        <f t="shared" si="3"/>
        <v>-0.28284271247461801</v>
      </c>
      <c r="J7" s="2">
        <f t="shared" si="4"/>
        <v>2.9656770193368609</v>
      </c>
    </row>
    <row r="8" spans="2:10" x14ac:dyDescent="0.25">
      <c r="B8" s="2">
        <v>-94</v>
      </c>
      <c r="C8" s="2">
        <f t="shared" si="1"/>
        <v>-5.9061941887488114</v>
      </c>
      <c r="D8" s="2">
        <f t="shared" si="2"/>
        <v>1.5707963267948966</v>
      </c>
      <c r="E8" s="2">
        <f t="shared" si="3"/>
        <v>1.8355092513679621</v>
      </c>
      <c r="F8" s="2">
        <f t="shared" si="3"/>
        <v>8.3867182914070017E-17</v>
      </c>
      <c r="G8" s="2">
        <f t="shared" si="3"/>
        <v>-0.22582528016352851</v>
      </c>
      <c r="H8" s="2">
        <f t="shared" si="3"/>
        <v>7.6927707984248426E-18</v>
      </c>
      <c r="I8" s="2">
        <f t="shared" si="3"/>
        <v>-0.18159619989581938</v>
      </c>
      <c r="J8" s="2">
        <f t="shared" si="4"/>
        <v>2.998884098103511</v>
      </c>
    </row>
    <row r="9" spans="2:10" x14ac:dyDescent="0.25">
      <c r="B9" s="2">
        <v>-93</v>
      </c>
      <c r="C9" s="2">
        <f t="shared" si="1"/>
        <v>-5.843362335677015</v>
      </c>
      <c r="D9" s="2">
        <f t="shared" si="2"/>
        <v>1.5707963267948966</v>
      </c>
      <c r="E9" s="2">
        <f t="shared" si="3"/>
        <v>1.8817615379084511</v>
      </c>
      <c r="F9" s="2">
        <f t="shared" si="3"/>
        <v>9.4399310887338915E-17</v>
      </c>
      <c r="G9" s="2">
        <f t="shared" si="3"/>
        <v>-0.33936094383358106</v>
      </c>
      <c r="H9" s="2">
        <f t="shared" si="3"/>
        <v>-2.2956992804344852E-17</v>
      </c>
      <c r="I9" s="2">
        <f t="shared" si="3"/>
        <v>-6.2573786016090954E-2</v>
      </c>
      <c r="J9" s="2">
        <f t="shared" si="4"/>
        <v>3.0506231348536756</v>
      </c>
    </row>
    <row r="10" spans="2:10" x14ac:dyDescent="0.25">
      <c r="B10" s="2">
        <v>-92</v>
      </c>
      <c r="C10" s="2">
        <f t="shared" si="1"/>
        <v>-5.7805304826052186</v>
      </c>
      <c r="D10" s="2">
        <f t="shared" si="2"/>
        <v>1.5707963267948966</v>
      </c>
      <c r="E10" s="2">
        <f t="shared" si="3"/>
        <v>1.9205873713538866</v>
      </c>
      <c r="F10" s="2">
        <f t="shared" si="3"/>
        <v>1.0344270533649954E-16</v>
      </c>
      <c r="G10" s="2">
        <f t="shared" si="3"/>
        <v>-0.44087457688243598</v>
      </c>
      <c r="H10" s="2">
        <f t="shared" si="3"/>
        <v>-5.2164284119303974E-17</v>
      </c>
      <c r="I10" s="2">
        <f t="shared" si="3"/>
        <v>6.2573786016094424E-2</v>
      </c>
      <c r="J10" s="2">
        <f t="shared" si="4"/>
        <v>3.1130829072824415</v>
      </c>
    </row>
    <row r="11" spans="2:10" x14ac:dyDescent="0.25">
      <c r="B11" s="2">
        <v>-91</v>
      </c>
      <c r="C11" s="2">
        <f t="shared" si="1"/>
        <v>-5.7176986295334231</v>
      </c>
      <c r="D11" s="2">
        <f t="shared" si="2"/>
        <v>1.5707963267948966</v>
      </c>
      <c r="E11" s="2">
        <f t="shared" si="3"/>
        <v>1.9518335238774949</v>
      </c>
      <c r="F11" s="2">
        <f t="shared" si="3"/>
        <v>1.1085474652882652E-16</v>
      </c>
      <c r="G11" s="2">
        <f t="shared" si="3"/>
        <v>-0.52677000825046094</v>
      </c>
      <c r="H11" s="2">
        <f t="shared" si="3"/>
        <v>-7.8093901616229751E-17</v>
      </c>
      <c r="I11" s="2">
        <f t="shared" si="3"/>
        <v>0.18159619989581993</v>
      </c>
      <c r="J11" s="2">
        <f t="shared" si="4"/>
        <v>3.1774560423177505</v>
      </c>
    </row>
    <row r="12" spans="2:10" x14ac:dyDescent="0.25">
      <c r="B12" s="2">
        <v>-90</v>
      </c>
      <c r="C12" s="2">
        <f t="shared" si="1"/>
        <v>-5.6548667764616276</v>
      </c>
      <c r="D12" s="2">
        <f t="shared" si="2"/>
        <v>1.5707963267948966</v>
      </c>
      <c r="E12" s="2">
        <f t="shared" si="3"/>
        <v>1.9753766811902755</v>
      </c>
      <c r="F12" s="2">
        <f t="shared" si="3"/>
        <v>1.1651854214697825E-16</v>
      </c>
      <c r="G12" s="2">
        <f t="shared" si="3"/>
        <v>-0.59400434945891212</v>
      </c>
      <c r="H12" s="2">
        <f t="shared" si="3"/>
        <v>-9.9116592065328316E-17</v>
      </c>
      <c r="I12" s="2">
        <f t="shared" si="3"/>
        <v>0.28284271247461951</v>
      </c>
      <c r="J12" s="2">
        <f t="shared" si="4"/>
        <v>3.2350113710008794</v>
      </c>
    </row>
    <row r="13" spans="2:10" x14ac:dyDescent="0.25">
      <c r="B13" s="2">
        <v>-89</v>
      </c>
      <c r="C13" s="2">
        <f t="shared" si="1"/>
        <v>-5.5920349233898321</v>
      </c>
      <c r="D13" s="2">
        <f t="shared" si="2"/>
        <v>1.5707963267948966</v>
      </c>
      <c r="E13" s="2">
        <f t="shared" si="3"/>
        <v>1.99112392920616</v>
      </c>
      <c r="F13" s="2">
        <f t="shared" si="3"/>
        <v>1.203447707506689E-16</v>
      </c>
      <c r="G13" s="2">
        <f t="shared" si="3"/>
        <v>-0.64019579045129527</v>
      </c>
      <c r="H13" s="2">
        <f t="shared" si="3"/>
        <v>-1.1391142250963574E-16</v>
      </c>
      <c r="I13" s="2">
        <f t="shared" si="3"/>
        <v>0.35640260967534715</v>
      </c>
      <c r="J13" s="2">
        <f t="shared" si="4"/>
        <v>3.2781270752251084</v>
      </c>
    </row>
    <row r="14" spans="2:10" x14ac:dyDescent="0.25">
      <c r="B14" s="2">
        <v>-88</v>
      </c>
      <c r="C14" s="2">
        <f t="shared" si="1"/>
        <v>-5.5292030703180357</v>
      </c>
      <c r="D14" s="2">
        <f t="shared" si="2"/>
        <v>1.5707963267948966</v>
      </c>
      <c r="E14" s="2">
        <f t="shared" si="3"/>
        <v>1.9990131207314628</v>
      </c>
      <c r="F14" s="2">
        <f t="shared" si="3"/>
        <v>1.2227309042914018E-16</v>
      </c>
      <c r="G14" s="2">
        <f t="shared" si="3"/>
        <v>-0.66370797640205348</v>
      </c>
      <c r="H14" s="2">
        <f t="shared" si="3"/>
        <v>-1.2154877934075596E-16</v>
      </c>
      <c r="I14" s="2">
        <f t="shared" si="3"/>
        <v>0.39507533623805519</v>
      </c>
      <c r="J14" s="2">
        <f t="shared" si="4"/>
        <v>3.3011768073623609</v>
      </c>
    </row>
    <row r="15" spans="2:10" x14ac:dyDescent="0.25">
      <c r="B15" s="2">
        <v>-87</v>
      </c>
      <c r="C15" s="2">
        <f t="shared" si="1"/>
        <v>-5.4663712172462393</v>
      </c>
      <c r="D15" s="2">
        <f t="shared" si="2"/>
        <v>1.5707963267948966</v>
      </c>
      <c r="E15" s="2">
        <f t="shared" si="3"/>
        <v>1.9990131207314628</v>
      </c>
      <c r="F15" s="2">
        <f t="shared" si="3"/>
        <v>1.2227309042914016E-16</v>
      </c>
      <c r="G15" s="2">
        <f t="shared" si="3"/>
        <v>-0.66370797640205303</v>
      </c>
      <c r="H15" s="2">
        <f t="shared" si="3"/>
        <v>-1.2154877934075589E-16</v>
      </c>
      <c r="I15" s="2">
        <f t="shared" si="3"/>
        <v>0.39507533623805485</v>
      </c>
      <c r="J15" s="2">
        <f t="shared" si="4"/>
        <v>3.3011768073623613</v>
      </c>
    </row>
    <row r="16" spans="2:10" x14ac:dyDescent="0.25">
      <c r="B16" s="2">
        <v>-86</v>
      </c>
      <c r="C16" s="2">
        <f t="shared" si="1"/>
        <v>-5.4035393641744438</v>
      </c>
      <c r="D16" s="2">
        <f t="shared" si="2"/>
        <v>1.5707963267948966</v>
      </c>
      <c r="E16" s="2">
        <f t="shared" si="3"/>
        <v>1.9911239292061598</v>
      </c>
      <c r="F16" s="2">
        <f t="shared" si="3"/>
        <v>1.203447707506689E-16</v>
      </c>
      <c r="G16" s="2">
        <f t="shared" si="3"/>
        <v>-0.64019579045129538</v>
      </c>
      <c r="H16" s="2">
        <f t="shared" si="3"/>
        <v>-1.1391142250963564E-16</v>
      </c>
      <c r="I16" s="2">
        <f t="shared" si="3"/>
        <v>0.3564026096753462</v>
      </c>
      <c r="J16" s="2">
        <f t="shared" si="4"/>
        <v>3.2781270752251075</v>
      </c>
    </row>
    <row r="17" spans="2:10" x14ac:dyDescent="0.25">
      <c r="B17" s="2">
        <v>-85</v>
      </c>
      <c r="C17" s="2">
        <f t="shared" si="1"/>
        <v>-5.3407075111026483</v>
      </c>
      <c r="D17" s="2">
        <f t="shared" si="2"/>
        <v>1.5707963267948966</v>
      </c>
      <c r="E17" s="2">
        <f t="shared" si="3"/>
        <v>1.9753766811902751</v>
      </c>
      <c r="F17" s="2">
        <f t="shared" si="3"/>
        <v>1.165185421469782E-16</v>
      </c>
      <c r="G17" s="2">
        <f t="shared" si="3"/>
        <v>-0.59400434945891112</v>
      </c>
      <c r="H17" s="2">
        <f t="shared" si="3"/>
        <v>-9.9116592065328193E-17</v>
      </c>
      <c r="I17" s="2">
        <f t="shared" si="3"/>
        <v>0.28284271247461906</v>
      </c>
      <c r="J17" s="2">
        <f t="shared" si="4"/>
        <v>3.2350113710008794</v>
      </c>
    </row>
    <row r="18" spans="2:10" x14ac:dyDescent="0.25">
      <c r="B18" s="2">
        <v>-84</v>
      </c>
      <c r="C18" s="2">
        <f t="shared" si="1"/>
        <v>-5.2778756580308528</v>
      </c>
      <c r="D18" s="2">
        <f t="shared" si="2"/>
        <v>1.5707963267948966</v>
      </c>
      <c r="E18" s="2">
        <f t="shared" si="3"/>
        <v>1.9518335238774949</v>
      </c>
      <c r="F18" s="2">
        <f t="shared" si="3"/>
        <v>1.1085474652882649E-16</v>
      </c>
      <c r="G18" s="2">
        <f t="shared" si="3"/>
        <v>-0.52677000825046039</v>
      </c>
      <c r="H18" s="2">
        <f t="shared" si="3"/>
        <v>-7.8093901616229578E-17</v>
      </c>
      <c r="I18" s="2">
        <f t="shared" si="3"/>
        <v>0.18159619989581816</v>
      </c>
      <c r="J18" s="2">
        <f t="shared" si="4"/>
        <v>3.1774560423177491</v>
      </c>
    </row>
    <row r="19" spans="2:10" x14ac:dyDescent="0.25">
      <c r="B19" s="2">
        <v>-83</v>
      </c>
      <c r="C19" s="2">
        <f t="shared" si="1"/>
        <v>-5.2150438049590573</v>
      </c>
      <c r="D19" s="2">
        <f t="shared" si="2"/>
        <v>1.5707963267948966</v>
      </c>
      <c r="E19" s="2">
        <f t="shared" ref="E19:I69" si="5">(1/E$1)*(SIN(3*PI()*E$1/4)+SIN(PI()*E$1/4))*COS(E$1*$C19)+(1/E$1)*(COS(PI()*E$1/4)-COS(3*PI()*E$1/4))*SIN(E$1*$C19)</f>
        <v>1.9205873713538861</v>
      </c>
      <c r="F19" s="2">
        <f t="shared" si="5"/>
        <v>1.0344270533649948E-16</v>
      </c>
      <c r="G19" s="2">
        <f t="shared" si="5"/>
        <v>-0.44087457688243525</v>
      </c>
      <c r="H19" s="2">
        <f t="shared" si="5"/>
        <v>-5.2164284119303783E-17</v>
      </c>
      <c r="I19" s="2">
        <f t="shared" si="5"/>
        <v>6.2573786016093813E-2</v>
      </c>
      <c r="J19" s="2">
        <f t="shared" si="4"/>
        <v>3.1130829072824415</v>
      </c>
    </row>
    <row r="20" spans="2:10" x14ac:dyDescent="0.25">
      <c r="B20" s="2">
        <v>-82</v>
      </c>
      <c r="C20" s="2">
        <f t="shared" si="1"/>
        <v>-5.15221195188726</v>
      </c>
      <c r="D20" s="2">
        <f t="shared" si="2"/>
        <v>1.5707963267948966</v>
      </c>
      <c r="E20" s="2">
        <f t="shared" si="5"/>
        <v>1.8817615379084502</v>
      </c>
      <c r="F20" s="2">
        <f t="shared" si="5"/>
        <v>9.4399310887338718E-17</v>
      </c>
      <c r="G20" s="2">
        <f t="shared" si="5"/>
        <v>-0.33936094383357918</v>
      </c>
      <c r="H20" s="2">
        <f t="shared" si="5"/>
        <v>-2.295699280434422E-17</v>
      </c>
      <c r="I20" s="2">
        <f t="shared" si="5"/>
        <v>-6.2573786016094368E-2</v>
      </c>
      <c r="J20" s="2">
        <f t="shared" si="4"/>
        <v>3.050623134853673</v>
      </c>
    </row>
    <row r="21" spans="2:10" x14ac:dyDescent="0.25">
      <c r="B21" s="2">
        <v>-81</v>
      </c>
      <c r="C21" s="2">
        <f t="shared" si="1"/>
        <v>-5.0893800988154645</v>
      </c>
      <c r="D21" s="2">
        <f t="shared" si="2"/>
        <v>1.5707963267948966</v>
      </c>
      <c r="E21" s="2">
        <f t="shared" si="5"/>
        <v>1.8355092513679616</v>
      </c>
      <c r="F21" s="2">
        <f t="shared" si="5"/>
        <v>8.3867182914069931E-17</v>
      </c>
      <c r="G21" s="2">
        <f t="shared" si="5"/>
        <v>-0.22582528016352646</v>
      </c>
      <c r="H21" s="2">
        <f t="shared" si="5"/>
        <v>7.6927707984250506E-18</v>
      </c>
      <c r="I21" s="2">
        <f t="shared" si="5"/>
        <v>-0.1815961998958199</v>
      </c>
      <c r="J21" s="2">
        <f t="shared" si="4"/>
        <v>2.9988840981035119</v>
      </c>
    </row>
    <row r="22" spans="2:10" x14ac:dyDescent="0.25">
      <c r="B22" s="2">
        <v>-80</v>
      </c>
      <c r="C22" s="2">
        <f t="shared" si="1"/>
        <v>-5.026548245743669</v>
      </c>
      <c r="D22" s="2">
        <f t="shared" si="2"/>
        <v>1.5707963267948966</v>
      </c>
      <c r="E22" s="2">
        <f t="shared" si="5"/>
        <v>1.7820130483767354</v>
      </c>
      <c r="F22" s="2">
        <f t="shared" si="5"/>
        <v>7.201241936641964E-17</v>
      </c>
      <c r="G22" s="2">
        <f t="shared" si="5"/>
        <v>-0.10428964336015351</v>
      </c>
      <c r="H22" s="2">
        <f t="shared" si="5"/>
        <v>3.7859169319897347E-17</v>
      </c>
      <c r="I22" s="2">
        <f t="shared" si="5"/>
        <v>-0.28284271247461945</v>
      </c>
      <c r="J22" s="2">
        <f t="shared" si="4"/>
        <v>2.9656770193368591</v>
      </c>
    </row>
    <row r="23" spans="2:10" x14ac:dyDescent="0.25">
      <c r="B23" s="2">
        <v>-79</v>
      </c>
      <c r="C23" s="2">
        <f t="shared" si="1"/>
        <v>-4.9637163926718735</v>
      </c>
      <c r="D23" s="2">
        <f t="shared" si="2"/>
        <v>1.5707963267948966</v>
      </c>
      <c r="E23" s="2">
        <f t="shared" si="5"/>
        <v>1.7214840540078873</v>
      </c>
      <c r="F23" s="2">
        <f t="shared" si="5"/>
        <v>5.902197694722677E-17</v>
      </c>
      <c r="G23" s="2">
        <f t="shared" si="5"/>
        <v>2.094050605208525E-2</v>
      </c>
      <c r="H23" s="2">
        <f t="shared" si="5"/>
        <v>6.5646736996715494E-17</v>
      </c>
      <c r="I23" s="2">
        <f t="shared" si="5"/>
        <v>-0.35640260967534709</v>
      </c>
      <c r="J23" s="2">
        <f t="shared" si="4"/>
        <v>2.9568182771795217</v>
      </c>
    </row>
    <row r="24" spans="2:10" x14ac:dyDescent="0.25">
      <c r="B24" s="2">
        <v>-78</v>
      </c>
      <c r="C24" s="2">
        <f t="shared" si="1"/>
        <v>-4.9008845396000771</v>
      </c>
      <c r="D24" s="2">
        <f t="shared" si="2"/>
        <v>1.5707963267948966</v>
      </c>
      <c r="E24" s="2">
        <f t="shared" si="5"/>
        <v>1.654161148549123</v>
      </c>
      <c r="F24" s="2">
        <f t="shared" si="5"/>
        <v>4.5100722693555924E-17</v>
      </c>
      <c r="G24" s="2">
        <f t="shared" si="5"/>
        <v>0.14542882759769638</v>
      </c>
      <c r="H24" s="2">
        <f t="shared" si="5"/>
        <v>8.9309478756220105E-17</v>
      </c>
      <c r="I24" s="2">
        <f t="shared" si="5"/>
        <v>-0.39507533623805519</v>
      </c>
      <c r="J24" s="2">
        <f t="shared" si="4"/>
        <v>2.975310966703661</v>
      </c>
    </row>
    <row r="25" spans="2:10" x14ac:dyDescent="0.25">
      <c r="B25" s="2">
        <v>-77</v>
      </c>
      <c r="C25" s="2">
        <f t="shared" si="1"/>
        <v>-4.8380526865282816</v>
      </c>
      <c r="D25" s="2">
        <f t="shared" si="2"/>
        <v>1.5707963267948966</v>
      </c>
      <c r="E25" s="2">
        <f t="shared" si="5"/>
        <v>1.5803100247513806</v>
      </c>
      <c r="F25" s="2">
        <f t="shared" si="5"/>
        <v>3.0468203101142087E-17</v>
      </c>
      <c r="G25" s="2">
        <f t="shared" si="5"/>
        <v>0.26476526042318771</v>
      </c>
      <c r="H25" s="2">
        <f t="shared" si="5"/>
        <v>1.0736057750818419E-16</v>
      </c>
      <c r="I25" s="2">
        <f t="shared" si="5"/>
        <v>-0.39507533623805513</v>
      </c>
      <c r="J25" s="2">
        <f t="shared" si="4"/>
        <v>3.0207962757314095</v>
      </c>
    </row>
    <row r="26" spans="2:10" x14ac:dyDescent="0.25">
      <c r="B26" s="2">
        <v>-76</v>
      </c>
      <c r="C26" s="2">
        <f t="shared" si="1"/>
        <v>-4.7752208334564852</v>
      </c>
      <c r="D26" s="2">
        <f t="shared" si="2"/>
        <v>1.5707963267948966</v>
      </c>
      <c r="E26" s="2">
        <f t="shared" si="5"/>
        <v>1.5002221392609181</v>
      </c>
      <c r="F26" s="2">
        <f t="shared" si="5"/>
        <v>1.5355181745000724E-17</v>
      </c>
      <c r="G26" s="2">
        <f t="shared" si="5"/>
        <v>0.37472225190142128</v>
      </c>
      <c r="H26" s="2">
        <f t="shared" si="5"/>
        <v>1.18665816330725E-16</v>
      </c>
      <c r="I26" s="2">
        <f t="shared" si="5"/>
        <v>-0.35640260967534687</v>
      </c>
      <c r="J26" s="2">
        <f t="shared" si="4"/>
        <v>3.0893381082818894</v>
      </c>
    </row>
    <row r="27" spans="2:10" x14ac:dyDescent="0.25">
      <c r="B27" s="2">
        <v>-75</v>
      </c>
      <c r="C27" s="2">
        <f t="shared" si="1"/>
        <v>-4.7123889803846897</v>
      </c>
      <c r="D27" s="2">
        <f t="shared" si="2"/>
        <v>1.5707963267948966</v>
      </c>
      <c r="E27" s="2">
        <f t="shared" si="5"/>
        <v>1.4142135623730947</v>
      </c>
      <c r="F27" s="2">
        <f t="shared" si="5"/>
        <v>-4.5029662096949368E-32</v>
      </c>
      <c r="G27" s="2">
        <f t="shared" si="5"/>
        <v>0.47140452079103196</v>
      </c>
      <c r="H27" s="2">
        <f t="shared" si="5"/>
        <v>1.22514845490862E-16</v>
      </c>
      <c r="I27" s="2">
        <f t="shared" si="5"/>
        <v>-0.28284271247461806</v>
      </c>
      <c r="J27" s="2">
        <f t="shared" si="4"/>
        <v>3.1735716974844053</v>
      </c>
    </row>
    <row r="28" spans="2:10" x14ac:dyDescent="0.25">
      <c r="B28" s="2">
        <v>-74</v>
      </c>
      <c r="C28" s="2">
        <f t="shared" si="1"/>
        <v>-4.6495571273128942</v>
      </c>
      <c r="D28" s="2">
        <f t="shared" si="2"/>
        <v>1.5707963267948966</v>
      </c>
      <c r="E28" s="2">
        <f t="shared" si="5"/>
        <v>1.3226237306473039</v>
      </c>
      <c r="F28" s="2">
        <f t="shared" si="5"/>
        <v>-1.535518174500081E-17</v>
      </c>
      <c r="G28" s="2">
        <f t="shared" si="5"/>
        <v>0.55138704951637441</v>
      </c>
      <c r="H28" s="2">
        <f t="shared" si="5"/>
        <v>1.1866581633072495E-16</v>
      </c>
      <c r="I28" s="2">
        <f t="shared" si="5"/>
        <v>-0.18159619989581943</v>
      </c>
      <c r="J28" s="2">
        <f t="shared" si="4"/>
        <v>3.2632109070627551</v>
      </c>
    </row>
    <row r="29" spans="2:10" x14ac:dyDescent="0.25">
      <c r="B29" s="2">
        <v>-73</v>
      </c>
      <c r="C29" s="2">
        <f t="shared" si="1"/>
        <v>-4.5867252742410978</v>
      </c>
      <c r="D29" s="2">
        <f t="shared" si="2"/>
        <v>1.5707963267948966</v>
      </c>
      <c r="E29" s="2">
        <f t="shared" si="5"/>
        <v>1.2258141073059523</v>
      </c>
      <c r="F29" s="2">
        <f t="shared" si="5"/>
        <v>-3.0468203101142173E-17</v>
      </c>
      <c r="G29" s="2">
        <f t="shared" si="5"/>
        <v>0.61183641712265413</v>
      </c>
      <c r="H29" s="2">
        <f t="shared" si="5"/>
        <v>1.0736057750818411E-16</v>
      </c>
      <c r="I29" s="2">
        <f t="shared" si="5"/>
        <v>-6.2573786016091065E-2</v>
      </c>
      <c r="J29" s="2">
        <f t="shared" si="4"/>
        <v>3.345873065207412</v>
      </c>
    </row>
    <row r="30" spans="2:10" x14ac:dyDescent="0.25">
      <c r="B30" s="2">
        <v>-72</v>
      </c>
      <c r="C30" s="2">
        <f t="shared" si="1"/>
        <v>-4.5238934211693023</v>
      </c>
      <c r="D30" s="2">
        <f t="shared" si="2"/>
        <v>1.5707963267948966</v>
      </c>
      <c r="E30" s="2">
        <f t="shared" si="5"/>
        <v>1.1241667557042612</v>
      </c>
      <c r="F30" s="2">
        <f t="shared" si="5"/>
        <v>-4.510072269355601E-17</v>
      </c>
      <c r="G30" s="2">
        <f t="shared" si="5"/>
        <v>0.6506111746258314</v>
      </c>
      <c r="H30" s="2">
        <f t="shared" si="5"/>
        <v>8.9309478756219982E-17</v>
      </c>
      <c r="I30" s="2">
        <f t="shared" si="5"/>
        <v>6.2573786016092897E-2</v>
      </c>
      <c r="J30" s="2">
        <f t="shared" si="4"/>
        <v>3.408148043141082</v>
      </c>
    </row>
    <row r="31" spans="2:10" x14ac:dyDescent="0.25">
      <c r="B31" s="2">
        <v>-71</v>
      </c>
      <c r="C31" s="2">
        <f t="shared" si="1"/>
        <v>-4.4610615680975068</v>
      </c>
      <c r="D31" s="2">
        <f t="shared" si="2"/>
        <v>1.5707963267948966</v>
      </c>
      <c r="E31" s="2">
        <f t="shared" si="5"/>
        <v>1.0180828315007431</v>
      </c>
      <c r="F31" s="2">
        <f t="shared" si="5"/>
        <v>-5.902197694722666E-17</v>
      </c>
      <c r="G31" s="2">
        <f t="shared" si="5"/>
        <v>0.66633770691048766</v>
      </c>
      <c r="H31" s="2">
        <f t="shared" si="5"/>
        <v>6.5646736996715716E-17</v>
      </c>
      <c r="I31" s="2">
        <f t="shared" si="5"/>
        <v>0.1815961998958186</v>
      </c>
      <c r="J31" s="2">
        <f t="shared" si="4"/>
        <v>3.4368130651019455</v>
      </c>
    </row>
    <row r="32" spans="2:10" x14ac:dyDescent="0.25">
      <c r="B32" s="2">
        <v>-70</v>
      </c>
      <c r="C32" s="2">
        <f t="shared" si="1"/>
        <v>-4.3982297150257104</v>
      </c>
      <c r="D32" s="2">
        <f t="shared" si="2"/>
        <v>1.5707963267948966</v>
      </c>
      <c r="E32" s="2">
        <f t="shared" si="5"/>
        <v>0.90798099947909328</v>
      </c>
      <c r="F32" s="2">
        <f t="shared" si="5"/>
        <v>-7.2012419366419714E-17</v>
      </c>
      <c r="G32" s="2">
        <f t="shared" si="5"/>
        <v>0.6584588937300917</v>
      </c>
      <c r="H32" s="2">
        <f t="shared" si="5"/>
        <v>3.785916931989718E-17</v>
      </c>
      <c r="I32" s="2">
        <f t="shared" si="5"/>
        <v>0.2828427124746194</v>
      </c>
      <c r="J32" s="2">
        <f t="shared" si="4"/>
        <v>3.4200789324787011</v>
      </c>
    </row>
    <row r="33" spans="2:10" x14ac:dyDescent="0.25">
      <c r="B33" s="2">
        <v>-69</v>
      </c>
      <c r="C33" s="2">
        <f t="shared" si="1"/>
        <v>-4.3353978619539149</v>
      </c>
      <c r="D33" s="2">
        <f t="shared" si="2"/>
        <v>1.5707963267948966</v>
      </c>
      <c r="E33" s="2">
        <f t="shared" si="5"/>
        <v>0.79429578126956146</v>
      </c>
      <c r="F33" s="2">
        <f t="shared" si="5"/>
        <v>-8.3867182914070005E-17</v>
      </c>
      <c r="G33" s="2">
        <f t="shared" si="5"/>
        <v>0.62725384596948364</v>
      </c>
      <c r="H33" s="2">
        <f t="shared" si="5"/>
        <v>7.6927707984248734E-18</v>
      </c>
      <c r="I33" s="2">
        <f t="shared" si="5"/>
        <v>0.35640260967534709</v>
      </c>
      <c r="J33" s="2">
        <f t="shared" si="4"/>
        <v>3.3487485637092891</v>
      </c>
    </row>
    <row r="34" spans="2:10" x14ac:dyDescent="0.25">
      <c r="B34" s="2">
        <v>-68</v>
      </c>
      <c r="C34" s="2">
        <f t="shared" si="1"/>
        <v>-4.2725660088821193</v>
      </c>
      <c r="D34" s="2">
        <f t="shared" si="2"/>
        <v>1.5707963267948966</v>
      </c>
      <c r="E34" s="2">
        <f t="shared" si="5"/>
        <v>0.67747584049058385</v>
      </c>
      <c r="F34" s="2">
        <f t="shared" si="5"/>
        <v>-9.4399310887338779E-17</v>
      </c>
      <c r="G34" s="2">
        <f t="shared" si="5"/>
        <v>0.57382801800262961</v>
      </c>
      <c r="H34" s="2">
        <f t="shared" si="5"/>
        <v>-2.2956992804344399E-17</v>
      </c>
      <c r="I34" s="2">
        <f t="shared" si="5"/>
        <v>0.39507533623805496</v>
      </c>
      <c r="J34" s="2">
        <f t="shared" si="4"/>
        <v>3.217175521526165</v>
      </c>
    </row>
    <row r="35" spans="2:10" x14ac:dyDescent="0.25">
      <c r="B35" s="2">
        <v>-67</v>
      </c>
      <c r="C35" s="2">
        <f t="shared" si="1"/>
        <v>-4.209734155810323</v>
      </c>
      <c r="D35" s="2">
        <f t="shared" si="2"/>
        <v>1.5707963267948966</v>
      </c>
      <c r="E35" s="2">
        <f t="shared" si="5"/>
        <v>0.55798221207845844</v>
      </c>
      <c r="F35" s="2">
        <f t="shared" si="5"/>
        <v>-1.0344270533649942E-16</v>
      </c>
      <c r="G35" s="2">
        <f t="shared" si="5"/>
        <v>0.50007404642030595</v>
      </c>
      <c r="H35" s="2">
        <f t="shared" si="5"/>
        <v>-5.2164284119303555E-17</v>
      </c>
      <c r="I35" s="2">
        <f t="shared" si="5"/>
        <v>0.39507533623805513</v>
      </c>
      <c r="J35" s="2">
        <f t="shared" si="4"/>
        <v>3.0239279215317159</v>
      </c>
    </row>
    <row r="36" spans="2:10" x14ac:dyDescent="0.25">
      <c r="B36" s="2">
        <v>-66</v>
      </c>
      <c r="C36" s="2">
        <f t="shared" si="1"/>
        <v>-4.1469023027385274</v>
      </c>
      <c r="D36" s="2">
        <f t="shared" si="2"/>
        <v>1.5707963267948966</v>
      </c>
      <c r="E36" s="2">
        <f t="shared" si="5"/>
        <v>0.43628648279308579</v>
      </c>
      <c r="F36" s="2">
        <f t="shared" si="5"/>
        <v>-1.1085474652882644E-16</v>
      </c>
      <c r="G36" s="2">
        <f t="shared" si="5"/>
        <v>0.40860470243531771</v>
      </c>
      <c r="H36" s="2">
        <f t="shared" si="5"/>
        <v>-7.8093901616229381E-17</v>
      </c>
      <c r="I36" s="2">
        <f t="shared" si="5"/>
        <v>0.35640260967534754</v>
      </c>
      <c r="J36" s="2">
        <f t="shared" si="4"/>
        <v>2.772090121698648</v>
      </c>
    </row>
    <row r="37" spans="2:10" x14ac:dyDescent="0.25">
      <c r="B37" s="2">
        <v>-65</v>
      </c>
      <c r="C37" s="2">
        <f t="shared" si="1"/>
        <v>-4.0840704496667311</v>
      </c>
      <c r="D37" s="2">
        <f t="shared" si="2"/>
        <v>1.5707963267948966</v>
      </c>
      <c r="E37" s="2">
        <f t="shared" si="5"/>
        <v>0.31286893008046135</v>
      </c>
      <c r="F37" s="2">
        <f t="shared" si="5"/>
        <v>-1.1651854214697822E-16</v>
      </c>
      <c r="G37" s="2">
        <f t="shared" si="5"/>
        <v>0.30266033315969754</v>
      </c>
      <c r="H37" s="2">
        <f t="shared" si="5"/>
        <v>-9.9116592065328304E-17</v>
      </c>
      <c r="I37" s="2">
        <f t="shared" si="5"/>
        <v>0.28284271247461912</v>
      </c>
      <c r="J37" s="2">
        <f t="shared" si="4"/>
        <v>2.4691683025096749</v>
      </c>
    </row>
    <row r="38" spans="2:10" x14ac:dyDescent="0.25">
      <c r="B38" s="2">
        <v>-64</v>
      </c>
      <c r="C38" s="2">
        <f t="shared" si="1"/>
        <v>-4.0212385965949355</v>
      </c>
      <c r="D38" s="2">
        <f t="shared" si="2"/>
        <v>1.5707963267948966</v>
      </c>
      <c r="E38" s="2">
        <f t="shared" si="5"/>
        <v>0.18821662663702898</v>
      </c>
      <c r="F38" s="2">
        <f t="shared" si="5"/>
        <v>-1.203447707506689E-16</v>
      </c>
      <c r="G38" s="2">
        <f t="shared" si="5"/>
        <v>0.18599407069281984</v>
      </c>
      <c r="H38" s="2">
        <f t="shared" si="5"/>
        <v>-1.1391142250963572E-16</v>
      </c>
      <c r="I38" s="2">
        <f t="shared" si="5"/>
        <v>0.18159619989581821</v>
      </c>
      <c r="J38" s="2">
        <f t="shared" si="4"/>
        <v>2.1266032240205632</v>
      </c>
    </row>
    <row r="39" spans="2:10" x14ac:dyDescent="0.25">
      <c r="B39" s="2">
        <v>-63</v>
      </c>
      <c r="C39" s="2">
        <f t="shared" si="1"/>
        <v>-3.9584067435231396</v>
      </c>
      <c r="D39" s="2">
        <f t="shared" si="2"/>
        <v>1.5707963267948966</v>
      </c>
      <c r="E39" s="2">
        <f t="shared" si="5"/>
        <v>6.2821518156256806E-2</v>
      </c>
      <c r="F39" s="2">
        <f t="shared" si="5"/>
        <v>-1.2227309042914018E-16</v>
      </c>
      <c r="G39" s="2">
        <f t="shared" si="5"/>
        <v>6.2738875545676143E-2</v>
      </c>
      <c r="H39" s="2">
        <f t="shared" si="5"/>
        <v>-1.2154877934075594E-16</v>
      </c>
      <c r="I39" s="2">
        <f t="shared" si="5"/>
        <v>6.2573786016092509E-2</v>
      </c>
      <c r="J39" s="2">
        <f t="shared" si="4"/>
        <v>1.7589305065129215</v>
      </c>
    </row>
    <row r="40" spans="2:10" x14ac:dyDescent="0.25">
      <c r="B40" s="2">
        <v>-62</v>
      </c>
      <c r="C40" s="2">
        <f t="shared" si="1"/>
        <v>-3.8955748904513432</v>
      </c>
      <c r="D40" s="2">
        <f t="shared" si="2"/>
        <v>1.5707963267948966</v>
      </c>
      <c r="E40" s="2">
        <f t="shared" si="5"/>
        <v>-6.2821518156257361E-2</v>
      </c>
      <c r="F40" s="2">
        <f t="shared" si="5"/>
        <v>-1.2227309042914018E-16</v>
      </c>
      <c r="G40" s="2">
        <f t="shared" si="5"/>
        <v>-6.2738875545676753E-2</v>
      </c>
      <c r="H40" s="2">
        <f t="shared" si="5"/>
        <v>-1.2154877934075594E-16</v>
      </c>
      <c r="I40" s="2">
        <f t="shared" si="5"/>
        <v>-6.2573786016092897E-2</v>
      </c>
      <c r="J40" s="2">
        <f t="shared" si="4"/>
        <v>1.382662147076869</v>
      </c>
    </row>
    <row r="41" spans="2:10" x14ac:dyDescent="0.25">
      <c r="B41" s="2">
        <v>-61</v>
      </c>
      <c r="C41" s="2">
        <f t="shared" si="1"/>
        <v>-3.8327430373795477</v>
      </c>
      <c r="D41" s="2">
        <f t="shared" si="2"/>
        <v>1.5707963267948966</v>
      </c>
      <c r="E41" s="2">
        <f t="shared" si="5"/>
        <v>-0.18821662663702876</v>
      </c>
      <c r="F41" s="2">
        <f t="shared" si="5"/>
        <v>-1.203447707506689E-16</v>
      </c>
      <c r="G41" s="2">
        <f t="shared" si="5"/>
        <v>-0.18599407069281937</v>
      </c>
      <c r="H41" s="2">
        <f t="shared" si="5"/>
        <v>-1.1391142250963574E-16</v>
      </c>
      <c r="I41" s="2">
        <f t="shared" si="5"/>
        <v>-0.18159619989581854</v>
      </c>
      <c r="J41" s="2">
        <f t="shared" si="4"/>
        <v>1.0149894295692294</v>
      </c>
    </row>
    <row r="42" spans="2:10" x14ac:dyDescent="0.25">
      <c r="B42" s="2">
        <v>-60</v>
      </c>
      <c r="C42" s="2">
        <f t="shared" si="1"/>
        <v>-3.7699111843077513</v>
      </c>
      <c r="D42" s="2">
        <f t="shared" si="2"/>
        <v>1.5707963267948966</v>
      </c>
      <c r="E42" s="2">
        <f t="shared" si="5"/>
        <v>-0.31286893008046279</v>
      </c>
      <c r="F42" s="2">
        <f t="shared" si="5"/>
        <v>-1.1651854214697817E-16</v>
      </c>
      <c r="G42" s="2">
        <f t="shared" si="5"/>
        <v>-0.3026603331596992</v>
      </c>
      <c r="H42" s="2">
        <f t="shared" si="5"/>
        <v>-9.9116592065328082E-17</v>
      </c>
      <c r="I42" s="2">
        <f t="shared" si="5"/>
        <v>-0.28284271247462039</v>
      </c>
      <c r="J42" s="2">
        <f t="shared" si="4"/>
        <v>0.67242435108011378</v>
      </c>
    </row>
    <row r="43" spans="2:10" x14ac:dyDescent="0.25">
      <c r="B43" s="2">
        <v>-59</v>
      </c>
      <c r="C43" s="2">
        <f t="shared" si="1"/>
        <v>-3.7070793312359558</v>
      </c>
      <c r="D43" s="2">
        <f t="shared" si="2"/>
        <v>1.5707963267948966</v>
      </c>
      <c r="E43" s="2">
        <f t="shared" si="5"/>
        <v>-0.43628648279308546</v>
      </c>
      <c r="F43" s="2">
        <f t="shared" si="5"/>
        <v>-1.1085474652882645E-16</v>
      </c>
      <c r="G43" s="2">
        <f t="shared" si="5"/>
        <v>-0.40860470243531827</v>
      </c>
      <c r="H43" s="2">
        <f t="shared" si="5"/>
        <v>-7.809390161622943E-17</v>
      </c>
      <c r="I43" s="2">
        <f t="shared" si="5"/>
        <v>-0.3564026096753477</v>
      </c>
      <c r="J43" s="2">
        <f t="shared" si="4"/>
        <v>0.36950253189114496</v>
      </c>
    </row>
    <row r="44" spans="2:10" x14ac:dyDescent="0.25">
      <c r="B44" s="2">
        <v>-58</v>
      </c>
      <c r="C44" s="2">
        <f t="shared" si="1"/>
        <v>-3.6442474781641603</v>
      </c>
      <c r="D44" s="2">
        <f t="shared" si="2"/>
        <v>1.5707963267948966</v>
      </c>
      <c r="E44" s="2">
        <f t="shared" si="5"/>
        <v>-0.55798221207845811</v>
      </c>
      <c r="F44" s="2">
        <f t="shared" si="5"/>
        <v>-1.0344270533649943E-16</v>
      </c>
      <c r="G44" s="2">
        <f t="shared" si="5"/>
        <v>-0.5000740464203064</v>
      </c>
      <c r="H44" s="2">
        <f t="shared" si="5"/>
        <v>-5.2164284119303611E-17</v>
      </c>
      <c r="I44" s="2">
        <f t="shared" si="5"/>
        <v>-0.39507533623805513</v>
      </c>
      <c r="J44" s="2">
        <f t="shared" si="4"/>
        <v>0.11766473205807693</v>
      </c>
    </row>
    <row r="45" spans="2:10" x14ac:dyDescent="0.25">
      <c r="B45" s="2">
        <v>-57</v>
      </c>
      <c r="C45" s="2">
        <f t="shared" si="1"/>
        <v>-3.5814156250923639</v>
      </c>
      <c r="D45" s="2">
        <f t="shared" si="2"/>
        <v>1.5707963267948966</v>
      </c>
      <c r="E45" s="2">
        <f t="shared" si="5"/>
        <v>-0.6774758404905834</v>
      </c>
      <c r="F45" s="2">
        <f t="shared" si="5"/>
        <v>-9.4399310887338792E-17</v>
      </c>
      <c r="G45" s="2">
        <f t="shared" si="5"/>
        <v>-0.57382801800262939</v>
      </c>
      <c r="H45" s="2">
        <f t="shared" si="5"/>
        <v>-2.2956992804344466E-17</v>
      </c>
      <c r="I45" s="2">
        <f t="shared" si="5"/>
        <v>-0.39507533623805491</v>
      </c>
      <c r="J45" s="2">
        <f t="shared" si="4"/>
        <v>-7.5582867936371256E-2</v>
      </c>
    </row>
    <row r="46" spans="2:10" x14ac:dyDescent="0.25">
      <c r="B46" s="2">
        <v>-56</v>
      </c>
      <c r="C46" s="2">
        <f t="shared" si="1"/>
        <v>-3.5185837720205684</v>
      </c>
      <c r="D46" s="2">
        <f t="shared" si="2"/>
        <v>1.5707963267948966</v>
      </c>
      <c r="E46" s="2">
        <f t="shared" si="5"/>
        <v>-0.79429578126956135</v>
      </c>
      <c r="F46" s="2">
        <f t="shared" si="5"/>
        <v>-8.3867182914070029E-17</v>
      </c>
      <c r="G46" s="2">
        <f t="shared" si="5"/>
        <v>-0.62725384596948364</v>
      </c>
      <c r="H46" s="2">
        <f t="shared" si="5"/>
        <v>7.6927707984248041E-18</v>
      </c>
      <c r="I46" s="2">
        <f t="shared" si="5"/>
        <v>-0.35640260967534687</v>
      </c>
      <c r="J46" s="2">
        <f t="shared" si="4"/>
        <v>-0.20715591011949541</v>
      </c>
    </row>
    <row r="47" spans="2:10" x14ac:dyDescent="0.25">
      <c r="B47" s="2">
        <v>-55</v>
      </c>
      <c r="C47" s="2">
        <f t="shared" si="1"/>
        <v>-3.4557519189487724</v>
      </c>
      <c r="D47" s="2">
        <f t="shared" si="2"/>
        <v>1.5707963267948966</v>
      </c>
      <c r="E47" s="2">
        <f t="shared" si="5"/>
        <v>-0.90798099947909372</v>
      </c>
      <c r="F47" s="2">
        <f t="shared" si="5"/>
        <v>-7.2012419366419665E-17</v>
      </c>
      <c r="G47" s="2">
        <f t="shared" si="5"/>
        <v>-0.65845889373009192</v>
      </c>
      <c r="H47" s="2">
        <f t="shared" si="5"/>
        <v>3.7859169319897322E-17</v>
      </c>
      <c r="I47" s="2">
        <f t="shared" si="5"/>
        <v>-0.28284271247461817</v>
      </c>
      <c r="J47" s="2">
        <f t="shared" si="4"/>
        <v>-0.27848627888890731</v>
      </c>
    </row>
    <row r="48" spans="2:10" x14ac:dyDescent="0.25">
      <c r="B48" s="2">
        <v>-54</v>
      </c>
      <c r="C48" s="2">
        <f t="shared" si="1"/>
        <v>-3.3929200658769765</v>
      </c>
      <c r="D48" s="2">
        <f t="shared" si="2"/>
        <v>1.5707963267948966</v>
      </c>
      <c r="E48" s="2">
        <f t="shared" si="5"/>
        <v>-1.0180828315007431</v>
      </c>
      <c r="F48" s="2">
        <f t="shared" si="5"/>
        <v>-5.9021976947226684E-17</v>
      </c>
      <c r="G48" s="2">
        <f t="shared" si="5"/>
        <v>-0.66633770691048766</v>
      </c>
      <c r="H48" s="2">
        <f t="shared" si="5"/>
        <v>6.5646736996715654E-17</v>
      </c>
      <c r="I48" s="2">
        <f t="shared" si="5"/>
        <v>-0.18159619989581827</v>
      </c>
      <c r="J48" s="2">
        <f t="shared" si="4"/>
        <v>-0.2952204115121525</v>
      </c>
    </row>
    <row r="49" spans="2:10" x14ac:dyDescent="0.25">
      <c r="B49" s="2">
        <v>-53</v>
      </c>
      <c r="C49" s="2">
        <f t="shared" si="1"/>
        <v>-3.330088212805181</v>
      </c>
      <c r="D49" s="2">
        <f t="shared" si="2"/>
        <v>1.5707963267948966</v>
      </c>
      <c r="E49" s="2">
        <f t="shared" si="5"/>
        <v>-1.1241667557042609</v>
      </c>
      <c r="F49" s="2">
        <f t="shared" si="5"/>
        <v>-4.5100722693556041E-17</v>
      </c>
      <c r="G49" s="2">
        <f t="shared" si="5"/>
        <v>-0.65061117462583151</v>
      </c>
      <c r="H49" s="2">
        <f t="shared" si="5"/>
        <v>8.9309478756219932E-17</v>
      </c>
      <c r="I49" s="2">
        <f t="shared" si="5"/>
        <v>-6.2573786016092564E-2</v>
      </c>
      <c r="J49" s="2">
        <f t="shared" si="4"/>
        <v>-0.26655538955128844</v>
      </c>
    </row>
    <row r="50" spans="2:10" x14ac:dyDescent="0.25">
      <c r="B50" s="2">
        <v>-52</v>
      </c>
      <c r="C50" s="2">
        <f t="shared" si="1"/>
        <v>-3.267256359733385</v>
      </c>
      <c r="D50" s="2">
        <f t="shared" si="2"/>
        <v>1.5707963267948966</v>
      </c>
      <c r="E50" s="2">
        <f t="shared" si="5"/>
        <v>-1.2258141073059527</v>
      </c>
      <c r="F50" s="2">
        <f t="shared" si="5"/>
        <v>-3.0468203101142099E-17</v>
      </c>
      <c r="G50" s="2">
        <f t="shared" si="5"/>
        <v>-0.61183641712265435</v>
      </c>
      <c r="H50" s="2">
        <f t="shared" si="5"/>
        <v>1.0736057750818418E-16</v>
      </c>
      <c r="I50" s="2">
        <f t="shared" si="5"/>
        <v>6.2573786016092814E-2</v>
      </c>
      <c r="J50" s="2">
        <f t="shared" si="4"/>
        <v>-0.20428041161761767</v>
      </c>
    </row>
    <row r="51" spans="2:10" x14ac:dyDescent="0.25">
      <c r="B51" s="2">
        <v>-51</v>
      </c>
      <c r="C51" s="2">
        <f t="shared" si="1"/>
        <v>-3.2044245066615891</v>
      </c>
      <c r="D51" s="2">
        <f t="shared" si="2"/>
        <v>1.5707963267948966</v>
      </c>
      <c r="E51" s="2">
        <f t="shared" si="5"/>
        <v>-1.3226237306473037</v>
      </c>
      <c r="F51" s="2">
        <f t="shared" si="5"/>
        <v>-1.5355181745000844E-17</v>
      </c>
      <c r="G51" s="2">
        <f t="shared" si="5"/>
        <v>-0.55138704951637463</v>
      </c>
      <c r="H51" s="2">
        <f t="shared" si="5"/>
        <v>1.1866581633072495E-16</v>
      </c>
      <c r="I51" s="2">
        <f t="shared" si="5"/>
        <v>0.18159619989581852</v>
      </c>
      <c r="J51" s="2">
        <f t="shared" si="4"/>
        <v>-0.12161825347296309</v>
      </c>
    </row>
    <row r="52" spans="2:10" x14ac:dyDescent="0.25">
      <c r="B52" s="2">
        <v>-50</v>
      </c>
      <c r="C52" s="2">
        <f t="shared" si="1"/>
        <v>-3.1415926535897931</v>
      </c>
      <c r="D52" s="2">
        <f t="shared" si="2"/>
        <v>1.5707963267948966</v>
      </c>
      <c r="E52" s="2">
        <f t="shared" si="5"/>
        <v>-1.4142135623730951</v>
      </c>
      <c r="F52" s="2">
        <f t="shared" si="5"/>
        <v>3.0019774731299578E-32</v>
      </c>
      <c r="G52" s="2">
        <f t="shared" si="5"/>
        <v>-0.47140452079103146</v>
      </c>
      <c r="H52" s="2">
        <f t="shared" si="5"/>
        <v>1.22514845490862E-16</v>
      </c>
      <c r="I52" s="2">
        <f t="shared" si="5"/>
        <v>0.28284271247461934</v>
      </c>
      <c r="J52" s="2">
        <f t="shared" si="4"/>
        <v>-3.1979043894610593E-2</v>
      </c>
    </row>
    <row r="53" spans="2:10" x14ac:dyDescent="0.25">
      <c r="B53" s="2">
        <v>-49</v>
      </c>
      <c r="C53" s="2">
        <f t="shared" si="1"/>
        <v>-3.0787608005179972</v>
      </c>
      <c r="D53" s="2">
        <f t="shared" si="2"/>
        <v>1.5707963267948966</v>
      </c>
      <c r="E53" s="2">
        <f t="shared" si="5"/>
        <v>-1.5002221392609192</v>
      </c>
      <c r="F53" s="2">
        <f t="shared" si="5"/>
        <v>1.5355181745000903E-17</v>
      </c>
      <c r="G53" s="2">
        <f t="shared" si="5"/>
        <v>-0.37472225190141978</v>
      </c>
      <c r="H53" s="2">
        <f t="shared" si="5"/>
        <v>1.1866581633072493E-16</v>
      </c>
      <c r="I53" s="2">
        <f t="shared" si="5"/>
        <v>0.35640260967534737</v>
      </c>
      <c r="J53" s="2">
        <f t="shared" si="4"/>
        <v>5.2254545307905076E-2</v>
      </c>
    </row>
    <row r="54" spans="2:10" x14ac:dyDescent="0.25">
      <c r="B54" s="2">
        <v>-48</v>
      </c>
      <c r="C54" s="2">
        <f t="shared" si="1"/>
        <v>-3.0159289474462012</v>
      </c>
      <c r="D54" s="2">
        <f t="shared" si="2"/>
        <v>1.5707963267948966</v>
      </c>
      <c r="E54" s="2">
        <f t="shared" si="5"/>
        <v>-1.5803100247513808</v>
      </c>
      <c r="F54" s="2">
        <f t="shared" si="5"/>
        <v>3.0468203101142161E-17</v>
      </c>
      <c r="G54" s="2">
        <f t="shared" si="5"/>
        <v>-0.26476526042318599</v>
      </c>
      <c r="H54" s="2">
        <f t="shared" si="5"/>
        <v>1.0736057750818413E-16</v>
      </c>
      <c r="I54" s="2">
        <f t="shared" si="5"/>
        <v>0.39507533623805519</v>
      </c>
      <c r="J54" s="2">
        <f t="shared" si="4"/>
        <v>0.1207963778583851</v>
      </c>
    </row>
    <row r="55" spans="2:10" x14ac:dyDescent="0.25">
      <c r="B55" s="2">
        <v>-47</v>
      </c>
      <c r="C55" s="2">
        <f t="shared" si="1"/>
        <v>-2.9530970943744057</v>
      </c>
      <c r="D55" s="2">
        <f t="shared" si="2"/>
        <v>1.5707963267948966</v>
      </c>
      <c r="E55" s="2">
        <f t="shared" si="5"/>
        <v>-1.6541611485491234</v>
      </c>
      <c r="F55" s="2">
        <f t="shared" si="5"/>
        <v>4.5100722693555998E-17</v>
      </c>
      <c r="G55" s="2">
        <f t="shared" si="5"/>
        <v>-0.14542882759769454</v>
      </c>
      <c r="H55" s="2">
        <f t="shared" si="5"/>
        <v>8.9309478756219994E-17</v>
      </c>
      <c r="I55" s="2">
        <f t="shared" si="5"/>
        <v>0.39507533623805513</v>
      </c>
      <c r="J55" s="2">
        <f t="shared" si="4"/>
        <v>0.16628168688613384</v>
      </c>
    </row>
    <row r="56" spans="2:10" x14ac:dyDescent="0.25">
      <c r="B56" s="2">
        <v>-46</v>
      </c>
      <c r="C56" s="2">
        <f t="shared" si="1"/>
        <v>-2.8902652413026093</v>
      </c>
      <c r="D56" s="2">
        <f t="shared" si="2"/>
        <v>1.5707963267948966</v>
      </c>
      <c r="E56" s="2">
        <f t="shared" si="5"/>
        <v>-1.7214840540078875</v>
      </c>
      <c r="F56" s="2">
        <f t="shared" si="5"/>
        <v>5.9021976947226832E-17</v>
      </c>
      <c r="G56" s="2">
        <f t="shared" si="5"/>
        <v>-2.0940506052084529E-2</v>
      </c>
      <c r="H56" s="2">
        <f t="shared" si="5"/>
        <v>6.5646736996715358E-17</v>
      </c>
      <c r="I56" s="2">
        <f t="shared" si="5"/>
        <v>0.35640260967534659</v>
      </c>
      <c r="J56" s="2">
        <f t="shared" si="4"/>
        <v>0.18477437641027122</v>
      </c>
    </row>
    <row r="57" spans="2:10" x14ac:dyDescent="0.25">
      <c r="B57" s="2">
        <v>-45</v>
      </c>
      <c r="C57" s="2">
        <f t="shared" si="1"/>
        <v>-2.8274333882308138</v>
      </c>
      <c r="D57" s="2">
        <f t="shared" si="2"/>
        <v>1.5707963267948966</v>
      </c>
      <c r="E57" s="2">
        <f t="shared" si="5"/>
        <v>-1.7820130483767356</v>
      </c>
      <c r="F57" s="2">
        <f t="shared" si="5"/>
        <v>7.2012419366419714E-17</v>
      </c>
      <c r="G57" s="2">
        <f t="shared" si="5"/>
        <v>0.10428964336015417</v>
      </c>
      <c r="H57" s="2">
        <f t="shared" si="5"/>
        <v>3.7859169319897205E-17</v>
      </c>
      <c r="I57" s="2">
        <f t="shared" si="5"/>
        <v>0.28284271247461867</v>
      </c>
      <c r="J57" s="2">
        <f t="shared" si="4"/>
        <v>0.17591563425293394</v>
      </c>
    </row>
    <row r="58" spans="2:10" x14ac:dyDescent="0.25">
      <c r="B58" s="2">
        <v>-44</v>
      </c>
      <c r="C58" s="2">
        <f t="shared" si="1"/>
        <v>-2.7646015351590179</v>
      </c>
      <c r="D58" s="2">
        <f t="shared" si="2"/>
        <v>1.5707963267948966</v>
      </c>
      <c r="E58" s="2">
        <f t="shared" si="5"/>
        <v>-1.8355092513679623</v>
      </c>
      <c r="F58" s="2">
        <f t="shared" si="5"/>
        <v>8.3867182914070066E-17</v>
      </c>
      <c r="G58" s="2">
        <f t="shared" si="5"/>
        <v>0.22582528016352829</v>
      </c>
      <c r="H58" s="2">
        <f t="shared" si="5"/>
        <v>7.6927707984246855E-18</v>
      </c>
      <c r="I58" s="2">
        <f t="shared" si="5"/>
        <v>0.18159619989581829</v>
      </c>
      <c r="J58" s="2">
        <f t="shared" si="4"/>
        <v>0.14270855548628097</v>
      </c>
    </row>
    <row r="59" spans="2:10" x14ac:dyDescent="0.25">
      <c r="B59" s="2">
        <v>-43</v>
      </c>
      <c r="C59" s="2">
        <f t="shared" si="1"/>
        <v>-2.7017696820872219</v>
      </c>
      <c r="D59" s="2">
        <f t="shared" si="2"/>
        <v>1.5707963267948966</v>
      </c>
      <c r="E59" s="2">
        <f t="shared" si="5"/>
        <v>-1.8817615379084509</v>
      </c>
      <c r="F59" s="2">
        <f t="shared" si="5"/>
        <v>9.4399310887338903E-17</v>
      </c>
      <c r="G59" s="2">
        <f t="shared" si="5"/>
        <v>0.33936094383358084</v>
      </c>
      <c r="H59" s="2">
        <f t="shared" si="5"/>
        <v>-2.2956992804344796E-17</v>
      </c>
      <c r="I59" s="2">
        <f t="shared" si="5"/>
        <v>6.2573786016091232E-2</v>
      </c>
      <c r="J59" s="2">
        <f t="shared" si="4"/>
        <v>9.0969518736117805E-2</v>
      </c>
    </row>
    <row r="60" spans="2:10" x14ac:dyDescent="0.25">
      <c r="B60" s="2">
        <v>-42</v>
      </c>
      <c r="C60" s="2">
        <f t="shared" si="1"/>
        <v>-2.6389378290154264</v>
      </c>
      <c r="D60" s="2">
        <f t="shared" si="2"/>
        <v>1.5707963267948966</v>
      </c>
      <c r="E60" s="2">
        <f t="shared" si="5"/>
        <v>-1.9205873713538859</v>
      </c>
      <c r="F60" s="2">
        <f t="shared" si="5"/>
        <v>1.0344270533649941E-16</v>
      </c>
      <c r="G60" s="2">
        <f t="shared" si="5"/>
        <v>0.44087457688243448</v>
      </c>
      <c r="H60" s="2">
        <f t="shared" si="5"/>
        <v>-5.2164284119303525E-17</v>
      </c>
      <c r="I60" s="2">
        <f t="shared" si="5"/>
        <v>-6.2573786016092758E-2</v>
      </c>
      <c r="J60" s="2">
        <f t="shared" si="4"/>
        <v>2.8509746307352424E-2</v>
      </c>
    </row>
    <row r="61" spans="2:10" x14ac:dyDescent="0.25">
      <c r="B61" s="2">
        <v>-41</v>
      </c>
      <c r="C61" s="2">
        <f t="shared" si="1"/>
        <v>-2.57610597594363</v>
      </c>
      <c r="D61" s="2">
        <f t="shared" si="2"/>
        <v>1.5707963267948966</v>
      </c>
      <c r="E61" s="2">
        <f t="shared" si="5"/>
        <v>-1.9518335238774949</v>
      </c>
      <c r="F61" s="2">
        <f t="shared" si="5"/>
        <v>1.1085474652882651E-16</v>
      </c>
      <c r="G61" s="2">
        <f t="shared" si="5"/>
        <v>0.52677000825046072</v>
      </c>
      <c r="H61" s="2">
        <f t="shared" si="5"/>
        <v>-7.8093901616229689E-17</v>
      </c>
      <c r="I61" s="2">
        <f t="shared" si="5"/>
        <v>-0.18159619989581977</v>
      </c>
      <c r="J61" s="2">
        <f t="shared" si="4"/>
        <v>-3.5863388727957329E-2</v>
      </c>
    </row>
    <row r="62" spans="2:10" x14ac:dyDescent="0.25">
      <c r="B62" s="2">
        <v>-40</v>
      </c>
      <c r="C62" s="2">
        <f t="shared" si="1"/>
        <v>-2.5132741228718345</v>
      </c>
      <c r="D62" s="2">
        <f t="shared" si="2"/>
        <v>1.5707963267948966</v>
      </c>
      <c r="E62" s="2">
        <f t="shared" si="5"/>
        <v>-1.9753766811902751</v>
      </c>
      <c r="F62" s="2">
        <f t="shared" si="5"/>
        <v>1.1651854214697822E-16</v>
      </c>
      <c r="G62" s="2">
        <f t="shared" si="5"/>
        <v>0.59400434945891201</v>
      </c>
      <c r="H62" s="2">
        <f t="shared" si="5"/>
        <v>-9.9116592065328292E-17</v>
      </c>
      <c r="I62" s="2">
        <f t="shared" si="5"/>
        <v>-0.28284271247461928</v>
      </c>
      <c r="J62" s="2">
        <f t="shared" si="4"/>
        <v>-9.3418717411085817E-2</v>
      </c>
    </row>
    <row r="63" spans="2:10" x14ac:dyDescent="0.25">
      <c r="B63" s="2">
        <v>-39</v>
      </c>
      <c r="C63" s="2">
        <f t="shared" si="1"/>
        <v>-2.4504422698000385</v>
      </c>
      <c r="D63" s="2">
        <f t="shared" si="2"/>
        <v>1.5707963267948966</v>
      </c>
      <c r="E63" s="2">
        <f t="shared" si="5"/>
        <v>-1.99112392920616</v>
      </c>
      <c r="F63" s="2">
        <f t="shared" si="5"/>
        <v>1.2034477075066892E-16</v>
      </c>
      <c r="G63" s="2">
        <f t="shared" si="5"/>
        <v>0.6401957904512956</v>
      </c>
      <c r="H63" s="2">
        <f t="shared" si="5"/>
        <v>-1.1391142250963579E-16</v>
      </c>
      <c r="I63" s="2">
        <f t="shared" si="5"/>
        <v>-0.35640260967534731</v>
      </c>
      <c r="J63" s="2">
        <f t="shared" si="4"/>
        <v>-0.13653442163531515</v>
      </c>
    </row>
    <row r="64" spans="2:10" x14ac:dyDescent="0.25">
      <c r="B64" s="2">
        <v>-38</v>
      </c>
      <c r="C64" s="2">
        <f t="shared" si="1"/>
        <v>-2.3876104167282426</v>
      </c>
      <c r="D64" s="2">
        <f t="shared" si="2"/>
        <v>1.5707963267948966</v>
      </c>
      <c r="E64" s="2">
        <f t="shared" si="5"/>
        <v>-1.9990131207314628</v>
      </c>
      <c r="F64" s="2">
        <f t="shared" si="5"/>
        <v>1.2227309042914018E-16</v>
      </c>
      <c r="G64" s="2">
        <f t="shared" si="5"/>
        <v>0.66370797640205326</v>
      </c>
      <c r="H64" s="2">
        <f t="shared" si="5"/>
        <v>-1.2154877934075596E-16</v>
      </c>
      <c r="I64" s="2">
        <f t="shared" si="5"/>
        <v>-0.39507533623805513</v>
      </c>
      <c r="J64" s="2">
        <f t="shared" si="4"/>
        <v>-0.15958415377256807</v>
      </c>
    </row>
    <row r="65" spans="2:10" x14ac:dyDescent="0.25">
      <c r="B65" s="2">
        <v>-37</v>
      </c>
      <c r="C65" s="2">
        <f t="shared" si="1"/>
        <v>-2.3247785636564471</v>
      </c>
      <c r="D65" s="2">
        <f t="shared" si="2"/>
        <v>1.5707963267948966</v>
      </c>
      <c r="E65" s="2">
        <f t="shared" si="5"/>
        <v>-1.9990131207314628</v>
      </c>
      <c r="F65" s="2">
        <f t="shared" si="5"/>
        <v>1.2227309042914018E-16</v>
      </c>
      <c r="G65" s="2">
        <f t="shared" si="5"/>
        <v>0.66370797640205326</v>
      </c>
      <c r="H65" s="2">
        <f t="shared" si="5"/>
        <v>-1.2154877934075596E-16</v>
      </c>
      <c r="I65" s="2">
        <f t="shared" si="5"/>
        <v>-0.39507533623805513</v>
      </c>
      <c r="J65" s="2">
        <f t="shared" si="4"/>
        <v>-0.15958415377256807</v>
      </c>
    </row>
    <row r="66" spans="2:10" x14ac:dyDescent="0.25">
      <c r="B66" s="2">
        <v>-36</v>
      </c>
      <c r="C66" s="2">
        <f t="shared" si="1"/>
        <v>-2.2619467105846511</v>
      </c>
      <c r="D66" s="2">
        <f t="shared" si="2"/>
        <v>1.5707963267948966</v>
      </c>
      <c r="E66" s="2">
        <f t="shared" si="5"/>
        <v>-1.99112392920616</v>
      </c>
      <c r="F66" s="2">
        <f t="shared" si="5"/>
        <v>1.2034477075066892E-16</v>
      </c>
      <c r="G66" s="2">
        <f t="shared" si="5"/>
        <v>0.64019579045129538</v>
      </c>
      <c r="H66" s="2">
        <f t="shared" si="5"/>
        <v>-1.1391142250963576E-16</v>
      </c>
      <c r="I66" s="2">
        <f t="shared" si="5"/>
        <v>-0.35640260967534698</v>
      </c>
      <c r="J66" s="2">
        <f t="shared" si="4"/>
        <v>-0.13653442163531504</v>
      </c>
    </row>
    <row r="67" spans="2:10" x14ac:dyDescent="0.25">
      <c r="B67" s="2">
        <v>-35</v>
      </c>
      <c r="C67" s="2">
        <f t="shared" ref="C67:C130" si="6">(PI()*2)*B67/100</f>
        <v>-2.1991148575128552</v>
      </c>
      <c r="D67" s="2">
        <f t="shared" ref="D67:D130" si="7">PI()/2</f>
        <v>1.5707963267948966</v>
      </c>
      <c r="E67" s="2">
        <f t="shared" si="5"/>
        <v>-1.9753766811902751</v>
      </c>
      <c r="F67" s="2">
        <f t="shared" si="5"/>
        <v>1.1651854214697822E-16</v>
      </c>
      <c r="G67" s="2">
        <f t="shared" si="5"/>
        <v>0.59400434945891178</v>
      </c>
      <c r="H67" s="2">
        <f t="shared" si="5"/>
        <v>-9.911659206532823E-17</v>
      </c>
      <c r="I67" s="2">
        <f t="shared" si="5"/>
        <v>-0.28284271247461873</v>
      </c>
      <c r="J67" s="2">
        <f t="shared" ref="J67:J130" si="8">SUM(D67:I67)</f>
        <v>-9.3418717411085483E-2</v>
      </c>
    </row>
    <row r="68" spans="2:10" x14ac:dyDescent="0.25">
      <c r="B68" s="2">
        <v>-34</v>
      </c>
      <c r="C68" s="2">
        <f t="shared" si="6"/>
        <v>-2.1362830044410597</v>
      </c>
      <c r="D68" s="2">
        <f t="shared" si="7"/>
        <v>1.5707963267948966</v>
      </c>
      <c r="E68" s="2">
        <f t="shared" si="5"/>
        <v>-1.9518335238774949</v>
      </c>
      <c r="F68" s="2">
        <f t="shared" si="5"/>
        <v>1.108547465288265E-16</v>
      </c>
      <c r="G68" s="2">
        <f t="shared" si="5"/>
        <v>0.5267700082504605</v>
      </c>
      <c r="H68" s="2">
        <f t="shared" si="5"/>
        <v>-7.8093901616229627E-17</v>
      </c>
      <c r="I68" s="2">
        <f t="shared" si="5"/>
        <v>-0.18159619989581899</v>
      </c>
      <c r="J68" s="2">
        <f t="shared" si="8"/>
        <v>-3.5863388727956774E-2</v>
      </c>
    </row>
    <row r="69" spans="2:10" x14ac:dyDescent="0.25">
      <c r="B69" s="2">
        <v>-33</v>
      </c>
      <c r="C69" s="2">
        <f t="shared" si="6"/>
        <v>-2.0734511513692637</v>
      </c>
      <c r="D69" s="2">
        <f t="shared" si="7"/>
        <v>1.5707963267948966</v>
      </c>
      <c r="E69" s="2">
        <f t="shared" si="5"/>
        <v>-1.9205873713538861</v>
      </c>
      <c r="F69" s="2">
        <f t="shared" si="5"/>
        <v>1.0344270533649945E-16</v>
      </c>
      <c r="G69" s="2">
        <f t="shared" si="5"/>
        <v>0.44087457688243459</v>
      </c>
      <c r="H69" s="2">
        <f t="shared" si="5"/>
        <v>-5.2164284119303642E-17</v>
      </c>
      <c r="I69" s="2">
        <f t="shared" si="5"/>
        <v>-6.2573786016092647E-2</v>
      </c>
      <c r="J69" s="2">
        <f t="shared" si="8"/>
        <v>2.8509746307352424E-2</v>
      </c>
    </row>
    <row r="70" spans="2:10" x14ac:dyDescent="0.25">
      <c r="B70" s="2">
        <v>-32</v>
      </c>
      <c r="C70" s="2">
        <f t="shared" si="6"/>
        <v>-2.0106192982974678</v>
      </c>
      <c r="D70" s="2">
        <f t="shared" si="7"/>
        <v>1.5707963267948966</v>
      </c>
      <c r="E70" s="2">
        <f t="shared" ref="E70:I120" si="9">(1/E$1)*(SIN(3*PI()*E$1/4)+SIN(PI()*E$1/4))*COS(E$1*$C70)+(1/E$1)*(COS(PI()*E$1/4)-COS(3*PI()*E$1/4))*SIN(E$1*$C70)</f>
        <v>-1.8817615379084507</v>
      </c>
      <c r="F70" s="2">
        <f t="shared" si="9"/>
        <v>9.4399310887338878E-17</v>
      </c>
      <c r="G70" s="2">
        <f t="shared" si="9"/>
        <v>0.33936094383358095</v>
      </c>
      <c r="H70" s="2">
        <f t="shared" si="9"/>
        <v>-2.2956992804344707E-17</v>
      </c>
      <c r="I70" s="2">
        <f t="shared" si="9"/>
        <v>6.2573786016092731E-2</v>
      </c>
      <c r="J70" s="2">
        <f t="shared" si="8"/>
        <v>9.0969518736119637E-2</v>
      </c>
    </row>
    <row r="71" spans="2:10" x14ac:dyDescent="0.25">
      <c r="B71" s="2">
        <v>-31</v>
      </c>
      <c r="C71" s="2">
        <f t="shared" si="6"/>
        <v>-1.9477874452256716</v>
      </c>
      <c r="D71" s="2">
        <f t="shared" si="7"/>
        <v>1.5707963267948966</v>
      </c>
      <c r="E71" s="2">
        <f t="shared" si="9"/>
        <v>-1.8355092513679621</v>
      </c>
      <c r="F71" s="2">
        <f t="shared" si="9"/>
        <v>8.3867182914070005E-17</v>
      </c>
      <c r="G71" s="2">
        <f t="shared" si="9"/>
        <v>0.22582528016352729</v>
      </c>
      <c r="H71" s="2">
        <f t="shared" si="9"/>
        <v>7.6927707984248827E-18</v>
      </c>
      <c r="I71" s="2">
        <f t="shared" si="9"/>
        <v>0.18159619989581904</v>
      </c>
      <c r="J71" s="2">
        <f t="shared" si="8"/>
        <v>0.14270855548628095</v>
      </c>
    </row>
    <row r="72" spans="2:10" x14ac:dyDescent="0.25">
      <c r="B72" s="2">
        <v>-30</v>
      </c>
      <c r="C72" s="2">
        <f t="shared" si="6"/>
        <v>-1.8849555921538756</v>
      </c>
      <c r="D72" s="2">
        <f t="shared" si="7"/>
        <v>1.5707963267948966</v>
      </c>
      <c r="E72" s="2">
        <f t="shared" si="9"/>
        <v>-1.7820130483767351</v>
      </c>
      <c r="F72" s="2">
        <f t="shared" si="9"/>
        <v>7.2012419366419628E-17</v>
      </c>
      <c r="G72" s="2">
        <f t="shared" si="9"/>
        <v>0.10428964336015317</v>
      </c>
      <c r="H72" s="2">
        <f t="shared" si="9"/>
        <v>3.7859169319897396E-17</v>
      </c>
      <c r="I72" s="2">
        <f t="shared" si="9"/>
        <v>0.28284271247461978</v>
      </c>
      <c r="J72" s="2">
        <f t="shared" si="8"/>
        <v>0.17591563425293449</v>
      </c>
    </row>
    <row r="73" spans="2:10" x14ac:dyDescent="0.25">
      <c r="B73" s="2">
        <v>-29</v>
      </c>
      <c r="C73" s="2">
        <f t="shared" si="6"/>
        <v>-1.8221237390820801</v>
      </c>
      <c r="D73" s="2">
        <f t="shared" si="7"/>
        <v>1.5707963267948966</v>
      </c>
      <c r="E73" s="2">
        <f t="shared" si="9"/>
        <v>-1.7214840540078871</v>
      </c>
      <c r="F73" s="2">
        <f t="shared" si="9"/>
        <v>5.9021976947226746E-17</v>
      </c>
      <c r="G73" s="2">
        <f t="shared" si="9"/>
        <v>-2.0940506052085639E-2</v>
      </c>
      <c r="H73" s="2">
        <f t="shared" si="9"/>
        <v>6.5646736996715543E-17</v>
      </c>
      <c r="I73" s="2">
        <f t="shared" si="9"/>
        <v>0.35640260967534731</v>
      </c>
      <c r="J73" s="2">
        <f t="shared" si="8"/>
        <v>0.18477437641027128</v>
      </c>
    </row>
    <row r="74" spans="2:10" x14ac:dyDescent="0.25">
      <c r="B74" s="2">
        <v>-28</v>
      </c>
      <c r="C74" s="2">
        <f t="shared" si="6"/>
        <v>-1.7592918860102842</v>
      </c>
      <c r="D74" s="2">
        <f t="shared" si="7"/>
        <v>1.5707963267948966</v>
      </c>
      <c r="E74" s="2">
        <f t="shared" si="9"/>
        <v>-1.6541611485491234</v>
      </c>
      <c r="F74" s="2">
        <f t="shared" si="9"/>
        <v>4.5100722693556004E-17</v>
      </c>
      <c r="G74" s="2">
        <f t="shared" si="9"/>
        <v>-0.14542882759769493</v>
      </c>
      <c r="H74" s="2">
        <f t="shared" si="9"/>
        <v>8.9309478756219982E-17</v>
      </c>
      <c r="I74" s="2">
        <f t="shared" si="9"/>
        <v>0.39507533623805513</v>
      </c>
      <c r="J74" s="2">
        <f t="shared" si="8"/>
        <v>0.16628168688613346</v>
      </c>
    </row>
    <row r="75" spans="2:10" x14ac:dyDescent="0.25">
      <c r="B75" s="2">
        <v>-27</v>
      </c>
      <c r="C75" s="2">
        <f t="shared" si="6"/>
        <v>-1.6964600329384882</v>
      </c>
      <c r="D75" s="2">
        <f t="shared" si="7"/>
        <v>1.5707963267948966</v>
      </c>
      <c r="E75" s="2">
        <f t="shared" si="9"/>
        <v>-1.5803100247513804</v>
      </c>
      <c r="F75" s="2">
        <f t="shared" si="9"/>
        <v>3.0468203101142062E-17</v>
      </c>
      <c r="G75" s="2">
        <f t="shared" si="9"/>
        <v>-0.26476526042318738</v>
      </c>
      <c r="H75" s="2">
        <f t="shared" si="9"/>
        <v>1.0736057750818421E-16</v>
      </c>
      <c r="I75" s="2">
        <f t="shared" si="9"/>
        <v>0.39507533623805502</v>
      </c>
      <c r="J75" s="2">
        <f t="shared" si="8"/>
        <v>0.12079637785838399</v>
      </c>
    </row>
    <row r="76" spans="2:10" x14ac:dyDescent="0.25">
      <c r="B76" s="2">
        <v>-26</v>
      </c>
      <c r="C76" s="2">
        <f t="shared" si="6"/>
        <v>-1.6336281798666925</v>
      </c>
      <c r="D76" s="2">
        <f t="shared" si="7"/>
        <v>1.5707963267948966</v>
      </c>
      <c r="E76" s="2">
        <f t="shared" si="9"/>
        <v>-1.500222139260919</v>
      </c>
      <c r="F76" s="2">
        <f t="shared" si="9"/>
        <v>1.535518174500086E-17</v>
      </c>
      <c r="G76" s="2">
        <f t="shared" si="9"/>
        <v>-0.37472225190142017</v>
      </c>
      <c r="H76" s="2">
        <f t="shared" si="9"/>
        <v>1.1866581633072493E-16</v>
      </c>
      <c r="I76" s="2">
        <f t="shared" si="9"/>
        <v>0.35640260967534693</v>
      </c>
      <c r="J76" s="2">
        <f t="shared" si="8"/>
        <v>5.2254545307904465E-2</v>
      </c>
    </row>
    <row r="77" spans="2:10" x14ac:dyDescent="0.25">
      <c r="B77" s="2">
        <v>-25</v>
      </c>
      <c r="C77" s="2">
        <f t="shared" si="6"/>
        <v>-1.5707963267948966</v>
      </c>
      <c r="D77" s="2">
        <f t="shared" si="7"/>
        <v>1.5707963267948966</v>
      </c>
      <c r="E77" s="2">
        <f t="shared" si="9"/>
        <v>-1.4142135623730949</v>
      </c>
      <c r="F77" s="2">
        <f t="shared" si="9"/>
        <v>-1.5009887365649789E-32</v>
      </c>
      <c r="G77" s="2">
        <f t="shared" si="9"/>
        <v>-0.47140452079103179</v>
      </c>
      <c r="H77" s="2">
        <f t="shared" si="9"/>
        <v>1.22514845490862E-16</v>
      </c>
      <c r="I77" s="2">
        <f t="shared" si="9"/>
        <v>0.28284271247461873</v>
      </c>
      <c r="J77" s="2">
        <f t="shared" si="8"/>
        <v>-3.1979043894611314E-2</v>
      </c>
    </row>
    <row r="78" spans="2:10" x14ac:dyDescent="0.25">
      <c r="B78" s="2">
        <v>-24</v>
      </c>
      <c r="C78" s="2">
        <f t="shared" si="6"/>
        <v>-1.5079644737231006</v>
      </c>
      <c r="D78" s="2">
        <f t="shared" si="7"/>
        <v>1.5707963267948966</v>
      </c>
      <c r="E78" s="2">
        <f t="shared" si="9"/>
        <v>-1.3226237306473034</v>
      </c>
      <c r="F78" s="2">
        <f t="shared" si="9"/>
        <v>-1.535518174500089E-17</v>
      </c>
      <c r="G78" s="2">
        <f t="shared" si="9"/>
        <v>-0.55138704951637485</v>
      </c>
      <c r="H78" s="2">
        <f t="shared" si="9"/>
        <v>1.1866581633072493E-16</v>
      </c>
      <c r="I78" s="2">
        <f t="shared" si="9"/>
        <v>0.18159619989581841</v>
      </c>
      <c r="J78" s="2">
        <f t="shared" si="8"/>
        <v>-0.12161825347296321</v>
      </c>
    </row>
    <row r="79" spans="2:10" x14ac:dyDescent="0.25">
      <c r="B79" s="2">
        <v>-23</v>
      </c>
      <c r="C79" s="2">
        <f t="shared" si="6"/>
        <v>-1.4451326206513047</v>
      </c>
      <c r="D79" s="2">
        <f t="shared" si="7"/>
        <v>1.5707963267948966</v>
      </c>
      <c r="E79" s="2">
        <f t="shared" si="9"/>
        <v>-1.2258141073059523</v>
      </c>
      <c r="F79" s="2">
        <f t="shared" si="9"/>
        <v>-3.0468203101142143E-17</v>
      </c>
      <c r="G79" s="2">
        <f t="shared" si="9"/>
        <v>-0.61183641712265424</v>
      </c>
      <c r="H79" s="2">
        <f t="shared" si="9"/>
        <v>1.0736057750818414E-16</v>
      </c>
      <c r="I79" s="2">
        <f t="shared" si="9"/>
        <v>6.2573786016091676E-2</v>
      </c>
      <c r="J79" s="2">
        <f t="shared" si="8"/>
        <v>-0.20428041161761826</v>
      </c>
    </row>
    <row r="80" spans="2:10" x14ac:dyDescent="0.25">
      <c r="B80" s="2">
        <v>-22</v>
      </c>
      <c r="C80" s="2">
        <f t="shared" si="6"/>
        <v>-1.3823007675795089</v>
      </c>
      <c r="D80" s="2">
        <f t="shared" si="7"/>
        <v>1.5707963267948966</v>
      </c>
      <c r="E80" s="2">
        <f t="shared" si="9"/>
        <v>-1.1241667557042609</v>
      </c>
      <c r="F80" s="2">
        <f t="shared" si="9"/>
        <v>-4.5100722693556028E-17</v>
      </c>
      <c r="G80" s="2">
        <f t="shared" si="9"/>
        <v>-0.65061117462583162</v>
      </c>
      <c r="H80" s="2">
        <f t="shared" si="9"/>
        <v>8.9309478756219945E-17</v>
      </c>
      <c r="I80" s="2">
        <f t="shared" si="9"/>
        <v>-6.2573786016092675E-2</v>
      </c>
      <c r="J80" s="2">
        <f t="shared" si="8"/>
        <v>-0.26655538955128866</v>
      </c>
    </row>
    <row r="81" spans="2:10" x14ac:dyDescent="0.25">
      <c r="B81" s="2">
        <v>-21</v>
      </c>
      <c r="C81" s="2">
        <f t="shared" si="6"/>
        <v>-1.3194689145077132</v>
      </c>
      <c r="D81" s="2">
        <f t="shared" si="7"/>
        <v>1.5707963267948966</v>
      </c>
      <c r="E81" s="2">
        <f t="shared" si="9"/>
        <v>-1.0180828315007426</v>
      </c>
      <c r="F81" s="2">
        <f t="shared" si="9"/>
        <v>-5.9021976947226721E-17</v>
      </c>
      <c r="G81" s="2">
        <f t="shared" si="9"/>
        <v>-0.66633770691048766</v>
      </c>
      <c r="H81" s="2">
        <f t="shared" si="9"/>
        <v>6.564673699671558E-17</v>
      </c>
      <c r="I81" s="2">
        <f t="shared" si="9"/>
        <v>-0.18159619989581899</v>
      </c>
      <c r="J81" s="2">
        <f t="shared" si="8"/>
        <v>-0.29522041151215278</v>
      </c>
    </row>
    <row r="82" spans="2:10" x14ac:dyDescent="0.25">
      <c r="B82" s="2">
        <v>-20</v>
      </c>
      <c r="C82" s="2">
        <f t="shared" si="6"/>
        <v>-1.2566370614359172</v>
      </c>
      <c r="D82" s="2">
        <f t="shared" si="7"/>
        <v>1.5707963267948966</v>
      </c>
      <c r="E82" s="2">
        <f t="shared" si="9"/>
        <v>-0.9079809994790935</v>
      </c>
      <c r="F82" s="2">
        <f t="shared" si="9"/>
        <v>-7.2012419366419702E-17</v>
      </c>
      <c r="G82" s="2">
        <f t="shared" si="9"/>
        <v>-0.65845889373009181</v>
      </c>
      <c r="H82" s="2">
        <f t="shared" si="9"/>
        <v>3.785916931989723E-17</v>
      </c>
      <c r="I82" s="2">
        <f t="shared" si="9"/>
        <v>-0.28284271247461923</v>
      </c>
      <c r="J82" s="2">
        <f t="shared" si="8"/>
        <v>-0.27848627888890803</v>
      </c>
    </row>
    <row r="83" spans="2:10" x14ac:dyDescent="0.25">
      <c r="B83" s="2">
        <v>-19</v>
      </c>
      <c r="C83" s="2">
        <f t="shared" si="6"/>
        <v>-1.1938052083641213</v>
      </c>
      <c r="D83" s="2">
        <f t="shared" si="7"/>
        <v>1.5707963267948966</v>
      </c>
      <c r="E83" s="2">
        <f t="shared" si="9"/>
        <v>-0.79429578126956091</v>
      </c>
      <c r="F83" s="2">
        <f t="shared" si="9"/>
        <v>-8.3867182914070054E-17</v>
      </c>
      <c r="G83" s="2">
        <f t="shared" si="9"/>
        <v>-0.62725384596948353</v>
      </c>
      <c r="H83" s="2">
        <f t="shared" si="9"/>
        <v>7.6927707984247147E-18</v>
      </c>
      <c r="I83" s="2">
        <f t="shared" si="9"/>
        <v>-0.35640260967534731</v>
      </c>
      <c r="J83" s="2">
        <f t="shared" si="8"/>
        <v>-0.2071559101194953</v>
      </c>
    </row>
    <row r="84" spans="2:10" x14ac:dyDescent="0.25">
      <c r="B84" s="2">
        <v>-18</v>
      </c>
      <c r="C84" s="2">
        <f t="shared" si="6"/>
        <v>-1.1309733552923256</v>
      </c>
      <c r="D84" s="2">
        <f t="shared" si="7"/>
        <v>1.5707963267948966</v>
      </c>
      <c r="E84" s="2">
        <f t="shared" si="9"/>
        <v>-0.67747584049058263</v>
      </c>
      <c r="F84" s="2">
        <f t="shared" si="9"/>
        <v>-9.4399310887338866E-17</v>
      </c>
      <c r="G84" s="2">
        <f t="shared" si="9"/>
        <v>-0.57382801800262917</v>
      </c>
      <c r="H84" s="2">
        <f t="shared" si="9"/>
        <v>-2.2956992804344661E-17</v>
      </c>
      <c r="I84" s="2">
        <f t="shared" si="9"/>
        <v>-0.39507533623805513</v>
      </c>
      <c r="J84" s="2">
        <f t="shared" si="8"/>
        <v>-7.5582867936370479E-2</v>
      </c>
    </row>
    <row r="85" spans="2:10" x14ac:dyDescent="0.25">
      <c r="B85" s="2">
        <v>-17</v>
      </c>
      <c r="C85" s="2">
        <f t="shared" si="6"/>
        <v>-1.0681415022205298</v>
      </c>
      <c r="D85" s="2">
        <f t="shared" si="7"/>
        <v>1.5707963267948966</v>
      </c>
      <c r="E85" s="2">
        <f t="shared" si="9"/>
        <v>-0.55798221207845888</v>
      </c>
      <c r="F85" s="2">
        <f t="shared" si="9"/>
        <v>-1.0344270533649941E-16</v>
      </c>
      <c r="G85" s="2">
        <f t="shared" si="9"/>
        <v>-0.50007404642030651</v>
      </c>
      <c r="H85" s="2">
        <f t="shared" si="9"/>
        <v>-5.21642841193035E-17</v>
      </c>
      <c r="I85" s="2">
        <f t="shared" si="9"/>
        <v>-0.39507533623805513</v>
      </c>
      <c r="J85" s="2">
        <f t="shared" si="8"/>
        <v>0.11766473205807615</v>
      </c>
    </row>
    <row r="86" spans="2:10" x14ac:dyDescent="0.25">
      <c r="B86" s="2">
        <v>-16</v>
      </c>
      <c r="C86" s="2">
        <f t="shared" si="6"/>
        <v>-1.0053096491487339</v>
      </c>
      <c r="D86" s="2">
        <f t="shared" si="7"/>
        <v>1.5707963267948966</v>
      </c>
      <c r="E86" s="2">
        <f t="shared" si="9"/>
        <v>-0.43628648279308524</v>
      </c>
      <c r="F86" s="2">
        <f t="shared" si="9"/>
        <v>-1.1085474652882646E-16</v>
      </c>
      <c r="G86" s="2">
        <f t="shared" si="9"/>
        <v>-0.40860470243531771</v>
      </c>
      <c r="H86" s="2">
        <f t="shared" si="9"/>
        <v>-7.8093901616229504E-17</v>
      </c>
      <c r="I86" s="2">
        <f t="shared" si="9"/>
        <v>-0.35640260967534698</v>
      </c>
      <c r="J86" s="2">
        <f t="shared" si="8"/>
        <v>0.36950253189114657</v>
      </c>
    </row>
    <row r="87" spans="2:10" x14ac:dyDescent="0.25">
      <c r="B87" s="2">
        <v>-15</v>
      </c>
      <c r="C87" s="2">
        <f t="shared" si="6"/>
        <v>-0.94247779607693782</v>
      </c>
      <c r="D87" s="2">
        <f t="shared" si="7"/>
        <v>1.5707963267948966</v>
      </c>
      <c r="E87" s="2">
        <f t="shared" si="9"/>
        <v>-0.31286893008046135</v>
      </c>
      <c r="F87" s="2">
        <f t="shared" si="9"/>
        <v>-1.1651854214697822E-16</v>
      </c>
      <c r="G87" s="2">
        <f t="shared" si="9"/>
        <v>-0.30266033315969754</v>
      </c>
      <c r="H87" s="2">
        <f t="shared" si="9"/>
        <v>-9.9116592065328304E-17</v>
      </c>
      <c r="I87" s="2">
        <f t="shared" si="9"/>
        <v>-0.28284271247461856</v>
      </c>
      <c r="J87" s="2">
        <f t="shared" si="8"/>
        <v>0.67242435108011867</v>
      </c>
    </row>
    <row r="88" spans="2:10" x14ac:dyDescent="0.25">
      <c r="B88" s="2">
        <v>-14</v>
      </c>
      <c r="C88" s="2">
        <f t="shared" si="6"/>
        <v>-0.87964594300514209</v>
      </c>
      <c r="D88" s="2">
        <f t="shared" si="7"/>
        <v>1.5707963267948966</v>
      </c>
      <c r="E88" s="2">
        <f t="shared" si="9"/>
        <v>-0.18821662663702865</v>
      </c>
      <c r="F88" s="2">
        <f t="shared" si="9"/>
        <v>-1.2034477075066892E-16</v>
      </c>
      <c r="G88" s="2">
        <f t="shared" si="9"/>
        <v>-0.18599407069281945</v>
      </c>
      <c r="H88" s="2">
        <f t="shared" si="9"/>
        <v>-1.1391142250963576E-16</v>
      </c>
      <c r="I88" s="2">
        <f t="shared" si="9"/>
        <v>-0.18159619989581846</v>
      </c>
      <c r="J88" s="2">
        <f t="shared" si="8"/>
        <v>1.0149894295692297</v>
      </c>
    </row>
    <row r="89" spans="2:10" x14ac:dyDescent="0.25">
      <c r="B89" s="2">
        <v>-13</v>
      </c>
      <c r="C89" s="2">
        <f t="shared" si="6"/>
        <v>-0.81681408993334625</v>
      </c>
      <c r="D89" s="2">
        <f t="shared" si="7"/>
        <v>1.5707963267948966</v>
      </c>
      <c r="E89" s="2">
        <f t="shared" si="9"/>
        <v>-6.2821518156256806E-2</v>
      </c>
      <c r="F89" s="2">
        <f t="shared" si="9"/>
        <v>-1.2227309042914018E-16</v>
      </c>
      <c r="G89" s="2">
        <f t="shared" si="9"/>
        <v>-6.2738875545676365E-2</v>
      </c>
      <c r="H89" s="2">
        <f t="shared" si="9"/>
        <v>-1.2154877934075596E-16</v>
      </c>
      <c r="I89" s="2">
        <f t="shared" si="9"/>
        <v>-6.2573786016092064E-2</v>
      </c>
      <c r="J89" s="2">
        <f t="shared" si="8"/>
        <v>1.382662147076871</v>
      </c>
    </row>
    <row r="90" spans="2:10" x14ac:dyDescent="0.25">
      <c r="B90" s="2">
        <v>-12</v>
      </c>
      <c r="C90" s="2">
        <f t="shared" si="6"/>
        <v>-0.7539822368615503</v>
      </c>
      <c r="D90" s="2">
        <f t="shared" si="7"/>
        <v>1.5707963267948966</v>
      </c>
      <c r="E90" s="2">
        <f t="shared" si="9"/>
        <v>6.2821518156256806E-2</v>
      </c>
      <c r="F90" s="2">
        <f t="shared" si="9"/>
        <v>-1.2227309042914018E-16</v>
      </c>
      <c r="G90" s="2">
        <f t="shared" si="9"/>
        <v>6.2738875545676476E-2</v>
      </c>
      <c r="H90" s="2">
        <f t="shared" si="9"/>
        <v>-1.2154877934075594E-16</v>
      </c>
      <c r="I90" s="2">
        <f t="shared" si="9"/>
        <v>6.2573786016092647E-2</v>
      </c>
      <c r="J90" s="2">
        <f t="shared" si="8"/>
        <v>1.7589305065129219</v>
      </c>
    </row>
    <row r="91" spans="2:10" x14ac:dyDescent="0.25">
      <c r="B91" s="2">
        <v>-11</v>
      </c>
      <c r="C91" s="2">
        <f t="shared" si="6"/>
        <v>-0.69115038378975446</v>
      </c>
      <c r="D91" s="2">
        <f t="shared" si="7"/>
        <v>1.5707963267948966</v>
      </c>
      <c r="E91" s="2">
        <f t="shared" si="9"/>
        <v>0.18821662663702876</v>
      </c>
      <c r="F91" s="2">
        <f t="shared" si="9"/>
        <v>-1.203447707506689E-16</v>
      </c>
      <c r="G91" s="2">
        <f t="shared" si="9"/>
        <v>0.18599407069281967</v>
      </c>
      <c r="H91" s="2">
        <f t="shared" si="9"/>
        <v>-1.1391142250963574E-16</v>
      </c>
      <c r="I91" s="2">
        <f t="shared" si="9"/>
        <v>0.18159619989581899</v>
      </c>
      <c r="J91" s="2">
        <f t="shared" si="8"/>
        <v>2.1266032240205632</v>
      </c>
    </row>
    <row r="92" spans="2:10" x14ac:dyDescent="0.25">
      <c r="B92" s="2">
        <v>-10</v>
      </c>
      <c r="C92" s="2">
        <f t="shared" si="6"/>
        <v>-0.62831853071795862</v>
      </c>
      <c r="D92" s="2">
        <f t="shared" si="7"/>
        <v>1.5707963267948966</v>
      </c>
      <c r="E92" s="2">
        <f t="shared" si="9"/>
        <v>0.31286893008046168</v>
      </c>
      <c r="F92" s="2">
        <f t="shared" si="9"/>
        <v>-1.1651854214697822E-16</v>
      </c>
      <c r="G92" s="2">
        <f t="shared" si="9"/>
        <v>0.30266033315969798</v>
      </c>
      <c r="H92" s="2">
        <f t="shared" si="9"/>
        <v>-9.9116592065328242E-17</v>
      </c>
      <c r="I92" s="2">
        <f t="shared" si="9"/>
        <v>0.28284271247461923</v>
      </c>
      <c r="J92" s="2">
        <f t="shared" si="8"/>
        <v>2.4691683025096753</v>
      </c>
    </row>
    <row r="93" spans="2:10" x14ac:dyDescent="0.25">
      <c r="B93" s="2">
        <v>-9</v>
      </c>
      <c r="C93" s="2">
        <f t="shared" si="6"/>
        <v>-0.56548667764616278</v>
      </c>
      <c r="D93" s="2">
        <f t="shared" si="7"/>
        <v>1.5707963267948966</v>
      </c>
      <c r="E93" s="2">
        <f t="shared" si="9"/>
        <v>0.43628648279308513</v>
      </c>
      <c r="F93" s="2">
        <f t="shared" si="9"/>
        <v>-1.1085474652882647E-16</v>
      </c>
      <c r="G93" s="2">
        <f t="shared" si="9"/>
        <v>0.40860470243531755</v>
      </c>
      <c r="H93" s="2">
        <f t="shared" si="9"/>
        <v>-7.8093901616229529E-17</v>
      </c>
      <c r="I93" s="2">
        <f t="shared" si="9"/>
        <v>0.35640260967534731</v>
      </c>
      <c r="J93" s="2">
        <f t="shared" si="8"/>
        <v>2.7720901216986462</v>
      </c>
    </row>
    <row r="94" spans="2:10" x14ac:dyDescent="0.25">
      <c r="B94" s="2">
        <v>-8</v>
      </c>
      <c r="C94" s="2">
        <f t="shared" si="6"/>
        <v>-0.50265482457436694</v>
      </c>
      <c r="D94" s="2">
        <f t="shared" si="7"/>
        <v>1.5707963267948966</v>
      </c>
      <c r="E94" s="2">
        <f t="shared" si="9"/>
        <v>0.55798221207845844</v>
      </c>
      <c r="F94" s="2">
        <f t="shared" si="9"/>
        <v>-1.0344270533649942E-16</v>
      </c>
      <c r="G94" s="2">
        <f t="shared" si="9"/>
        <v>0.5000740464203064</v>
      </c>
      <c r="H94" s="2">
        <f t="shared" si="9"/>
        <v>-5.2164284119303568E-17</v>
      </c>
      <c r="I94" s="2">
        <f t="shared" si="9"/>
        <v>0.39507533623805513</v>
      </c>
      <c r="J94" s="2">
        <f t="shared" si="8"/>
        <v>3.0239279215317163</v>
      </c>
    </row>
    <row r="95" spans="2:10" x14ac:dyDescent="0.25">
      <c r="B95" s="2">
        <v>-7</v>
      </c>
      <c r="C95" s="2">
        <f t="shared" si="6"/>
        <v>-0.43982297150257105</v>
      </c>
      <c r="D95" s="2">
        <f t="shared" si="7"/>
        <v>1.5707963267948966</v>
      </c>
      <c r="E95" s="2">
        <f t="shared" si="9"/>
        <v>0.67747584049058263</v>
      </c>
      <c r="F95" s="2">
        <f t="shared" si="9"/>
        <v>-9.4399310887338866E-17</v>
      </c>
      <c r="G95" s="2">
        <f t="shared" si="9"/>
        <v>0.57382801800262906</v>
      </c>
      <c r="H95" s="2">
        <f t="shared" si="9"/>
        <v>-2.2956992804344654E-17</v>
      </c>
      <c r="I95" s="2">
        <f t="shared" si="9"/>
        <v>0.39507533623805502</v>
      </c>
      <c r="J95" s="2">
        <f t="shared" si="8"/>
        <v>3.2171755215261633</v>
      </c>
    </row>
    <row r="96" spans="2:10" x14ac:dyDescent="0.25">
      <c r="B96" s="2">
        <v>-6</v>
      </c>
      <c r="C96" s="2">
        <f t="shared" si="6"/>
        <v>-0.37699111843077515</v>
      </c>
      <c r="D96" s="2">
        <f t="shared" si="7"/>
        <v>1.5707963267948966</v>
      </c>
      <c r="E96" s="2">
        <f t="shared" si="9"/>
        <v>0.79429578126956135</v>
      </c>
      <c r="F96" s="2">
        <f t="shared" si="9"/>
        <v>-8.3867182914070029E-17</v>
      </c>
      <c r="G96" s="2">
        <f t="shared" si="9"/>
        <v>0.62725384596948364</v>
      </c>
      <c r="H96" s="2">
        <f t="shared" si="9"/>
        <v>7.6927707984247995E-18</v>
      </c>
      <c r="I96" s="2">
        <f t="shared" si="9"/>
        <v>0.35640260967534698</v>
      </c>
      <c r="J96" s="2">
        <f t="shared" si="8"/>
        <v>3.3487485637092886</v>
      </c>
    </row>
    <row r="97" spans="2:10" x14ac:dyDescent="0.25">
      <c r="B97" s="2">
        <v>-5</v>
      </c>
      <c r="C97" s="2">
        <f t="shared" si="6"/>
        <v>-0.31415926535897931</v>
      </c>
      <c r="D97" s="2">
        <f t="shared" si="7"/>
        <v>1.5707963267948966</v>
      </c>
      <c r="E97" s="2">
        <f t="shared" si="9"/>
        <v>0.9079809994790935</v>
      </c>
      <c r="F97" s="2">
        <f t="shared" si="9"/>
        <v>-7.201241936641969E-17</v>
      </c>
      <c r="G97" s="2">
        <f t="shared" si="9"/>
        <v>0.6584588937300917</v>
      </c>
      <c r="H97" s="2">
        <f t="shared" si="9"/>
        <v>3.785916931989726E-17</v>
      </c>
      <c r="I97" s="2">
        <f t="shared" si="9"/>
        <v>0.28284271247461884</v>
      </c>
      <c r="J97" s="2">
        <f t="shared" si="8"/>
        <v>3.4200789324787007</v>
      </c>
    </row>
    <row r="98" spans="2:10" x14ac:dyDescent="0.25">
      <c r="B98" s="2">
        <v>-4</v>
      </c>
      <c r="C98" s="2">
        <f t="shared" si="6"/>
        <v>-0.25132741228718347</v>
      </c>
      <c r="D98" s="2">
        <f t="shared" si="7"/>
        <v>1.5707963267948966</v>
      </c>
      <c r="E98" s="2">
        <f t="shared" si="9"/>
        <v>1.0180828315007424</v>
      </c>
      <c r="F98" s="2">
        <f t="shared" si="9"/>
        <v>-5.9021976947226733E-17</v>
      </c>
      <c r="G98" s="2">
        <f t="shared" si="9"/>
        <v>0.66633770691048766</v>
      </c>
      <c r="H98" s="2">
        <f t="shared" si="9"/>
        <v>6.5646736996715556E-17</v>
      </c>
      <c r="I98" s="2">
        <f t="shared" si="9"/>
        <v>0.18159619989581849</v>
      </c>
      <c r="J98" s="2">
        <f t="shared" si="8"/>
        <v>3.4368130651019455</v>
      </c>
    </row>
    <row r="99" spans="2:10" x14ac:dyDescent="0.25">
      <c r="B99" s="2">
        <v>-3</v>
      </c>
      <c r="C99" s="2">
        <f t="shared" si="6"/>
        <v>-0.18849555921538758</v>
      </c>
      <c r="D99" s="2">
        <f t="shared" si="7"/>
        <v>1.5707963267948966</v>
      </c>
      <c r="E99" s="2">
        <f t="shared" si="9"/>
        <v>1.1241667557042612</v>
      </c>
      <c r="F99" s="2">
        <f t="shared" si="9"/>
        <v>-4.5100722693556004E-17</v>
      </c>
      <c r="G99" s="2">
        <f t="shared" si="9"/>
        <v>0.65061117462583162</v>
      </c>
      <c r="H99" s="2">
        <f t="shared" si="9"/>
        <v>8.9309478756219982E-17</v>
      </c>
      <c r="I99" s="2">
        <f t="shared" si="9"/>
        <v>6.257378601609212E-2</v>
      </c>
      <c r="J99" s="2">
        <f t="shared" si="8"/>
        <v>3.4081480431410816</v>
      </c>
    </row>
    <row r="100" spans="2:10" x14ac:dyDescent="0.25">
      <c r="B100" s="2">
        <v>-2</v>
      </c>
      <c r="C100" s="2">
        <f t="shared" si="6"/>
        <v>-0.12566370614359174</v>
      </c>
      <c r="D100" s="2">
        <f t="shared" si="7"/>
        <v>1.5707963267948966</v>
      </c>
      <c r="E100" s="2">
        <f t="shared" si="9"/>
        <v>1.225814107305953</v>
      </c>
      <c r="F100" s="2">
        <f t="shared" si="9"/>
        <v>-3.0468203101142093E-17</v>
      </c>
      <c r="G100" s="2">
        <f t="shared" si="9"/>
        <v>0.61183641712265402</v>
      </c>
      <c r="H100" s="2">
        <f t="shared" si="9"/>
        <v>1.0736057750818419E-16</v>
      </c>
      <c r="I100" s="2">
        <f t="shared" si="9"/>
        <v>-6.2573786016092592E-2</v>
      </c>
      <c r="J100" s="2">
        <f t="shared" si="8"/>
        <v>3.3458730652074111</v>
      </c>
    </row>
    <row r="101" spans="2:10" x14ac:dyDescent="0.25">
      <c r="B101" s="2">
        <v>-1</v>
      </c>
      <c r="C101" s="2">
        <f t="shared" si="6"/>
        <v>-6.2831853071795868E-2</v>
      </c>
      <c r="D101" s="2">
        <f t="shared" si="7"/>
        <v>1.5707963267948966</v>
      </c>
      <c r="E101" s="2">
        <f t="shared" si="9"/>
        <v>1.3226237306473037</v>
      </c>
      <c r="F101" s="2">
        <f t="shared" si="9"/>
        <v>-1.5355181745000857E-17</v>
      </c>
      <c r="G101" s="2">
        <f t="shared" si="9"/>
        <v>0.55138704951637452</v>
      </c>
      <c r="H101" s="2">
        <f t="shared" si="9"/>
        <v>1.1866581633072493E-16</v>
      </c>
      <c r="I101" s="2">
        <f t="shared" si="9"/>
        <v>-0.18159619989581893</v>
      </c>
      <c r="J101" s="2">
        <f t="shared" si="8"/>
        <v>3.263210907062756</v>
      </c>
    </row>
    <row r="102" spans="2:10" x14ac:dyDescent="0.25">
      <c r="B102" s="2">
        <v>0</v>
      </c>
      <c r="C102" s="2">
        <f t="shared" si="6"/>
        <v>0</v>
      </c>
      <c r="D102" s="2">
        <f t="shared" si="7"/>
        <v>1.5707963267948966</v>
      </c>
      <c r="E102" s="2">
        <f t="shared" si="9"/>
        <v>1.4142135623730949</v>
      </c>
      <c r="F102" s="2">
        <f t="shared" si="9"/>
        <v>0</v>
      </c>
      <c r="G102" s="2">
        <f t="shared" si="9"/>
        <v>0.47140452079103162</v>
      </c>
      <c r="H102" s="2">
        <f t="shared" si="9"/>
        <v>1.22514845490862E-16</v>
      </c>
      <c r="I102" s="2">
        <f t="shared" si="9"/>
        <v>-0.28284271247461917</v>
      </c>
      <c r="J102" s="2">
        <f t="shared" si="8"/>
        <v>3.1735716974844039</v>
      </c>
    </row>
    <row r="103" spans="2:10" x14ac:dyDescent="0.25">
      <c r="B103" s="2">
        <v>1</v>
      </c>
      <c r="C103" s="2">
        <f t="shared" si="6"/>
        <v>6.2831853071795868E-2</v>
      </c>
      <c r="D103" s="2">
        <f t="shared" si="7"/>
        <v>1.5707963267948966</v>
      </c>
      <c r="E103" s="2">
        <f t="shared" si="9"/>
        <v>1.5002221392609187</v>
      </c>
      <c r="F103" s="2">
        <f t="shared" si="9"/>
        <v>1.5355181745000857E-17</v>
      </c>
      <c r="G103" s="2">
        <f t="shared" si="9"/>
        <v>0.37472225190142039</v>
      </c>
      <c r="H103" s="2">
        <f t="shared" si="9"/>
        <v>1.1866581633072493E-16</v>
      </c>
      <c r="I103" s="2">
        <f t="shared" si="9"/>
        <v>-0.35640260967534726</v>
      </c>
      <c r="J103" s="2">
        <f t="shared" si="8"/>
        <v>3.0893381082818885</v>
      </c>
    </row>
    <row r="104" spans="2:10" x14ac:dyDescent="0.25">
      <c r="B104" s="2">
        <v>2</v>
      </c>
      <c r="C104" s="2">
        <f t="shared" si="6"/>
        <v>0.12566370614359174</v>
      </c>
      <c r="D104" s="2">
        <f t="shared" si="7"/>
        <v>1.5707963267948966</v>
      </c>
      <c r="E104" s="2">
        <f t="shared" si="9"/>
        <v>1.5803100247513806</v>
      </c>
      <c r="F104" s="2">
        <f t="shared" si="9"/>
        <v>3.0468203101142093E-17</v>
      </c>
      <c r="G104" s="2">
        <f t="shared" si="9"/>
        <v>0.26476526042318693</v>
      </c>
      <c r="H104" s="2">
        <f t="shared" si="9"/>
        <v>1.0736057750818419E-16</v>
      </c>
      <c r="I104" s="2">
        <f t="shared" si="9"/>
        <v>-0.39507533623805513</v>
      </c>
      <c r="J104" s="2">
        <f t="shared" si="8"/>
        <v>3.0207962757314086</v>
      </c>
    </row>
    <row r="105" spans="2:10" x14ac:dyDescent="0.25">
      <c r="B105" s="2">
        <v>3</v>
      </c>
      <c r="C105" s="2">
        <f t="shared" si="6"/>
        <v>0.18849555921538758</v>
      </c>
      <c r="D105" s="2">
        <f t="shared" si="7"/>
        <v>1.5707963267948966</v>
      </c>
      <c r="E105" s="2">
        <f t="shared" si="9"/>
        <v>1.6541611485491234</v>
      </c>
      <c r="F105" s="2">
        <f t="shared" si="9"/>
        <v>4.5100722693556004E-17</v>
      </c>
      <c r="G105" s="2">
        <f t="shared" si="9"/>
        <v>0.1454288275976951</v>
      </c>
      <c r="H105" s="2">
        <f t="shared" si="9"/>
        <v>8.9309478756219982E-17</v>
      </c>
      <c r="I105" s="2">
        <f t="shared" si="9"/>
        <v>-0.39507533623805502</v>
      </c>
      <c r="J105" s="2">
        <f t="shared" si="8"/>
        <v>2.9753109667036601</v>
      </c>
    </row>
    <row r="106" spans="2:10" x14ac:dyDescent="0.25">
      <c r="B106" s="2">
        <v>4</v>
      </c>
      <c r="C106" s="2">
        <f t="shared" si="6"/>
        <v>0.25132741228718347</v>
      </c>
      <c r="D106" s="2">
        <f t="shared" si="7"/>
        <v>1.5707963267948966</v>
      </c>
      <c r="E106" s="2">
        <f t="shared" si="9"/>
        <v>1.7214840540078871</v>
      </c>
      <c r="F106" s="2">
        <f t="shared" si="9"/>
        <v>5.9021976947226733E-17</v>
      </c>
      <c r="G106" s="2">
        <f t="shared" si="9"/>
        <v>2.0940506052085472E-2</v>
      </c>
      <c r="H106" s="2">
        <f t="shared" si="9"/>
        <v>6.5646736996715556E-17</v>
      </c>
      <c r="I106" s="2">
        <f t="shared" si="9"/>
        <v>-0.35640260967534704</v>
      </c>
      <c r="J106" s="2">
        <f t="shared" si="8"/>
        <v>2.9568182771795222</v>
      </c>
    </row>
    <row r="107" spans="2:10" x14ac:dyDescent="0.25">
      <c r="B107" s="2">
        <v>5</v>
      </c>
      <c r="C107" s="2">
        <f t="shared" si="6"/>
        <v>0.31415926535897931</v>
      </c>
      <c r="D107" s="2">
        <f t="shared" si="7"/>
        <v>1.5707963267948966</v>
      </c>
      <c r="E107" s="2">
        <f t="shared" si="9"/>
        <v>1.7820130483767356</v>
      </c>
      <c r="F107" s="2">
        <f t="shared" si="9"/>
        <v>7.201241936641969E-17</v>
      </c>
      <c r="G107" s="2">
        <f t="shared" si="9"/>
        <v>-0.10428964336015395</v>
      </c>
      <c r="H107" s="2">
        <f t="shared" si="9"/>
        <v>3.785916931989726E-17</v>
      </c>
      <c r="I107" s="2">
        <f t="shared" si="9"/>
        <v>-0.28284271247461884</v>
      </c>
      <c r="J107" s="2">
        <f t="shared" si="8"/>
        <v>2.9656770193368591</v>
      </c>
    </row>
    <row r="108" spans="2:10" x14ac:dyDescent="0.25">
      <c r="B108" s="2">
        <v>6</v>
      </c>
      <c r="C108" s="2">
        <f t="shared" si="6"/>
        <v>0.37699111843077515</v>
      </c>
      <c r="D108" s="2">
        <f t="shared" si="7"/>
        <v>1.5707963267948966</v>
      </c>
      <c r="E108" s="2">
        <f t="shared" si="9"/>
        <v>1.8355092513679621</v>
      </c>
      <c r="F108" s="2">
        <f t="shared" si="9"/>
        <v>8.3867182914070029E-17</v>
      </c>
      <c r="G108" s="2">
        <f t="shared" si="9"/>
        <v>-0.22582528016352751</v>
      </c>
      <c r="H108" s="2">
        <f t="shared" si="9"/>
        <v>7.6927707984247995E-18</v>
      </c>
      <c r="I108" s="2">
        <f t="shared" si="9"/>
        <v>-0.18159619989581852</v>
      </c>
      <c r="J108" s="2">
        <f t="shared" si="8"/>
        <v>2.9988840981035128</v>
      </c>
    </row>
    <row r="109" spans="2:10" x14ac:dyDescent="0.25">
      <c r="B109" s="2">
        <v>7</v>
      </c>
      <c r="C109" s="2">
        <f t="shared" si="6"/>
        <v>0.43982297150257105</v>
      </c>
      <c r="D109" s="2">
        <f t="shared" si="7"/>
        <v>1.5707963267948966</v>
      </c>
      <c r="E109" s="2">
        <f t="shared" si="9"/>
        <v>1.8817615379084507</v>
      </c>
      <c r="F109" s="2">
        <f t="shared" si="9"/>
        <v>9.4399310887338866E-17</v>
      </c>
      <c r="G109" s="2">
        <f t="shared" si="9"/>
        <v>-0.33936094383358084</v>
      </c>
      <c r="H109" s="2">
        <f t="shared" si="9"/>
        <v>-2.2956992804344654E-17</v>
      </c>
      <c r="I109" s="2">
        <f t="shared" si="9"/>
        <v>-6.2573786016092148E-2</v>
      </c>
      <c r="J109" s="2">
        <f t="shared" si="8"/>
        <v>3.0506231348536743</v>
      </c>
    </row>
    <row r="110" spans="2:10" x14ac:dyDescent="0.25">
      <c r="B110" s="2">
        <v>8</v>
      </c>
      <c r="C110" s="2">
        <f t="shared" si="6"/>
        <v>0.50265482457436694</v>
      </c>
      <c r="D110" s="2">
        <f t="shared" si="7"/>
        <v>1.5707963267948966</v>
      </c>
      <c r="E110" s="2">
        <f t="shared" si="9"/>
        <v>1.9205873713538861</v>
      </c>
      <c r="F110" s="2">
        <f t="shared" si="9"/>
        <v>1.0344270533649942E-16</v>
      </c>
      <c r="G110" s="2">
        <f t="shared" si="9"/>
        <v>-0.44087457688243464</v>
      </c>
      <c r="H110" s="2">
        <f t="shared" si="9"/>
        <v>-5.2164284119303568E-17</v>
      </c>
      <c r="I110" s="2">
        <f t="shared" si="9"/>
        <v>6.2573786016092536E-2</v>
      </c>
      <c r="J110" s="2">
        <f t="shared" si="8"/>
        <v>3.1130829072824406</v>
      </c>
    </row>
    <row r="111" spans="2:10" x14ac:dyDescent="0.25">
      <c r="B111" s="2">
        <v>9</v>
      </c>
      <c r="C111" s="2">
        <f t="shared" si="6"/>
        <v>0.56548667764616278</v>
      </c>
      <c r="D111" s="2">
        <f t="shared" si="7"/>
        <v>1.5707963267948966</v>
      </c>
      <c r="E111" s="2">
        <f t="shared" si="9"/>
        <v>1.9518335238774949</v>
      </c>
      <c r="F111" s="2">
        <f t="shared" si="9"/>
        <v>1.1085474652882647E-16</v>
      </c>
      <c r="G111" s="2">
        <f t="shared" si="9"/>
        <v>-0.52677000825046028</v>
      </c>
      <c r="H111" s="2">
        <f t="shared" si="9"/>
        <v>-7.8093901616229529E-17</v>
      </c>
      <c r="I111" s="2">
        <f t="shared" si="9"/>
        <v>0.1815961998958189</v>
      </c>
      <c r="J111" s="2">
        <f t="shared" si="8"/>
        <v>3.17745604231775</v>
      </c>
    </row>
    <row r="112" spans="2:10" x14ac:dyDescent="0.25">
      <c r="B112" s="2">
        <v>10</v>
      </c>
      <c r="C112" s="2">
        <f t="shared" si="6"/>
        <v>0.62831853071795862</v>
      </c>
      <c r="D112" s="2">
        <f t="shared" si="7"/>
        <v>1.5707963267948966</v>
      </c>
      <c r="E112" s="2">
        <f t="shared" si="9"/>
        <v>1.9753766811902753</v>
      </c>
      <c r="F112" s="2">
        <f t="shared" si="9"/>
        <v>1.1651854214697822E-16</v>
      </c>
      <c r="G112" s="2">
        <f t="shared" si="9"/>
        <v>-0.5940043494589119</v>
      </c>
      <c r="H112" s="2">
        <f t="shared" si="9"/>
        <v>-9.9116592065328242E-17</v>
      </c>
      <c r="I112" s="2">
        <f t="shared" si="9"/>
        <v>0.28284271247461912</v>
      </c>
      <c r="J112" s="2">
        <f t="shared" si="8"/>
        <v>3.235011371000879</v>
      </c>
    </row>
    <row r="113" spans="2:10" x14ac:dyDescent="0.25">
      <c r="B113" s="2">
        <v>11</v>
      </c>
      <c r="C113" s="2">
        <f t="shared" si="6"/>
        <v>0.69115038378975446</v>
      </c>
      <c r="D113" s="2">
        <f t="shared" si="7"/>
        <v>1.5707963267948966</v>
      </c>
      <c r="E113" s="2">
        <f t="shared" si="9"/>
        <v>1.99112392920616</v>
      </c>
      <c r="F113" s="2">
        <f t="shared" si="9"/>
        <v>1.203447707506689E-16</v>
      </c>
      <c r="G113" s="2">
        <f t="shared" si="9"/>
        <v>-0.64019579045129527</v>
      </c>
      <c r="H113" s="2">
        <f t="shared" si="9"/>
        <v>-1.1391142250963574E-16</v>
      </c>
      <c r="I113" s="2">
        <f t="shared" si="9"/>
        <v>0.3564026096753472</v>
      </c>
      <c r="J113" s="2">
        <f t="shared" si="8"/>
        <v>3.2781270752251084</v>
      </c>
    </row>
    <row r="114" spans="2:10" x14ac:dyDescent="0.25">
      <c r="B114" s="2">
        <v>12</v>
      </c>
      <c r="C114" s="2">
        <f t="shared" si="6"/>
        <v>0.7539822368615503</v>
      </c>
      <c r="D114" s="2">
        <f t="shared" si="7"/>
        <v>1.5707963267948966</v>
      </c>
      <c r="E114" s="2">
        <f t="shared" si="9"/>
        <v>1.999013120731463</v>
      </c>
      <c r="F114" s="2">
        <f t="shared" si="9"/>
        <v>1.2227309042914018E-16</v>
      </c>
      <c r="G114" s="2">
        <f t="shared" si="9"/>
        <v>-0.66370797640205326</v>
      </c>
      <c r="H114" s="2">
        <f t="shared" si="9"/>
        <v>-1.2154877934075594E-16</v>
      </c>
      <c r="I114" s="2">
        <f t="shared" si="9"/>
        <v>0.39507533623805513</v>
      </c>
      <c r="J114" s="2">
        <f t="shared" si="8"/>
        <v>3.3011768073623613</v>
      </c>
    </row>
    <row r="115" spans="2:10" x14ac:dyDescent="0.25">
      <c r="B115" s="2">
        <v>13</v>
      </c>
      <c r="C115" s="2">
        <f t="shared" si="6"/>
        <v>0.81681408993334625</v>
      </c>
      <c r="D115" s="2">
        <f t="shared" si="7"/>
        <v>1.5707963267948966</v>
      </c>
      <c r="E115" s="2">
        <f t="shared" si="9"/>
        <v>1.999013120731463</v>
      </c>
      <c r="F115" s="2">
        <f t="shared" si="9"/>
        <v>1.2227309042914018E-16</v>
      </c>
      <c r="G115" s="2">
        <f t="shared" si="9"/>
        <v>-0.66370797640205326</v>
      </c>
      <c r="H115" s="2">
        <f t="shared" si="9"/>
        <v>-1.2154877934075596E-16</v>
      </c>
      <c r="I115" s="2">
        <f t="shared" si="9"/>
        <v>0.39507533623805502</v>
      </c>
      <c r="J115" s="2">
        <f t="shared" si="8"/>
        <v>3.3011768073623613</v>
      </c>
    </row>
    <row r="116" spans="2:10" x14ac:dyDescent="0.25">
      <c r="B116" s="2">
        <v>14</v>
      </c>
      <c r="C116" s="2">
        <f t="shared" si="6"/>
        <v>0.87964594300514209</v>
      </c>
      <c r="D116" s="2">
        <f t="shared" si="7"/>
        <v>1.5707963267948966</v>
      </c>
      <c r="E116" s="2">
        <f t="shared" si="9"/>
        <v>1.99112392920616</v>
      </c>
      <c r="F116" s="2">
        <f t="shared" si="9"/>
        <v>1.2034477075066892E-16</v>
      </c>
      <c r="G116" s="2">
        <f t="shared" si="9"/>
        <v>-0.64019579045129527</v>
      </c>
      <c r="H116" s="2">
        <f t="shared" si="9"/>
        <v>-1.1391142250963576E-16</v>
      </c>
      <c r="I116" s="2">
        <f t="shared" si="9"/>
        <v>0.35640260967534709</v>
      </c>
      <c r="J116" s="2">
        <f t="shared" si="8"/>
        <v>3.2781270752251084</v>
      </c>
    </row>
    <row r="117" spans="2:10" x14ac:dyDescent="0.25">
      <c r="B117" s="2">
        <v>15</v>
      </c>
      <c r="C117" s="2">
        <f t="shared" si="6"/>
        <v>0.94247779607693782</v>
      </c>
      <c r="D117" s="2">
        <f t="shared" si="7"/>
        <v>1.5707963267948966</v>
      </c>
      <c r="E117" s="2">
        <f t="shared" si="9"/>
        <v>1.9753766811902751</v>
      </c>
      <c r="F117" s="2">
        <f t="shared" si="9"/>
        <v>1.1651854214697822E-16</v>
      </c>
      <c r="G117" s="2">
        <f t="shared" si="9"/>
        <v>-0.59400434945891201</v>
      </c>
      <c r="H117" s="2">
        <f t="shared" si="9"/>
        <v>-9.9116592065328304E-17</v>
      </c>
      <c r="I117" s="2">
        <f t="shared" si="9"/>
        <v>0.28284271247461912</v>
      </c>
      <c r="J117" s="2">
        <f t="shared" si="8"/>
        <v>3.235011371000879</v>
      </c>
    </row>
    <row r="118" spans="2:10" x14ac:dyDescent="0.25">
      <c r="B118" s="2">
        <v>16</v>
      </c>
      <c r="C118" s="2">
        <f t="shared" si="6"/>
        <v>1.0053096491487339</v>
      </c>
      <c r="D118" s="2">
        <f t="shared" si="7"/>
        <v>1.5707963267948966</v>
      </c>
      <c r="E118" s="2">
        <f t="shared" si="9"/>
        <v>1.9518335238774946</v>
      </c>
      <c r="F118" s="2">
        <f t="shared" si="9"/>
        <v>1.1085474652882646E-16</v>
      </c>
      <c r="G118" s="2">
        <f t="shared" si="9"/>
        <v>-0.52677000825046016</v>
      </c>
      <c r="H118" s="2">
        <f t="shared" si="9"/>
        <v>-7.8093901616229504E-17</v>
      </c>
      <c r="I118" s="2">
        <f t="shared" si="9"/>
        <v>0.18159619989581854</v>
      </c>
      <c r="J118" s="2">
        <f t="shared" si="8"/>
        <v>3.1774560423177496</v>
      </c>
    </row>
    <row r="119" spans="2:10" x14ac:dyDescent="0.25">
      <c r="B119" s="2">
        <v>17</v>
      </c>
      <c r="C119" s="2">
        <f t="shared" si="6"/>
        <v>1.0681415022205298</v>
      </c>
      <c r="D119" s="2">
        <f t="shared" si="7"/>
        <v>1.5707963267948966</v>
      </c>
      <c r="E119" s="2">
        <f t="shared" si="9"/>
        <v>1.9205873713538861</v>
      </c>
      <c r="F119" s="2">
        <f t="shared" si="9"/>
        <v>1.0344270533649941E-16</v>
      </c>
      <c r="G119" s="2">
        <f t="shared" si="9"/>
        <v>-0.44087457688243437</v>
      </c>
      <c r="H119" s="2">
        <f t="shared" si="9"/>
        <v>-5.21642841193035E-17</v>
      </c>
      <c r="I119" s="2">
        <f t="shared" si="9"/>
        <v>6.2573786016091842E-2</v>
      </c>
      <c r="J119" s="2">
        <f t="shared" si="8"/>
        <v>3.1130829072824402</v>
      </c>
    </row>
    <row r="120" spans="2:10" x14ac:dyDescent="0.25">
      <c r="B120" s="2">
        <v>18</v>
      </c>
      <c r="C120" s="2">
        <f t="shared" si="6"/>
        <v>1.1309733552923256</v>
      </c>
      <c r="D120" s="2">
        <f t="shared" si="7"/>
        <v>1.5707963267948966</v>
      </c>
      <c r="E120" s="2">
        <f t="shared" si="9"/>
        <v>1.8817615379084507</v>
      </c>
      <c r="F120" s="2">
        <f t="shared" si="9"/>
        <v>9.4399310887338866E-17</v>
      </c>
      <c r="G120" s="2">
        <f t="shared" si="9"/>
        <v>-0.33936094383358067</v>
      </c>
      <c r="H120" s="2">
        <f t="shared" si="9"/>
        <v>-2.2956992804344661E-17</v>
      </c>
      <c r="I120" s="2">
        <f t="shared" si="9"/>
        <v>-6.2573786016092509E-2</v>
      </c>
      <c r="J120" s="2">
        <f t="shared" si="8"/>
        <v>3.0506231348536739</v>
      </c>
    </row>
    <row r="121" spans="2:10" x14ac:dyDescent="0.25">
      <c r="B121" s="2">
        <v>19</v>
      </c>
      <c r="C121" s="2">
        <f t="shared" si="6"/>
        <v>1.1938052083641213</v>
      </c>
      <c r="D121" s="2">
        <f t="shared" si="7"/>
        <v>1.5707963267948966</v>
      </c>
      <c r="E121" s="2">
        <f t="shared" ref="E121:I171" si="10">(1/E$1)*(SIN(3*PI()*E$1/4)+SIN(PI()*E$1/4))*COS(E$1*$C121)+(1/E$1)*(COS(PI()*E$1/4)-COS(3*PI()*E$1/4))*SIN(E$1*$C121)</f>
        <v>1.8355092513679621</v>
      </c>
      <c r="F121" s="2">
        <f t="shared" si="10"/>
        <v>8.3867182914070054E-17</v>
      </c>
      <c r="G121" s="2">
        <f t="shared" si="10"/>
        <v>-0.22582528016352779</v>
      </c>
      <c r="H121" s="2">
        <f t="shared" si="10"/>
        <v>7.6927707984247147E-18</v>
      </c>
      <c r="I121" s="2">
        <f t="shared" si="10"/>
        <v>-0.18159619989581888</v>
      </c>
      <c r="J121" s="2">
        <f t="shared" si="8"/>
        <v>2.9988840981035119</v>
      </c>
    </row>
    <row r="122" spans="2:10" x14ac:dyDescent="0.25">
      <c r="B122" s="2">
        <v>20</v>
      </c>
      <c r="C122" s="2">
        <f t="shared" si="6"/>
        <v>1.2566370614359172</v>
      </c>
      <c r="D122" s="2">
        <f t="shared" si="7"/>
        <v>1.5707963267948966</v>
      </c>
      <c r="E122" s="2">
        <f t="shared" si="10"/>
        <v>1.7820130483767356</v>
      </c>
      <c r="F122" s="2">
        <f t="shared" si="10"/>
        <v>7.2012419366419702E-17</v>
      </c>
      <c r="G122" s="2">
        <f t="shared" si="10"/>
        <v>-0.10428964336015401</v>
      </c>
      <c r="H122" s="2">
        <f t="shared" si="10"/>
        <v>3.785916931989723E-17</v>
      </c>
      <c r="I122" s="2">
        <f t="shared" si="10"/>
        <v>-0.28284271247461912</v>
      </c>
      <c r="J122" s="2">
        <f t="shared" si="8"/>
        <v>2.9656770193368587</v>
      </c>
    </row>
    <row r="123" spans="2:10" x14ac:dyDescent="0.25">
      <c r="B123" s="2">
        <v>21</v>
      </c>
      <c r="C123" s="2">
        <f t="shared" si="6"/>
        <v>1.3194689145077132</v>
      </c>
      <c r="D123" s="2">
        <f t="shared" si="7"/>
        <v>1.5707963267948966</v>
      </c>
      <c r="E123" s="2">
        <f t="shared" si="10"/>
        <v>1.7214840540078868</v>
      </c>
      <c r="F123" s="2">
        <f t="shared" si="10"/>
        <v>5.9021976947226721E-17</v>
      </c>
      <c r="G123" s="2">
        <f t="shared" si="10"/>
        <v>2.0940506052085639E-2</v>
      </c>
      <c r="H123" s="2">
        <f t="shared" si="10"/>
        <v>6.564673699671558E-17</v>
      </c>
      <c r="I123" s="2">
        <f t="shared" si="10"/>
        <v>-0.3564026096753472</v>
      </c>
      <c r="J123" s="2">
        <f t="shared" si="8"/>
        <v>2.9568182771795217</v>
      </c>
    </row>
    <row r="124" spans="2:10" x14ac:dyDescent="0.25">
      <c r="B124" s="2">
        <v>22</v>
      </c>
      <c r="C124" s="2">
        <f t="shared" si="6"/>
        <v>1.3823007675795089</v>
      </c>
      <c r="D124" s="2">
        <f t="shared" si="7"/>
        <v>1.5707963267948966</v>
      </c>
      <c r="E124" s="2">
        <f t="shared" si="10"/>
        <v>1.6541611485491237</v>
      </c>
      <c r="F124" s="2">
        <f t="shared" si="10"/>
        <v>4.5100722693556028E-17</v>
      </c>
      <c r="G124" s="2">
        <f t="shared" si="10"/>
        <v>0.14542882759769477</v>
      </c>
      <c r="H124" s="2">
        <f t="shared" si="10"/>
        <v>8.9309478756219945E-17</v>
      </c>
      <c r="I124" s="2">
        <f t="shared" si="10"/>
        <v>-0.39507533623805513</v>
      </c>
      <c r="J124" s="2">
        <f t="shared" si="8"/>
        <v>2.9753109667036597</v>
      </c>
    </row>
    <row r="125" spans="2:10" x14ac:dyDescent="0.25">
      <c r="B125" s="2">
        <v>23</v>
      </c>
      <c r="C125" s="2">
        <f t="shared" si="6"/>
        <v>1.4451326206513047</v>
      </c>
      <c r="D125" s="2">
        <f t="shared" si="7"/>
        <v>1.5707963267948966</v>
      </c>
      <c r="E125" s="2">
        <f t="shared" si="10"/>
        <v>1.5803100247513808</v>
      </c>
      <c r="F125" s="2">
        <f t="shared" si="10"/>
        <v>3.0468203101142143E-17</v>
      </c>
      <c r="G125" s="2">
        <f t="shared" si="10"/>
        <v>0.26476526042318671</v>
      </c>
      <c r="H125" s="2">
        <f t="shared" si="10"/>
        <v>1.0736057750818414E-16</v>
      </c>
      <c r="I125" s="2">
        <f t="shared" si="10"/>
        <v>-0.39507533623805513</v>
      </c>
      <c r="J125" s="2">
        <f t="shared" si="8"/>
        <v>3.0207962757314091</v>
      </c>
    </row>
    <row r="126" spans="2:10" x14ac:dyDescent="0.25">
      <c r="B126" s="2">
        <v>24</v>
      </c>
      <c r="C126" s="2">
        <f t="shared" si="6"/>
        <v>1.5079644737231006</v>
      </c>
      <c r="D126" s="2">
        <f t="shared" si="7"/>
        <v>1.5707963267948966</v>
      </c>
      <c r="E126" s="2">
        <f t="shared" si="10"/>
        <v>1.500222139260919</v>
      </c>
      <c r="F126" s="2">
        <f t="shared" si="10"/>
        <v>1.535518174500089E-17</v>
      </c>
      <c r="G126" s="2">
        <f t="shared" si="10"/>
        <v>0.37472225190141994</v>
      </c>
      <c r="H126" s="2">
        <f t="shared" si="10"/>
        <v>1.1866581633072493E-16</v>
      </c>
      <c r="I126" s="2">
        <f t="shared" si="10"/>
        <v>-0.35640260967534709</v>
      </c>
      <c r="J126" s="2">
        <f t="shared" si="8"/>
        <v>3.0893381082818885</v>
      </c>
    </row>
    <row r="127" spans="2:10" x14ac:dyDescent="0.25">
      <c r="B127" s="2">
        <v>25</v>
      </c>
      <c r="C127" s="2">
        <f t="shared" si="6"/>
        <v>1.5707963267948966</v>
      </c>
      <c r="D127" s="2">
        <f t="shared" si="7"/>
        <v>1.5707963267948966</v>
      </c>
      <c r="E127" s="2">
        <f t="shared" si="10"/>
        <v>1.4142135623730949</v>
      </c>
      <c r="F127" s="2">
        <f t="shared" si="10"/>
        <v>1.5009887365649789E-32</v>
      </c>
      <c r="G127" s="2">
        <f t="shared" si="10"/>
        <v>0.47140452079103157</v>
      </c>
      <c r="H127" s="2">
        <f t="shared" si="10"/>
        <v>1.22514845490862E-16</v>
      </c>
      <c r="I127" s="2">
        <f t="shared" si="10"/>
        <v>-0.28284271247461895</v>
      </c>
      <c r="J127" s="2">
        <f t="shared" si="8"/>
        <v>3.1735716974844039</v>
      </c>
    </row>
    <row r="128" spans="2:10" x14ac:dyDescent="0.25">
      <c r="B128" s="2">
        <v>26</v>
      </c>
      <c r="C128" s="2">
        <f t="shared" si="6"/>
        <v>1.6336281798666925</v>
      </c>
      <c r="D128" s="2">
        <f t="shared" si="7"/>
        <v>1.5707963267948966</v>
      </c>
      <c r="E128" s="2">
        <f t="shared" si="10"/>
        <v>1.3226237306473034</v>
      </c>
      <c r="F128" s="2">
        <f t="shared" si="10"/>
        <v>-1.535518174500086E-17</v>
      </c>
      <c r="G128" s="2">
        <f t="shared" si="10"/>
        <v>0.55138704951637474</v>
      </c>
      <c r="H128" s="2">
        <f t="shared" si="10"/>
        <v>1.1866581633072493E-16</v>
      </c>
      <c r="I128" s="2">
        <f t="shared" si="10"/>
        <v>-0.1815961998958186</v>
      </c>
      <c r="J128" s="2">
        <f t="shared" si="8"/>
        <v>3.2632109070627564</v>
      </c>
    </row>
    <row r="129" spans="2:10" x14ac:dyDescent="0.25">
      <c r="B129" s="2">
        <v>27</v>
      </c>
      <c r="C129" s="2">
        <f t="shared" si="6"/>
        <v>1.6964600329384882</v>
      </c>
      <c r="D129" s="2">
        <f t="shared" si="7"/>
        <v>1.5707963267948966</v>
      </c>
      <c r="E129" s="2">
        <f t="shared" si="10"/>
        <v>1.2258141073059532</v>
      </c>
      <c r="F129" s="2">
        <f t="shared" si="10"/>
        <v>-3.0468203101142062E-17</v>
      </c>
      <c r="G129" s="2">
        <f t="shared" si="10"/>
        <v>0.61183641712265391</v>
      </c>
      <c r="H129" s="2">
        <f t="shared" si="10"/>
        <v>1.0736057750818421E-16</v>
      </c>
      <c r="I129" s="2">
        <f t="shared" si="10"/>
        <v>-6.2573786016092231E-2</v>
      </c>
      <c r="J129" s="2">
        <f t="shared" si="8"/>
        <v>3.3458730652074116</v>
      </c>
    </row>
    <row r="130" spans="2:10" x14ac:dyDescent="0.25">
      <c r="B130" s="2">
        <v>28</v>
      </c>
      <c r="C130" s="2">
        <f t="shared" si="6"/>
        <v>1.7592918860102842</v>
      </c>
      <c r="D130" s="2">
        <f t="shared" si="7"/>
        <v>1.5707963267948966</v>
      </c>
      <c r="E130" s="2">
        <f t="shared" si="10"/>
        <v>1.1241667557042612</v>
      </c>
      <c r="F130" s="2">
        <f t="shared" si="10"/>
        <v>-4.5100722693556004E-17</v>
      </c>
      <c r="G130" s="2">
        <f t="shared" si="10"/>
        <v>0.65061117462583162</v>
      </c>
      <c r="H130" s="2">
        <f t="shared" si="10"/>
        <v>8.9309478756219982E-17</v>
      </c>
      <c r="I130" s="2">
        <f t="shared" si="10"/>
        <v>6.2573786016092481E-2</v>
      </c>
      <c r="J130" s="2">
        <f t="shared" si="8"/>
        <v>3.408148043141082</v>
      </c>
    </row>
    <row r="131" spans="2:10" x14ac:dyDescent="0.25">
      <c r="B131" s="2">
        <v>29</v>
      </c>
      <c r="C131" s="2">
        <f t="shared" ref="C131:C194" si="11">(PI()*2)*B131/100</f>
        <v>1.8221237390820801</v>
      </c>
      <c r="D131" s="2">
        <f t="shared" ref="D131:D194" si="12">PI()/2</f>
        <v>1.5707963267948966</v>
      </c>
      <c r="E131" s="2">
        <f t="shared" si="10"/>
        <v>1.0180828315007424</v>
      </c>
      <c r="F131" s="2">
        <f t="shared" si="10"/>
        <v>-5.9021976947226746E-17</v>
      </c>
      <c r="G131" s="2">
        <f t="shared" si="10"/>
        <v>0.66633770691048766</v>
      </c>
      <c r="H131" s="2">
        <f t="shared" si="10"/>
        <v>6.5646736996715543E-17</v>
      </c>
      <c r="I131" s="2">
        <f t="shared" si="10"/>
        <v>0.18159619989581877</v>
      </c>
      <c r="J131" s="2">
        <f t="shared" ref="J131:J194" si="13">SUM(D131:I131)</f>
        <v>3.436813065101946</v>
      </c>
    </row>
    <row r="132" spans="2:10" x14ac:dyDescent="0.25">
      <c r="B132" s="2">
        <v>30</v>
      </c>
      <c r="C132" s="2">
        <f t="shared" si="11"/>
        <v>1.8849555921538756</v>
      </c>
      <c r="D132" s="2">
        <f t="shared" si="12"/>
        <v>1.5707963267948966</v>
      </c>
      <c r="E132" s="2">
        <f t="shared" si="10"/>
        <v>0.90798099947909394</v>
      </c>
      <c r="F132" s="2">
        <f t="shared" si="10"/>
        <v>-7.2012419366419628E-17</v>
      </c>
      <c r="G132" s="2">
        <f t="shared" si="10"/>
        <v>0.65845889373009192</v>
      </c>
      <c r="H132" s="2">
        <f t="shared" si="10"/>
        <v>3.7859169319897396E-17</v>
      </c>
      <c r="I132" s="2">
        <f t="shared" si="10"/>
        <v>0.28284271247461856</v>
      </c>
      <c r="J132" s="2">
        <f t="shared" si="13"/>
        <v>3.4200789324787007</v>
      </c>
    </row>
    <row r="133" spans="2:10" x14ac:dyDescent="0.25">
      <c r="B133" s="2">
        <v>31</v>
      </c>
      <c r="C133" s="2">
        <f t="shared" si="11"/>
        <v>1.9477874452256716</v>
      </c>
      <c r="D133" s="2">
        <f t="shared" si="12"/>
        <v>1.5707963267948966</v>
      </c>
      <c r="E133" s="2">
        <f t="shared" si="10"/>
        <v>0.79429578126956157</v>
      </c>
      <c r="F133" s="2">
        <f t="shared" si="10"/>
        <v>-8.3867182914070005E-17</v>
      </c>
      <c r="G133" s="2">
        <f t="shared" si="10"/>
        <v>0.62725384596948364</v>
      </c>
      <c r="H133" s="2">
        <f t="shared" si="10"/>
        <v>7.6927707984248827E-18</v>
      </c>
      <c r="I133" s="2">
        <f t="shared" si="10"/>
        <v>0.35640260967534715</v>
      </c>
      <c r="J133" s="2">
        <f t="shared" si="13"/>
        <v>3.3487485637092891</v>
      </c>
    </row>
    <row r="134" spans="2:10" x14ac:dyDescent="0.25">
      <c r="B134" s="2">
        <v>32</v>
      </c>
      <c r="C134" s="2">
        <f t="shared" si="11"/>
        <v>2.0106192982974678</v>
      </c>
      <c r="D134" s="2">
        <f t="shared" si="12"/>
        <v>1.5707963267948966</v>
      </c>
      <c r="E134" s="2">
        <f t="shared" si="10"/>
        <v>0.67747584049058263</v>
      </c>
      <c r="F134" s="2">
        <f t="shared" si="10"/>
        <v>-9.4399310887338878E-17</v>
      </c>
      <c r="G134" s="2">
        <f t="shared" si="10"/>
        <v>0.57382801800262895</v>
      </c>
      <c r="H134" s="2">
        <f t="shared" si="10"/>
        <v>-2.2956992804344707E-17</v>
      </c>
      <c r="I134" s="2">
        <f t="shared" si="10"/>
        <v>0.39507533623805513</v>
      </c>
      <c r="J134" s="2">
        <f t="shared" si="13"/>
        <v>3.2171755215261633</v>
      </c>
    </row>
    <row r="135" spans="2:10" x14ac:dyDescent="0.25">
      <c r="B135" s="2">
        <v>33</v>
      </c>
      <c r="C135" s="2">
        <f t="shared" si="11"/>
        <v>2.0734511513692637</v>
      </c>
      <c r="D135" s="2">
        <f t="shared" si="12"/>
        <v>1.5707963267948966</v>
      </c>
      <c r="E135" s="2">
        <f t="shared" si="10"/>
        <v>0.557982212078458</v>
      </c>
      <c r="F135" s="2">
        <f t="shared" si="10"/>
        <v>-1.0344270533649945E-16</v>
      </c>
      <c r="G135" s="2">
        <f t="shared" si="10"/>
        <v>0.50007404642030628</v>
      </c>
      <c r="H135" s="2">
        <f t="shared" si="10"/>
        <v>-5.2164284119303642E-17</v>
      </c>
      <c r="I135" s="2">
        <f t="shared" si="10"/>
        <v>0.39507533623805496</v>
      </c>
      <c r="J135" s="2">
        <f t="shared" si="13"/>
        <v>3.0239279215317159</v>
      </c>
    </row>
    <row r="136" spans="2:10" x14ac:dyDescent="0.25">
      <c r="B136" s="2">
        <v>34</v>
      </c>
      <c r="C136" s="2">
        <f t="shared" si="11"/>
        <v>2.1362830044410597</v>
      </c>
      <c r="D136" s="2">
        <f t="shared" si="12"/>
        <v>1.5707963267948966</v>
      </c>
      <c r="E136" s="2">
        <f t="shared" si="10"/>
        <v>0.43628648279308457</v>
      </c>
      <c r="F136" s="2">
        <f t="shared" si="10"/>
        <v>-1.108547465288265E-16</v>
      </c>
      <c r="G136" s="2">
        <f t="shared" si="10"/>
        <v>0.40860470243531716</v>
      </c>
      <c r="H136" s="2">
        <f t="shared" si="10"/>
        <v>-7.8093901616229627E-17</v>
      </c>
      <c r="I136" s="2">
        <f t="shared" si="10"/>
        <v>0.35640260967534676</v>
      </c>
      <c r="J136" s="2">
        <f t="shared" si="13"/>
        <v>2.7720901216986449</v>
      </c>
    </row>
    <row r="137" spans="2:10" x14ac:dyDescent="0.25">
      <c r="B137" s="2">
        <v>35</v>
      </c>
      <c r="C137" s="2">
        <f t="shared" si="11"/>
        <v>2.1991148575128552</v>
      </c>
      <c r="D137" s="2">
        <f t="shared" si="12"/>
        <v>1.5707963267948966</v>
      </c>
      <c r="E137" s="2">
        <f t="shared" si="10"/>
        <v>0.3128689300804619</v>
      </c>
      <c r="F137" s="2">
        <f t="shared" si="10"/>
        <v>-1.1651854214697822E-16</v>
      </c>
      <c r="G137" s="2">
        <f t="shared" si="10"/>
        <v>0.30266033315969798</v>
      </c>
      <c r="H137" s="2">
        <f t="shared" si="10"/>
        <v>-9.911659206532823E-17</v>
      </c>
      <c r="I137" s="2">
        <f t="shared" si="10"/>
        <v>0.28284271247461895</v>
      </c>
      <c r="J137" s="2">
        <f t="shared" si="13"/>
        <v>2.4691683025096753</v>
      </c>
    </row>
    <row r="138" spans="2:10" x14ac:dyDescent="0.25">
      <c r="B138" s="2">
        <v>36</v>
      </c>
      <c r="C138" s="2">
        <f t="shared" si="11"/>
        <v>2.2619467105846511</v>
      </c>
      <c r="D138" s="2">
        <f t="shared" si="12"/>
        <v>1.5707963267948966</v>
      </c>
      <c r="E138" s="2">
        <f t="shared" si="10"/>
        <v>0.18821662663702865</v>
      </c>
      <c r="F138" s="2">
        <f t="shared" si="10"/>
        <v>-1.2034477075066892E-16</v>
      </c>
      <c r="G138" s="2">
        <f t="shared" si="10"/>
        <v>0.18599407069281915</v>
      </c>
      <c r="H138" s="2">
        <f t="shared" si="10"/>
        <v>-1.1391142250963576E-16</v>
      </c>
      <c r="I138" s="2">
        <f t="shared" si="10"/>
        <v>0.18159619989581866</v>
      </c>
      <c r="J138" s="2">
        <f t="shared" si="13"/>
        <v>2.1266032240205623</v>
      </c>
    </row>
    <row r="139" spans="2:10" x14ac:dyDescent="0.25">
      <c r="B139" s="2">
        <v>37</v>
      </c>
      <c r="C139" s="2">
        <f t="shared" si="11"/>
        <v>2.3247785636564471</v>
      </c>
      <c r="D139" s="2">
        <f t="shared" si="12"/>
        <v>1.5707963267948966</v>
      </c>
      <c r="E139" s="2">
        <f t="shared" si="10"/>
        <v>6.2821518156256473E-2</v>
      </c>
      <c r="F139" s="2">
        <f t="shared" si="10"/>
        <v>-1.2227309042914018E-16</v>
      </c>
      <c r="G139" s="2">
        <f t="shared" si="10"/>
        <v>6.2738875545676032E-2</v>
      </c>
      <c r="H139" s="2">
        <f t="shared" si="10"/>
        <v>-1.2154877934075596E-16</v>
      </c>
      <c r="I139" s="2">
        <f t="shared" si="10"/>
        <v>6.2573786016091565E-2</v>
      </c>
      <c r="J139" s="2">
        <f t="shared" si="13"/>
        <v>1.7589305065129204</v>
      </c>
    </row>
    <row r="140" spans="2:10" x14ac:dyDescent="0.25">
      <c r="B140" s="2">
        <v>38</v>
      </c>
      <c r="C140" s="2">
        <f t="shared" si="11"/>
        <v>2.3876104167282426</v>
      </c>
      <c r="D140" s="2">
        <f t="shared" si="12"/>
        <v>1.5707963267948966</v>
      </c>
      <c r="E140" s="2">
        <f t="shared" si="10"/>
        <v>-6.2821518156256029E-2</v>
      </c>
      <c r="F140" s="2">
        <f t="shared" si="10"/>
        <v>-1.2227309042914018E-16</v>
      </c>
      <c r="G140" s="2">
        <f t="shared" si="10"/>
        <v>-6.2738875545675754E-2</v>
      </c>
      <c r="H140" s="2">
        <f t="shared" si="10"/>
        <v>-1.2154877934075596E-16</v>
      </c>
      <c r="I140" s="2">
        <f t="shared" si="10"/>
        <v>-6.2573786016092398E-2</v>
      </c>
      <c r="J140" s="2">
        <f t="shared" si="13"/>
        <v>1.3826621470768719</v>
      </c>
    </row>
    <row r="141" spans="2:10" x14ac:dyDescent="0.25">
      <c r="B141" s="2">
        <v>39</v>
      </c>
      <c r="C141" s="2">
        <f t="shared" si="11"/>
        <v>2.4504422698000385</v>
      </c>
      <c r="D141" s="2">
        <f t="shared" si="12"/>
        <v>1.5707963267948966</v>
      </c>
      <c r="E141" s="2">
        <f t="shared" si="10"/>
        <v>-0.18821662663702832</v>
      </c>
      <c r="F141" s="2">
        <f t="shared" si="10"/>
        <v>-1.2034477075066892E-16</v>
      </c>
      <c r="G141" s="2">
        <f t="shared" si="10"/>
        <v>-0.18599407069281887</v>
      </c>
      <c r="H141" s="2">
        <f t="shared" si="10"/>
        <v>-1.1391142250963579E-16</v>
      </c>
      <c r="I141" s="2">
        <f t="shared" si="10"/>
        <v>-0.18159619989581877</v>
      </c>
      <c r="J141" s="2">
        <f t="shared" si="13"/>
        <v>1.0149894295692303</v>
      </c>
    </row>
    <row r="142" spans="2:10" x14ac:dyDescent="0.25">
      <c r="B142" s="2">
        <v>40</v>
      </c>
      <c r="C142" s="2">
        <f t="shared" si="11"/>
        <v>2.5132741228718345</v>
      </c>
      <c r="D142" s="2">
        <f t="shared" si="12"/>
        <v>1.5707963267948966</v>
      </c>
      <c r="E142" s="2">
        <f t="shared" si="10"/>
        <v>-0.31286893008046135</v>
      </c>
      <c r="F142" s="2">
        <f t="shared" si="10"/>
        <v>-1.1651854214697822E-16</v>
      </c>
      <c r="G142" s="2">
        <f t="shared" si="10"/>
        <v>-0.30266033315969776</v>
      </c>
      <c r="H142" s="2">
        <f t="shared" si="10"/>
        <v>-9.9116592065328292E-17</v>
      </c>
      <c r="I142" s="2">
        <f t="shared" si="10"/>
        <v>-0.28284271247461906</v>
      </c>
      <c r="J142" s="2">
        <f t="shared" si="13"/>
        <v>0.672424351080118</v>
      </c>
    </row>
    <row r="143" spans="2:10" x14ac:dyDescent="0.25">
      <c r="B143" s="2">
        <v>41</v>
      </c>
      <c r="C143" s="2">
        <f t="shared" si="11"/>
        <v>2.57610597594363</v>
      </c>
      <c r="D143" s="2">
        <f t="shared" si="12"/>
        <v>1.5707963267948966</v>
      </c>
      <c r="E143" s="2">
        <f t="shared" si="10"/>
        <v>-0.43628648279308424</v>
      </c>
      <c r="F143" s="2">
        <f t="shared" si="10"/>
        <v>-1.1085474652882651E-16</v>
      </c>
      <c r="G143" s="2">
        <f t="shared" si="10"/>
        <v>-0.40860470243531694</v>
      </c>
      <c r="H143" s="2">
        <f t="shared" si="10"/>
        <v>-7.8093901616229689E-17</v>
      </c>
      <c r="I143" s="2">
        <f t="shared" si="10"/>
        <v>-0.35640260967534687</v>
      </c>
      <c r="J143" s="2">
        <f t="shared" si="13"/>
        <v>0.36950253189114846</v>
      </c>
    </row>
    <row r="144" spans="2:10" x14ac:dyDescent="0.25">
      <c r="B144" s="2">
        <v>42</v>
      </c>
      <c r="C144" s="2">
        <f t="shared" si="11"/>
        <v>2.6389378290154264</v>
      </c>
      <c r="D144" s="2">
        <f t="shared" si="12"/>
        <v>1.5707963267948966</v>
      </c>
      <c r="E144" s="2">
        <f t="shared" si="10"/>
        <v>-0.55798221207845855</v>
      </c>
      <c r="F144" s="2">
        <f t="shared" si="10"/>
        <v>-1.0344270533649941E-16</v>
      </c>
      <c r="G144" s="2">
        <f t="shared" si="10"/>
        <v>-0.50007404642030651</v>
      </c>
      <c r="H144" s="2">
        <f t="shared" si="10"/>
        <v>-5.2164284119303525E-17</v>
      </c>
      <c r="I144" s="2">
        <f t="shared" si="10"/>
        <v>-0.39507533623805507</v>
      </c>
      <c r="J144" s="2">
        <f t="shared" si="13"/>
        <v>0.11766473205807643</v>
      </c>
    </row>
    <row r="145" spans="2:10" x14ac:dyDescent="0.25">
      <c r="B145" s="2">
        <v>43</v>
      </c>
      <c r="C145" s="2">
        <f t="shared" si="11"/>
        <v>2.7017696820872219</v>
      </c>
      <c r="D145" s="2">
        <f t="shared" si="12"/>
        <v>1.5707963267948966</v>
      </c>
      <c r="E145" s="2">
        <f t="shared" si="10"/>
        <v>-0.67747584049058207</v>
      </c>
      <c r="F145" s="2">
        <f t="shared" si="10"/>
        <v>-9.4399310887338903E-17</v>
      </c>
      <c r="G145" s="2">
        <f t="shared" si="10"/>
        <v>-0.57382801800262906</v>
      </c>
      <c r="H145" s="2">
        <f t="shared" si="10"/>
        <v>-2.2956992804344796E-17</v>
      </c>
      <c r="I145" s="2">
        <f t="shared" si="10"/>
        <v>-0.39507533623805524</v>
      </c>
      <c r="J145" s="2">
        <f t="shared" si="13"/>
        <v>-7.5582867936369924E-2</v>
      </c>
    </row>
    <row r="146" spans="2:10" x14ac:dyDescent="0.25">
      <c r="B146" s="2">
        <v>44</v>
      </c>
      <c r="C146" s="2">
        <f t="shared" si="11"/>
        <v>2.7646015351590179</v>
      </c>
      <c r="D146" s="2">
        <f t="shared" si="12"/>
        <v>1.5707963267948966</v>
      </c>
      <c r="E146" s="2">
        <f t="shared" si="10"/>
        <v>-0.7942957812695608</v>
      </c>
      <c r="F146" s="2">
        <f t="shared" si="10"/>
        <v>-8.3867182914070066E-17</v>
      </c>
      <c r="G146" s="2">
        <f t="shared" si="10"/>
        <v>-0.62725384596948341</v>
      </c>
      <c r="H146" s="2">
        <f t="shared" si="10"/>
        <v>7.6927707984246855E-18</v>
      </c>
      <c r="I146" s="2">
        <f t="shared" si="10"/>
        <v>-0.35640260967534709</v>
      </c>
      <c r="J146" s="2">
        <f t="shared" si="13"/>
        <v>-0.20715591011949486</v>
      </c>
    </row>
    <row r="147" spans="2:10" x14ac:dyDescent="0.25">
      <c r="B147" s="2">
        <v>45</v>
      </c>
      <c r="C147" s="2">
        <f t="shared" si="11"/>
        <v>2.8274333882308138</v>
      </c>
      <c r="D147" s="2">
        <f t="shared" si="12"/>
        <v>1.5707963267948966</v>
      </c>
      <c r="E147" s="2">
        <f t="shared" si="10"/>
        <v>-0.90798099947909339</v>
      </c>
      <c r="F147" s="2">
        <f t="shared" si="10"/>
        <v>-7.2012419366419714E-17</v>
      </c>
      <c r="G147" s="2">
        <f t="shared" si="10"/>
        <v>-0.6584588937300917</v>
      </c>
      <c r="H147" s="2">
        <f t="shared" si="10"/>
        <v>3.7859169319897205E-17</v>
      </c>
      <c r="I147" s="2">
        <f t="shared" si="10"/>
        <v>-0.28284271247461901</v>
      </c>
      <c r="J147" s="2">
        <f t="shared" si="13"/>
        <v>-0.27848627888890759</v>
      </c>
    </row>
    <row r="148" spans="2:10" x14ac:dyDescent="0.25">
      <c r="B148" s="2">
        <v>46</v>
      </c>
      <c r="C148" s="2">
        <f t="shared" si="11"/>
        <v>2.8902652413026093</v>
      </c>
      <c r="D148" s="2">
        <f t="shared" si="12"/>
        <v>1.5707963267948966</v>
      </c>
      <c r="E148" s="2">
        <f t="shared" si="10"/>
        <v>-1.0180828315007415</v>
      </c>
      <c r="F148" s="2">
        <f t="shared" si="10"/>
        <v>-5.9021976947226832E-17</v>
      </c>
      <c r="G148" s="2">
        <f t="shared" si="10"/>
        <v>-0.66633770691048766</v>
      </c>
      <c r="H148" s="2">
        <f t="shared" si="10"/>
        <v>6.5646736996715358E-17</v>
      </c>
      <c r="I148" s="2">
        <f t="shared" si="10"/>
        <v>-0.18159619989581938</v>
      </c>
      <c r="J148" s="2">
        <f t="shared" si="13"/>
        <v>-0.29522041151215206</v>
      </c>
    </row>
    <row r="149" spans="2:10" x14ac:dyDescent="0.25">
      <c r="B149" s="2">
        <v>47</v>
      </c>
      <c r="C149" s="2">
        <f t="shared" si="11"/>
        <v>2.9530970943744057</v>
      </c>
      <c r="D149" s="2">
        <f t="shared" si="12"/>
        <v>1.5707963267948966</v>
      </c>
      <c r="E149" s="2">
        <f t="shared" si="10"/>
        <v>-1.1241667557042612</v>
      </c>
      <c r="F149" s="2">
        <f t="shared" si="10"/>
        <v>-4.5100722693555998E-17</v>
      </c>
      <c r="G149" s="2">
        <f t="shared" si="10"/>
        <v>-0.65061117462583162</v>
      </c>
      <c r="H149" s="2">
        <f t="shared" si="10"/>
        <v>8.9309478756219994E-17</v>
      </c>
      <c r="I149" s="2">
        <f t="shared" si="10"/>
        <v>-6.257378601609162E-2</v>
      </c>
      <c r="J149" s="2">
        <f t="shared" si="13"/>
        <v>-0.26655538955128782</v>
      </c>
    </row>
    <row r="150" spans="2:10" x14ac:dyDescent="0.25">
      <c r="B150" s="2">
        <v>48</v>
      </c>
      <c r="C150" s="2">
        <f t="shared" si="11"/>
        <v>3.0159289474462012</v>
      </c>
      <c r="D150" s="2">
        <f t="shared" si="12"/>
        <v>1.5707963267948966</v>
      </c>
      <c r="E150" s="2">
        <f t="shared" si="10"/>
        <v>-1.2258141073059523</v>
      </c>
      <c r="F150" s="2">
        <f t="shared" si="10"/>
        <v>-3.0468203101142161E-17</v>
      </c>
      <c r="G150" s="2">
        <f t="shared" si="10"/>
        <v>-0.61183641712265446</v>
      </c>
      <c r="H150" s="2">
        <f t="shared" si="10"/>
        <v>1.0736057750818413E-16</v>
      </c>
      <c r="I150" s="2">
        <f t="shared" si="10"/>
        <v>6.257378601609237E-2</v>
      </c>
      <c r="J150" s="2">
        <f t="shared" si="13"/>
        <v>-0.20428041161761779</v>
      </c>
    </row>
    <row r="151" spans="2:10" x14ac:dyDescent="0.25">
      <c r="B151" s="2">
        <v>49</v>
      </c>
      <c r="C151" s="2">
        <f t="shared" si="11"/>
        <v>3.0787608005179972</v>
      </c>
      <c r="D151" s="2">
        <f t="shared" si="12"/>
        <v>1.5707963267948966</v>
      </c>
      <c r="E151" s="2">
        <f t="shared" si="10"/>
        <v>-1.3226237306473032</v>
      </c>
      <c r="F151" s="2">
        <f t="shared" si="10"/>
        <v>-1.5355181745000903E-17</v>
      </c>
      <c r="G151" s="2">
        <f t="shared" si="10"/>
        <v>-0.55138704951637485</v>
      </c>
      <c r="H151" s="2">
        <f t="shared" si="10"/>
        <v>1.1866581633072493E-16</v>
      </c>
      <c r="I151" s="2">
        <f t="shared" si="10"/>
        <v>0.18159619989581871</v>
      </c>
      <c r="J151" s="2">
        <f t="shared" si="13"/>
        <v>-0.12161825347296268</v>
      </c>
    </row>
    <row r="152" spans="2:10" x14ac:dyDescent="0.25">
      <c r="B152" s="2">
        <v>50</v>
      </c>
      <c r="C152" s="2">
        <f t="shared" si="11"/>
        <v>3.1415926535897931</v>
      </c>
      <c r="D152" s="2">
        <f t="shared" si="12"/>
        <v>1.5707963267948966</v>
      </c>
      <c r="E152" s="2">
        <f t="shared" si="10"/>
        <v>-1.4142135623730947</v>
      </c>
      <c r="F152" s="2">
        <f t="shared" si="10"/>
        <v>-3.0019774731299578E-32</v>
      </c>
      <c r="G152" s="2">
        <f t="shared" si="10"/>
        <v>-0.47140452079103179</v>
      </c>
      <c r="H152" s="2">
        <f t="shared" si="10"/>
        <v>1.22514845490862E-16</v>
      </c>
      <c r="I152" s="2">
        <f t="shared" si="10"/>
        <v>0.28284271247461901</v>
      </c>
      <c r="J152" s="2">
        <f t="shared" si="13"/>
        <v>-3.1979043894610815E-2</v>
      </c>
    </row>
    <row r="153" spans="2:10" x14ac:dyDescent="0.25">
      <c r="B153" s="2">
        <v>51</v>
      </c>
      <c r="C153" s="2">
        <f t="shared" si="11"/>
        <v>3.2044245066615891</v>
      </c>
      <c r="D153" s="2">
        <f t="shared" si="12"/>
        <v>1.5707963267948966</v>
      </c>
      <c r="E153" s="2">
        <f t="shared" si="10"/>
        <v>-1.5002221392609187</v>
      </c>
      <c r="F153" s="2">
        <f t="shared" si="10"/>
        <v>1.5355181745000844E-17</v>
      </c>
      <c r="G153" s="2">
        <f t="shared" si="10"/>
        <v>-0.37472225190142017</v>
      </c>
      <c r="H153" s="2">
        <f t="shared" si="10"/>
        <v>1.1866581633072495E-16</v>
      </c>
      <c r="I153" s="2">
        <f t="shared" si="10"/>
        <v>0.35640260967534743</v>
      </c>
      <c r="J153" s="2">
        <f t="shared" si="13"/>
        <v>5.2254545307905187E-2</v>
      </c>
    </row>
    <row r="154" spans="2:10" x14ac:dyDescent="0.25">
      <c r="B154" s="2">
        <v>52</v>
      </c>
      <c r="C154" s="2">
        <f t="shared" si="11"/>
        <v>3.267256359733385</v>
      </c>
      <c r="D154" s="2">
        <f t="shared" si="12"/>
        <v>1.5707963267948966</v>
      </c>
      <c r="E154" s="2">
        <f t="shared" si="10"/>
        <v>-1.5803100247513808</v>
      </c>
      <c r="F154" s="2">
        <f t="shared" si="10"/>
        <v>3.0468203101142099E-17</v>
      </c>
      <c r="G154" s="2">
        <f t="shared" si="10"/>
        <v>-0.26476526042318638</v>
      </c>
      <c r="H154" s="2">
        <f t="shared" si="10"/>
        <v>1.0736057750818418E-16</v>
      </c>
      <c r="I154" s="2">
        <f t="shared" si="10"/>
        <v>0.39507533623805507</v>
      </c>
      <c r="J154" s="2">
        <f t="shared" si="13"/>
        <v>0.1207963778583846</v>
      </c>
    </row>
    <row r="155" spans="2:10" x14ac:dyDescent="0.25">
      <c r="B155" s="2">
        <v>53</v>
      </c>
      <c r="C155" s="2">
        <f t="shared" si="11"/>
        <v>3.330088212805181</v>
      </c>
      <c r="D155" s="2">
        <f t="shared" si="12"/>
        <v>1.5707963267948966</v>
      </c>
      <c r="E155" s="2">
        <f t="shared" si="10"/>
        <v>-1.6541611485491237</v>
      </c>
      <c r="F155" s="2">
        <f t="shared" si="10"/>
        <v>4.5100722693556041E-17</v>
      </c>
      <c r="G155" s="2">
        <f t="shared" si="10"/>
        <v>-0.14542882759769504</v>
      </c>
      <c r="H155" s="2">
        <f t="shared" si="10"/>
        <v>8.9309478756219932E-17</v>
      </c>
      <c r="I155" s="2">
        <f t="shared" si="10"/>
        <v>0.39507533623805502</v>
      </c>
      <c r="J155" s="2">
        <f t="shared" si="13"/>
        <v>0.16628168688613301</v>
      </c>
    </row>
    <row r="156" spans="2:10" x14ac:dyDescent="0.25">
      <c r="B156" s="2">
        <v>54</v>
      </c>
      <c r="C156" s="2">
        <f t="shared" si="11"/>
        <v>3.3929200658769765</v>
      </c>
      <c r="D156" s="2">
        <f t="shared" si="12"/>
        <v>1.5707963267948966</v>
      </c>
      <c r="E156" s="2">
        <f t="shared" si="10"/>
        <v>-1.7214840540078868</v>
      </c>
      <c r="F156" s="2">
        <f t="shared" si="10"/>
        <v>5.9021976947226684E-17</v>
      </c>
      <c r="G156" s="2">
        <f t="shared" si="10"/>
        <v>-2.094050605208625E-2</v>
      </c>
      <c r="H156" s="2">
        <f t="shared" si="10"/>
        <v>6.5646736996715654E-17</v>
      </c>
      <c r="I156" s="2">
        <f t="shared" si="10"/>
        <v>0.35640260967534715</v>
      </c>
      <c r="J156" s="2">
        <f t="shared" si="13"/>
        <v>0.18477437641027072</v>
      </c>
    </row>
    <row r="157" spans="2:10" x14ac:dyDescent="0.25">
      <c r="B157" s="2">
        <v>55</v>
      </c>
      <c r="C157" s="2">
        <f t="shared" si="11"/>
        <v>3.4557519189487724</v>
      </c>
      <c r="D157" s="2">
        <f t="shared" si="12"/>
        <v>1.5707963267948966</v>
      </c>
      <c r="E157" s="2">
        <f t="shared" si="10"/>
        <v>-1.7820130483767354</v>
      </c>
      <c r="F157" s="2">
        <f t="shared" si="10"/>
        <v>7.2012419366419665E-17</v>
      </c>
      <c r="G157" s="2">
        <f t="shared" si="10"/>
        <v>0.10428964336015373</v>
      </c>
      <c r="H157" s="2">
        <f t="shared" si="10"/>
        <v>3.7859169319897322E-17</v>
      </c>
      <c r="I157" s="2">
        <f t="shared" si="10"/>
        <v>0.28284271247461951</v>
      </c>
      <c r="J157" s="2">
        <f t="shared" si="13"/>
        <v>0.17591563425293455</v>
      </c>
    </row>
    <row r="158" spans="2:10" x14ac:dyDescent="0.25">
      <c r="B158" s="2">
        <v>56</v>
      </c>
      <c r="C158" s="2">
        <f t="shared" si="11"/>
        <v>3.5185837720205684</v>
      </c>
      <c r="D158" s="2">
        <f t="shared" si="12"/>
        <v>1.5707963267948966</v>
      </c>
      <c r="E158" s="2">
        <f t="shared" si="10"/>
        <v>-1.8355092513679621</v>
      </c>
      <c r="F158" s="2">
        <f t="shared" si="10"/>
        <v>8.3867182914070029E-17</v>
      </c>
      <c r="G158" s="2">
        <f t="shared" si="10"/>
        <v>0.22582528016352782</v>
      </c>
      <c r="H158" s="2">
        <f t="shared" si="10"/>
        <v>7.6927707984248041E-18</v>
      </c>
      <c r="I158" s="2">
        <f t="shared" si="10"/>
        <v>0.18159619989581874</v>
      </c>
      <c r="J158" s="2">
        <f t="shared" si="13"/>
        <v>0.14270855548628117</v>
      </c>
    </row>
    <row r="159" spans="2:10" x14ac:dyDescent="0.25">
      <c r="B159" s="2">
        <v>57</v>
      </c>
      <c r="C159" s="2">
        <f t="shared" si="11"/>
        <v>3.5814156250923639</v>
      </c>
      <c r="D159" s="2">
        <f t="shared" si="12"/>
        <v>1.5707963267948966</v>
      </c>
      <c r="E159" s="2">
        <f t="shared" si="10"/>
        <v>-1.8817615379084505</v>
      </c>
      <c r="F159" s="2">
        <f t="shared" si="10"/>
        <v>9.4399310887338792E-17</v>
      </c>
      <c r="G159" s="2">
        <f t="shared" si="10"/>
        <v>0.33936094383358045</v>
      </c>
      <c r="H159" s="2">
        <f t="shared" si="10"/>
        <v>-2.2956992804344466E-17</v>
      </c>
      <c r="I159" s="2">
        <f t="shared" si="10"/>
        <v>6.2573786016093091E-2</v>
      </c>
      <c r="J159" s="2">
        <f t="shared" si="13"/>
        <v>9.096951873611972E-2</v>
      </c>
    </row>
    <row r="160" spans="2:10" x14ac:dyDescent="0.25">
      <c r="B160" s="2">
        <v>58</v>
      </c>
      <c r="C160" s="2">
        <f t="shared" si="11"/>
        <v>3.6442474781641603</v>
      </c>
      <c r="D160" s="2">
        <f t="shared" si="12"/>
        <v>1.5707963267948966</v>
      </c>
      <c r="E160" s="2">
        <f t="shared" si="10"/>
        <v>-1.9205873713538859</v>
      </c>
      <c r="F160" s="2">
        <f t="shared" si="10"/>
        <v>1.0344270533649943E-16</v>
      </c>
      <c r="G160" s="2">
        <f t="shared" si="10"/>
        <v>0.44087457688243459</v>
      </c>
      <c r="H160" s="2">
        <f t="shared" si="10"/>
        <v>-5.2164284119303611E-17</v>
      </c>
      <c r="I160" s="2">
        <f t="shared" si="10"/>
        <v>-6.2573786016092287E-2</v>
      </c>
      <c r="J160" s="2">
        <f t="shared" si="13"/>
        <v>2.8509746307353007E-2</v>
      </c>
    </row>
    <row r="161" spans="2:10" x14ac:dyDescent="0.25">
      <c r="B161" s="2">
        <v>59</v>
      </c>
      <c r="C161" s="2">
        <f t="shared" si="11"/>
        <v>3.7070793312359558</v>
      </c>
      <c r="D161" s="2">
        <f t="shared" si="12"/>
        <v>1.5707963267948966</v>
      </c>
      <c r="E161" s="2">
        <f t="shared" si="10"/>
        <v>-1.9518335238774944</v>
      </c>
      <c r="F161" s="2">
        <f t="shared" si="10"/>
        <v>1.1085474652882645E-16</v>
      </c>
      <c r="G161" s="2">
        <f t="shared" si="10"/>
        <v>0.52677000825045983</v>
      </c>
      <c r="H161" s="2">
        <f t="shared" si="10"/>
        <v>-7.809390161622943E-17</v>
      </c>
      <c r="I161" s="2">
        <f t="shared" si="10"/>
        <v>-0.18159619989581804</v>
      </c>
      <c r="J161" s="2">
        <f t="shared" si="13"/>
        <v>-3.5863388727956053E-2</v>
      </c>
    </row>
    <row r="162" spans="2:10" x14ac:dyDescent="0.25">
      <c r="B162" s="2">
        <v>60</v>
      </c>
      <c r="C162" s="2">
        <f t="shared" si="11"/>
        <v>3.7699111843077513</v>
      </c>
      <c r="D162" s="2">
        <f t="shared" si="12"/>
        <v>1.5707963267948966</v>
      </c>
      <c r="E162" s="2">
        <f t="shared" si="10"/>
        <v>-1.9753766811902751</v>
      </c>
      <c r="F162" s="2">
        <f t="shared" si="10"/>
        <v>1.1651854214697817E-16</v>
      </c>
      <c r="G162" s="2">
        <f t="shared" si="10"/>
        <v>0.59400434945891123</v>
      </c>
      <c r="H162" s="2">
        <f t="shared" si="10"/>
        <v>-9.9116592065328082E-17</v>
      </c>
      <c r="I162" s="2">
        <f t="shared" si="10"/>
        <v>-0.28284271247461795</v>
      </c>
      <c r="J162" s="2">
        <f t="shared" si="13"/>
        <v>-9.3418717411085261E-2</v>
      </c>
    </row>
    <row r="163" spans="2:10" x14ac:dyDescent="0.25">
      <c r="B163" s="2">
        <v>61</v>
      </c>
      <c r="C163" s="2">
        <f t="shared" si="11"/>
        <v>3.8327430373795477</v>
      </c>
      <c r="D163" s="2">
        <f t="shared" si="12"/>
        <v>1.5707963267948966</v>
      </c>
      <c r="E163" s="2">
        <f t="shared" si="10"/>
        <v>-1.99112392920616</v>
      </c>
      <c r="F163" s="2">
        <f t="shared" si="10"/>
        <v>1.203447707506689E-16</v>
      </c>
      <c r="G163" s="2">
        <f t="shared" si="10"/>
        <v>0.64019579045129538</v>
      </c>
      <c r="H163" s="2">
        <f t="shared" si="10"/>
        <v>-1.1391142250963574E-16</v>
      </c>
      <c r="I163" s="2">
        <f t="shared" si="10"/>
        <v>-0.35640260967534743</v>
      </c>
      <c r="J163" s="2">
        <f t="shared" si="13"/>
        <v>-0.13653442163531548</v>
      </c>
    </row>
    <row r="164" spans="2:10" x14ac:dyDescent="0.25">
      <c r="B164" s="2">
        <v>62</v>
      </c>
      <c r="C164" s="2">
        <f t="shared" si="11"/>
        <v>3.8955748904513432</v>
      </c>
      <c r="D164" s="2">
        <f t="shared" si="12"/>
        <v>1.5707963267948966</v>
      </c>
      <c r="E164" s="2">
        <f t="shared" si="10"/>
        <v>-1.9990131207314628</v>
      </c>
      <c r="F164" s="2">
        <f t="shared" si="10"/>
        <v>1.2227309042914018E-16</v>
      </c>
      <c r="G164" s="2">
        <f t="shared" si="10"/>
        <v>0.66370797640205326</v>
      </c>
      <c r="H164" s="2">
        <f t="shared" si="10"/>
        <v>-1.2154877934075594E-16</v>
      </c>
      <c r="I164" s="2">
        <f t="shared" si="10"/>
        <v>-0.39507533623805502</v>
      </c>
      <c r="J164" s="2">
        <f t="shared" si="13"/>
        <v>-0.15958415377256796</v>
      </c>
    </row>
    <row r="165" spans="2:10" x14ac:dyDescent="0.25">
      <c r="B165" s="2">
        <v>63</v>
      </c>
      <c r="C165" s="2">
        <f t="shared" si="11"/>
        <v>3.9584067435231396</v>
      </c>
      <c r="D165" s="2">
        <f t="shared" si="12"/>
        <v>1.5707963267948966</v>
      </c>
      <c r="E165" s="2">
        <f t="shared" si="10"/>
        <v>-1.999013120731463</v>
      </c>
      <c r="F165" s="2">
        <f t="shared" si="10"/>
        <v>1.2227309042914018E-16</v>
      </c>
      <c r="G165" s="2">
        <f t="shared" si="10"/>
        <v>0.66370797640205326</v>
      </c>
      <c r="H165" s="2">
        <f t="shared" si="10"/>
        <v>-1.2154877934075594E-16</v>
      </c>
      <c r="I165" s="2">
        <f t="shared" si="10"/>
        <v>-0.39507533623805502</v>
      </c>
      <c r="J165" s="2">
        <f t="shared" si="13"/>
        <v>-0.15958415377256818</v>
      </c>
    </row>
    <row r="166" spans="2:10" x14ac:dyDescent="0.25">
      <c r="B166" s="2">
        <v>64</v>
      </c>
      <c r="C166" s="2">
        <f t="shared" si="11"/>
        <v>4.0212385965949355</v>
      </c>
      <c r="D166" s="2">
        <f t="shared" si="12"/>
        <v>1.5707963267948966</v>
      </c>
      <c r="E166" s="2">
        <f t="shared" si="10"/>
        <v>-1.9911239292061595</v>
      </c>
      <c r="F166" s="2">
        <f t="shared" si="10"/>
        <v>1.203447707506689E-16</v>
      </c>
      <c r="G166" s="2">
        <f t="shared" si="10"/>
        <v>0.64019579045129527</v>
      </c>
      <c r="H166" s="2">
        <f t="shared" si="10"/>
        <v>-1.1391142250963572E-16</v>
      </c>
      <c r="I166" s="2">
        <f t="shared" si="10"/>
        <v>-0.3564026096753472</v>
      </c>
      <c r="J166" s="2">
        <f t="shared" si="13"/>
        <v>-0.13653442163531493</v>
      </c>
    </row>
    <row r="167" spans="2:10" x14ac:dyDescent="0.25">
      <c r="B167" s="2">
        <v>65</v>
      </c>
      <c r="C167" s="2">
        <f t="shared" si="11"/>
        <v>4.0840704496667311</v>
      </c>
      <c r="D167" s="2">
        <f t="shared" si="12"/>
        <v>1.5707963267948966</v>
      </c>
      <c r="E167" s="2">
        <f t="shared" si="10"/>
        <v>-1.9753766811902751</v>
      </c>
      <c r="F167" s="2">
        <f t="shared" si="10"/>
        <v>1.1651854214697822E-16</v>
      </c>
      <c r="G167" s="2">
        <f t="shared" si="10"/>
        <v>0.59400434945891201</v>
      </c>
      <c r="H167" s="2">
        <f t="shared" si="10"/>
        <v>-9.9116592065328304E-17</v>
      </c>
      <c r="I167" s="2">
        <f t="shared" si="10"/>
        <v>-0.28284271247461856</v>
      </c>
      <c r="J167" s="2">
        <f t="shared" si="13"/>
        <v>-9.3418717411085095E-2</v>
      </c>
    </row>
    <row r="168" spans="2:10" x14ac:dyDescent="0.25">
      <c r="B168" s="2">
        <v>66</v>
      </c>
      <c r="C168" s="2">
        <f t="shared" si="11"/>
        <v>4.1469023027385274</v>
      </c>
      <c r="D168" s="2">
        <f t="shared" si="12"/>
        <v>1.5707963267948966</v>
      </c>
      <c r="E168" s="2">
        <f t="shared" si="10"/>
        <v>-1.9518335238774944</v>
      </c>
      <c r="F168" s="2">
        <f t="shared" si="10"/>
        <v>1.1085474652882644E-16</v>
      </c>
      <c r="G168" s="2">
        <f t="shared" si="10"/>
        <v>0.52677000825046005</v>
      </c>
      <c r="H168" s="2">
        <f t="shared" si="10"/>
        <v>-7.8093901616229381E-17</v>
      </c>
      <c r="I168" s="2">
        <f t="shared" si="10"/>
        <v>-0.18159619989581754</v>
      </c>
      <c r="J168" s="2">
        <f t="shared" si="13"/>
        <v>-3.5863388727955331E-2</v>
      </c>
    </row>
    <row r="169" spans="2:10" x14ac:dyDescent="0.25">
      <c r="B169" s="2">
        <v>67</v>
      </c>
      <c r="C169" s="2">
        <f t="shared" si="11"/>
        <v>4.209734155810323</v>
      </c>
      <c r="D169" s="2">
        <f t="shared" si="12"/>
        <v>1.5707963267948966</v>
      </c>
      <c r="E169" s="2">
        <f t="shared" si="10"/>
        <v>-1.9205873713538861</v>
      </c>
      <c r="F169" s="2">
        <f t="shared" si="10"/>
        <v>1.0344270533649942E-16</v>
      </c>
      <c r="G169" s="2">
        <f t="shared" si="10"/>
        <v>0.44087457688243492</v>
      </c>
      <c r="H169" s="2">
        <f t="shared" si="10"/>
        <v>-5.2164284119303555E-17</v>
      </c>
      <c r="I169" s="2">
        <f t="shared" si="10"/>
        <v>-6.2573786016091759E-2</v>
      </c>
      <c r="J169" s="2">
        <f t="shared" si="13"/>
        <v>2.8509746307353645E-2</v>
      </c>
    </row>
    <row r="170" spans="2:10" x14ac:dyDescent="0.25">
      <c r="B170" s="2">
        <v>68</v>
      </c>
      <c r="C170" s="2">
        <f t="shared" si="11"/>
        <v>4.2725660088821193</v>
      </c>
      <c r="D170" s="2">
        <f t="shared" si="12"/>
        <v>1.5707963267948966</v>
      </c>
      <c r="E170" s="2">
        <f t="shared" si="10"/>
        <v>-1.8817615379084505</v>
      </c>
      <c r="F170" s="2">
        <f t="shared" si="10"/>
        <v>9.4399310887338779E-17</v>
      </c>
      <c r="G170" s="2">
        <f t="shared" si="10"/>
        <v>0.33936094383357984</v>
      </c>
      <c r="H170" s="2">
        <f t="shared" si="10"/>
        <v>-2.2956992804344399E-17</v>
      </c>
      <c r="I170" s="2">
        <f t="shared" si="10"/>
        <v>6.2573786016093647E-2</v>
      </c>
      <c r="J170" s="2">
        <f t="shared" si="13"/>
        <v>9.0969518736119664E-2</v>
      </c>
    </row>
    <row r="171" spans="2:10" x14ac:dyDescent="0.25">
      <c r="B171" s="2">
        <v>69</v>
      </c>
      <c r="C171" s="2">
        <f t="shared" si="11"/>
        <v>4.3353978619539149</v>
      </c>
      <c r="D171" s="2">
        <f t="shared" si="12"/>
        <v>1.5707963267948966</v>
      </c>
      <c r="E171" s="2">
        <f t="shared" si="10"/>
        <v>-1.8355092513679621</v>
      </c>
      <c r="F171" s="2">
        <f t="shared" si="10"/>
        <v>8.3867182914070005E-17</v>
      </c>
      <c r="G171" s="2">
        <f t="shared" si="10"/>
        <v>0.22582528016352715</v>
      </c>
      <c r="H171" s="2">
        <f t="shared" si="10"/>
        <v>7.6927707984248734E-18</v>
      </c>
      <c r="I171" s="2">
        <f t="shared" si="10"/>
        <v>0.18159619989581924</v>
      </c>
      <c r="J171" s="2">
        <f t="shared" si="13"/>
        <v>0.142708555486281</v>
      </c>
    </row>
    <row r="172" spans="2:10" x14ac:dyDescent="0.25">
      <c r="B172" s="2">
        <v>70</v>
      </c>
      <c r="C172" s="2">
        <f t="shared" si="11"/>
        <v>4.3982297150257104</v>
      </c>
      <c r="D172" s="2">
        <f t="shared" si="12"/>
        <v>1.5707963267948966</v>
      </c>
      <c r="E172" s="2">
        <f t="shared" ref="E172:I202" si="14">(1/E$1)*(SIN(3*PI()*E$1/4)+SIN(PI()*E$1/4))*COS(E$1*$C172)+(1/E$1)*(COS(PI()*E$1/4)-COS(3*PI()*E$1/4))*SIN(E$1*$C172)</f>
        <v>-1.7820130483767358</v>
      </c>
      <c r="F172" s="2">
        <f t="shared" si="14"/>
        <v>7.2012419366419714E-17</v>
      </c>
      <c r="G172" s="2">
        <f t="shared" si="14"/>
        <v>0.10428964336015417</v>
      </c>
      <c r="H172" s="2">
        <f t="shared" si="14"/>
        <v>3.785916931989718E-17</v>
      </c>
      <c r="I172" s="2">
        <f t="shared" si="14"/>
        <v>0.28284271247461895</v>
      </c>
      <c r="J172" s="2">
        <f t="shared" si="13"/>
        <v>0.17591563425293399</v>
      </c>
    </row>
    <row r="173" spans="2:10" x14ac:dyDescent="0.25">
      <c r="B173" s="2">
        <v>71</v>
      </c>
      <c r="C173" s="2">
        <f t="shared" si="11"/>
        <v>4.4610615680975068</v>
      </c>
      <c r="D173" s="2">
        <f t="shared" si="12"/>
        <v>1.5707963267948966</v>
      </c>
      <c r="E173" s="2">
        <f t="shared" si="14"/>
        <v>-1.7214840540078868</v>
      </c>
      <c r="F173" s="2">
        <f t="shared" si="14"/>
        <v>5.902197694722666E-17</v>
      </c>
      <c r="G173" s="2">
        <f t="shared" si="14"/>
        <v>-2.094050605208686E-2</v>
      </c>
      <c r="H173" s="2">
        <f t="shared" si="14"/>
        <v>6.5646736996715716E-17</v>
      </c>
      <c r="I173" s="2">
        <f t="shared" si="14"/>
        <v>0.35640260967534737</v>
      </c>
      <c r="J173" s="2">
        <f t="shared" si="13"/>
        <v>0.18477437641027034</v>
      </c>
    </row>
    <row r="174" spans="2:10" x14ac:dyDescent="0.25">
      <c r="B174" s="2">
        <v>72</v>
      </c>
      <c r="C174" s="2">
        <f t="shared" si="11"/>
        <v>4.5238934211693023</v>
      </c>
      <c r="D174" s="2">
        <f t="shared" si="12"/>
        <v>1.5707963267948966</v>
      </c>
      <c r="E174" s="2">
        <f t="shared" si="14"/>
        <v>-1.6541611485491234</v>
      </c>
      <c r="F174" s="2">
        <f t="shared" si="14"/>
        <v>4.510072269355601E-17</v>
      </c>
      <c r="G174" s="2">
        <f t="shared" si="14"/>
        <v>-0.1454288275976956</v>
      </c>
      <c r="H174" s="2">
        <f t="shared" si="14"/>
        <v>8.9309478756219982E-17</v>
      </c>
      <c r="I174" s="2">
        <f t="shared" si="14"/>
        <v>0.39507533623805502</v>
      </c>
      <c r="J174" s="2">
        <f t="shared" si="13"/>
        <v>0.16628168688613268</v>
      </c>
    </row>
    <row r="175" spans="2:10" x14ac:dyDescent="0.25">
      <c r="B175" s="2">
        <v>73</v>
      </c>
      <c r="C175" s="2">
        <f t="shared" si="11"/>
        <v>4.5867252742410978</v>
      </c>
      <c r="D175" s="2">
        <f t="shared" si="12"/>
        <v>1.5707963267948966</v>
      </c>
      <c r="E175" s="2">
        <f t="shared" si="14"/>
        <v>-1.5803100247513808</v>
      </c>
      <c r="F175" s="2">
        <f t="shared" si="14"/>
        <v>3.0468203101142173E-17</v>
      </c>
      <c r="G175" s="2">
        <f t="shared" si="14"/>
        <v>-0.26476526042318693</v>
      </c>
      <c r="H175" s="2">
        <f t="shared" si="14"/>
        <v>1.0736057750818411E-16</v>
      </c>
      <c r="I175" s="2">
        <f t="shared" si="14"/>
        <v>0.39507533623805524</v>
      </c>
      <c r="J175" s="2">
        <f t="shared" si="13"/>
        <v>0.12079637785838421</v>
      </c>
    </row>
    <row r="176" spans="2:10" x14ac:dyDescent="0.25">
      <c r="B176" s="2">
        <v>74</v>
      </c>
      <c r="C176" s="2">
        <f t="shared" si="11"/>
        <v>4.6495571273128942</v>
      </c>
      <c r="D176" s="2">
        <f t="shared" si="12"/>
        <v>1.5707963267948966</v>
      </c>
      <c r="E176" s="2">
        <f t="shared" si="14"/>
        <v>-1.5002221392609185</v>
      </c>
      <c r="F176" s="2">
        <f t="shared" si="14"/>
        <v>1.535518174500081E-17</v>
      </c>
      <c r="G176" s="2">
        <f t="shared" si="14"/>
        <v>-0.37472225190142072</v>
      </c>
      <c r="H176" s="2">
        <f t="shared" si="14"/>
        <v>1.1866581633072495E-16</v>
      </c>
      <c r="I176" s="2">
        <f t="shared" si="14"/>
        <v>0.35640260967534654</v>
      </c>
      <c r="J176" s="2">
        <f t="shared" si="13"/>
        <v>5.2254545307903966E-2</v>
      </c>
    </row>
    <row r="177" spans="2:10" x14ac:dyDescent="0.25">
      <c r="B177" s="2">
        <v>75</v>
      </c>
      <c r="C177" s="2">
        <f t="shared" si="11"/>
        <v>4.7123889803846897</v>
      </c>
      <c r="D177" s="2">
        <f t="shared" si="12"/>
        <v>1.5707963267948966</v>
      </c>
      <c r="E177" s="2">
        <f t="shared" si="14"/>
        <v>-1.4142135623730951</v>
      </c>
      <c r="F177" s="2">
        <f t="shared" si="14"/>
        <v>4.5029662096949368E-32</v>
      </c>
      <c r="G177" s="2">
        <f t="shared" si="14"/>
        <v>-0.4714045207910314</v>
      </c>
      <c r="H177" s="2">
        <f t="shared" si="14"/>
        <v>1.22514845490862E-16</v>
      </c>
      <c r="I177" s="2">
        <f t="shared" si="14"/>
        <v>0.28284271247461962</v>
      </c>
      <c r="J177" s="2">
        <f t="shared" si="13"/>
        <v>-3.197904389461026E-2</v>
      </c>
    </row>
    <row r="178" spans="2:10" x14ac:dyDescent="0.25">
      <c r="B178" s="2">
        <v>76</v>
      </c>
      <c r="C178" s="2">
        <f t="shared" si="11"/>
        <v>4.7752208334564852</v>
      </c>
      <c r="D178" s="2">
        <f t="shared" si="12"/>
        <v>1.5707963267948966</v>
      </c>
      <c r="E178" s="2">
        <f t="shared" si="14"/>
        <v>-1.3226237306473043</v>
      </c>
      <c r="F178" s="2">
        <f t="shared" si="14"/>
        <v>-1.5355181745000724E-17</v>
      </c>
      <c r="G178" s="2">
        <f t="shared" si="14"/>
        <v>-0.55138704951637396</v>
      </c>
      <c r="H178" s="2">
        <f t="shared" si="14"/>
        <v>1.18665816330725E-16</v>
      </c>
      <c r="I178" s="2">
        <f t="shared" si="14"/>
        <v>0.18159619989581885</v>
      </c>
      <c r="J178" s="2">
        <f t="shared" si="13"/>
        <v>-0.12161825347296276</v>
      </c>
    </row>
    <row r="179" spans="2:10" x14ac:dyDescent="0.25">
      <c r="B179" s="2">
        <v>77</v>
      </c>
      <c r="C179" s="2">
        <f t="shared" si="11"/>
        <v>4.8380526865282816</v>
      </c>
      <c r="D179" s="2">
        <f t="shared" si="12"/>
        <v>1.5707963267948966</v>
      </c>
      <c r="E179" s="2">
        <f t="shared" si="14"/>
        <v>-1.225814107305953</v>
      </c>
      <c r="F179" s="2">
        <f t="shared" si="14"/>
        <v>-3.0468203101142087E-17</v>
      </c>
      <c r="G179" s="2">
        <f t="shared" si="14"/>
        <v>-0.6118364171226538</v>
      </c>
      <c r="H179" s="2">
        <f t="shared" si="14"/>
        <v>1.0736057750818419E-16</v>
      </c>
      <c r="I179" s="2">
        <f t="shared" si="14"/>
        <v>6.2573786016091787E-2</v>
      </c>
      <c r="J179" s="2">
        <f t="shared" si="13"/>
        <v>-0.20428041161761837</v>
      </c>
    </row>
    <row r="180" spans="2:10" x14ac:dyDescent="0.25">
      <c r="B180" s="2">
        <v>78</v>
      </c>
      <c r="C180" s="2">
        <f t="shared" si="11"/>
        <v>4.9008845396000771</v>
      </c>
      <c r="D180" s="2">
        <f t="shared" si="12"/>
        <v>1.5707963267948966</v>
      </c>
      <c r="E180" s="2">
        <f t="shared" si="14"/>
        <v>-1.1241667557042616</v>
      </c>
      <c r="F180" s="2">
        <f t="shared" si="14"/>
        <v>-4.5100722693555924E-17</v>
      </c>
      <c r="G180" s="2">
        <f t="shared" si="14"/>
        <v>-0.65061117462583129</v>
      </c>
      <c r="H180" s="2">
        <f t="shared" si="14"/>
        <v>8.9309478756220105E-17</v>
      </c>
      <c r="I180" s="2">
        <f t="shared" si="14"/>
        <v>-6.2573786016092203E-2</v>
      </c>
      <c r="J180" s="2">
        <f t="shared" si="13"/>
        <v>-0.26655538955128855</v>
      </c>
    </row>
    <row r="181" spans="2:10" x14ac:dyDescent="0.25">
      <c r="B181" s="2">
        <v>79</v>
      </c>
      <c r="C181" s="2">
        <f t="shared" si="11"/>
        <v>4.9637163926718735</v>
      </c>
      <c r="D181" s="2">
        <f t="shared" si="12"/>
        <v>1.5707963267948966</v>
      </c>
      <c r="E181" s="2">
        <f t="shared" si="14"/>
        <v>-1.0180828315007422</v>
      </c>
      <c r="F181" s="2">
        <f t="shared" si="14"/>
        <v>-5.902197694722677E-17</v>
      </c>
      <c r="G181" s="2">
        <f t="shared" si="14"/>
        <v>-0.66633770691048766</v>
      </c>
      <c r="H181" s="2">
        <f t="shared" si="14"/>
        <v>6.5646736996715494E-17</v>
      </c>
      <c r="I181" s="2">
        <f t="shared" si="14"/>
        <v>-0.18159619989581921</v>
      </c>
      <c r="J181" s="2">
        <f t="shared" si="13"/>
        <v>-0.29522041151215256</v>
      </c>
    </row>
    <row r="182" spans="2:10" x14ac:dyDescent="0.25">
      <c r="B182" s="2">
        <v>80</v>
      </c>
      <c r="C182" s="2">
        <f t="shared" si="11"/>
        <v>5.026548245743669</v>
      </c>
      <c r="D182" s="2">
        <f t="shared" si="12"/>
        <v>1.5707963267948966</v>
      </c>
      <c r="E182" s="2">
        <f t="shared" si="14"/>
        <v>-0.90798099947909372</v>
      </c>
      <c r="F182" s="2">
        <f t="shared" si="14"/>
        <v>-7.201241936641964E-17</v>
      </c>
      <c r="G182" s="2">
        <f t="shared" si="14"/>
        <v>-0.65845889373009192</v>
      </c>
      <c r="H182" s="2">
        <f t="shared" si="14"/>
        <v>3.7859169319897347E-17</v>
      </c>
      <c r="I182" s="2">
        <f t="shared" si="14"/>
        <v>-0.2828427124746189</v>
      </c>
      <c r="J182" s="2">
        <f t="shared" si="13"/>
        <v>-0.27848627888890803</v>
      </c>
    </row>
    <row r="183" spans="2:10" x14ac:dyDescent="0.25">
      <c r="B183" s="2">
        <v>81</v>
      </c>
      <c r="C183" s="2">
        <f t="shared" si="11"/>
        <v>5.0893800988154645</v>
      </c>
      <c r="D183" s="2">
        <f t="shared" si="12"/>
        <v>1.5707963267948966</v>
      </c>
      <c r="E183" s="2">
        <f t="shared" si="14"/>
        <v>-0.79429578126956224</v>
      </c>
      <c r="F183" s="2">
        <f t="shared" si="14"/>
        <v>-8.3867182914069931E-17</v>
      </c>
      <c r="G183" s="2">
        <f t="shared" si="14"/>
        <v>-0.62725384596948397</v>
      </c>
      <c r="H183" s="2">
        <f t="shared" si="14"/>
        <v>7.6927707984250506E-18</v>
      </c>
      <c r="I183" s="2">
        <f t="shared" si="14"/>
        <v>-0.35640260967534676</v>
      </c>
      <c r="J183" s="2">
        <f t="shared" si="13"/>
        <v>-0.20715591011949652</v>
      </c>
    </row>
    <row r="184" spans="2:10" x14ac:dyDescent="0.25">
      <c r="B184" s="2">
        <v>82</v>
      </c>
      <c r="C184" s="2">
        <f t="shared" si="11"/>
        <v>5.15221195188726</v>
      </c>
      <c r="D184" s="2">
        <f t="shared" si="12"/>
        <v>1.5707963267948966</v>
      </c>
      <c r="E184" s="2">
        <f t="shared" si="14"/>
        <v>-0.67747584049058451</v>
      </c>
      <c r="F184" s="2">
        <f t="shared" si="14"/>
        <v>-9.4399310887338718E-17</v>
      </c>
      <c r="G184" s="2">
        <f t="shared" si="14"/>
        <v>-0.57382801800262995</v>
      </c>
      <c r="H184" s="2">
        <f t="shared" si="14"/>
        <v>-2.295699280434422E-17</v>
      </c>
      <c r="I184" s="2">
        <f t="shared" si="14"/>
        <v>-0.39507533623805485</v>
      </c>
      <c r="J184" s="2">
        <f t="shared" si="13"/>
        <v>-7.5582867936372866E-2</v>
      </c>
    </row>
    <row r="185" spans="2:10" x14ac:dyDescent="0.25">
      <c r="B185" s="2">
        <v>83</v>
      </c>
      <c r="C185" s="2">
        <f t="shared" si="11"/>
        <v>5.2150438049590573</v>
      </c>
      <c r="D185" s="2">
        <f t="shared" si="12"/>
        <v>1.5707963267948966</v>
      </c>
      <c r="E185" s="2">
        <f t="shared" si="14"/>
        <v>-0.55798221207845744</v>
      </c>
      <c r="F185" s="2">
        <f t="shared" si="14"/>
        <v>-1.0344270533649948E-16</v>
      </c>
      <c r="G185" s="2">
        <f t="shared" si="14"/>
        <v>-0.50007404642030562</v>
      </c>
      <c r="H185" s="2">
        <f t="shared" si="14"/>
        <v>-5.2164284119303783E-17</v>
      </c>
      <c r="I185" s="2">
        <f t="shared" si="14"/>
        <v>-0.3950753362380548</v>
      </c>
      <c r="J185" s="2">
        <f t="shared" si="13"/>
        <v>0.1176647320580787</v>
      </c>
    </row>
    <row r="186" spans="2:10" x14ac:dyDescent="0.25">
      <c r="B186" s="2">
        <v>84</v>
      </c>
      <c r="C186" s="2">
        <f t="shared" si="11"/>
        <v>5.2778756580308528</v>
      </c>
      <c r="D186" s="2">
        <f t="shared" si="12"/>
        <v>1.5707963267948966</v>
      </c>
      <c r="E186" s="2">
        <f t="shared" si="14"/>
        <v>-0.43628648279308468</v>
      </c>
      <c r="F186" s="2">
        <f t="shared" si="14"/>
        <v>-1.1085474652882649E-16</v>
      </c>
      <c r="G186" s="2">
        <f t="shared" si="14"/>
        <v>-0.40860470243531732</v>
      </c>
      <c r="H186" s="2">
        <f t="shared" si="14"/>
        <v>-7.8093901616229578E-17</v>
      </c>
      <c r="I186" s="2">
        <f t="shared" si="14"/>
        <v>-0.35640260967534726</v>
      </c>
      <c r="J186" s="2">
        <f t="shared" si="13"/>
        <v>0.36950253189114729</v>
      </c>
    </row>
    <row r="187" spans="2:10" x14ac:dyDescent="0.25">
      <c r="B187" s="2">
        <v>85</v>
      </c>
      <c r="C187" s="2">
        <f t="shared" si="11"/>
        <v>5.3407075111026483</v>
      </c>
      <c r="D187" s="2">
        <f t="shared" si="12"/>
        <v>1.5707963267948966</v>
      </c>
      <c r="E187" s="2">
        <f t="shared" si="14"/>
        <v>-0.31286893008046224</v>
      </c>
      <c r="F187" s="2">
        <f t="shared" si="14"/>
        <v>-1.165185421469782E-16</v>
      </c>
      <c r="G187" s="2">
        <f t="shared" si="14"/>
        <v>-0.3026603331596992</v>
      </c>
      <c r="H187" s="2">
        <f t="shared" si="14"/>
        <v>-9.9116592065328193E-17</v>
      </c>
      <c r="I187" s="2">
        <f t="shared" si="14"/>
        <v>-0.28284271247461862</v>
      </c>
      <c r="J187" s="2">
        <f t="shared" si="13"/>
        <v>0.672424351080116</v>
      </c>
    </row>
    <row r="188" spans="2:10" x14ac:dyDescent="0.25">
      <c r="B188" s="2">
        <v>86</v>
      </c>
      <c r="C188" s="2">
        <f t="shared" si="11"/>
        <v>5.4035393641744438</v>
      </c>
      <c r="D188" s="2">
        <f t="shared" si="12"/>
        <v>1.5707963267948966</v>
      </c>
      <c r="E188" s="2">
        <f t="shared" si="14"/>
        <v>-0.18821662663702976</v>
      </c>
      <c r="F188" s="2">
        <f t="shared" si="14"/>
        <v>-1.203447707506689E-16</v>
      </c>
      <c r="G188" s="2">
        <f t="shared" si="14"/>
        <v>-0.18599407069281942</v>
      </c>
      <c r="H188" s="2">
        <f t="shared" si="14"/>
        <v>-1.1391142250963564E-16</v>
      </c>
      <c r="I188" s="2">
        <f t="shared" si="14"/>
        <v>-0.18159619989582013</v>
      </c>
      <c r="J188" s="2">
        <f t="shared" si="13"/>
        <v>1.0149894295692268</v>
      </c>
    </row>
    <row r="189" spans="2:10" x14ac:dyDescent="0.25">
      <c r="B189" s="2">
        <v>87</v>
      </c>
      <c r="C189" s="2">
        <f t="shared" si="11"/>
        <v>5.4663712172462393</v>
      </c>
      <c r="D189" s="2">
        <f t="shared" si="12"/>
        <v>1.5707963267948966</v>
      </c>
      <c r="E189" s="2">
        <f t="shared" si="14"/>
        <v>-6.282151815625836E-2</v>
      </c>
      <c r="F189" s="2">
        <f t="shared" si="14"/>
        <v>-1.2227309042914016E-16</v>
      </c>
      <c r="G189" s="2">
        <f t="shared" si="14"/>
        <v>-6.2738875545679196E-2</v>
      </c>
      <c r="H189" s="2">
        <f t="shared" si="14"/>
        <v>-1.2154877934075589E-16</v>
      </c>
      <c r="I189" s="2">
        <f t="shared" si="14"/>
        <v>-6.2573786016093258E-2</v>
      </c>
      <c r="J189" s="2">
        <f t="shared" si="13"/>
        <v>1.3826621470768652</v>
      </c>
    </row>
    <row r="190" spans="2:10" x14ac:dyDescent="0.25">
      <c r="B190" s="2">
        <v>88</v>
      </c>
      <c r="C190" s="2">
        <f t="shared" si="11"/>
        <v>5.5292030703180357</v>
      </c>
      <c r="D190" s="2">
        <f t="shared" si="12"/>
        <v>1.5707963267948966</v>
      </c>
      <c r="E190" s="2">
        <f t="shared" si="14"/>
        <v>6.2821518156255696E-2</v>
      </c>
      <c r="F190" s="2">
        <f t="shared" si="14"/>
        <v>-1.2227309042914018E-16</v>
      </c>
      <c r="G190" s="2">
        <f t="shared" si="14"/>
        <v>6.2738875545674866E-2</v>
      </c>
      <c r="H190" s="2">
        <f t="shared" si="14"/>
        <v>-1.2154877934075596E-16</v>
      </c>
      <c r="I190" s="2">
        <f t="shared" si="14"/>
        <v>6.2573786016092148E-2</v>
      </c>
      <c r="J190" s="2">
        <f t="shared" si="13"/>
        <v>1.7589305065129188</v>
      </c>
    </row>
    <row r="191" spans="2:10" x14ac:dyDescent="0.25">
      <c r="B191" s="2">
        <v>89</v>
      </c>
      <c r="C191" s="2">
        <f t="shared" si="11"/>
        <v>5.5920349233898321</v>
      </c>
      <c r="D191" s="2">
        <f t="shared" si="12"/>
        <v>1.5707963267948966</v>
      </c>
      <c r="E191" s="2">
        <f t="shared" si="14"/>
        <v>0.18821662663702876</v>
      </c>
      <c r="F191" s="2">
        <f t="shared" si="14"/>
        <v>-1.203447707506689E-16</v>
      </c>
      <c r="G191" s="2">
        <f t="shared" si="14"/>
        <v>0.18599407069281979</v>
      </c>
      <c r="H191" s="2">
        <f t="shared" si="14"/>
        <v>-1.1391142250963574E-16</v>
      </c>
      <c r="I191" s="2">
        <f t="shared" si="14"/>
        <v>0.18159619989581915</v>
      </c>
      <c r="J191" s="2">
        <f t="shared" si="13"/>
        <v>2.1266032240205637</v>
      </c>
    </row>
    <row r="192" spans="2:10" x14ac:dyDescent="0.25">
      <c r="B192" s="2">
        <v>90</v>
      </c>
      <c r="C192" s="2">
        <f t="shared" si="11"/>
        <v>5.6548667764616276</v>
      </c>
      <c r="D192" s="2">
        <f t="shared" si="12"/>
        <v>1.5707963267948966</v>
      </c>
      <c r="E192" s="2">
        <f t="shared" si="14"/>
        <v>0.31286893008046113</v>
      </c>
      <c r="F192" s="2">
        <f t="shared" si="14"/>
        <v>-1.1651854214697825E-16</v>
      </c>
      <c r="G192" s="2">
        <f t="shared" si="14"/>
        <v>0.30266033315969754</v>
      </c>
      <c r="H192" s="2">
        <f t="shared" si="14"/>
        <v>-9.9116592065328316E-17</v>
      </c>
      <c r="I192" s="2">
        <f t="shared" si="14"/>
        <v>0.28284271247461884</v>
      </c>
      <c r="J192" s="2">
        <f t="shared" si="13"/>
        <v>2.4691683025096736</v>
      </c>
    </row>
    <row r="193" spans="2:10" x14ac:dyDescent="0.25">
      <c r="B193" s="2">
        <v>91</v>
      </c>
      <c r="C193" s="2">
        <f t="shared" si="11"/>
        <v>5.7176986295334231</v>
      </c>
      <c r="D193" s="2">
        <f t="shared" si="12"/>
        <v>1.5707963267948966</v>
      </c>
      <c r="E193" s="2">
        <f t="shared" si="14"/>
        <v>0.4362864827930838</v>
      </c>
      <c r="F193" s="2">
        <f t="shared" si="14"/>
        <v>-1.1085474652882652E-16</v>
      </c>
      <c r="G193" s="2">
        <f t="shared" si="14"/>
        <v>0.40860470243531677</v>
      </c>
      <c r="H193" s="2">
        <f t="shared" si="14"/>
        <v>-7.8093901616229751E-17</v>
      </c>
      <c r="I193" s="2">
        <f t="shared" si="14"/>
        <v>0.3564026096753467</v>
      </c>
      <c r="J193" s="2">
        <f t="shared" si="13"/>
        <v>2.7720901216986436</v>
      </c>
    </row>
    <row r="194" spans="2:10" x14ac:dyDescent="0.25">
      <c r="B194" s="2">
        <v>92</v>
      </c>
      <c r="C194" s="2">
        <f t="shared" si="11"/>
        <v>5.7805304826052186</v>
      </c>
      <c r="D194" s="2">
        <f t="shared" si="12"/>
        <v>1.5707963267948966</v>
      </c>
      <c r="E194" s="2">
        <f t="shared" si="14"/>
        <v>0.55798221207845666</v>
      </c>
      <c r="F194" s="2">
        <f t="shared" si="14"/>
        <v>-1.0344270533649954E-16</v>
      </c>
      <c r="G194" s="2">
        <f t="shared" si="14"/>
        <v>0.50007404642030506</v>
      </c>
      <c r="H194" s="2">
        <f t="shared" si="14"/>
        <v>-5.2164284119303974E-17</v>
      </c>
      <c r="I194" s="2">
        <f t="shared" si="14"/>
        <v>0.39507533623805485</v>
      </c>
      <c r="J194" s="2">
        <f t="shared" si="13"/>
        <v>3.0239279215317132</v>
      </c>
    </row>
    <row r="195" spans="2:10" x14ac:dyDescent="0.25">
      <c r="B195" s="2">
        <v>93</v>
      </c>
      <c r="C195" s="2">
        <f t="shared" ref="C195:C202" si="15">(PI()*2)*B195/100</f>
        <v>5.843362335677015</v>
      </c>
      <c r="D195" s="2">
        <f t="shared" ref="D195:D202" si="16">PI()/2</f>
        <v>1.5707963267948966</v>
      </c>
      <c r="E195" s="2">
        <f t="shared" si="14"/>
        <v>0.67747584049058196</v>
      </c>
      <c r="F195" s="2">
        <f t="shared" si="14"/>
        <v>-9.4399310887338915E-17</v>
      </c>
      <c r="G195" s="2">
        <f t="shared" si="14"/>
        <v>0.57382801800262895</v>
      </c>
      <c r="H195" s="2">
        <f t="shared" si="14"/>
        <v>-2.2956992804344852E-17</v>
      </c>
      <c r="I195" s="2">
        <f t="shared" si="14"/>
        <v>0.39507533623805524</v>
      </c>
      <c r="J195" s="2">
        <f t="shared" ref="J195:J202" si="17">SUM(D195:I195)</f>
        <v>3.2171755215261628</v>
      </c>
    </row>
    <row r="196" spans="2:10" x14ac:dyDescent="0.25">
      <c r="B196" s="2">
        <v>94</v>
      </c>
      <c r="C196" s="2">
        <f t="shared" si="15"/>
        <v>5.9061941887488114</v>
      </c>
      <c r="D196" s="2">
        <f t="shared" si="16"/>
        <v>1.5707963267948966</v>
      </c>
      <c r="E196" s="2">
        <f t="shared" si="14"/>
        <v>0.79429578126956146</v>
      </c>
      <c r="F196" s="2">
        <f t="shared" si="14"/>
        <v>-8.3867182914070017E-17</v>
      </c>
      <c r="G196" s="2">
        <f t="shared" si="14"/>
        <v>0.6272538459694833</v>
      </c>
      <c r="H196" s="2">
        <f t="shared" si="14"/>
        <v>7.6927707984248426E-18</v>
      </c>
      <c r="I196" s="2">
        <f t="shared" si="14"/>
        <v>0.35640260967534659</v>
      </c>
      <c r="J196" s="2">
        <f t="shared" si="17"/>
        <v>3.3487485637092882</v>
      </c>
    </row>
    <row r="197" spans="2:10" x14ac:dyDescent="0.25">
      <c r="B197" s="2">
        <v>95</v>
      </c>
      <c r="C197" s="2">
        <f t="shared" si="15"/>
        <v>5.9690260418206069</v>
      </c>
      <c r="D197" s="2">
        <f t="shared" si="16"/>
        <v>1.5707963267948966</v>
      </c>
      <c r="E197" s="2">
        <f t="shared" si="14"/>
        <v>0.90798099947909328</v>
      </c>
      <c r="F197" s="2">
        <f t="shared" si="14"/>
        <v>-7.2012419366419726E-17</v>
      </c>
      <c r="G197" s="2">
        <f t="shared" si="14"/>
        <v>0.65845889373009192</v>
      </c>
      <c r="H197" s="2">
        <f t="shared" si="14"/>
        <v>3.785916931989715E-17</v>
      </c>
      <c r="I197" s="2">
        <f t="shared" si="14"/>
        <v>0.28284271247461967</v>
      </c>
      <c r="J197" s="2">
        <f t="shared" si="17"/>
        <v>3.420078932478702</v>
      </c>
    </row>
    <row r="198" spans="2:10" x14ac:dyDescent="0.25">
      <c r="B198" s="2">
        <v>96</v>
      </c>
      <c r="C198" s="2">
        <f t="shared" si="15"/>
        <v>6.0318578948924024</v>
      </c>
      <c r="D198" s="2">
        <f t="shared" si="16"/>
        <v>1.5707963267948966</v>
      </c>
      <c r="E198" s="2">
        <f t="shared" si="14"/>
        <v>1.0180828315007413</v>
      </c>
      <c r="F198" s="2">
        <f t="shared" si="14"/>
        <v>-5.9021976947226857E-17</v>
      </c>
      <c r="G198" s="2">
        <f t="shared" si="14"/>
        <v>0.66633770691048766</v>
      </c>
      <c r="H198" s="2">
        <f t="shared" si="14"/>
        <v>6.5646736996715321E-17</v>
      </c>
      <c r="I198" s="2">
        <f t="shared" si="14"/>
        <v>0.18159619989581893</v>
      </c>
      <c r="J198" s="2">
        <f t="shared" si="17"/>
        <v>3.4368130651019442</v>
      </c>
    </row>
    <row r="199" spans="2:10" x14ac:dyDescent="0.25">
      <c r="B199" s="2">
        <v>97</v>
      </c>
      <c r="C199" s="2">
        <f t="shared" si="15"/>
        <v>6.0946897479641988</v>
      </c>
      <c r="D199" s="2">
        <f t="shared" si="16"/>
        <v>1.5707963267948966</v>
      </c>
      <c r="E199" s="2">
        <f t="shared" si="14"/>
        <v>1.1241667557042609</v>
      </c>
      <c r="F199" s="2">
        <f t="shared" si="14"/>
        <v>-4.5100722693556022E-17</v>
      </c>
      <c r="G199" s="2">
        <f t="shared" si="14"/>
        <v>0.65061117462583173</v>
      </c>
      <c r="H199" s="2">
        <f t="shared" si="14"/>
        <v>8.9309478756219957E-17</v>
      </c>
      <c r="I199" s="2">
        <f t="shared" si="14"/>
        <v>6.2573786016091898E-2</v>
      </c>
      <c r="J199" s="2">
        <f t="shared" si="17"/>
        <v>3.4081480431410807</v>
      </c>
    </row>
    <row r="200" spans="2:10" x14ac:dyDescent="0.25">
      <c r="B200" s="2">
        <v>98</v>
      </c>
      <c r="C200" s="2">
        <f t="shared" si="15"/>
        <v>6.1575216010359943</v>
      </c>
      <c r="D200" s="2">
        <f t="shared" si="16"/>
        <v>1.5707963267948966</v>
      </c>
      <c r="E200" s="2">
        <f t="shared" si="14"/>
        <v>1.2258141073059521</v>
      </c>
      <c r="F200" s="2">
        <f t="shared" si="14"/>
        <v>-3.0468203101142192E-17</v>
      </c>
      <c r="G200" s="2">
        <f t="shared" si="14"/>
        <v>0.61183641712265457</v>
      </c>
      <c r="H200" s="2">
        <f t="shared" si="14"/>
        <v>1.0736057750818409E-16</v>
      </c>
      <c r="I200" s="2">
        <f t="shared" si="14"/>
        <v>-6.2573786016092092E-2</v>
      </c>
      <c r="J200" s="2">
        <f t="shared" si="17"/>
        <v>3.3458730652074111</v>
      </c>
    </row>
    <row r="201" spans="2:10" x14ac:dyDescent="0.25">
      <c r="B201" s="2">
        <v>99</v>
      </c>
      <c r="C201" s="2">
        <f t="shared" si="15"/>
        <v>6.2203534541077907</v>
      </c>
      <c r="D201" s="2">
        <f t="shared" si="16"/>
        <v>1.5707963267948966</v>
      </c>
      <c r="E201" s="2">
        <f t="shared" si="14"/>
        <v>1.3226237306473037</v>
      </c>
      <c r="F201" s="2">
        <f t="shared" si="14"/>
        <v>-1.5355181745000826E-17</v>
      </c>
      <c r="G201" s="2">
        <f t="shared" si="14"/>
        <v>0.55138704951637441</v>
      </c>
      <c r="H201" s="2">
        <f t="shared" si="14"/>
        <v>1.1866581633072495E-16</v>
      </c>
      <c r="I201" s="2">
        <f t="shared" si="14"/>
        <v>-0.18159619989581915</v>
      </c>
      <c r="J201" s="2">
        <f t="shared" si="17"/>
        <v>3.2632109070627551</v>
      </c>
    </row>
    <row r="202" spans="2:10" x14ac:dyDescent="0.25">
      <c r="B202" s="2">
        <v>100</v>
      </c>
      <c r="C202" s="2">
        <f t="shared" si="15"/>
        <v>6.2831853071795862</v>
      </c>
      <c r="D202" s="2">
        <f t="shared" si="16"/>
        <v>1.5707963267948966</v>
      </c>
      <c r="E202" s="2">
        <f t="shared" si="14"/>
        <v>1.4142135623730945</v>
      </c>
      <c r="F202" s="2">
        <f t="shared" si="14"/>
        <v>-6.0039549462599157E-32</v>
      </c>
      <c r="G202" s="2">
        <f t="shared" si="14"/>
        <v>0.47140452079103196</v>
      </c>
      <c r="H202" s="2">
        <f t="shared" si="14"/>
        <v>1.22514845490862E-16</v>
      </c>
      <c r="I202" s="2">
        <f t="shared" si="14"/>
        <v>-0.28284271247461884</v>
      </c>
      <c r="J202" s="2">
        <f t="shared" si="17"/>
        <v>3.1735716974844039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zoomScale="115" zoomScaleNormal="70" zoomScalePageLayoutView="70" workbookViewId="0">
      <selection activeCell="E2" sqref="E2"/>
    </sheetView>
  </sheetViews>
  <sheetFormatPr baseColWidth="12" defaultColWidth="8.83203125" defaultRowHeight="18" x14ac:dyDescent="0.25"/>
  <cols>
    <col min="5" max="5" width="14.33203125" bestFit="1" customWidth="1"/>
    <col min="10" max="10" width="14.33203125" bestFit="1" customWidth="1"/>
    <col min="14" max="14" width="24.5" customWidth="1"/>
  </cols>
  <sheetData>
    <row r="1" spans="2:10" x14ac:dyDescent="0.25">
      <c r="B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 t="s">
        <v>3</v>
      </c>
    </row>
    <row r="2" spans="2:10" x14ac:dyDescent="0.25">
      <c r="B2" s="2">
        <v>-100</v>
      </c>
      <c r="C2" s="2">
        <f>(4)*B2/100</f>
        <v>-4</v>
      </c>
      <c r="D2" s="2">
        <f>1</f>
        <v>1</v>
      </c>
      <c r="E2" s="2">
        <f>(8/((E$1^2)*(PI()^2)))*((SIN(PI()*E$1/2))^2)*COS(E$1*PI()*$C2/2)</f>
        <v>0.8105694691387022</v>
      </c>
      <c r="F2" s="2">
        <f t="shared" ref="F2:I17" si="0">(8/((F$1^2)*(PI()^2)))*((SIN(PI()*F$1/2))^2)*COS(F$1*PI()*$C2/2)</f>
        <v>3.0416391084516156E-33</v>
      </c>
      <c r="G2" s="2">
        <f t="shared" si="0"/>
        <v>9.0063274348744685E-2</v>
      </c>
      <c r="H2" s="2">
        <f t="shared" si="0"/>
        <v>3.0416391084516156E-33</v>
      </c>
      <c r="I2" s="2">
        <f t="shared" si="0"/>
        <v>3.242277876554809E-2</v>
      </c>
      <c r="J2" s="2">
        <f>SUM(D2:I2)</f>
        <v>1.9330555222529948</v>
      </c>
    </row>
    <row r="3" spans="2:10" x14ac:dyDescent="0.25">
      <c r="B3" s="2">
        <v>-99</v>
      </c>
      <c r="C3" s="2">
        <f t="shared" ref="C3:C66" si="1">(4)*B3/100</f>
        <v>-3.96</v>
      </c>
      <c r="D3" s="2">
        <f>1</f>
        <v>1</v>
      </c>
      <c r="E3" s="2">
        <f>(8/((E$1^2)*(PI()^2)))*((SIN(PI()*E$1/2))^2)*COS(E$1*PI()*$C3/2)</f>
        <v>0.80896999544833981</v>
      </c>
      <c r="F3" s="2">
        <f t="shared" si="0"/>
        <v>3.0176548755879092E-33</v>
      </c>
      <c r="G3" s="2">
        <f t="shared" si="0"/>
        <v>8.8468006151652054E-2</v>
      </c>
      <c r="H3" s="2">
        <f t="shared" si="0"/>
        <v>2.9460804226765374E-33</v>
      </c>
      <c r="I3" s="2">
        <f t="shared" si="0"/>
        <v>3.0835895021370616E-2</v>
      </c>
      <c r="J3" s="2">
        <f t="shared" ref="J3:J66" si="2">SUM(D3:I3)</f>
        <v>1.9282738966213624</v>
      </c>
    </row>
    <row r="4" spans="2:10" x14ac:dyDescent="0.25">
      <c r="B4" s="2">
        <v>-98</v>
      </c>
      <c r="C4" s="2">
        <f t="shared" si="1"/>
        <v>-3.92</v>
      </c>
      <c r="D4" s="2">
        <f>1</f>
        <v>1</v>
      </c>
      <c r="E4" s="2">
        <f t="shared" ref="E4:I35" si="3">(8/((E$1^2)*(PI()^2)))*((SIN(PI()*E$1/2))^2)*COS(E$1*PI()*$C4/2)</f>
        <v>0.80417788676917834</v>
      </c>
      <c r="F4" s="2">
        <f t="shared" si="0"/>
        <v>2.9460804226765368E-33</v>
      </c>
      <c r="G4" s="2">
        <f t="shared" si="0"/>
        <v>8.3738714731565259E-2</v>
      </c>
      <c r="H4" s="2">
        <f t="shared" si="0"/>
        <v>2.66540866901881E-33</v>
      </c>
      <c r="I4" s="2">
        <f t="shared" si="0"/>
        <v>2.6230579026187559E-2</v>
      </c>
      <c r="J4" s="2">
        <f t="shared" si="2"/>
        <v>1.9141471805269312</v>
      </c>
    </row>
    <row r="5" spans="2:10" x14ac:dyDescent="0.25">
      <c r="B5" s="2">
        <v>-97</v>
      </c>
      <c r="C5" s="2">
        <f t="shared" si="1"/>
        <v>-3.88</v>
      </c>
      <c r="D5" s="2">
        <f>1</f>
        <v>1</v>
      </c>
      <c r="E5" s="2">
        <f t="shared" si="3"/>
        <v>0.7962120553648685</v>
      </c>
      <c r="F5" s="2">
        <f t="shared" si="0"/>
        <v>2.828044521596417E-33</v>
      </c>
      <c r="G5" s="2">
        <f t="shared" si="0"/>
        <v>7.6042937594794399E-2</v>
      </c>
      <c r="H5" s="2">
        <f t="shared" si="0"/>
        <v>2.2172594859992595E-33</v>
      </c>
      <c r="I5" s="2">
        <f t="shared" si="0"/>
        <v>1.9057631196730644E-2</v>
      </c>
      <c r="J5" s="2">
        <f t="shared" si="2"/>
        <v>1.8913126241563933</v>
      </c>
    </row>
    <row r="6" spans="2:10" x14ac:dyDescent="0.25">
      <c r="B6" s="2">
        <v>-96</v>
      </c>
      <c r="C6" s="2">
        <f t="shared" si="1"/>
        <v>-3.84</v>
      </c>
      <c r="D6" s="2">
        <f>1</f>
        <v>1</v>
      </c>
      <c r="E6" s="2">
        <f t="shared" si="3"/>
        <v>0.78510393873272044</v>
      </c>
      <c r="F6" s="2">
        <f t="shared" si="0"/>
        <v>2.6654086690188107E-33</v>
      </c>
      <c r="G6" s="2">
        <f t="shared" si="0"/>
        <v>6.5653301483082432E-2</v>
      </c>
      <c r="H6" s="2">
        <f t="shared" si="0"/>
        <v>1.6297917349643958E-33</v>
      </c>
      <c r="I6" s="2">
        <f t="shared" si="0"/>
        <v>1.0019189643413503E-2</v>
      </c>
      <c r="J6" s="2">
        <f t="shared" si="2"/>
        <v>1.8607764298592162</v>
      </c>
    </row>
    <row r="7" spans="2:10" x14ac:dyDescent="0.25">
      <c r="B7" s="2">
        <v>-95</v>
      </c>
      <c r="C7" s="2">
        <f t="shared" si="1"/>
        <v>-3.8</v>
      </c>
      <c r="D7" s="2">
        <f>1</f>
        <v>1</v>
      </c>
      <c r="E7" s="2">
        <f t="shared" si="3"/>
        <v>0.77089737553426607</v>
      </c>
      <c r="F7" s="2">
        <f t="shared" si="0"/>
        <v>2.4607377294928197E-33</v>
      </c>
      <c r="G7" s="2">
        <f t="shared" si="0"/>
        <v>5.2937864435362941E-2</v>
      </c>
      <c r="H7" s="2">
        <f t="shared" si="0"/>
        <v>9.3991817526701038E-34</v>
      </c>
      <c r="I7" s="2">
        <f t="shared" si="0"/>
        <v>-9.5331006255575057E-17</v>
      </c>
      <c r="J7" s="2">
        <f t="shared" si="2"/>
        <v>1.8238352399696289</v>
      </c>
    </row>
    <row r="8" spans="2:10" x14ac:dyDescent="0.25">
      <c r="B8" s="2">
        <v>-94</v>
      </c>
      <c r="C8" s="2">
        <f t="shared" si="1"/>
        <v>-3.76</v>
      </c>
      <c r="D8" s="2">
        <f>1</f>
        <v>1</v>
      </c>
      <c r="E8" s="2">
        <f t="shared" si="3"/>
        <v>0.75364843258408776</v>
      </c>
      <c r="F8" s="2">
        <f t="shared" si="0"/>
        <v>2.2172594859992568E-33</v>
      </c>
      <c r="G8" s="2">
        <f t="shared" si="0"/>
        <v>3.8347077148239178E-2</v>
      </c>
      <c r="H8" s="2">
        <f t="shared" si="0"/>
        <v>1.9098609984034525E-34</v>
      </c>
      <c r="I8" s="2">
        <f t="shared" si="0"/>
        <v>-1.0019189643413574E-2</v>
      </c>
      <c r="J8" s="2">
        <f t="shared" si="2"/>
        <v>1.7819763200889134</v>
      </c>
    </row>
    <row r="9" spans="2:10" x14ac:dyDescent="0.25">
      <c r="B9" s="2">
        <v>-93</v>
      </c>
      <c r="C9" s="2">
        <f t="shared" si="1"/>
        <v>-3.72</v>
      </c>
      <c r="D9" s="2">
        <f>1</f>
        <v>1</v>
      </c>
      <c r="E9" s="2">
        <f t="shared" si="3"/>
        <v>0.7334251835797182</v>
      </c>
      <c r="F9" s="2">
        <f t="shared" si="0"/>
        <v>1.9388137358848784E-33</v>
      </c>
      <c r="G9" s="2">
        <f t="shared" si="0"/>
        <v>2.2397825535486648E-2</v>
      </c>
      <c r="H9" s="2">
        <f t="shared" si="0"/>
        <v>-5.6994633463700944E-34</v>
      </c>
      <c r="I9" s="2">
        <f t="shared" si="0"/>
        <v>-1.9057631196730707E-2</v>
      </c>
      <c r="J9" s="2">
        <f t="shared" si="2"/>
        <v>1.736765377918474</v>
      </c>
    </row>
    <row r="10" spans="2:10" x14ac:dyDescent="0.25">
      <c r="B10" s="2">
        <v>-92</v>
      </c>
      <c r="C10" s="2">
        <f t="shared" si="1"/>
        <v>-3.68</v>
      </c>
      <c r="D10" s="2">
        <f>1</f>
        <v>1</v>
      </c>
      <c r="E10" s="2">
        <f t="shared" si="3"/>
        <v>0.71030744044585303</v>
      </c>
      <c r="F10" s="2">
        <f t="shared" si="0"/>
        <v>1.6297917349644017E-33</v>
      </c>
      <c r="G10" s="2">
        <f t="shared" si="0"/>
        <v>5.6551197868688289E-3</v>
      </c>
      <c r="H10" s="2">
        <f t="shared" si="0"/>
        <v>-1.2950669447931486E-33</v>
      </c>
      <c r="I10" s="2">
        <f t="shared" si="0"/>
        <v>-2.6230579026187605E-2</v>
      </c>
      <c r="J10" s="2">
        <f t="shared" si="2"/>
        <v>1.6897319812065341</v>
      </c>
    </row>
    <row r="11" spans="2:10" x14ac:dyDescent="0.25">
      <c r="B11" s="2">
        <v>-91</v>
      </c>
      <c r="C11" s="2">
        <f t="shared" si="1"/>
        <v>-3.64</v>
      </c>
      <c r="D11" s="2">
        <f>1</f>
        <v>1</v>
      </c>
      <c r="E11" s="2">
        <f t="shared" si="3"/>
        <v>0.68438643835315027</v>
      </c>
      <c r="F11" s="2">
        <f t="shared" si="0"/>
        <v>1.2950669447931498E-33</v>
      </c>
      <c r="G11" s="2">
        <f t="shared" si="0"/>
        <v>-1.1287921399517386E-2</v>
      </c>
      <c r="H11" s="2">
        <f t="shared" si="0"/>
        <v>-1.9388137358848732E-33</v>
      </c>
      <c r="I11" s="2">
        <f t="shared" si="0"/>
        <v>-3.083589502137064E-2</v>
      </c>
      <c r="J11" s="2">
        <f t="shared" si="2"/>
        <v>1.642262621932262</v>
      </c>
    </row>
    <row r="12" spans="2:10" x14ac:dyDescent="0.25">
      <c r="B12" s="2">
        <v>-90</v>
      </c>
      <c r="C12" s="2">
        <f t="shared" si="1"/>
        <v>-3.6</v>
      </c>
      <c r="D12" s="2">
        <f>1</f>
        <v>1</v>
      </c>
      <c r="E12" s="2">
        <f t="shared" si="3"/>
        <v>0.65576447565468954</v>
      </c>
      <c r="F12" s="2">
        <f t="shared" si="0"/>
        <v>9.3991817526701175E-34</v>
      </c>
      <c r="G12" s="2">
        <f t="shared" si="0"/>
        <v>-2.7831082342815439E-2</v>
      </c>
      <c r="H12" s="2">
        <f t="shared" si="0"/>
        <v>-2.4607377294928221E-33</v>
      </c>
      <c r="I12" s="2">
        <f t="shared" si="0"/>
        <v>-3.242277876554809E-2</v>
      </c>
      <c r="J12" s="2">
        <f t="shared" si="2"/>
        <v>1.595510614546326</v>
      </c>
    </row>
    <row r="13" spans="2:10" x14ac:dyDescent="0.25">
      <c r="B13" s="2">
        <v>-89</v>
      </c>
      <c r="C13" s="2">
        <f t="shared" si="1"/>
        <v>-3.56</v>
      </c>
      <c r="D13" s="2">
        <f>1</f>
        <v>1</v>
      </c>
      <c r="E13" s="2">
        <f t="shared" si="3"/>
        <v>0.62455451016111152</v>
      </c>
      <c r="F13" s="2">
        <f t="shared" si="0"/>
        <v>5.6994633463701602E-34</v>
      </c>
      <c r="G13" s="2">
        <f t="shared" si="0"/>
        <v>-4.3388313319138491E-2</v>
      </c>
      <c r="H13" s="2">
        <f t="shared" si="0"/>
        <v>-2.8280445215964167E-33</v>
      </c>
      <c r="I13" s="2">
        <f t="shared" si="0"/>
        <v>-3.083589502137065E-2</v>
      </c>
      <c r="J13" s="2">
        <f t="shared" si="2"/>
        <v>1.5503303018206023</v>
      </c>
    </row>
    <row r="14" spans="2:10" x14ac:dyDescent="0.25">
      <c r="B14" s="2">
        <v>-88</v>
      </c>
      <c r="C14" s="2">
        <f t="shared" si="1"/>
        <v>-3.52</v>
      </c>
      <c r="D14" s="2">
        <f>1</f>
        <v>1</v>
      </c>
      <c r="E14" s="2">
        <f t="shared" si="3"/>
        <v>0.5908797133477417</v>
      </c>
      <c r="F14" s="2">
        <f t="shared" si="0"/>
        <v>1.9098609984035213E-34</v>
      </c>
      <c r="G14" s="2">
        <f t="shared" si="0"/>
        <v>-5.7408491665207804E-2</v>
      </c>
      <c r="H14" s="2">
        <f t="shared" si="0"/>
        <v>-3.0176548755879096E-33</v>
      </c>
      <c r="I14" s="2">
        <f t="shared" si="0"/>
        <v>-2.6230579026187563E-2</v>
      </c>
      <c r="J14" s="2">
        <f t="shared" si="2"/>
        <v>1.5072406426563463</v>
      </c>
    </row>
    <row r="15" spans="2:10" x14ac:dyDescent="0.25">
      <c r="B15" s="2">
        <v>-87</v>
      </c>
      <c r="C15" s="2">
        <f t="shared" si="1"/>
        <v>-3.48</v>
      </c>
      <c r="D15" s="2">
        <f>1</f>
        <v>1</v>
      </c>
      <c r="E15" s="2">
        <f t="shared" si="3"/>
        <v>0.55487298425305209</v>
      </c>
      <c r="F15" s="2">
        <f t="shared" si="0"/>
        <v>-1.909860998403547E-34</v>
      </c>
      <c r="G15" s="2">
        <f t="shared" si="0"/>
        <v>-6.9394945573456893E-2</v>
      </c>
      <c r="H15" s="2">
        <f t="shared" si="0"/>
        <v>-3.0176548755879089E-33</v>
      </c>
      <c r="I15" s="2">
        <f t="shared" si="0"/>
        <v>-1.9057631196730648E-2</v>
      </c>
      <c r="J15" s="2">
        <f t="shared" si="2"/>
        <v>1.4664204074828646</v>
      </c>
    </row>
    <row r="16" spans="2:10" x14ac:dyDescent="0.25">
      <c r="B16" s="2">
        <v>-86</v>
      </c>
      <c r="C16" s="2">
        <f t="shared" si="1"/>
        <v>-3.44</v>
      </c>
      <c r="D16" s="2">
        <f>1</f>
        <v>1</v>
      </c>
      <c r="E16" s="2">
        <f t="shared" si="3"/>
        <v>0.51667642498686861</v>
      </c>
      <c r="F16" s="2">
        <f t="shared" si="0"/>
        <v>-5.6994633463701859E-34</v>
      </c>
      <c r="G16" s="2">
        <f t="shared" si="0"/>
        <v>-7.8923048938428109E-2</v>
      </c>
      <c r="H16" s="2">
        <f t="shared" si="0"/>
        <v>-2.8280445215964146E-33</v>
      </c>
      <c r="I16" s="2">
        <f t="shared" si="0"/>
        <v>-1.0019189643413506E-2</v>
      </c>
      <c r="J16" s="2">
        <f t="shared" si="2"/>
        <v>1.4277341864050273</v>
      </c>
    </row>
    <row r="17" spans="2:10" x14ac:dyDescent="0.25">
      <c r="B17" s="2">
        <v>-85</v>
      </c>
      <c r="C17" s="2">
        <f t="shared" si="1"/>
        <v>-3.4</v>
      </c>
      <c r="D17" s="2">
        <f>1</f>
        <v>1</v>
      </c>
      <c r="E17" s="2">
        <f t="shared" si="3"/>
        <v>0.47644077991826789</v>
      </c>
      <c r="F17" s="2">
        <f t="shared" si="0"/>
        <v>-9.3991817526701431E-34</v>
      </c>
      <c r="G17" s="2">
        <f t="shared" si="0"/>
        <v>-8.5655263948251847E-2</v>
      </c>
      <c r="H17" s="2">
        <f t="shared" si="0"/>
        <v>-2.460737729492819E-33</v>
      </c>
      <c r="I17" s="2">
        <f t="shared" si="0"/>
        <v>9.1358734524729523E-17</v>
      </c>
      <c r="J17" s="2">
        <f t="shared" si="2"/>
        <v>1.3907855159700162</v>
      </c>
    </row>
    <row r="18" spans="2:10" x14ac:dyDescent="0.25">
      <c r="B18" s="2">
        <v>-84</v>
      </c>
      <c r="C18" s="2">
        <f t="shared" si="1"/>
        <v>-3.36</v>
      </c>
      <c r="D18" s="2">
        <f>1</f>
        <v>1</v>
      </c>
      <c r="E18" s="2">
        <f t="shared" si="3"/>
        <v>0.43432484075641703</v>
      </c>
      <c r="F18" s="2">
        <f t="shared" si="3"/>
        <v>-1.2950669447931522E-33</v>
      </c>
      <c r="G18" s="2">
        <f t="shared" si="3"/>
        <v>-8.935309852990872E-2</v>
      </c>
      <c r="H18" s="2">
        <f t="shared" si="3"/>
        <v>-1.9388137358848695E-33</v>
      </c>
      <c r="I18" s="2">
        <f t="shared" si="3"/>
        <v>1.001918964341357E-2</v>
      </c>
      <c r="J18" s="2">
        <f t="shared" si="2"/>
        <v>1.354990931869922</v>
      </c>
    </row>
    <row r="19" spans="2:10" x14ac:dyDescent="0.25">
      <c r="B19" s="2">
        <v>-83</v>
      </c>
      <c r="C19" s="2">
        <f t="shared" si="1"/>
        <v>-3.32</v>
      </c>
      <c r="D19" s="2">
        <f>1</f>
        <v>1</v>
      </c>
      <c r="E19" s="2">
        <f t="shared" si="3"/>
        <v>0.39049481987224643</v>
      </c>
      <c r="F19" s="2">
        <f t="shared" si="3"/>
        <v>-1.6297917349644037E-33</v>
      </c>
      <c r="G19" s="2">
        <f t="shared" si="3"/>
        <v>-8.9885555049815519E-2</v>
      </c>
      <c r="H19" s="2">
        <f t="shared" si="3"/>
        <v>-1.2950669447931438E-33</v>
      </c>
      <c r="I19" s="2">
        <f t="shared" si="3"/>
        <v>1.9057631196730797E-2</v>
      </c>
      <c r="J19" s="2">
        <f t="shared" si="2"/>
        <v>1.3196668960191618</v>
      </c>
    </row>
    <row r="20" spans="2:10" x14ac:dyDescent="0.25">
      <c r="B20" s="2">
        <v>-82</v>
      </c>
      <c r="C20" s="2">
        <f t="shared" si="1"/>
        <v>-3.28</v>
      </c>
      <c r="D20" s="2">
        <f>1</f>
        <v>1</v>
      </c>
      <c r="E20" s="2">
        <f t="shared" si="3"/>
        <v>0.34512369433415296</v>
      </c>
      <c r="F20" s="2">
        <f t="shared" si="3"/>
        <v>-1.9388137358848804E-33</v>
      </c>
      <c r="G20" s="2">
        <f t="shared" si="3"/>
        <v>-8.7233770970302257E-2</v>
      </c>
      <c r="H20" s="2">
        <f t="shared" si="3"/>
        <v>-5.6994633463700431E-34</v>
      </c>
      <c r="I20" s="2">
        <f t="shared" si="3"/>
        <v>2.6230579026187601E-2</v>
      </c>
      <c r="J20" s="2">
        <f t="shared" si="2"/>
        <v>1.2841205023900384</v>
      </c>
    </row>
    <row r="21" spans="2:10" x14ac:dyDescent="0.25">
      <c r="B21" s="2">
        <v>-81</v>
      </c>
      <c r="C21" s="2">
        <f t="shared" si="1"/>
        <v>-3.24</v>
      </c>
      <c r="D21" s="2">
        <f>1</f>
        <v>1</v>
      </c>
      <c r="E21" s="2">
        <f t="shared" si="3"/>
        <v>0.29839052324654186</v>
      </c>
      <c r="F21" s="2">
        <f t="shared" si="3"/>
        <v>-2.2172594859992588E-33</v>
      </c>
      <c r="G21" s="2">
        <f t="shared" si="3"/>
        <v>-8.1491687064413121E-2</v>
      </c>
      <c r="H21" s="2">
        <f t="shared" si="3"/>
        <v>1.9098609984035044E-34</v>
      </c>
      <c r="I21" s="2">
        <f t="shared" si="3"/>
        <v>3.0835895021370636E-2</v>
      </c>
      <c r="J21" s="2">
        <f t="shared" si="2"/>
        <v>1.2477347312034994</v>
      </c>
    </row>
    <row r="22" spans="2:10" x14ac:dyDescent="0.25">
      <c r="B22" s="2">
        <v>-80</v>
      </c>
      <c r="C22" s="2">
        <f t="shared" si="1"/>
        <v>-3.2</v>
      </c>
      <c r="D22" s="2">
        <f>1</f>
        <v>1</v>
      </c>
      <c r="E22" s="2">
        <f t="shared" si="3"/>
        <v>0.25047974108533833</v>
      </c>
      <c r="F22" s="2">
        <f t="shared" si="3"/>
        <v>-2.4607377294928214E-33</v>
      </c>
      <c r="G22" s="2">
        <f t="shared" si="3"/>
        <v>-7.2862719517187702E-2</v>
      </c>
      <c r="H22" s="2">
        <f t="shared" si="3"/>
        <v>9.3991817526701534E-34</v>
      </c>
      <c r="I22" s="2">
        <f t="shared" si="3"/>
        <v>3.242277876554809E-2</v>
      </c>
      <c r="J22" s="2">
        <f t="shared" si="2"/>
        <v>1.2100398003336985</v>
      </c>
    </row>
    <row r="23" spans="2:10" x14ac:dyDescent="0.25">
      <c r="B23" s="2">
        <v>-79</v>
      </c>
      <c r="C23" s="2">
        <f t="shared" si="1"/>
        <v>-3.16</v>
      </c>
      <c r="D23" s="2">
        <f>1</f>
        <v>1</v>
      </c>
      <c r="E23" s="2">
        <f t="shared" si="3"/>
        <v>0.20158042981938021</v>
      </c>
      <c r="F23" s="2">
        <f t="shared" si="3"/>
        <v>-2.665408669018812E-33</v>
      </c>
      <c r="G23" s="2">
        <f t="shared" si="3"/>
        <v>-6.1652553805894711E-2</v>
      </c>
      <c r="H23" s="2">
        <f t="shared" si="3"/>
        <v>1.6297917349644003E-33</v>
      </c>
      <c r="I23" s="2">
        <f t="shared" si="3"/>
        <v>3.0835895021370654E-2</v>
      </c>
      <c r="J23" s="2">
        <f t="shared" si="2"/>
        <v>1.1707637710348562</v>
      </c>
    </row>
    <row r="24" spans="2:10" x14ac:dyDescent="0.25">
      <c r="B24" s="2">
        <v>-78</v>
      </c>
      <c r="C24" s="2">
        <f t="shared" si="1"/>
        <v>-3.12</v>
      </c>
      <c r="D24" s="2">
        <f>1</f>
        <v>1</v>
      </c>
      <c r="E24" s="2">
        <f t="shared" si="3"/>
        <v>0.15188557269026268</v>
      </c>
      <c r="F24" s="2">
        <f t="shared" si="3"/>
        <v>-2.828044521596418E-33</v>
      </c>
      <c r="G24" s="2">
        <f t="shared" si="3"/>
        <v>-4.825831563960193E-2</v>
      </c>
      <c r="H24" s="2">
        <f t="shared" si="3"/>
        <v>2.2172594859992633E-33</v>
      </c>
      <c r="I24" s="2">
        <f t="shared" si="3"/>
        <v>2.6230579026187566E-2</v>
      </c>
      <c r="J24" s="2">
        <f t="shared" si="2"/>
        <v>1.1298578360768483</v>
      </c>
    </row>
    <row r="25" spans="2:10" x14ac:dyDescent="0.25">
      <c r="B25" s="2">
        <v>-77</v>
      </c>
      <c r="C25" s="2">
        <f t="shared" si="1"/>
        <v>-3.08</v>
      </c>
      <c r="D25" s="2">
        <f>1</f>
        <v>1</v>
      </c>
      <c r="E25" s="2">
        <f t="shared" si="3"/>
        <v>0.10159129259565505</v>
      </c>
      <c r="F25" s="2">
        <f t="shared" si="3"/>
        <v>-2.9460804226765371E-33</v>
      </c>
      <c r="G25" s="2">
        <f t="shared" si="3"/>
        <v>-3.315450258294899E-2</v>
      </c>
      <c r="H25" s="2">
        <f t="shared" si="3"/>
        <v>2.6654086690188124E-33</v>
      </c>
      <c r="I25" s="2">
        <f t="shared" si="3"/>
        <v>1.9057631196730745E-2</v>
      </c>
      <c r="J25" s="2">
        <f t="shared" si="2"/>
        <v>1.0874944212094368</v>
      </c>
    </row>
    <row r="26" spans="2:10" x14ac:dyDescent="0.25">
      <c r="B26" s="2">
        <v>-76</v>
      </c>
      <c r="C26" s="2">
        <f t="shared" si="1"/>
        <v>-3.04</v>
      </c>
      <c r="D26" s="2">
        <f>1</f>
        <v>1</v>
      </c>
      <c r="E26" s="2">
        <f t="shared" si="3"/>
        <v>5.0896078081818417E-2</v>
      </c>
      <c r="F26" s="2">
        <f t="shared" si="3"/>
        <v>-3.0176548755879096E-33</v>
      </c>
      <c r="G26" s="2">
        <f t="shared" si="3"/>
        <v>-1.6876174743362563E-2</v>
      </c>
      <c r="H26" s="2">
        <f t="shared" si="3"/>
        <v>2.9460804226765388E-33</v>
      </c>
      <c r="I26" s="2">
        <f t="shared" si="3"/>
        <v>1.0019189643413511E-2</v>
      </c>
      <c r="J26" s="2">
        <f t="shared" si="2"/>
        <v>1.0440390929818693</v>
      </c>
    </row>
    <row r="27" spans="2:10" x14ac:dyDescent="0.25">
      <c r="B27" s="2">
        <v>-75</v>
      </c>
      <c r="C27" s="2">
        <f t="shared" si="1"/>
        <v>-3</v>
      </c>
      <c r="D27" s="2">
        <f>1</f>
        <v>1</v>
      </c>
      <c r="E27" s="2">
        <f t="shared" si="3"/>
        <v>-1.4896018990670721E-16</v>
      </c>
      <c r="F27" s="2">
        <f t="shared" si="3"/>
        <v>-3.0416391084516156E-33</v>
      </c>
      <c r="G27" s="2">
        <f t="shared" si="3"/>
        <v>4.9653396635569063E-17</v>
      </c>
      <c r="H27" s="2">
        <f t="shared" si="3"/>
        <v>3.0416391084516156E-33</v>
      </c>
      <c r="I27" s="2">
        <f t="shared" si="3"/>
        <v>-8.7386462793884001E-17</v>
      </c>
      <c r="J27" s="2">
        <f t="shared" si="2"/>
        <v>0.99999999999999978</v>
      </c>
    </row>
    <row r="28" spans="2:10" x14ac:dyDescent="0.25">
      <c r="B28" s="2">
        <v>-74</v>
      </c>
      <c r="C28" s="2">
        <f t="shared" si="1"/>
        <v>-2.96</v>
      </c>
      <c r="D28" s="2">
        <f>1</f>
        <v>1</v>
      </c>
      <c r="E28" s="2">
        <f t="shared" si="3"/>
        <v>-5.0896078081818723E-2</v>
      </c>
      <c r="F28" s="2">
        <f t="shared" si="3"/>
        <v>-3.0176548755879092E-33</v>
      </c>
      <c r="G28" s="2">
        <f t="shared" si="3"/>
        <v>1.687617474336266E-2</v>
      </c>
      <c r="H28" s="2">
        <f t="shared" si="3"/>
        <v>2.9460804226765378E-33</v>
      </c>
      <c r="I28" s="2">
        <f t="shared" si="3"/>
        <v>-1.0019189643413567E-2</v>
      </c>
      <c r="J28" s="2">
        <f t="shared" si="2"/>
        <v>0.95596090701813041</v>
      </c>
    </row>
    <row r="29" spans="2:10" x14ac:dyDescent="0.25">
      <c r="B29" s="2">
        <v>-73</v>
      </c>
      <c r="C29" s="2">
        <f t="shared" si="1"/>
        <v>-2.92</v>
      </c>
      <c r="D29" s="2">
        <f>1</f>
        <v>1</v>
      </c>
      <c r="E29" s="2">
        <f t="shared" si="3"/>
        <v>-0.10159129259565534</v>
      </c>
      <c r="F29" s="2">
        <f t="shared" si="3"/>
        <v>-2.9460804226765368E-33</v>
      </c>
      <c r="G29" s="2">
        <f t="shared" si="3"/>
        <v>3.3154502582949087E-2</v>
      </c>
      <c r="H29" s="2">
        <f t="shared" si="3"/>
        <v>2.6654086690188103E-33</v>
      </c>
      <c r="I29" s="2">
        <f t="shared" si="3"/>
        <v>-1.9057631196730793E-2</v>
      </c>
      <c r="J29" s="2">
        <f t="shared" si="2"/>
        <v>0.91250557879056293</v>
      </c>
    </row>
    <row r="30" spans="2:10" x14ac:dyDescent="0.25">
      <c r="B30" s="2">
        <v>-72</v>
      </c>
      <c r="C30" s="2">
        <f t="shared" si="1"/>
        <v>-2.88</v>
      </c>
      <c r="D30" s="2">
        <f>1</f>
        <v>1</v>
      </c>
      <c r="E30" s="2">
        <f t="shared" si="3"/>
        <v>-0.15188557269026298</v>
      </c>
      <c r="F30" s="2">
        <f t="shared" si="3"/>
        <v>-2.8280445215964174E-33</v>
      </c>
      <c r="G30" s="2">
        <f t="shared" si="3"/>
        <v>4.8258315639602006E-2</v>
      </c>
      <c r="H30" s="2">
        <f t="shared" si="3"/>
        <v>2.2172594859992602E-33</v>
      </c>
      <c r="I30" s="2">
        <f t="shared" si="3"/>
        <v>-2.6230579026187598E-2</v>
      </c>
      <c r="J30" s="2">
        <f t="shared" si="2"/>
        <v>0.87014216392315136</v>
      </c>
    </row>
    <row r="31" spans="2:10" x14ac:dyDescent="0.25">
      <c r="B31" s="2">
        <v>-71</v>
      </c>
      <c r="C31" s="2">
        <f t="shared" si="1"/>
        <v>-2.84</v>
      </c>
      <c r="D31" s="2">
        <f>1</f>
        <v>1</v>
      </c>
      <c r="E31" s="2">
        <f t="shared" si="3"/>
        <v>-0.20158042981938051</v>
      </c>
      <c r="F31" s="2">
        <f t="shared" si="3"/>
        <v>-2.6654086690188107E-33</v>
      </c>
      <c r="G31" s="2">
        <f t="shared" si="3"/>
        <v>6.165255380589478E-2</v>
      </c>
      <c r="H31" s="2">
        <f t="shared" si="3"/>
        <v>1.6297917349643965E-33</v>
      </c>
      <c r="I31" s="2">
        <f t="shared" si="3"/>
        <v>-3.0835895021370675E-2</v>
      </c>
      <c r="J31" s="2">
        <f t="shared" si="2"/>
        <v>0.8292362289651436</v>
      </c>
    </row>
    <row r="32" spans="2:10" x14ac:dyDescent="0.25">
      <c r="B32" s="2">
        <v>-70</v>
      </c>
      <c r="C32" s="2">
        <f t="shared" si="1"/>
        <v>-2.8</v>
      </c>
      <c r="D32" s="2">
        <f>1</f>
        <v>1</v>
      </c>
      <c r="E32" s="2">
        <f t="shared" si="3"/>
        <v>-0.25047974108533855</v>
      </c>
      <c r="F32" s="2">
        <f t="shared" si="3"/>
        <v>-2.4607377294928201E-33</v>
      </c>
      <c r="G32" s="2">
        <f t="shared" si="3"/>
        <v>7.2862719517187743E-2</v>
      </c>
      <c r="H32" s="2">
        <f t="shared" si="3"/>
        <v>9.3991817526701106E-34</v>
      </c>
      <c r="I32" s="2">
        <f t="shared" si="3"/>
        <v>-3.242277876554809E-2</v>
      </c>
      <c r="J32" s="2">
        <f t="shared" si="2"/>
        <v>0.78996019966630104</v>
      </c>
    </row>
    <row r="33" spans="2:10" x14ac:dyDescent="0.25">
      <c r="B33" s="2">
        <v>-69</v>
      </c>
      <c r="C33" s="2">
        <f t="shared" si="1"/>
        <v>-2.76</v>
      </c>
      <c r="D33" s="2">
        <f>1</f>
        <v>1</v>
      </c>
      <c r="E33" s="2">
        <f t="shared" si="3"/>
        <v>-0.29839052324654214</v>
      </c>
      <c r="F33" s="2">
        <f t="shared" si="3"/>
        <v>-2.2172594859992571E-33</v>
      </c>
      <c r="G33" s="2">
        <f t="shared" si="3"/>
        <v>8.1491687064413162E-2</v>
      </c>
      <c r="H33" s="2">
        <f t="shared" si="3"/>
        <v>1.9098609984034595E-34</v>
      </c>
      <c r="I33" s="2">
        <f t="shared" si="3"/>
        <v>-3.0835895021370619E-2</v>
      </c>
      <c r="J33" s="2">
        <f t="shared" si="2"/>
        <v>0.75226526879650035</v>
      </c>
    </row>
    <row r="34" spans="2:10" x14ac:dyDescent="0.25">
      <c r="B34" s="2">
        <v>-68</v>
      </c>
      <c r="C34" s="2">
        <f t="shared" si="1"/>
        <v>-2.72</v>
      </c>
      <c r="D34" s="2">
        <f>1</f>
        <v>1</v>
      </c>
      <c r="E34" s="2">
        <f t="shared" si="3"/>
        <v>-0.34512369433415324</v>
      </c>
      <c r="F34" s="2">
        <f t="shared" si="3"/>
        <v>-1.9388137358848787E-33</v>
      </c>
      <c r="G34" s="2">
        <f t="shared" si="3"/>
        <v>8.7233770970302285E-2</v>
      </c>
      <c r="H34" s="2">
        <f t="shared" si="3"/>
        <v>-5.6994633463700867E-34</v>
      </c>
      <c r="I34" s="2">
        <f t="shared" si="3"/>
        <v>-2.6230579026187566E-2</v>
      </c>
      <c r="J34" s="2">
        <f t="shared" si="2"/>
        <v>0.7158794976099615</v>
      </c>
    </row>
    <row r="35" spans="2:10" x14ac:dyDescent="0.25">
      <c r="B35" s="2">
        <v>-67</v>
      </c>
      <c r="C35" s="2">
        <f t="shared" si="1"/>
        <v>-2.68</v>
      </c>
      <c r="D35" s="2">
        <f>1</f>
        <v>1</v>
      </c>
      <c r="E35" s="2">
        <f t="shared" si="3"/>
        <v>-0.39049481987224671</v>
      </c>
      <c r="F35" s="2">
        <f t="shared" si="3"/>
        <v>-1.629791734964402E-33</v>
      </c>
      <c r="G35" s="2">
        <f t="shared" si="3"/>
        <v>8.9885555049815533E-2</v>
      </c>
      <c r="H35" s="2">
        <f t="shared" si="3"/>
        <v>-1.2950669447931479E-33</v>
      </c>
      <c r="I35" s="2">
        <f t="shared" si="3"/>
        <v>-1.9057631196730748E-2</v>
      </c>
      <c r="J35" s="2">
        <f t="shared" si="2"/>
        <v>0.68033310398083813</v>
      </c>
    </row>
    <row r="36" spans="2:10" x14ac:dyDescent="0.25">
      <c r="B36" s="2">
        <v>-66</v>
      </c>
      <c r="C36" s="2">
        <f t="shared" si="1"/>
        <v>-2.64</v>
      </c>
      <c r="D36" s="2">
        <f>1</f>
        <v>1</v>
      </c>
      <c r="E36" s="2">
        <f t="shared" ref="E36:I67" si="4">(8/((E$1^2)*(PI()^2)))*((SIN(PI()*E$1/2))^2)*COS(E$1*PI()*$C36/2)</f>
        <v>-0.43432484075641725</v>
      </c>
      <c r="F36" s="2">
        <f t="shared" si="4"/>
        <v>-1.2950669447931501E-33</v>
      </c>
      <c r="G36" s="2">
        <f t="shared" si="4"/>
        <v>8.9353098529908706E-2</v>
      </c>
      <c r="H36" s="2">
        <f t="shared" si="4"/>
        <v>-1.9388137358848729E-33</v>
      </c>
      <c r="I36" s="2">
        <f t="shared" si="4"/>
        <v>-1.0019189643413515E-2</v>
      </c>
      <c r="J36" s="2">
        <f t="shared" si="2"/>
        <v>0.64500906813007786</v>
      </c>
    </row>
    <row r="37" spans="2:10" x14ac:dyDescent="0.25">
      <c r="B37" s="2">
        <v>-65</v>
      </c>
      <c r="C37" s="2">
        <f t="shared" si="1"/>
        <v>-2.6</v>
      </c>
      <c r="D37" s="2">
        <f>1</f>
        <v>1</v>
      </c>
      <c r="E37" s="2">
        <f t="shared" si="4"/>
        <v>-0.47644077991826816</v>
      </c>
      <c r="F37" s="2">
        <f t="shared" si="4"/>
        <v>-9.3991817526701209E-34</v>
      </c>
      <c r="G37" s="2">
        <f t="shared" si="4"/>
        <v>8.5655263948251778E-2</v>
      </c>
      <c r="H37" s="2">
        <f t="shared" si="4"/>
        <v>-2.4607377294928218E-33</v>
      </c>
      <c r="I37" s="2">
        <f t="shared" si="4"/>
        <v>-3.1774658562046644E-17</v>
      </c>
      <c r="J37" s="2">
        <f t="shared" si="2"/>
        <v>0.60921448402998357</v>
      </c>
    </row>
    <row r="38" spans="2:10" x14ac:dyDescent="0.25">
      <c r="B38" s="2">
        <v>-64</v>
      </c>
      <c r="C38" s="2">
        <f t="shared" si="1"/>
        <v>-2.56</v>
      </c>
      <c r="D38" s="2">
        <f>1</f>
        <v>1</v>
      </c>
      <c r="E38" s="2">
        <f t="shared" si="4"/>
        <v>-0.51667642498686883</v>
      </c>
      <c r="F38" s="2">
        <f t="shared" si="4"/>
        <v>-5.6994633463701637E-34</v>
      </c>
      <c r="G38" s="2">
        <f t="shared" si="4"/>
        <v>7.892304893842815E-2</v>
      </c>
      <c r="H38" s="2">
        <f t="shared" si="4"/>
        <v>-2.8280445215964163E-33</v>
      </c>
      <c r="I38" s="2">
        <f t="shared" si="4"/>
        <v>1.0019189643413563E-2</v>
      </c>
      <c r="J38" s="2">
        <f t="shared" si="2"/>
        <v>0.57226581359497286</v>
      </c>
    </row>
    <row r="39" spans="2:10" x14ac:dyDescent="0.25">
      <c r="B39" s="2">
        <v>-63</v>
      </c>
      <c r="C39" s="2">
        <f t="shared" si="1"/>
        <v>-2.52</v>
      </c>
      <c r="D39" s="2">
        <f>1</f>
        <v>1</v>
      </c>
      <c r="E39" s="2">
        <f t="shared" si="4"/>
        <v>-0.55487298425305231</v>
      </c>
      <c r="F39" s="2">
        <f t="shared" si="4"/>
        <v>-1.9098609984035245E-34</v>
      </c>
      <c r="G39" s="2">
        <f t="shared" si="4"/>
        <v>6.9394945573456809E-2</v>
      </c>
      <c r="H39" s="2">
        <f t="shared" si="4"/>
        <v>-3.0176548755879096E-33</v>
      </c>
      <c r="I39" s="2">
        <f t="shared" si="4"/>
        <v>1.90576311967307E-2</v>
      </c>
      <c r="J39" s="2">
        <f t="shared" si="2"/>
        <v>0.53357959251713516</v>
      </c>
    </row>
    <row r="40" spans="2:10" x14ac:dyDescent="0.25">
      <c r="B40" s="2">
        <v>-62</v>
      </c>
      <c r="C40" s="2">
        <f t="shared" si="1"/>
        <v>-2.48</v>
      </c>
      <c r="D40" s="2">
        <f>1</f>
        <v>1</v>
      </c>
      <c r="E40" s="2">
        <f t="shared" si="4"/>
        <v>-0.59087971334774192</v>
      </c>
      <c r="F40" s="2">
        <f t="shared" si="4"/>
        <v>1.9098609984035431E-34</v>
      </c>
      <c r="G40" s="2">
        <f t="shared" si="4"/>
        <v>5.7408491665207603E-2</v>
      </c>
      <c r="H40" s="2">
        <f t="shared" si="4"/>
        <v>-3.0176548755879092E-33</v>
      </c>
      <c r="I40" s="2">
        <f t="shared" si="4"/>
        <v>2.6230579026187598E-2</v>
      </c>
      <c r="J40" s="2">
        <f t="shared" si="2"/>
        <v>0.49275935734365328</v>
      </c>
    </row>
    <row r="41" spans="2:10" x14ac:dyDescent="0.25">
      <c r="B41" s="2">
        <v>-61</v>
      </c>
      <c r="C41" s="2">
        <f t="shared" si="1"/>
        <v>-2.44</v>
      </c>
      <c r="D41" s="2">
        <f>1</f>
        <v>1</v>
      </c>
      <c r="E41" s="2">
        <f t="shared" si="4"/>
        <v>-0.62455451016111152</v>
      </c>
      <c r="F41" s="2">
        <f t="shared" si="4"/>
        <v>5.6994633463701551E-34</v>
      </c>
      <c r="G41" s="2">
        <f t="shared" si="4"/>
        <v>4.3388313319138401E-2</v>
      </c>
      <c r="H41" s="2">
        <f t="shared" si="4"/>
        <v>-2.828044521596417E-33</v>
      </c>
      <c r="I41" s="2">
        <f t="shared" si="4"/>
        <v>3.0835895021370671E-2</v>
      </c>
      <c r="J41" s="2">
        <f t="shared" si="2"/>
        <v>0.44966969817939756</v>
      </c>
    </row>
    <row r="42" spans="2:10" x14ac:dyDescent="0.25">
      <c r="B42" s="2">
        <v>-60</v>
      </c>
      <c r="C42" s="2">
        <f t="shared" si="1"/>
        <v>-2.4</v>
      </c>
      <c r="D42" s="2">
        <f>1</f>
        <v>1</v>
      </c>
      <c r="E42" s="2">
        <f t="shared" si="4"/>
        <v>-0.65576447565468965</v>
      </c>
      <c r="F42" s="2">
        <f t="shared" si="4"/>
        <v>9.3991817526701397E-34</v>
      </c>
      <c r="G42" s="2">
        <f t="shared" si="4"/>
        <v>2.7831082342815346E-2</v>
      </c>
      <c r="H42" s="2">
        <f t="shared" si="4"/>
        <v>-2.4607377294928197E-33</v>
      </c>
      <c r="I42" s="2">
        <f t="shared" si="4"/>
        <v>3.242277876554809E-2</v>
      </c>
      <c r="J42" s="2">
        <f t="shared" si="2"/>
        <v>0.4044893854536738</v>
      </c>
    </row>
    <row r="43" spans="2:10" x14ac:dyDescent="0.25">
      <c r="B43" s="2">
        <v>-59</v>
      </c>
      <c r="C43" s="2">
        <f t="shared" si="1"/>
        <v>-2.36</v>
      </c>
      <c r="D43" s="2">
        <f>1</f>
        <v>1</v>
      </c>
      <c r="E43" s="2">
        <f t="shared" si="4"/>
        <v>-0.68438643835315016</v>
      </c>
      <c r="F43" s="2">
        <f t="shared" si="4"/>
        <v>1.2950669447931493E-33</v>
      </c>
      <c r="G43" s="2">
        <f t="shared" si="4"/>
        <v>1.1287921399517127E-2</v>
      </c>
      <c r="H43" s="2">
        <f t="shared" si="4"/>
        <v>-1.9388137358848739E-33</v>
      </c>
      <c r="I43" s="2">
        <f t="shared" si="4"/>
        <v>3.0835895021370619E-2</v>
      </c>
      <c r="J43" s="2">
        <f t="shared" si="2"/>
        <v>0.35773737806773759</v>
      </c>
    </row>
    <row r="44" spans="2:10" x14ac:dyDescent="0.25">
      <c r="B44" s="2">
        <v>-58</v>
      </c>
      <c r="C44" s="2">
        <f t="shared" si="1"/>
        <v>-2.3199999999999998</v>
      </c>
      <c r="D44" s="2">
        <f>1</f>
        <v>1</v>
      </c>
      <c r="E44" s="2">
        <f t="shared" si="4"/>
        <v>-0.71030744044585314</v>
      </c>
      <c r="F44" s="2">
        <f t="shared" si="4"/>
        <v>1.6297917349644037E-33</v>
      </c>
      <c r="G44" s="2">
        <f t="shared" si="4"/>
        <v>-5.6551197868689278E-3</v>
      </c>
      <c r="H44" s="2">
        <f t="shared" si="4"/>
        <v>-1.2950669447931445E-33</v>
      </c>
      <c r="I44" s="2">
        <f t="shared" si="4"/>
        <v>2.623057902618757E-2</v>
      </c>
      <c r="J44" s="2">
        <f t="shared" si="2"/>
        <v>0.31026801879346549</v>
      </c>
    </row>
    <row r="45" spans="2:10" x14ac:dyDescent="0.25">
      <c r="B45" s="2">
        <v>-57</v>
      </c>
      <c r="C45" s="2">
        <f t="shared" si="1"/>
        <v>-2.2799999999999998</v>
      </c>
      <c r="D45" s="2">
        <f>1</f>
        <v>1</v>
      </c>
      <c r="E45" s="2">
        <f t="shared" si="4"/>
        <v>-0.7334251835797182</v>
      </c>
      <c r="F45" s="2">
        <f t="shared" si="4"/>
        <v>1.938813735884878E-33</v>
      </c>
      <c r="G45" s="2">
        <f t="shared" si="4"/>
        <v>-2.2397825535486745E-2</v>
      </c>
      <c r="H45" s="2">
        <f t="shared" si="4"/>
        <v>-5.6994633463701038E-34</v>
      </c>
      <c r="I45" s="2">
        <f t="shared" si="4"/>
        <v>1.9057631196730658E-2</v>
      </c>
      <c r="J45" s="2">
        <f t="shared" si="2"/>
        <v>0.2632346220815257</v>
      </c>
    </row>
    <row r="46" spans="2:10" x14ac:dyDescent="0.25">
      <c r="B46" s="2">
        <v>-56</v>
      </c>
      <c r="C46" s="2">
        <f t="shared" si="1"/>
        <v>-2.2400000000000002</v>
      </c>
      <c r="D46" s="2">
        <f>1</f>
        <v>1</v>
      </c>
      <c r="E46" s="2">
        <f t="shared" si="4"/>
        <v>-0.75364843258408787</v>
      </c>
      <c r="F46" s="2">
        <f t="shared" si="4"/>
        <v>2.2172594859992585E-33</v>
      </c>
      <c r="G46" s="2">
        <f t="shared" si="4"/>
        <v>-3.8347077148239268E-2</v>
      </c>
      <c r="H46" s="2">
        <f t="shared" si="4"/>
        <v>1.9098609984034967E-34</v>
      </c>
      <c r="I46" s="2">
        <f t="shared" si="4"/>
        <v>1.0019189643413518E-2</v>
      </c>
      <c r="J46" s="2">
        <f t="shared" si="2"/>
        <v>0.2180236799110864</v>
      </c>
    </row>
    <row r="47" spans="2:10" x14ac:dyDescent="0.25">
      <c r="B47" s="2">
        <v>-55</v>
      </c>
      <c r="C47" s="2">
        <f t="shared" si="1"/>
        <v>-2.2000000000000002</v>
      </c>
      <c r="D47" s="2">
        <f>1</f>
        <v>1</v>
      </c>
      <c r="E47" s="2">
        <f t="shared" si="4"/>
        <v>-0.77089737553426607</v>
      </c>
      <c r="F47" s="2">
        <f t="shared" si="4"/>
        <v>2.4607377294928194E-33</v>
      </c>
      <c r="G47" s="2">
        <f t="shared" si="4"/>
        <v>-5.2937864435363149E-2</v>
      </c>
      <c r="H47" s="2">
        <f t="shared" si="4"/>
        <v>9.3991817526700935E-34</v>
      </c>
      <c r="I47" s="2">
        <f t="shared" si="4"/>
        <v>3.5746930292892165E-17</v>
      </c>
      <c r="J47" s="2">
        <f t="shared" si="2"/>
        <v>0.17616476003037082</v>
      </c>
    </row>
    <row r="48" spans="2:10" x14ac:dyDescent="0.25">
      <c r="B48" s="2">
        <v>-54</v>
      </c>
      <c r="C48" s="2">
        <f t="shared" si="1"/>
        <v>-2.16</v>
      </c>
      <c r="D48" s="2">
        <f>1</f>
        <v>1</v>
      </c>
      <c r="E48" s="2">
        <f t="shared" si="4"/>
        <v>-0.78510393873272055</v>
      </c>
      <c r="F48" s="2">
        <f t="shared" si="4"/>
        <v>2.6654086690188117E-33</v>
      </c>
      <c r="G48" s="2">
        <f t="shared" si="4"/>
        <v>-6.5653301483082391E-2</v>
      </c>
      <c r="H48" s="2">
        <f t="shared" si="4"/>
        <v>1.6297917349643996E-33</v>
      </c>
      <c r="I48" s="2">
        <f t="shared" si="4"/>
        <v>-1.001918964341356E-2</v>
      </c>
      <c r="J48" s="2">
        <f t="shared" si="2"/>
        <v>0.13922357014078349</v>
      </c>
    </row>
    <row r="49" spans="2:10" x14ac:dyDescent="0.25">
      <c r="B49" s="2">
        <v>-53</v>
      </c>
      <c r="C49" s="2">
        <f t="shared" si="1"/>
        <v>-2.12</v>
      </c>
      <c r="D49" s="2">
        <f>1</f>
        <v>1</v>
      </c>
      <c r="E49" s="2">
        <f t="shared" si="4"/>
        <v>-0.79621205536486839</v>
      </c>
      <c r="F49" s="2">
        <f t="shared" si="4"/>
        <v>2.828044521596417E-33</v>
      </c>
      <c r="G49" s="2">
        <f t="shared" si="4"/>
        <v>-7.6042937594794441E-2</v>
      </c>
      <c r="H49" s="2">
        <f t="shared" si="4"/>
        <v>2.2172594859992588E-33</v>
      </c>
      <c r="I49" s="2">
        <f t="shared" si="4"/>
        <v>-1.9057631196730696E-2</v>
      </c>
      <c r="J49" s="2">
        <f t="shared" si="2"/>
        <v>0.10868737584360648</v>
      </c>
    </row>
    <row r="50" spans="2:10" x14ac:dyDescent="0.25">
      <c r="B50" s="2">
        <v>-52</v>
      </c>
      <c r="C50" s="2">
        <f t="shared" si="1"/>
        <v>-2.08</v>
      </c>
      <c r="D50" s="2">
        <f>1</f>
        <v>1</v>
      </c>
      <c r="E50" s="2">
        <f t="shared" si="4"/>
        <v>-0.80417788676917845</v>
      </c>
      <c r="F50" s="2">
        <f t="shared" si="4"/>
        <v>2.9460804226765371E-33</v>
      </c>
      <c r="G50" s="2">
        <f t="shared" si="4"/>
        <v>-8.3738714731565356E-2</v>
      </c>
      <c r="H50" s="2">
        <f t="shared" si="4"/>
        <v>2.665408669018812E-33</v>
      </c>
      <c r="I50" s="2">
        <f t="shared" si="4"/>
        <v>-2.6230579026187594E-2</v>
      </c>
      <c r="J50" s="2">
        <f t="shared" si="2"/>
        <v>8.5852819473068595E-2</v>
      </c>
    </row>
    <row r="51" spans="2:10" x14ac:dyDescent="0.25">
      <c r="B51" s="2">
        <v>-51</v>
      </c>
      <c r="C51" s="2">
        <f t="shared" si="1"/>
        <v>-2.04</v>
      </c>
      <c r="D51" s="2">
        <f>1</f>
        <v>1</v>
      </c>
      <c r="E51" s="2">
        <f t="shared" si="4"/>
        <v>-0.80896999544833981</v>
      </c>
      <c r="F51" s="2">
        <f t="shared" si="4"/>
        <v>3.0176548755879092E-33</v>
      </c>
      <c r="G51" s="2">
        <f t="shared" si="4"/>
        <v>-8.846800615165204E-2</v>
      </c>
      <c r="H51" s="2">
        <f t="shared" si="4"/>
        <v>2.9460804226765374E-33</v>
      </c>
      <c r="I51" s="2">
        <f t="shared" si="4"/>
        <v>-3.0835895021370633E-2</v>
      </c>
      <c r="J51" s="2">
        <f t="shared" si="2"/>
        <v>7.1726103378637523E-2</v>
      </c>
    </row>
    <row r="52" spans="2:10" x14ac:dyDescent="0.25">
      <c r="B52" s="2">
        <v>-50</v>
      </c>
      <c r="C52" s="2">
        <f t="shared" si="1"/>
        <v>-2</v>
      </c>
      <c r="D52" s="2">
        <f>1</f>
        <v>1</v>
      </c>
      <c r="E52" s="2">
        <f t="shared" si="4"/>
        <v>-0.8105694691387022</v>
      </c>
      <c r="F52" s="2">
        <f t="shared" si="4"/>
        <v>3.0416391084516156E-33</v>
      </c>
      <c r="G52" s="2">
        <f t="shared" si="4"/>
        <v>-9.0063274348744685E-2</v>
      </c>
      <c r="H52" s="2">
        <f t="shared" si="4"/>
        <v>3.0416391084516156E-33</v>
      </c>
      <c r="I52" s="2">
        <f t="shared" si="4"/>
        <v>-3.242277876554809E-2</v>
      </c>
      <c r="J52" s="2">
        <f t="shared" si="2"/>
        <v>6.6944477747005016E-2</v>
      </c>
    </row>
    <row r="53" spans="2:10" x14ac:dyDescent="0.25">
      <c r="B53" s="2">
        <v>-49</v>
      </c>
      <c r="C53" s="2">
        <f t="shared" si="1"/>
        <v>-1.96</v>
      </c>
      <c r="D53" s="2">
        <f>1</f>
        <v>1</v>
      </c>
      <c r="E53" s="2">
        <f t="shared" si="4"/>
        <v>-0.80896999544833981</v>
      </c>
      <c r="F53" s="2">
        <f t="shared" si="4"/>
        <v>3.0176548755879089E-33</v>
      </c>
      <c r="G53" s="2">
        <f t="shared" si="4"/>
        <v>-8.8468006151652026E-2</v>
      </c>
      <c r="H53" s="2">
        <f t="shared" si="4"/>
        <v>2.9460804226765368E-33</v>
      </c>
      <c r="I53" s="2">
        <f t="shared" si="4"/>
        <v>-3.083589502137064E-2</v>
      </c>
      <c r="J53" s="2">
        <f t="shared" si="2"/>
        <v>7.1726103378637523E-2</v>
      </c>
    </row>
    <row r="54" spans="2:10" x14ac:dyDescent="0.25">
      <c r="B54" s="2">
        <v>-48</v>
      </c>
      <c r="C54" s="2">
        <f t="shared" si="1"/>
        <v>-1.92</v>
      </c>
      <c r="D54" s="2">
        <f>1</f>
        <v>1</v>
      </c>
      <c r="E54" s="2">
        <f t="shared" si="4"/>
        <v>-0.80417788676917834</v>
      </c>
      <c r="F54" s="2">
        <f t="shared" si="4"/>
        <v>2.9460804226765368E-33</v>
      </c>
      <c r="G54" s="2">
        <f t="shared" si="4"/>
        <v>-8.3738714731565328E-2</v>
      </c>
      <c r="H54" s="2">
        <f t="shared" si="4"/>
        <v>2.6654086690188107E-33</v>
      </c>
      <c r="I54" s="2">
        <f t="shared" si="4"/>
        <v>-2.6230579026187573E-2</v>
      </c>
      <c r="J54" s="2">
        <f t="shared" si="2"/>
        <v>8.5852819473068762E-2</v>
      </c>
    </row>
    <row r="55" spans="2:10" x14ac:dyDescent="0.25">
      <c r="B55" s="2">
        <v>-47</v>
      </c>
      <c r="C55" s="2">
        <f t="shared" si="1"/>
        <v>-1.88</v>
      </c>
      <c r="D55" s="2">
        <f>1</f>
        <v>1</v>
      </c>
      <c r="E55" s="2">
        <f t="shared" si="4"/>
        <v>-0.79621205536486839</v>
      </c>
      <c r="F55" s="2">
        <f t="shared" si="4"/>
        <v>2.8280445215964163E-33</v>
      </c>
      <c r="G55" s="2">
        <f t="shared" si="4"/>
        <v>-7.6042937594794413E-2</v>
      </c>
      <c r="H55" s="2">
        <f t="shared" si="4"/>
        <v>2.2172594859992568E-33</v>
      </c>
      <c r="I55" s="2">
        <f t="shared" si="4"/>
        <v>-1.905763119673071E-2</v>
      </c>
      <c r="J55" s="2">
        <f t="shared" si="2"/>
        <v>0.10868737584360649</v>
      </c>
    </row>
    <row r="56" spans="2:10" x14ac:dyDescent="0.25">
      <c r="B56" s="2">
        <v>-46</v>
      </c>
      <c r="C56" s="2">
        <f t="shared" si="1"/>
        <v>-1.84</v>
      </c>
      <c r="D56" s="2">
        <f>1</f>
        <v>1</v>
      </c>
      <c r="E56" s="2">
        <f t="shared" si="4"/>
        <v>-0.78510393873272055</v>
      </c>
      <c r="F56" s="2">
        <f t="shared" si="4"/>
        <v>2.6654086690188124E-33</v>
      </c>
      <c r="G56" s="2">
        <f t="shared" si="4"/>
        <v>-6.565330148308246E-2</v>
      </c>
      <c r="H56" s="2">
        <f t="shared" si="4"/>
        <v>1.6297917349644017E-33</v>
      </c>
      <c r="I56" s="2">
        <f t="shared" si="4"/>
        <v>-1.0019189643413522E-2</v>
      </c>
      <c r="J56" s="2">
        <f t="shared" si="2"/>
        <v>0.13922357014078346</v>
      </c>
    </row>
    <row r="57" spans="2:10" x14ac:dyDescent="0.25">
      <c r="B57" s="2">
        <v>-45</v>
      </c>
      <c r="C57" s="2">
        <f t="shared" si="1"/>
        <v>-1.8</v>
      </c>
      <c r="D57" s="2">
        <f>1</f>
        <v>1</v>
      </c>
      <c r="E57" s="2">
        <f t="shared" si="4"/>
        <v>-0.77089737553426607</v>
      </c>
      <c r="F57" s="2">
        <f t="shared" si="4"/>
        <v>2.4607377294928204E-33</v>
      </c>
      <c r="G57" s="2">
        <f t="shared" si="4"/>
        <v>-5.2937864435363101E-2</v>
      </c>
      <c r="H57" s="2">
        <f t="shared" si="4"/>
        <v>9.3991817526701175E-34</v>
      </c>
      <c r="I57" s="2">
        <f t="shared" si="4"/>
        <v>1.7875222788804866E-17</v>
      </c>
      <c r="J57" s="2">
        <f t="shared" si="2"/>
        <v>0.17616476003037085</v>
      </c>
    </row>
    <row r="58" spans="2:10" x14ac:dyDescent="0.25">
      <c r="B58" s="2">
        <v>-44</v>
      </c>
      <c r="C58" s="2">
        <f t="shared" si="1"/>
        <v>-1.76</v>
      </c>
      <c r="D58" s="2">
        <f>1</f>
        <v>1</v>
      </c>
      <c r="E58" s="2">
        <f t="shared" si="4"/>
        <v>-0.75364843258408798</v>
      </c>
      <c r="F58" s="2">
        <f t="shared" si="4"/>
        <v>2.2172594859992592E-33</v>
      </c>
      <c r="G58" s="2">
        <f t="shared" si="4"/>
        <v>-3.8347077148239206E-2</v>
      </c>
      <c r="H58" s="2">
        <f t="shared" si="4"/>
        <v>1.9098609984035213E-34</v>
      </c>
      <c r="I58" s="2">
        <f t="shared" si="4"/>
        <v>1.0019189643413556E-2</v>
      </c>
      <c r="J58" s="2">
        <f t="shared" si="2"/>
        <v>0.21802367991108637</v>
      </c>
    </row>
    <row r="59" spans="2:10" x14ac:dyDescent="0.25">
      <c r="B59" s="2">
        <v>-43</v>
      </c>
      <c r="C59" s="2">
        <f t="shared" si="1"/>
        <v>-1.72</v>
      </c>
      <c r="D59" s="2">
        <f>1</f>
        <v>1</v>
      </c>
      <c r="E59" s="2">
        <f t="shared" si="4"/>
        <v>-0.73342518357971798</v>
      </c>
      <c r="F59" s="2">
        <f t="shared" si="4"/>
        <v>1.9388137358848749E-33</v>
      </c>
      <c r="G59" s="2">
        <f t="shared" si="4"/>
        <v>-2.2397825535486679E-2</v>
      </c>
      <c r="H59" s="2">
        <f t="shared" si="4"/>
        <v>-5.6994633463701859E-34</v>
      </c>
      <c r="I59" s="2">
        <f t="shared" si="4"/>
        <v>1.9057631196730738E-2</v>
      </c>
      <c r="J59" s="2">
        <f t="shared" si="2"/>
        <v>0.26323462208152609</v>
      </c>
    </row>
    <row r="60" spans="2:10" x14ac:dyDescent="0.25">
      <c r="B60" s="2">
        <v>-42</v>
      </c>
      <c r="C60" s="2">
        <f t="shared" si="1"/>
        <v>-1.68</v>
      </c>
      <c r="D60" s="2">
        <f>1</f>
        <v>1</v>
      </c>
      <c r="E60" s="2">
        <f t="shared" si="4"/>
        <v>-0.71030744044585292</v>
      </c>
      <c r="F60" s="2">
        <f t="shared" si="4"/>
        <v>1.6297917349643999E-33</v>
      </c>
      <c r="G60" s="2">
        <f t="shared" si="4"/>
        <v>-5.6551197868687014E-3</v>
      </c>
      <c r="H60" s="2">
        <f t="shared" si="4"/>
        <v>-1.2950669447931522E-33</v>
      </c>
      <c r="I60" s="2">
        <f t="shared" si="4"/>
        <v>2.6230579026187591E-2</v>
      </c>
      <c r="J60" s="2">
        <f t="shared" si="2"/>
        <v>0.31026801879346594</v>
      </c>
    </row>
    <row r="61" spans="2:10" x14ac:dyDescent="0.25">
      <c r="B61" s="2">
        <v>-41</v>
      </c>
      <c r="C61" s="2">
        <f t="shared" si="1"/>
        <v>-1.64</v>
      </c>
      <c r="D61" s="2">
        <f>1</f>
        <v>1</v>
      </c>
      <c r="E61" s="2">
        <f t="shared" si="4"/>
        <v>-0.68438643835314983</v>
      </c>
      <c r="F61" s="2">
        <f t="shared" si="4"/>
        <v>1.2950669447931455E-33</v>
      </c>
      <c r="G61" s="2">
        <f t="shared" si="4"/>
        <v>1.1287921399517273E-2</v>
      </c>
      <c r="H61" s="2">
        <f t="shared" si="4"/>
        <v>-1.9388137358848804E-33</v>
      </c>
      <c r="I61" s="2">
        <f t="shared" si="4"/>
        <v>3.083589502137065E-2</v>
      </c>
      <c r="J61" s="2">
        <f t="shared" si="2"/>
        <v>0.35773737806773809</v>
      </c>
    </row>
    <row r="62" spans="2:10" x14ac:dyDescent="0.25">
      <c r="B62" s="2">
        <v>-40</v>
      </c>
      <c r="C62" s="2">
        <f t="shared" si="1"/>
        <v>-1.6</v>
      </c>
      <c r="D62" s="2">
        <f>1</f>
        <v>1</v>
      </c>
      <c r="E62" s="2">
        <f t="shared" si="4"/>
        <v>-0.65576447565468954</v>
      </c>
      <c r="F62" s="2">
        <f t="shared" si="4"/>
        <v>9.3991817526701243E-34</v>
      </c>
      <c r="G62" s="2">
        <f t="shared" si="4"/>
        <v>2.7831082342815412E-2</v>
      </c>
      <c r="H62" s="2">
        <f t="shared" si="4"/>
        <v>-2.4607377294928214E-33</v>
      </c>
      <c r="I62" s="2">
        <f t="shared" si="4"/>
        <v>3.242277876554809E-2</v>
      </c>
      <c r="J62" s="2">
        <f t="shared" si="2"/>
        <v>0.40448938545367397</v>
      </c>
    </row>
    <row r="63" spans="2:10" x14ac:dyDescent="0.25">
      <c r="B63" s="2">
        <v>-39</v>
      </c>
      <c r="C63" s="2">
        <f t="shared" si="1"/>
        <v>-1.56</v>
      </c>
      <c r="D63" s="2">
        <f>1</f>
        <v>1</v>
      </c>
      <c r="E63" s="2">
        <f t="shared" si="4"/>
        <v>-0.62455451016111141</v>
      </c>
      <c r="F63" s="2">
        <f t="shared" si="4"/>
        <v>5.6994633463701406E-34</v>
      </c>
      <c r="G63" s="2">
        <f t="shared" si="4"/>
        <v>4.3388313319138526E-2</v>
      </c>
      <c r="H63" s="2">
        <f t="shared" si="4"/>
        <v>-2.828044521596418E-33</v>
      </c>
      <c r="I63" s="2">
        <f t="shared" si="4"/>
        <v>3.083589502137064E-2</v>
      </c>
      <c r="J63" s="2">
        <f t="shared" si="2"/>
        <v>0.44966969817939773</v>
      </c>
    </row>
    <row r="64" spans="2:10" x14ac:dyDescent="0.25">
      <c r="B64" s="2">
        <v>-38</v>
      </c>
      <c r="C64" s="2">
        <f t="shared" si="1"/>
        <v>-1.52</v>
      </c>
      <c r="D64" s="2">
        <f>1</f>
        <v>1</v>
      </c>
      <c r="E64" s="2">
        <f t="shared" si="4"/>
        <v>-0.59087971334774181</v>
      </c>
      <c r="F64" s="2">
        <f t="shared" si="4"/>
        <v>1.9098609984035284E-34</v>
      </c>
      <c r="G64" s="2">
        <f t="shared" si="4"/>
        <v>5.7408491665207652E-2</v>
      </c>
      <c r="H64" s="2">
        <f t="shared" si="4"/>
        <v>-3.0176548755879096E-33</v>
      </c>
      <c r="I64" s="2">
        <f t="shared" si="4"/>
        <v>2.6230579026187573E-2</v>
      </c>
      <c r="J64" s="2">
        <f t="shared" si="2"/>
        <v>0.49275935734365345</v>
      </c>
    </row>
    <row r="65" spans="2:10" x14ac:dyDescent="0.25">
      <c r="B65" s="2">
        <v>-37</v>
      </c>
      <c r="C65" s="2">
        <f t="shared" si="1"/>
        <v>-1.48</v>
      </c>
      <c r="D65" s="2">
        <f>1</f>
        <v>1</v>
      </c>
      <c r="E65" s="2">
        <f t="shared" si="4"/>
        <v>-0.5548729842530522</v>
      </c>
      <c r="F65" s="2">
        <f t="shared" si="4"/>
        <v>-1.9098609984035399E-34</v>
      </c>
      <c r="G65" s="2">
        <f t="shared" si="4"/>
        <v>6.9394945573456851E-2</v>
      </c>
      <c r="H65" s="2">
        <f t="shared" si="4"/>
        <v>-3.0176548755879092E-33</v>
      </c>
      <c r="I65" s="2">
        <f t="shared" si="4"/>
        <v>1.9057631196730714E-2</v>
      </c>
      <c r="J65" s="2">
        <f t="shared" si="2"/>
        <v>0.53357959251713538</v>
      </c>
    </row>
    <row r="66" spans="2:10" x14ac:dyDescent="0.25">
      <c r="B66" s="2">
        <v>-36</v>
      </c>
      <c r="C66" s="2">
        <f t="shared" si="1"/>
        <v>-1.44</v>
      </c>
      <c r="D66" s="2">
        <f>1</f>
        <v>1</v>
      </c>
      <c r="E66" s="2">
        <f t="shared" si="4"/>
        <v>-0.51667642498686905</v>
      </c>
      <c r="F66" s="2">
        <f t="shared" si="4"/>
        <v>-5.6994633463701517E-34</v>
      </c>
      <c r="G66" s="2">
        <f t="shared" si="4"/>
        <v>7.8923048938428136E-2</v>
      </c>
      <c r="H66" s="2">
        <f t="shared" si="4"/>
        <v>-2.8280445215964174E-33</v>
      </c>
      <c r="I66" s="2">
        <f t="shared" si="4"/>
        <v>1.0019189643413525E-2</v>
      </c>
      <c r="J66" s="2">
        <f t="shared" si="2"/>
        <v>0.57226581359497264</v>
      </c>
    </row>
    <row r="67" spans="2:10" x14ac:dyDescent="0.25">
      <c r="B67" s="2">
        <v>-35</v>
      </c>
      <c r="C67" s="2">
        <f t="shared" ref="C67:C130" si="5">(4)*B67/100</f>
        <v>-1.4</v>
      </c>
      <c r="D67" s="2">
        <f>1</f>
        <v>1</v>
      </c>
      <c r="E67" s="2">
        <f t="shared" si="4"/>
        <v>-0.476440779918268</v>
      </c>
      <c r="F67" s="2">
        <f t="shared" si="4"/>
        <v>-9.3991817526701346E-34</v>
      </c>
      <c r="G67" s="2">
        <f t="shared" si="4"/>
        <v>8.5655263948251792E-2</v>
      </c>
      <c r="H67" s="2">
        <f t="shared" si="4"/>
        <v>-2.4607377294928201E-33</v>
      </c>
      <c r="I67" s="2">
        <f t="shared" si="4"/>
        <v>-1.3902951057959341E-17</v>
      </c>
      <c r="J67" s="2">
        <f t="shared" ref="J67:J130" si="6">SUM(D67:I67)</f>
        <v>0.60921448402998379</v>
      </c>
    </row>
    <row r="68" spans="2:10" x14ac:dyDescent="0.25">
      <c r="B68" s="2">
        <v>-34</v>
      </c>
      <c r="C68" s="2">
        <f t="shared" si="5"/>
        <v>-1.36</v>
      </c>
      <c r="D68" s="2">
        <f>1</f>
        <v>1</v>
      </c>
      <c r="E68" s="2">
        <f t="shared" ref="E68:I99" si="7">(8/((E$1^2)*(PI()^2)))*((SIN(PI()*E$1/2))^2)*COS(E$1*PI()*$C68/2)</f>
        <v>-0.4343248407564177</v>
      </c>
      <c r="F68" s="2">
        <f t="shared" si="7"/>
        <v>-1.2950669447931466E-33</v>
      </c>
      <c r="G68" s="2">
        <f t="shared" si="7"/>
        <v>8.9353098529908706E-2</v>
      </c>
      <c r="H68" s="2">
        <f t="shared" si="7"/>
        <v>-1.9388137358848787E-33</v>
      </c>
      <c r="I68" s="2">
        <f t="shared" si="7"/>
        <v>-1.0019189643413553E-2</v>
      </c>
      <c r="J68" s="2">
        <f t="shared" si="6"/>
        <v>0.64500906813007741</v>
      </c>
    </row>
    <row r="69" spans="2:10" x14ac:dyDescent="0.25">
      <c r="B69" s="2">
        <v>-33</v>
      </c>
      <c r="C69" s="2">
        <f t="shared" si="5"/>
        <v>-1.32</v>
      </c>
      <c r="D69" s="2">
        <f>1</f>
        <v>1</v>
      </c>
      <c r="E69" s="2">
        <f t="shared" si="7"/>
        <v>-0.39049481987224682</v>
      </c>
      <c r="F69" s="2">
        <f t="shared" si="7"/>
        <v>-1.629791734964401E-33</v>
      </c>
      <c r="G69" s="2">
        <f t="shared" si="7"/>
        <v>8.9885555049815533E-2</v>
      </c>
      <c r="H69" s="2">
        <f t="shared" si="7"/>
        <v>-1.2950669447931501E-33</v>
      </c>
      <c r="I69" s="2">
        <f t="shared" si="7"/>
        <v>-1.9057631196730734E-2</v>
      </c>
      <c r="J69" s="2">
        <f t="shared" si="6"/>
        <v>0.68033310398083791</v>
      </c>
    </row>
    <row r="70" spans="2:10" x14ac:dyDescent="0.25">
      <c r="B70" s="2">
        <v>-32</v>
      </c>
      <c r="C70" s="2">
        <f t="shared" si="5"/>
        <v>-1.28</v>
      </c>
      <c r="D70" s="2">
        <f>1</f>
        <v>1</v>
      </c>
      <c r="E70" s="2">
        <f t="shared" si="7"/>
        <v>-0.34512369433415369</v>
      </c>
      <c r="F70" s="2">
        <f t="shared" si="7"/>
        <v>-1.9388137358848756E-33</v>
      </c>
      <c r="G70" s="2">
        <f t="shared" si="7"/>
        <v>8.7233770970302285E-2</v>
      </c>
      <c r="H70" s="2">
        <f t="shared" si="7"/>
        <v>-5.6994633463701637E-34</v>
      </c>
      <c r="I70" s="2">
        <f t="shared" si="7"/>
        <v>-2.6230579026187591E-2</v>
      </c>
      <c r="J70" s="2">
        <f t="shared" si="6"/>
        <v>0.71587949760996095</v>
      </c>
    </row>
    <row r="71" spans="2:10" x14ac:dyDescent="0.25">
      <c r="B71" s="2">
        <v>-31</v>
      </c>
      <c r="C71" s="2">
        <f t="shared" si="5"/>
        <v>-1.24</v>
      </c>
      <c r="D71" s="2">
        <f>1</f>
        <v>1</v>
      </c>
      <c r="E71" s="2">
        <f t="shared" si="7"/>
        <v>-0.29839052324654164</v>
      </c>
      <c r="F71" s="2">
        <f t="shared" si="7"/>
        <v>-2.2172594859992602E-33</v>
      </c>
      <c r="G71" s="2">
        <f t="shared" si="7"/>
        <v>8.1491687064413107E-2</v>
      </c>
      <c r="H71" s="2">
        <f t="shared" si="7"/>
        <v>1.9098609984035431E-34</v>
      </c>
      <c r="I71" s="2">
        <f t="shared" si="7"/>
        <v>-3.0835895021370647E-2</v>
      </c>
      <c r="J71" s="2">
        <f t="shared" si="6"/>
        <v>0.75226526879650091</v>
      </c>
    </row>
    <row r="72" spans="2:10" x14ac:dyDescent="0.25">
      <c r="B72" s="2">
        <v>-30</v>
      </c>
      <c r="C72" s="2">
        <f t="shared" si="5"/>
        <v>-1.2</v>
      </c>
      <c r="D72" s="2">
        <f>1</f>
        <v>1</v>
      </c>
      <c r="E72" s="2">
        <f t="shared" si="7"/>
        <v>-0.25047974108533838</v>
      </c>
      <c r="F72" s="2">
        <f t="shared" si="7"/>
        <v>-2.4607377294928211E-33</v>
      </c>
      <c r="G72" s="2">
        <f t="shared" si="7"/>
        <v>7.2862719517187716E-2</v>
      </c>
      <c r="H72" s="2">
        <f t="shared" si="7"/>
        <v>9.3991817526701397E-34</v>
      </c>
      <c r="I72" s="2">
        <f t="shared" si="7"/>
        <v>-3.242277876554809E-2</v>
      </c>
      <c r="J72" s="2">
        <f t="shared" si="6"/>
        <v>0.78996019966630127</v>
      </c>
    </row>
    <row r="73" spans="2:10" x14ac:dyDescent="0.25">
      <c r="B73" s="2">
        <v>-29</v>
      </c>
      <c r="C73" s="2">
        <f t="shared" si="5"/>
        <v>-1.1599999999999999</v>
      </c>
      <c r="D73" s="2">
        <f>1</f>
        <v>1</v>
      </c>
      <c r="E73" s="2">
        <f t="shared" si="7"/>
        <v>-0.20158042981937996</v>
      </c>
      <c r="F73" s="2">
        <f t="shared" si="7"/>
        <v>-2.6654086690188127E-33</v>
      </c>
      <c r="G73" s="2">
        <f t="shared" si="7"/>
        <v>6.1652553805894614E-2</v>
      </c>
      <c r="H73" s="2">
        <f t="shared" si="7"/>
        <v>1.6297917349644037E-33</v>
      </c>
      <c r="I73" s="2">
        <f t="shared" si="7"/>
        <v>-3.083589502137064E-2</v>
      </c>
      <c r="J73" s="2">
        <f t="shared" si="6"/>
        <v>0.82923622896514404</v>
      </c>
    </row>
    <row r="74" spans="2:10" x14ac:dyDescent="0.25">
      <c r="B74" s="2">
        <v>-28</v>
      </c>
      <c r="C74" s="2">
        <f t="shared" si="5"/>
        <v>-1.1200000000000001</v>
      </c>
      <c r="D74" s="2">
        <f>1</f>
        <v>1</v>
      </c>
      <c r="E74" s="2">
        <f t="shared" si="7"/>
        <v>-0.15188557269026312</v>
      </c>
      <c r="F74" s="2">
        <f t="shared" si="7"/>
        <v>-2.8280445215964167E-33</v>
      </c>
      <c r="G74" s="2">
        <f t="shared" si="7"/>
        <v>4.8258315639601958E-2</v>
      </c>
      <c r="H74" s="2">
        <f t="shared" si="7"/>
        <v>2.2172594859992585E-33</v>
      </c>
      <c r="I74" s="2">
        <f t="shared" si="7"/>
        <v>-2.6230579026187577E-2</v>
      </c>
      <c r="J74" s="2">
        <f t="shared" si="6"/>
        <v>0.87014216392315125</v>
      </c>
    </row>
    <row r="75" spans="2:10" x14ac:dyDescent="0.25">
      <c r="B75" s="2">
        <v>-27</v>
      </c>
      <c r="C75" s="2">
        <f t="shared" si="5"/>
        <v>-1.08</v>
      </c>
      <c r="D75" s="2">
        <f>1</f>
        <v>1</v>
      </c>
      <c r="E75" s="2">
        <f t="shared" si="7"/>
        <v>-0.10159129259565516</v>
      </c>
      <c r="F75" s="2">
        <f t="shared" si="7"/>
        <v>-2.9460804226765371E-33</v>
      </c>
      <c r="G75" s="2">
        <f t="shared" si="7"/>
        <v>3.3154502582949094E-2</v>
      </c>
      <c r="H75" s="2">
        <f t="shared" si="7"/>
        <v>2.6654086690188117E-33</v>
      </c>
      <c r="I75" s="2">
        <f t="shared" si="7"/>
        <v>-1.9057631196730717E-2</v>
      </c>
      <c r="J75" s="2">
        <f t="shared" si="6"/>
        <v>0.91250557879056315</v>
      </c>
    </row>
    <row r="76" spans="2:10" x14ac:dyDescent="0.25">
      <c r="B76" s="2">
        <v>-26</v>
      </c>
      <c r="C76" s="2">
        <f t="shared" si="5"/>
        <v>-1.04</v>
      </c>
      <c r="D76" s="2">
        <f>1</f>
        <v>1</v>
      </c>
      <c r="E76" s="2">
        <f t="shared" si="7"/>
        <v>-5.0896078081818875E-2</v>
      </c>
      <c r="F76" s="2">
        <f t="shared" si="7"/>
        <v>-3.0176548755879092E-33</v>
      </c>
      <c r="G76" s="2">
        <f t="shared" si="7"/>
        <v>1.6876174743362518E-2</v>
      </c>
      <c r="H76" s="2">
        <f t="shared" si="7"/>
        <v>2.9460804226765371E-33</v>
      </c>
      <c r="I76" s="2">
        <f t="shared" si="7"/>
        <v>-1.0019189643413529E-2</v>
      </c>
      <c r="J76" s="2">
        <f t="shared" si="6"/>
        <v>0.95596090701813019</v>
      </c>
    </row>
    <row r="77" spans="2:10" x14ac:dyDescent="0.25">
      <c r="B77" s="2">
        <v>-25</v>
      </c>
      <c r="C77" s="2">
        <f t="shared" si="5"/>
        <v>-1</v>
      </c>
      <c r="D77" s="2">
        <f>1</f>
        <v>1</v>
      </c>
      <c r="E77" s="2">
        <f t="shared" si="7"/>
        <v>4.9653396635569069E-17</v>
      </c>
      <c r="F77" s="2">
        <f t="shared" si="7"/>
        <v>-3.0416391084516156E-33</v>
      </c>
      <c r="G77" s="2">
        <f t="shared" si="7"/>
        <v>-1.6551132211856356E-17</v>
      </c>
      <c r="H77" s="2">
        <f t="shared" si="7"/>
        <v>3.0416391084516156E-33</v>
      </c>
      <c r="I77" s="2">
        <f t="shared" si="7"/>
        <v>9.9306793271138147E-18</v>
      </c>
      <c r="J77" s="2">
        <f t="shared" si="6"/>
        <v>1</v>
      </c>
    </row>
    <row r="78" spans="2:10" x14ac:dyDescent="0.25">
      <c r="B78" s="2">
        <v>-24</v>
      </c>
      <c r="C78" s="2">
        <f t="shared" si="5"/>
        <v>-0.96</v>
      </c>
      <c r="D78" s="2">
        <f>1</f>
        <v>1</v>
      </c>
      <c r="E78" s="2">
        <f t="shared" si="7"/>
        <v>5.089607808181898E-2</v>
      </c>
      <c r="F78" s="2">
        <f t="shared" si="7"/>
        <v>-3.0176548755879089E-33</v>
      </c>
      <c r="G78" s="2">
        <f t="shared" si="7"/>
        <v>-1.6876174743362553E-2</v>
      </c>
      <c r="H78" s="2">
        <f t="shared" si="7"/>
        <v>2.9460804226765368E-33</v>
      </c>
      <c r="I78" s="2">
        <f t="shared" si="7"/>
        <v>1.0019189643413549E-2</v>
      </c>
      <c r="J78" s="2">
        <f t="shared" si="6"/>
        <v>1.0440390929818701</v>
      </c>
    </row>
    <row r="79" spans="2:10" x14ac:dyDescent="0.25">
      <c r="B79" s="2">
        <v>-23</v>
      </c>
      <c r="C79" s="2">
        <f t="shared" si="5"/>
        <v>-0.92</v>
      </c>
      <c r="D79" s="2">
        <f>1</f>
        <v>1</v>
      </c>
      <c r="E79" s="2">
        <f t="shared" si="7"/>
        <v>0.10159129259565508</v>
      </c>
      <c r="F79" s="2">
        <f t="shared" si="7"/>
        <v>-2.9460804226765371E-33</v>
      </c>
      <c r="G79" s="2">
        <f t="shared" si="7"/>
        <v>-3.3154502582949053E-2</v>
      </c>
      <c r="H79" s="2">
        <f t="shared" si="7"/>
        <v>2.6654086690188124E-33</v>
      </c>
      <c r="I79" s="2">
        <f t="shared" si="7"/>
        <v>1.9057631196730731E-2</v>
      </c>
      <c r="J79" s="2">
        <f t="shared" si="6"/>
        <v>1.0874944212094368</v>
      </c>
    </row>
    <row r="80" spans="2:10" x14ac:dyDescent="0.25">
      <c r="B80" s="2">
        <v>-22</v>
      </c>
      <c r="C80" s="2">
        <f t="shared" si="5"/>
        <v>-0.88</v>
      </c>
      <c r="D80" s="2">
        <f>1</f>
        <v>1</v>
      </c>
      <c r="E80" s="2">
        <f t="shared" si="7"/>
        <v>0.15188557269026307</v>
      </c>
      <c r="F80" s="2">
        <f t="shared" si="7"/>
        <v>-2.828044521596417E-33</v>
      </c>
      <c r="G80" s="2">
        <f t="shared" si="7"/>
        <v>-4.8258315639601986E-2</v>
      </c>
      <c r="H80" s="2">
        <f t="shared" si="7"/>
        <v>2.2172594859992592E-33</v>
      </c>
      <c r="I80" s="2">
        <f t="shared" si="7"/>
        <v>2.6230579026187587E-2</v>
      </c>
      <c r="J80" s="2">
        <f t="shared" si="6"/>
        <v>1.1298578360768488</v>
      </c>
    </row>
    <row r="81" spans="2:10" x14ac:dyDescent="0.25">
      <c r="B81" s="2">
        <v>-21</v>
      </c>
      <c r="C81" s="2">
        <f t="shared" si="5"/>
        <v>-0.84</v>
      </c>
      <c r="D81" s="2">
        <f>1</f>
        <v>1</v>
      </c>
      <c r="E81" s="2">
        <f t="shared" si="7"/>
        <v>0.20158042981938024</v>
      </c>
      <c r="F81" s="2">
        <f t="shared" si="7"/>
        <v>-2.6654086690188117E-33</v>
      </c>
      <c r="G81" s="2">
        <f t="shared" si="7"/>
        <v>-6.1652553805894704E-2</v>
      </c>
      <c r="H81" s="2">
        <f t="shared" si="7"/>
        <v>1.6297917349643999E-33</v>
      </c>
      <c r="I81" s="2">
        <f t="shared" si="7"/>
        <v>3.0835895021370647E-2</v>
      </c>
      <c r="J81" s="2">
        <f t="shared" si="6"/>
        <v>1.1707637710348562</v>
      </c>
    </row>
    <row r="82" spans="2:10" x14ac:dyDescent="0.25">
      <c r="B82" s="2">
        <v>-20</v>
      </c>
      <c r="C82" s="2">
        <f t="shared" si="5"/>
        <v>-0.8</v>
      </c>
      <c r="D82" s="2">
        <f>1</f>
        <v>1</v>
      </c>
      <c r="E82" s="2">
        <f t="shared" si="7"/>
        <v>0.25047974108533849</v>
      </c>
      <c r="F82" s="2">
        <f t="shared" si="7"/>
        <v>-2.4607377294928204E-33</v>
      </c>
      <c r="G82" s="2">
        <f t="shared" si="7"/>
        <v>-7.2862719517187743E-2</v>
      </c>
      <c r="H82" s="2">
        <f t="shared" si="7"/>
        <v>9.3991817526701243E-34</v>
      </c>
      <c r="I82" s="2">
        <f t="shared" si="7"/>
        <v>3.242277876554809E-2</v>
      </c>
      <c r="J82" s="2">
        <f t="shared" si="6"/>
        <v>1.2100398003336987</v>
      </c>
    </row>
    <row r="83" spans="2:10" x14ac:dyDescent="0.25">
      <c r="B83" s="2">
        <v>-19</v>
      </c>
      <c r="C83" s="2">
        <f t="shared" si="5"/>
        <v>-0.76</v>
      </c>
      <c r="D83" s="2">
        <f>1</f>
        <v>1</v>
      </c>
      <c r="E83" s="2">
        <f t="shared" si="7"/>
        <v>0.29839052324654175</v>
      </c>
      <c r="F83" s="2">
        <f t="shared" si="7"/>
        <v>-2.2172594859992595E-33</v>
      </c>
      <c r="G83" s="2">
        <f t="shared" si="7"/>
        <v>-8.1491687064413107E-2</v>
      </c>
      <c r="H83" s="2">
        <f t="shared" si="7"/>
        <v>1.9098609984035284E-34</v>
      </c>
      <c r="I83" s="2">
        <f t="shared" si="7"/>
        <v>3.0835895021370643E-2</v>
      </c>
      <c r="J83" s="2">
        <f t="shared" si="6"/>
        <v>1.2477347312034994</v>
      </c>
    </row>
    <row r="84" spans="2:10" x14ac:dyDescent="0.25">
      <c r="B84" s="2">
        <v>-18</v>
      </c>
      <c r="C84" s="2">
        <f t="shared" si="5"/>
        <v>-0.72</v>
      </c>
      <c r="D84" s="2">
        <f>1</f>
        <v>1</v>
      </c>
      <c r="E84" s="2">
        <f t="shared" si="7"/>
        <v>0.34512369433415363</v>
      </c>
      <c r="F84" s="2">
        <f t="shared" si="7"/>
        <v>-1.9388137358848763E-33</v>
      </c>
      <c r="G84" s="2">
        <f t="shared" si="7"/>
        <v>-8.7233770970302285E-2</v>
      </c>
      <c r="H84" s="2">
        <f t="shared" si="7"/>
        <v>-5.6994633463701517E-34</v>
      </c>
      <c r="I84" s="2">
        <f t="shared" si="7"/>
        <v>2.623057902618758E-2</v>
      </c>
      <c r="J84" s="2">
        <f t="shared" si="6"/>
        <v>1.2841205023900388</v>
      </c>
    </row>
    <row r="85" spans="2:10" x14ac:dyDescent="0.25">
      <c r="B85" s="2">
        <v>-17</v>
      </c>
      <c r="C85" s="2">
        <f t="shared" si="5"/>
        <v>-0.68</v>
      </c>
      <c r="D85" s="2">
        <f>1</f>
        <v>1</v>
      </c>
      <c r="E85" s="2">
        <f t="shared" si="7"/>
        <v>0.3904948198722466</v>
      </c>
      <c r="F85" s="2">
        <f t="shared" si="7"/>
        <v>-1.6297917349644027E-33</v>
      </c>
      <c r="G85" s="2">
        <f t="shared" si="7"/>
        <v>-8.9885555049815533E-2</v>
      </c>
      <c r="H85" s="2">
        <f t="shared" si="7"/>
        <v>-1.2950669447931466E-33</v>
      </c>
      <c r="I85" s="2">
        <f t="shared" si="7"/>
        <v>1.9057631196730717E-2</v>
      </c>
      <c r="J85" s="2">
        <f t="shared" si="6"/>
        <v>1.319666896019162</v>
      </c>
    </row>
    <row r="86" spans="2:10" x14ac:dyDescent="0.25">
      <c r="B86" s="2">
        <v>-16</v>
      </c>
      <c r="C86" s="2">
        <f t="shared" si="5"/>
        <v>-0.64</v>
      </c>
      <c r="D86" s="2">
        <f>1</f>
        <v>1</v>
      </c>
      <c r="E86" s="2">
        <f t="shared" si="7"/>
        <v>0.43432484075641747</v>
      </c>
      <c r="F86" s="2">
        <f t="shared" si="7"/>
        <v>-1.2950669447931483E-33</v>
      </c>
      <c r="G86" s="2">
        <f t="shared" si="7"/>
        <v>-8.9353098529908706E-2</v>
      </c>
      <c r="H86" s="2">
        <f t="shared" si="7"/>
        <v>-1.9388137358848756E-33</v>
      </c>
      <c r="I86" s="2">
        <f t="shared" si="7"/>
        <v>1.0019189643413532E-2</v>
      </c>
      <c r="J86" s="2">
        <f t="shared" si="6"/>
        <v>1.3549909318699225</v>
      </c>
    </row>
    <row r="87" spans="2:10" x14ac:dyDescent="0.25">
      <c r="B87" s="2">
        <v>-15</v>
      </c>
      <c r="C87" s="2">
        <f t="shared" si="5"/>
        <v>-0.6</v>
      </c>
      <c r="D87" s="2">
        <f>1</f>
        <v>1</v>
      </c>
      <c r="E87" s="2">
        <f t="shared" si="7"/>
        <v>0.47644077991826811</v>
      </c>
      <c r="F87" s="2">
        <f t="shared" si="7"/>
        <v>-9.3991817526701278E-34</v>
      </c>
      <c r="G87" s="2">
        <f t="shared" si="7"/>
        <v>-8.5655263948251778E-2</v>
      </c>
      <c r="H87" s="2">
        <f t="shared" si="7"/>
        <v>-2.4607377294928211E-33</v>
      </c>
      <c r="I87" s="2">
        <f t="shared" si="7"/>
        <v>-5.9584075962682885E-18</v>
      </c>
      <c r="J87" s="2">
        <f t="shared" si="6"/>
        <v>1.3907855159700164</v>
      </c>
    </row>
    <row r="88" spans="2:10" x14ac:dyDescent="0.25">
      <c r="B88" s="2">
        <v>-14</v>
      </c>
      <c r="C88" s="2">
        <f t="shared" si="5"/>
        <v>-0.56000000000000005</v>
      </c>
      <c r="D88" s="2">
        <f>1</f>
        <v>1</v>
      </c>
      <c r="E88" s="2">
        <f t="shared" si="7"/>
        <v>0.51667642498686894</v>
      </c>
      <c r="F88" s="2">
        <f t="shared" si="7"/>
        <v>-5.6994633463701577E-34</v>
      </c>
      <c r="G88" s="2">
        <f t="shared" si="7"/>
        <v>-7.8923048938428109E-2</v>
      </c>
      <c r="H88" s="2">
        <f t="shared" si="7"/>
        <v>-2.8280445215964167E-33</v>
      </c>
      <c r="I88" s="2">
        <f t="shared" si="7"/>
        <v>-1.0019189643413542E-2</v>
      </c>
      <c r="J88" s="2">
        <f t="shared" si="6"/>
        <v>1.4277341864050273</v>
      </c>
    </row>
    <row r="89" spans="2:10" x14ac:dyDescent="0.25">
      <c r="B89" s="2">
        <v>-13</v>
      </c>
      <c r="C89" s="2">
        <f t="shared" si="5"/>
        <v>-0.52</v>
      </c>
      <c r="D89" s="2">
        <f>1</f>
        <v>1</v>
      </c>
      <c r="E89" s="2">
        <f t="shared" si="7"/>
        <v>0.55487298425305209</v>
      </c>
      <c r="F89" s="2">
        <f t="shared" si="7"/>
        <v>-1.9098609984035457E-34</v>
      </c>
      <c r="G89" s="2">
        <f t="shared" si="7"/>
        <v>-6.9394945573456809E-2</v>
      </c>
      <c r="H89" s="2">
        <f t="shared" si="7"/>
        <v>-3.0176548755879092E-33</v>
      </c>
      <c r="I89" s="2">
        <f t="shared" si="7"/>
        <v>-1.9057631196730727E-2</v>
      </c>
      <c r="J89" s="2">
        <f t="shared" si="6"/>
        <v>1.4664204074828644</v>
      </c>
    </row>
    <row r="90" spans="2:10" x14ac:dyDescent="0.25">
      <c r="B90" s="2">
        <v>-12</v>
      </c>
      <c r="C90" s="2">
        <f t="shared" si="5"/>
        <v>-0.48</v>
      </c>
      <c r="D90" s="2">
        <f>1</f>
        <v>1</v>
      </c>
      <c r="E90" s="2">
        <f t="shared" si="7"/>
        <v>0.59087971334774192</v>
      </c>
      <c r="F90" s="2">
        <f t="shared" si="7"/>
        <v>1.9098609984035495E-34</v>
      </c>
      <c r="G90" s="2">
        <f t="shared" si="7"/>
        <v>-5.7408491665207666E-2</v>
      </c>
      <c r="H90" s="2">
        <f t="shared" si="7"/>
        <v>-3.0176548755879089E-33</v>
      </c>
      <c r="I90" s="2">
        <f t="shared" si="7"/>
        <v>-2.6230579026187587E-2</v>
      </c>
      <c r="J90" s="2">
        <f t="shared" si="6"/>
        <v>1.5072406426563467</v>
      </c>
    </row>
    <row r="91" spans="2:10" x14ac:dyDescent="0.25">
      <c r="B91" s="2">
        <v>-11</v>
      </c>
      <c r="C91" s="2">
        <f t="shared" si="5"/>
        <v>-0.44</v>
      </c>
      <c r="D91" s="2">
        <f>1</f>
        <v>1</v>
      </c>
      <c r="E91" s="2">
        <f t="shared" si="7"/>
        <v>0.62455451016111152</v>
      </c>
      <c r="F91" s="2">
        <f t="shared" si="7"/>
        <v>5.6994633463701551E-34</v>
      </c>
      <c r="G91" s="2">
        <f t="shared" si="7"/>
        <v>-4.3388313319138498E-2</v>
      </c>
      <c r="H91" s="2">
        <f t="shared" si="7"/>
        <v>-2.828044521596417E-33</v>
      </c>
      <c r="I91" s="2">
        <f t="shared" si="7"/>
        <v>-3.0835895021370647E-2</v>
      </c>
      <c r="J91" s="2">
        <f t="shared" si="6"/>
        <v>1.5503303018206023</v>
      </c>
    </row>
    <row r="92" spans="2:10" x14ac:dyDescent="0.25">
      <c r="B92" s="2">
        <v>-10</v>
      </c>
      <c r="C92" s="2">
        <f t="shared" si="5"/>
        <v>-0.4</v>
      </c>
      <c r="D92" s="2">
        <f>1</f>
        <v>1</v>
      </c>
      <c r="E92" s="2">
        <f t="shared" si="7"/>
        <v>0.65576447565468954</v>
      </c>
      <c r="F92" s="2">
        <f t="shared" si="7"/>
        <v>9.3991817526701312E-34</v>
      </c>
      <c r="G92" s="2">
        <f t="shared" si="7"/>
        <v>-2.7831082342815377E-2</v>
      </c>
      <c r="H92" s="2">
        <f t="shared" si="7"/>
        <v>-2.4607377294928204E-33</v>
      </c>
      <c r="I92" s="2">
        <f t="shared" si="7"/>
        <v>-3.242277876554809E-2</v>
      </c>
      <c r="J92" s="2">
        <f t="shared" si="6"/>
        <v>1.595510614546326</v>
      </c>
    </row>
    <row r="93" spans="2:10" x14ac:dyDescent="0.25">
      <c r="B93" s="2">
        <v>-9</v>
      </c>
      <c r="C93" s="2">
        <f t="shared" si="5"/>
        <v>-0.36</v>
      </c>
      <c r="D93" s="2">
        <f>1</f>
        <v>1</v>
      </c>
      <c r="E93" s="2">
        <f t="shared" si="7"/>
        <v>0.68438643835315005</v>
      </c>
      <c r="F93" s="2">
        <f t="shared" si="7"/>
        <v>1.2950669447931481E-33</v>
      </c>
      <c r="G93" s="2">
        <f t="shared" si="7"/>
        <v>-1.1287921399517221E-2</v>
      </c>
      <c r="H93" s="2">
        <f t="shared" si="7"/>
        <v>-1.9388137358848763E-33</v>
      </c>
      <c r="I93" s="2">
        <f t="shared" si="7"/>
        <v>-3.0835895021370643E-2</v>
      </c>
      <c r="J93" s="2">
        <f t="shared" si="6"/>
        <v>1.6422626219322622</v>
      </c>
    </row>
    <row r="94" spans="2:10" x14ac:dyDescent="0.25">
      <c r="B94" s="2">
        <v>-8</v>
      </c>
      <c r="C94" s="2">
        <f t="shared" si="5"/>
        <v>-0.32</v>
      </c>
      <c r="D94" s="2">
        <f>1</f>
        <v>1</v>
      </c>
      <c r="E94" s="2">
        <f t="shared" si="7"/>
        <v>0.71030744044585303</v>
      </c>
      <c r="F94" s="2">
        <f t="shared" si="7"/>
        <v>1.6297917349644017E-33</v>
      </c>
      <c r="G94" s="2">
        <f t="shared" si="7"/>
        <v>5.6551197868687552E-3</v>
      </c>
      <c r="H94" s="2">
        <f t="shared" si="7"/>
        <v>-1.2950669447931483E-33</v>
      </c>
      <c r="I94" s="2">
        <f t="shared" si="7"/>
        <v>-2.623057902618758E-2</v>
      </c>
      <c r="J94" s="2">
        <f t="shared" si="6"/>
        <v>1.6897319812065341</v>
      </c>
    </row>
    <row r="95" spans="2:10" x14ac:dyDescent="0.25">
      <c r="B95" s="2">
        <v>-7</v>
      </c>
      <c r="C95" s="2">
        <f t="shared" si="5"/>
        <v>-0.28000000000000003</v>
      </c>
      <c r="D95" s="2">
        <f>1</f>
        <v>1</v>
      </c>
      <c r="E95" s="2">
        <f t="shared" si="7"/>
        <v>0.73342518357971809</v>
      </c>
      <c r="F95" s="2">
        <f t="shared" si="7"/>
        <v>1.938813735884876E-33</v>
      </c>
      <c r="G95" s="2">
        <f t="shared" si="7"/>
        <v>2.2397825535486672E-2</v>
      </c>
      <c r="H95" s="2">
        <f t="shared" si="7"/>
        <v>-5.6994633463701577E-34</v>
      </c>
      <c r="I95" s="2">
        <f t="shared" si="7"/>
        <v>-1.905763119673072E-2</v>
      </c>
      <c r="J95" s="2">
        <f t="shared" si="6"/>
        <v>1.736765377918474</v>
      </c>
    </row>
    <row r="96" spans="2:10" x14ac:dyDescent="0.25">
      <c r="B96" s="2">
        <v>-6</v>
      </c>
      <c r="C96" s="2">
        <f t="shared" si="5"/>
        <v>-0.24</v>
      </c>
      <c r="D96" s="2">
        <f>1</f>
        <v>1</v>
      </c>
      <c r="E96" s="2">
        <f t="shared" si="7"/>
        <v>0.75364843258408798</v>
      </c>
      <c r="F96" s="2">
        <f t="shared" si="7"/>
        <v>2.2172594859992602E-33</v>
      </c>
      <c r="G96" s="2">
        <f t="shared" si="7"/>
        <v>3.8347077148239289E-2</v>
      </c>
      <c r="H96" s="2">
        <f t="shared" si="7"/>
        <v>1.9098609984035495E-34</v>
      </c>
      <c r="I96" s="2">
        <f t="shared" si="7"/>
        <v>-1.0019189643413536E-2</v>
      </c>
      <c r="J96" s="2">
        <f t="shared" si="6"/>
        <v>1.7819763200889136</v>
      </c>
    </row>
    <row r="97" spans="2:10" x14ac:dyDescent="0.25">
      <c r="B97" s="2">
        <v>-5</v>
      </c>
      <c r="C97" s="2">
        <f t="shared" si="5"/>
        <v>-0.2</v>
      </c>
      <c r="D97" s="2">
        <f>1</f>
        <v>1</v>
      </c>
      <c r="E97" s="2">
        <f t="shared" si="7"/>
        <v>0.77089737553426607</v>
      </c>
      <c r="F97" s="2">
        <f t="shared" si="7"/>
        <v>2.4607377294928207E-33</v>
      </c>
      <c r="G97" s="2">
        <f t="shared" si="7"/>
        <v>5.2937864435363122E-2</v>
      </c>
      <c r="H97" s="2">
        <f t="shared" si="7"/>
        <v>9.3991817526701312E-34</v>
      </c>
      <c r="I97" s="2">
        <f t="shared" si="7"/>
        <v>1.9861358654227627E-18</v>
      </c>
      <c r="J97" s="2">
        <f t="shared" si="6"/>
        <v>1.8238352399696292</v>
      </c>
    </row>
    <row r="98" spans="2:10" x14ac:dyDescent="0.25">
      <c r="B98" s="2">
        <v>-4</v>
      </c>
      <c r="C98" s="2">
        <f t="shared" si="5"/>
        <v>-0.16</v>
      </c>
      <c r="D98" s="2">
        <f>1</f>
        <v>1</v>
      </c>
      <c r="E98" s="2">
        <f t="shared" si="7"/>
        <v>0.78510393873272055</v>
      </c>
      <c r="F98" s="2">
        <f t="shared" si="7"/>
        <v>2.6654086690188124E-33</v>
      </c>
      <c r="G98" s="2">
        <f t="shared" si="7"/>
        <v>6.5653301483082432E-2</v>
      </c>
      <c r="H98" s="2">
        <f t="shared" si="7"/>
        <v>1.6297917349644017E-33</v>
      </c>
      <c r="I98" s="2">
        <f t="shared" si="7"/>
        <v>1.0019189643413539E-2</v>
      </c>
      <c r="J98" s="2">
        <f t="shared" si="6"/>
        <v>1.8607764298592167</v>
      </c>
    </row>
    <row r="99" spans="2:10" x14ac:dyDescent="0.25">
      <c r="B99" s="2">
        <v>-3</v>
      </c>
      <c r="C99" s="2">
        <f t="shared" si="5"/>
        <v>-0.12</v>
      </c>
      <c r="D99" s="2">
        <f>1</f>
        <v>1</v>
      </c>
      <c r="E99" s="2">
        <f t="shared" si="7"/>
        <v>0.7962120553648685</v>
      </c>
      <c r="F99" s="2">
        <f t="shared" si="7"/>
        <v>2.8280445215964174E-33</v>
      </c>
      <c r="G99" s="2">
        <f t="shared" si="7"/>
        <v>7.6042937594794441E-2</v>
      </c>
      <c r="H99" s="2">
        <f t="shared" si="7"/>
        <v>2.2172594859992602E-33</v>
      </c>
      <c r="I99" s="2">
        <f t="shared" si="7"/>
        <v>1.9057631196730724E-2</v>
      </c>
      <c r="J99" s="2">
        <f t="shared" si="6"/>
        <v>1.8913126241563936</v>
      </c>
    </row>
    <row r="100" spans="2:10" x14ac:dyDescent="0.25">
      <c r="B100" s="2">
        <v>-2</v>
      </c>
      <c r="C100" s="2">
        <f t="shared" si="5"/>
        <v>-0.08</v>
      </c>
      <c r="D100" s="2">
        <f>1</f>
        <v>1</v>
      </c>
      <c r="E100" s="2">
        <f t="shared" ref="E100:I131" si="8">(8/((E$1^2)*(PI()^2)))*((SIN(PI()*E$1/2))^2)*COS(E$1*PI()*$C100/2)</f>
        <v>0.80417788676917845</v>
      </c>
      <c r="F100" s="2">
        <f t="shared" si="8"/>
        <v>2.9460804226765371E-33</v>
      </c>
      <c r="G100" s="2">
        <f t="shared" si="8"/>
        <v>8.3738714731565328E-2</v>
      </c>
      <c r="H100" s="2">
        <f t="shared" si="8"/>
        <v>2.6654086690188124E-33</v>
      </c>
      <c r="I100" s="2">
        <f t="shared" si="8"/>
        <v>2.6230579026187584E-2</v>
      </c>
      <c r="J100" s="2">
        <f t="shared" si="6"/>
        <v>1.9141471805269314</v>
      </c>
    </row>
    <row r="101" spans="2:10" x14ac:dyDescent="0.25">
      <c r="B101" s="2">
        <v>-1</v>
      </c>
      <c r="C101" s="2">
        <f t="shared" si="5"/>
        <v>-0.04</v>
      </c>
      <c r="D101" s="2">
        <f>1</f>
        <v>1</v>
      </c>
      <c r="E101" s="2">
        <f t="shared" si="8"/>
        <v>0.80896999544833981</v>
      </c>
      <c r="F101" s="2">
        <f t="shared" si="8"/>
        <v>3.0176548755879092E-33</v>
      </c>
      <c r="G101" s="2">
        <f t="shared" si="8"/>
        <v>8.8468006151652054E-2</v>
      </c>
      <c r="H101" s="2">
        <f t="shared" si="8"/>
        <v>2.9460804226765371E-33</v>
      </c>
      <c r="I101" s="2">
        <f t="shared" si="8"/>
        <v>3.0835895021370643E-2</v>
      </c>
      <c r="J101" s="2">
        <f t="shared" si="6"/>
        <v>1.9282738966213626</v>
      </c>
    </row>
    <row r="102" spans="2:10" x14ac:dyDescent="0.25">
      <c r="B102" s="2">
        <v>0</v>
      </c>
      <c r="C102" s="2">
        <f t="shared" si="5"/>
        <v>0</v>
      </c>
      <c r="D102" s="2">
        <f>1</f>
        <v>1</v>
      </c>
      <c r="E102" s="2">
        <f t="shared" si="8"/>
        <v>0.8105694691387022</v>
      </c>
      <c r="F102" s="2">
        <f t="shared" si="8"/>
        <v>3.0416391084516156E-33</v>
      </c>
      <c r="G102" s="2">
        <f t="shared" si="8"/>
        <v>9.0063274348744685E-2</v>
      </c>
      <c r="H102" s="2">
        <f t="shared" si="8"/>
        <v>3.0416391084516156E-33</v>
      </c>
      <c r="I102" s="2">
        <f t="shared" si="8"/>
        <v>3.242277876554809E-2</v>
      </c>
      <c r="J102" s="2">
        <f t="shared" si="6"/>
        <v>1.9330555222529948</v>
      </c>
    </row>
    <row r="103" spans="2:10" x14ac:dyDescent="0.25">
      <c r="B103" s="2">
        <v>1</v>
      </c>
      <c r="C103" s="2">
        <f t="shared" si="5"/>
        <v>0.04</v>
      </c>
      <c r="D103" s="2">
        <f>1</f>
        <v>1</v>
      </c>
      <c r="E103" s="2">
        <f t="shared" si="8"/>
        <v>0.80896999544833981</v>
      </c>
      <c r="F103" s="2">
        <f t="shared" si="8"/>
        <v>3.0176548755879092E-33</v>
      </c>
      <c r="G103" s="2">
        <f t="shared" si="8"/>
        <v>8.8468006151652054E-2</v>
      </c>
      <c r="H103" s="2">
        <f t="shared" si="8"/>
        <v>2.9460804226765371E-33</v>
      </c>
      <c r="I103" s="2">
        <f t="shared" si="8"/>
        <v>3.0835895021370643E-2</v>
      </c>
      <c r="J103" s="2">
        <f t="shared" si="6"/>
        <v>1.9282738966213626</v>
      </c>
    </row>
    <row r="104" spans="2:10" x14ac:dyDescent="0.25">
      <c r="B104" s="2">
        <v>2</v>
      </c>
      <c r="C104" s="2">
        <f t="shared" si="5"/>
        <v>0.08</v>
      </c>
      <c r="D104" s="2">
        <f>1</f>
        <v>1</v>
      </c>
      <c r="E104" s="2">
        <f t="shared" si="8"/>
        <v>0.80417788676917845</v>
      </c>
      <c r="F104" s="2">
        <f t="shared" si="8"/>
        <v>2.9460804226765371E-33</v>
      </c>
      <c r="G104" s="2">
        <f t="shared" si="8"/>
        <v>8.3738714731565328E-2</v>
      </c>
      <c r="H104" s="2">
        <f t="shared" si="8"/>
        <v>2.6654086690188124E-33</v>
      </c>
      <c r="I104" s="2">
        <f t="shared" si="8"/>
        <v>2.6230579026187584E-2</v>
      </c>
      <c r="J104" s="2">
        <f t="shared" si="6"/>
        <v>1.9141471805269314</v>
      </c>
    </row>
    <row r="105" spans="2:10" x14ac:dyDescent="0.25">
      <c r="B105" s="2">
        <v>3</v>
      </c>
      <c r="C105" s="2">
        <f t="shared" si="5"/>
        <v>0.12</v>
      </c>
      <c r="D105" s="2">
        <f>1</f>
        <v>1</v>
      </c>
      <c r="E105" s="2">
        <f t="shared" si="8"/>
        <v>0.7962120553648685</v>
      </c>
      <c r="F105" s="2">
        <f t="shared" si="8"/>
        <v>2.8280445215964174E-33</v>
      </c>
      <c r="G105" s="2">
        <f t="shared" si="8"/>
        <v>7.6042937594794441E-2</v>
      </c>
      <c r="H105" s="2">
        <f t="shared" si="8"/>
        <v>2.2172594859992602E-33</v>
      </c>
      <c r="I105" s="2">
        <f t="shared" si="8"/>
        <v>1.9057631196730724E-2</v>
      </c>
      <c r="J105" s="2">
        <f t="shared" si="6"/>
        <v>1.8913126241563936</v>
      </c>
    </row>
    <row r="106" spans="2:10" x14ac:dyDescent="0.25">
      <c r="B106" s="2">
        <v>4</v>
      </c>
      <c r="C106" s="2">
        <f t="shared" si="5"/>
        <v>0.16</v>
      </c>
      <c r="D106" s="2">
        <f>1</f>
        <v>1</v>
      </c>
      <c r="E106" s="2">
        <f t="shared" si="8"/>
        <v>0.78510393873272055</v>
      </c>
      <c r="F106" s="2">
        <f t="shared" si="8"/>
        <v>2.6654086690188124E-33</v>
      </c>
      <c r="G106" s="2">
        <f t="shared" si="8"/>
        <v>6.5653301483082432E-2</v>
      </c>
      <c r="H106" s="2">
        <f t="shared" si="8"/>
        <v>1.6297917349644017E-33</v>
      </c>
      <c r="I106" s="2">
        <f t="shared" si="8"/>
        <v>1.0019189643413539E-2</v>
      </c>
      <c r="J106" s="2">
        <f t="shared" si="6"/>
        <v>1.8607764298592167</v>
      </c>
    </row>
    <row r="107" spans="2:10" x14ac:dyDescent="0.25">
      <c r="B107" s="2">
        <v>5</v>
      </c>
      <c r="C107" s="2">
        <f t="shared" si="5"/>
        <v>0.2</v>
      </c>
      <c r="D107" s="2">
        <f>1</f>
        <v>1</v>
      </c>
      <c r="E107" s="2">
        <f t="shared" si="8"/>
        <v>0.77089737553426607</v>
      </c>
      <c r="F107" s="2">
        <f t="shared" si="8"/>
        <v>2.4607377294928207E-33</v>
      </c>
      <c r="G107" s="2">
        <f t="shared" si="8"/>
        <v>5.2937864435363122E-2</v>
      </c>
      <c r="H107" s="2">
        <f t="shared" si="8"/>
        <v>9.3991817526701312E-34</v>
      </c>
      <c r="I107" s="2">
        <f t="shared" si="8"/>
        <v>1.9861358654227627E-18</v>
      </c>
      <c r="J107" s="2">
        <f t="shared" si="6"/>
        <v>1.8238352399696292</v>
      </c>
    </row>
    <row r="108" spans="2:10" x14ac:dyDescent="0.25">
      <c r="B108" s="2">
        <v>6</v>
      </c>
      <c r="C108" s="2">
        <f t="shared" si="5"/>
        <v>0.24</v>
      </c>
      <c r="D108" s="2">
        <f>1</f>
        <v>1</v>
      </c>
      <c r="E108" s="2">
        <f t="shared" si="8"/>
        <v>0.75364843258408798</v>
      </c>
      <c r="F108" s="2">
        <f t="shared" si="8"/>
        <v>2.2172594859992602E-33</v>
      </c>
      <c r="G108" s="2">
        <f t="shared" si="8"/>
        <v>3.8347077148239289E-2</v>
      </c>
      <c r="H108" s="2">
        <f t="shared" si="8"/>
        <v>1.9098609984035495E-34</v>
      </c>
      <c r="I108" s="2">
        <f t="shared" si="8"/>
        <v>-1.0019189643413536E-2</v>
      </c>
      <c r="J108" s="2">
        <f t="shared" si="6"/>
        <v>1.7819763200889136</v>
      </c>
    </row>
    <row r="109" spans="2:10" x14ac:dyDescent="0.25">
      <c r="B109" s="2">
        <v>7</v>
      </c>
      <c r="C109" s="2">
        <f t="shared" si="5"/>
        <v>0.28000000000000003</v>
      </c>
      <c r="D109" s="2">
        <f>1</f>
        <v>1</v>
      </c>
      <c r="E109" s="2">
        <f t="shared" si="8"/>
        <v>0.73342518357971809</v>
      </c>
      <c r="F109" s="2">
        <f t="shared" si="8"/>
        <v>1.938813735884876E-33</v>
      </c>
      <c r="G109" s="2">
        <f t="shared" si="8"/>
        <v>2.2397825535486672E-2</v>
      </c>
      <c r="H109" s="2">
        <f t="shared" si="8"/>
        <v>-5.6994633463701577E-34</v>
      </c>
      <c r="I109" s="2">
        <f t="shared" si="8"/>
        <v>-1.905763119673072E-2</v>
      </c>
      <c r="J109" s="2">
        <f t="shared" si="6"/>
        <v>1.736765377918474</v>
      </c>
    </row>
    <row r="110" spans="2:10" x14ac:dyDescent="0.25">
      <c r="B110" s="2">
        <v>8</v>
      </c>
      <c r="C110" s="2">
        <f t="shared" si="5"/>
        <v>0.32</v>
      </c>
      <c r="D110" s="2">
        <f>1</f>
        <v>1</v>
      </c>
      <c r="E110" s="2">
        <f t="shared" si="8"/>
        <v>0.71030744044585303</v>
      </c>
      <c r="F110" s="2">
        <f t="shared" si="8"/>
        <v>1.6297917349644017E-33</v>
      </c>
      <c r="G110" s="2">
        <f t="shared" si="8"/>
        <v>5.6551197868687552E-3</v>
      </c>
      <c r="H110" s="2">
        <f t="shared" si="8"/>
        <v>-1.2950669447931483E-33</v>
      </c>
      <c r="I110" s="2">
        <f t="shared" si="8"/>
        <v>-2.623057902618758E-2</v>
      </c>
      <c r="J110" s="2">
        <f t="shared" si="6"/>
        <v>1.6897319812065341</v>
      </c>
    </row>
    <row r="111" spans="2:10" x14ac:dyDescent="0.25">
      <c r="B111" s="2">
        <v>9</v>
      </c>
      <c r="C111" s="2">
        <f t="shared" si="5"/>
        <v>0.36</v>
      </c>
      <c r="D111" s="2">
        <f>1</f>
        <v>1</v>
      </c>
      <c r="E111" s="2">
        <f t="shared" si="8"/>
        <v>0.68438643835315005</v>
      </c>
      <c r="F111" s="2">
        <f t="shared" si="8"/>
        <v>1.2950669447931481E-33</v>
      </c>
      <c r="G111" s="2">
        <f t="shared" si="8"/>
        <v>-1.1287921399517221E-2</v>
      </c>
      <c r="H111" s="2">
        <f t="shared" si="8"/>
        <v>-1.9388137358848763E-33</v>
      </c>
      <c r="I111" s="2">
        <f t="shared" si="8"/>
        <v>-3.0835895021370643E-2</v>
      </c>
      <c r="J111" s="2">
        <f t="shared" si="6"/>
        <v>1.6422626219322622</v>
      </c>
    </row>
    <row r="112" spans="2:10" x14ac:dyDescent="0.25">
      <c r="B112" s="2">
        <v>10</v>
      </c>
      <c r="C112" s="2">
        <f t="shared" si="5"/>
        <v>0.4</v>
      </c>
      <c r="D112" s="2">
        <f>1</f>
        <v>1</v>
      </c>
      <c r="E112" s="2">
        <f t="shared" si="8"/>
        <v>0.65576447565468954</v>
      </c>
      <c r="F112" s="2">
        <f t="shared" si="8"/>
        <v>9.3991817526701312E-34</v>
      </c>
      <c r="G112" s="2">
        <f t="shared" si="8"/>
        <v>-2.7831082342815377E-2</v>
      </c>
      <c r="H112" s="2">
        <f t="shared" si="8"/>
        <v>-2.4607377294928204E-33</v>
      </c>
      <c r="I112" s="2">
        <f t="shared" si="8"/>
        <v>-3.242277876554809E-2</v>
      </c>
      <c r="J112" s="2">
        <f t="shared" si="6"/>
        <v>1.595510614546326</v>
      </c>
    </row>
    <row r="113" spans="2:10" x14ac:dyDescent="0.25">
      <c r="B113" s="2">
        <v>11</v>
      </c>
      <c r="C113" s="2">
        <f t="shared" si="5"/>
        <v>0.44</v>
      </c>
      <c r="D113" s="2">
        <f>1</f>
        <v>1</v>
      </c>
      <c r="E113" s="2">
        <f t="shared" si="8"/>
        <v>0.62455451016111152</v>
      </c>
      <c r="F113" s="2">
        <f t="shared" si="8"/>
        <v>5.6994633463701551E-34</v>
      </c>
      <c r="G113" s="2">
        <f t="shared" si="8"/>
        <v>-4.3388313319138498E-2</v>
      </c>
      <c r="H113" s="2">
        <f t="shared" si="8"/>
        <v>-2.828044521596417E-33</v>
      </c>
      <c r="I113" s="2">
        <f t="shared" si="8"/>
        <v>-3.0835895021370647E-2</v>
      </c>
      <c r="J113" s="2">
        <f t="shared" si="6"/>
        <v>1.5503303018206023</v>
      </c>
    </row>
    <row r="114" spans="2:10" x14ac:dyDescent="0.25">
      <c r="B114" s="2">
        <v>12</v>
      </c>
      <c r="C114" s="2">
        <f t="shared" si="5"/>
        <v>0.48</v>
      </c>
      <c r="D114" s="2">
        <f>1</f>
        <v>1</v>
      </c>
      <c r="E114" s="2">
        <f t="shared" si="8"/>
        <v>0.59087971334774192</v>
      </c>
      <c r="F114" s="2">
        <f t="shared" si="8"/>
        <v>1.9098609984035495E-34</v>
      </c>
      <c r="G114" s="2">
        <f t="shared" si="8"/>
        <v>-5.7408491665207666E-2</v>
      </c>
      <c r="H114" s="2">
        <f t="shared" si="8"/>
        <v>-3.0176548755879089E-33</v>
      </c>
      <c r="I114" s="2">
        <f t="shared" si="8"/>
        <v>-2.6230579026187587E-2</v>
      </c>
      <c r="J114" s="2">
        <f t="shared" si="6"/>
        <v>1.5072406426563467</v>
      </c>
    </row>
    <row r="115" spans="2:10" x14ac:dyDescent="0.25">
      <c r="B115" s="2">
        <v>13</v>
      </c>
      <c r="C115" s="2">
        <f t="shared" si="5"/>
        <v>0.52</v>
      </c>
      <c r="D115" s="2">
        <f>1</f>
        <v>1</v>
      </c>
      <c r="E115" s="2">
        <f t="shared" si="8"/>
        <v>0.55487298425305209</v>
      </c>
      <c r="F115" s="2">
        <f t="shared" si="8"/>
        <v>-1.9098609984035457E-34</v>
      </c>
      <c r="G115" s="2">
        <f t="shared" si="8"/>
        <v>-6.9394945573456809E-2</v>
      </c>
      <c r="H115" s="2">
        <f t="shared" si="8"/>
        <v>-3.0176548755879092E-33</v>
      </c>
      <c r="I115" s="2">
        <f t="shared" si="8"/>
        <v>-1.9057631196730727E-2</v>
      </c>
      <c r="J115" s="2">
        <f t="shared" si="6"/>
        <v>1.4664204074828644</v>
      </c>
    </row>
    <row r="116" spans="2:10" x14ac:dyDescent="0.25">
      <c r="B116" s="2">
        <v>14</v>
      </c>
      <c r="C116" s="2">
        <f t="shared" si="5"/>
        <v>0.56000000000000005</v>
      </c>
      <c r="D116" s="2">
        <f>1</f>
        <v>1</v>
      </c>
      <c r="E116" s="2">
        <f t="shared" si="8"/>
        <v>0.51667642498686894</v>
      </c>
      <c r="F116" s="2">
        <f t="shared" si="8"/>
        <v>-5.6994633463701577E-34</v>
      </c>
      <c r="G116" s="2">
        <f t="shared" si="8"/>
        <v>-7.8923048938428109E-2</v>
      </c>
      <c r="H116" s="2">
        <f t="shared" si="8"/>
        <v>-2.8280445215964167E-33</v>
      </c>
      <c r="I116" s="2">
        <f t="shared" si="8"/>
        <v>-1.0019189643413542E-2</v>
      </c>
      <c r="J116" s="2">
        <f t="shared" si="6"/>
        <v>1.4277341864050273</v>
      </c>
    </row>
    <row r="117" spans="2:10" x14ac:dyDescent="0.25">
      <c r="B117" s="2">
        <v>15</v>
      </c>
      <c r="C117" s="2">
        <f t="shared" si="5"/>
        <v>0.6</v>
      </c>
      <c r="D117" s="2">
        <f>1</f>
        <v>1</v>
      </c>
      <c r="E117" s="2">
        <f t="shared" si="8"/>
        <v>0.47644077991826811</v>
      </c>
      <c r="F117" s="2">
        <f t="shared" si="8"/>
        <v>-9.3991817526701278E-34</v>
      </c>
      <c r="G117" s="2">
        <f t="shared" si="8"/>
        <v>-8.5655263948251778E-2</v>
      </c>
      <c r="H117" s="2">
        <f t="shared" si="8"/>
        <v>-2.4607377294928211E-33</v>
      </c>
      <c r="I117" s="2">
        <f t="shared" si="8"/>
        <v>-5.9584075962682885E-18</v>
      </c>
      <c r="J117" s="2">
        <f t="shared" si="6"/>
        <v>1.3907855159700164</v>
      </c>
    </row>
    <row r="118" spans="2:10" x14ac:dyDescent="0.25">
      <c r="B118" s="2">
        <v>16</v>
      </c>
      <c r="C118" s="2">
        <f t="shared" si="5"/>
        <v>0.64</v>
      </c>
      <c r="D118" s="2">
        <f>1</f>
        <v>1</v>
      </c>
      <c r="E118" s="2">
        <f t="shared" si="8"/>
        <v>0.43432484075641747</v>
      </c>
      <c r="F118" s="2">
        <f t="shared" si="8"/>
        <v>-1.2950669447931483E-33</v>
      </c>
      <c r="G118" s="2">
        <f t="shared" si="8"/>
        <v>-8.9353098529908706E-2</v>
      </c>
      <c r="H118" s="2">
        <f t="shared" si="8"/>
        <v>-1.9388137358848756E-33</v>
      </c>
      <c r="I118" s="2">
        <f t="shared" si="8"/>
        <v>1.0019189643413532E-2</v>
      </c>
      <c r="J118" s="2">
        <f t="shared" si="6"/>
        <v>1.3549909318699225</v>
      </c>
    </row>
    <row r="119" spans="2:10" x14ac:dyDescent="0.25">
      <c r="B119" s="2">
        <v>17</v>
      </c>
      <c r="C119" s="2">
        <f t="shared" si="5"/>
        <v>0.68</v>
      </c>
      <c r="D119" s="2">
        <f>1</f>
        <v>1</v>
      </c>
      <c r="E119" s="2">
        <f t="shared" si="8"/>
        <v>0.3904948198722466</v>
      </c>
      <c r="F119" s="2">
        <f t="shared" si="8"/>
        <v>-1.6297917349644027E-33</v>
      </c>
      <c r="G119" s="2">
        <f t="shared" si="8"/>
        <v>-8.9885555049815533E-2</v>
      </c>
      <c r="H119" s="2">
        <f t="shared" si="8"/>
        <v>-1.2950669447931466E-33</v>
      </c>
      <c r="I119" s="2">
        <f t="shared" si="8"/>
        <v>1.9057631196730717E-2</v>
      </c>
      <c r="J119" s="2">
        <f t="shared" si="6"/>
        <v>1.319666896019162</v>
      </c>
    </row>
    <row r="120" spans="2:10" x14ac:dyDescent="0.25">
      <c r="B120" s="2">
        <v>18</v>
      </c>
      <c r="C120" s="2">
        <f t="shared" si="5"/>
        <v>0.72</v>
      </c>
      <c r="D120" s="2">
        <f>1</f>
        <v>1</v>
      </c>
      <c r="E120" s="2">
        <f t="shared" si="8"/>
        <v>0.34512369433415363</v>
      </c>
      <c r="F120" s="2">
        <f t="shared" si="8"/>
        <v>-1.9388137358848763E-33</v>
      </c>
      <c r="G120" s="2">
        <f t="shared" si="8"/>
        <v>-8.7233770970302285E-2</v>
      </c>
      <c r="H120" s="2">
        <f t="shared" si="8"/>
        <v>-5.6994633463701517E-34</v>
      </c>
      <c r="I120" s="2">
        <f t="shared" si="8"/>
        <v>2.623057902618758E-2</v>
      </c>
      <c r="J120" s="2">
        <f t="shared" si="6"/>
        <v>1.2841205023900388</v>
      </c>
    </row>
    <row r="121" spans="2:10" x14ac:dyDescent="0.25">
      <c r="B121" s="2">
        <v>19</v>
      </c>
      <c r="C121" s="2">
        <f t="shared" si="5"/>
        <v>0.76</v>
      </c>
      <c r="D121" s="2">
        <f>1</f>
        <v>1</v>
      </c>
      <c r="E121" s="2">
        <f t="shared" si="8"/>
        <v>0.29839052324654175</v>
      </c>
      <c r="F121" s="2">
        <f t="shared" si="8"/>
        <v>-2.2172594859992595E-33</v>
      </c>
      <c r="G121" s="2">
        <f t="shared" si="8"/>
        <v>-8.1491687064413107E-2</v>
      </c>
      <c r="H121" s="2">
        <f t="shared" si="8"/>
        <v>1.9098609984035284E-34</v>
      </c>
      <c r="I121" s="2">
        <f t="shared" si="8"/>
        <v>3.0835895021370643E-2</v>
      </c>
      <c r="J121" s="2">
        <f t="shared" si="6"/>
        <v>1.2477347312034994</v>
      </c>
    </row>
    <row r="122" spans="2:10" x14ac:dyDescent="0.25">
      <c r="B122" s="2">
        <v>20</v>
      </c>
      <c r="C122" s="2">
        <f t="shared" si="5"/>
        <v>0.8</v>
      </c>
      <c r="D122" s="2">
        <f>1</f>
        <v>1</v>
      </c>
      <c r="E122" s="2">
        <f t="shared" si="8"/>
        <v>0.25047974108533849</v>
      </c>
      <c r="F122" s="2">
        <f t="shared" si="8"/>
        <v>-2.4607377294928204E-33</v>
      </c>
      <c r="G122" s="2">
        <f t="shared" si="8"/>
        <v>-7.2862719517187743E-2</v>
      </c>
      <c r="H122" s="2">
        <f t="shared" si="8"/>
        <v>9.3991817526701243E-34</v>
      </c>
      <c r="I122" s="2">
        <f t="shared" si="8"/>
        <v>3.242277876554809E-2</v>
      </c>
      <c r="J122" s="2">
        <f t="shared" si="6"/>
        <v>1.2100398003336987</v>
      </c>
    </row>
    <row r="123" spans="2:10" x14ac:dyDescent="0.25">
      <c r="B123" s="2">
        <v>21</v>
      </c>
      <c r="C123" s="2">
        <f t="shared" si="5"/>
        <v>0.84</v>
      </c>
      <c r="D123" s="2">
        <f>1</f>
        <v>1</v>
      </c>
      <c r="E123" s="2">
        <f t="shared" si="8"/>
        <v>0.20158042981938024</v>
      </c>
      <c r="F123" s="2">
        <f t="shared" si="8"/>
        <v>-2.6654086690188117E-33</v>
      </c>
      <c r="G123" s="2">
        <f t="shared" si="8"/>
        <v>-6.1652553805894704E-2</v>
      </c>
      <c r="H123" s="2">
        <f t="shared" si="8"/>
        <v>1.6297917349643999E-33</v>
      </c>
      <c r="I123" s="2">
        <f t="shared" si="8"/>
        <v>3.0835895021370647E-2</v>
      </c>
      <c r="J123" s="2">
        <f t="shared" si="6"/>
        <v>1.1707637710348562</v>
      </c>
    </row>
    <row r="124" spans="2:10" x14ac:dyDescent="0.25">
      <c r="B124" s="2">
        <v>22</v>
      </c>
      <c r="C124" s="2">
        <f t="shared" si="5"/>
        <v>0.88</v>
      </c>
      <c r="D124" s="2">
        <f>1</f>
        <v>1</v>
      </c>
      <c r="E124" s="2">
        <f t="shared" si="8"/>
        <v>0.15188557269026307</v>
      </c>
      <c r="F124" s="2">
        <f t="shared" si="8"/>
        <v>-2.828044521596417E-33</v>
      </c>
      <c r="G124" s="2">
        <f t="shared" si="8"/>
        <v>-4.8258315639601986E-2</v>
      </c>
      <c r="H124" s="2">
        <f t="shared" si="8"/>
        <v>2.2172594859992592E-33</v>
      </c>
      <c r="I124" s="2">
        <f t="shared" si="8"/>
        <v>2.6230579026187587E-2</v>
      </c>
      <c r="J124" s="2">
        <f t="shared" si="6"/>
        <v>1.1298578360768488</v>
      </c>
    </row>
    <row r="125" spans="2:10" x14ac:dyDescent="0.25">
      <c r="B125" s="2">
        <v>23</v>
      </c>
      <c r="C125" s="2">
        <f t="shared" si="5"/>
        <v>0.92</v>
      </c>
      <c r="D125" s="2">
        <f>1</f>
        <v>1</v>
      </c>
      <c r="E125" s="2">
        <f t="shared" si="8"/>
        <v>0.10159129259565508</v>
      </c>
      <c r="F125" s="2">
        <f t="shared" si="8"/>
        <v>-2.9460804226765371E-33</v>
      </c>
      <c r="G125" s="2">
        <f t="shared" si="8"/>
        <v>-3.3154502582949053E-2</v>
      </c>
      <c r="H125" s="2">
        <f t="shared" si="8"/>
        <v>2.6654086690188124E-33</v>
      </c>
      <c r="I125" s="2">
        <f t="shared" si="8"/>
        <v>1.9057631196730731E-2</v>
      </c>
      <c r="J125" s="2">
        <f t="shared" si="6"/>
        <v>1.0874944212094368</v>
      </c>
    </row>
    <row r="126" spans="2:10" x14ac:dyDescent="0.25">
      <c r="B126" s="2">
        <v>24</v>
      </c>
      <c r="C126" s="2">
        <f t="shared" si="5"/>
        <v>0.96</v>
      </c>
      <c r="D126" s="2">
        <f>1</f>
        <v>1</v>
      </c>
      <c r="E126" s="2">
        <f t="shared" si="8"/>
        <v>5.089607808181898E-2</v>
      </c>
      <c r="F126" s="2">
        <f t="shared" si="8"/>
        <v>-3.0176548755879089E-33</v>
      </c>
      <c r="G126" s="2">
        <f t="shared" si="8"/>
        <v>-1.6876174743362553E-2</v>
      </c>
      <c r="H126" s="2">
        <f t="shared" si="8"/>
        <v>2.9460804226765368E-33</v>
      </c>
      <c r="I126" s="2">
        <f t="shared" si="8"/>
        <v>1.0019189643413549E-2</v>
      </c>
      <c r="J126" s="2">
        <f t="shared" si="6"/>
        <v>1.0440390929818701</v>
      </c>
    </row>
    <row r="127" spans="2:10" x14ac:dyDescent="0.25">
      <c r="B127" s="2">
        <v>25</v>
      </c>
      <c r="C127" s="2">
        <f t="shared" si="5"/>
        <v>1</v>
      </c>
      <c r="D127" s="2">
        <f>1</f>
        <v>1</v>
      </c>
      <c r="E127" s="2">
        <f t="shared" si="8"/>
        <v>4.9653396635569069E-17</v>
      </c>
      <c r="F127" s="2">
        <f t="shared" si="8"/>
        <v>-3.0416391084516156E-33</v>
      </c>
      <c r="G127" s="2">
        <f t="shared" si="8"/>
        <v>-1.6551132211856356E-17</v>
      </c>
      <c r="H127" s="2">
        <f t="shared" si="8"/>
        <v>3.0416391084516156E-33</v>
      </c>
      <c r="I127" s="2">
        <f t="shared" si="8"/>
        <v>9.9306793271138147E-18</v>
      </c>
      <c r="J127" s="2">
        <f t="shared" si="6"/>
        <v>1</v>
      </c>
    </row>
    <row r="128" spans="2:10" x14ac:dyDescent="0.25">
      <c r="B128" s="2">
        <v>26</v>
      </c>
      <c r="C128" s="2">
        <f t="shared" si="5"/>
        <v>1.04</v>
      </c>
      <c r="D128" s="2">
        <f>1</f>
        <v>1</v>
      </c>
      <c r="E128" s="2">
        <f t="shared" si="8"/>
        <v>-5.0896078081818875E-2</v>
      </c>
      <c r="F128" s="2">
        <f t="shared" si="8"/>
        <v>-3.0176548755879092E-33</v>
      </c>
      <c r="G128" s="2">
        <f t="shared" si="8"/>
        <v>1.6876174743362518E-2</v>
      </c>
      <c r="H128" s="2">
        <f t="shared" si="8"/>
        <v>2.9460804226765371E-33</v>
      </c>
      <c r="I128" s="2">
        <f t="shared" si="8"/>
        <v>-1.0019189643413529E-2</v>
      </c>
      <c r="J128" s="2">
        <f t="shared" si="6"/>
        <v>0.95596090701813019</v>
      </c>
    </row>
    <row r="129" spans="2:10" x14ac:dyDescent="0.25">
      <c r="B129" s="2">
        <v>27</v>
      </c>
      <c r="C129" s="2">
        <f t="shared" si="5"/>
        <v>1.08</v>
      </c>
      <c r="D129" s="2">
        <f>1</f>
        <v>1</v>
      </c>
      <c r="E129" s="2">
        <f t="shared" si="8"/>
        <v>-0.10159129259565516</v>
      </c>
      <c r="F129" s="2">
        <f t="shared" si="8"/>
        <v>-2.9460804226765371E-33</v>
      </c>
      <c r="G129" s="2">
        <f t="shared" si="8"/>
        <v>3.3154502582949094E-2</v>
      </c>
      <c r="H129" s="2">
        <f t="shared" si="8"/>
        <v>2.6654086690188117E-33</v>
      </c>
      <c r="I129" s="2">
        <f t="shared" si="8"/>
        <v>-1.9057631196730717E-2</v>
      </c>
      <c r="J129" s="2">
        <f t="shared" si="6"/>
        <v>0.91250557879056315</v>
      </c>
    </row>
    <row r="130" spans="2:10" x14ac:dyDescent="0.25">
      <c r="B130" s="2">
        <v>28</v>
      </c>
      <c r="C130" s="2">
        <f t="shared" si="5"/>
        <v>1.1200000000000001</v>
      </c>
      <c r="D130" s="2">
        <f>1</f>
        <v>1</v>
      </c>
      <c r="E130" s="2">
        <f t="shared" si="8"/>
        <v>-0.15188557269026312</v>
      </c>
      <c r="F130" s="2">
        <f t="shared" si="8"/>
        <v>-2.8280445215964167E-33</v>
      </c>
      <c r="G130" s="2">
        <f t="shared" si="8"/>
        <v>4.8258315639601958E-2</v>
      </c>
      <c r="H130" s="2">
        <f t="shared" si="8"/>
        <v>2.2172594859992585E-33</v>
      </c>
      <c r="I130" s="2">
        <f t="shared" si="8"/>
        <v>-2.6230579026187577E-2</v>
      </c>
      <c r="J130" s="2">
        <f t="shared" si="6"/>
        <v>0.87014216392315125</v>
      </c>
    </row>
    <row r="131" spans="2:10" x14ac:dyDescent="0.25">
      <c r="B131" s="2">
        <v>29</v>
      </c>
      <c r="C131" s="2">
        <f t="shared" ref="C131:C194" si="9">(4)*B131/100</f>
        <v>1.1599999999999999</v>
      </c>
      <c r="D131" s="2">
        <f>1</f>
        <v>1</v>
      </c>
      <c r="E131" s="2">
        <f t="shared" si="8"/>
        <v>-0.20158042981937996</v>
      </c>
      <c r="F131" s="2">
        <f t="shared" si="8"/>
        <v>-2.6654086690188127E-33</v>
      </c>
      <c r="G131" s="2">
        <f t="shared" si="8"/>
        <v>6.1652553805894614E-2</v>
      </c>
      <c r="H131" s="2">
        <f t="shared" si="8"/>
        <v>1.6297917349644037E-33</v>
      </c>
      <c r="I131" s="2">
        <f t="shared" si="8"/>
        <v>-3.083589502137064E-2</v>
      </c>
      <c r="J131" s="2">
        <f t="shared" ref="J131:J194" si="10">SUM(D131:I131)</f>
        <v>0.82923622896514404</v>
      </c>
    </row>
    <row r="132" spans="2:10" x14ac:dyDescent="0.25">
      <c r="B132" s="2">
        <v>30</v>
      </c>
      <c r="C132" s="2">
        <f t="shared" si="9"/>
        <v>1.2</v>
      </c>
      <c r="D132" s="2">
        <f>1</f>
        <v>1</v>
      </c>
      <c r="E132" s="2">
        <f t="shared" ref="E132:I163" si="11">(8/((E$1^2)*(PI()^2)))*((SIN(PI()*E$1/2))^2)*COS(E$1*PI()*$C132/2)</f>
        <v>-0.25047974108533838</v>
      </c>
      <c r="F132" s="2">
        <f t="shared" si="11"/>
        <v>-2.4607377294928211E-33</v>
      </c>
      <c r="G132" s="2">
        <f t="shared" si="11"/>
        <v>7.2862719517187716E-2</v>
      </c>
      <c r="H132" s="2">
        <f t="shared" si="11"/>
        <v>9.3991817526701397E-34</v>
      </c>
      <c r="I132" s="2">
        <f t="shared" si="11"/>
        <v>-3.242277876554809E-2</v>
      </c>
      <c r="J132" s="2">
        <f t="shared" si="10"/>
        <v>0.78996019966630127</v>
      </c>
    </row>
    <row r="133" spans="2:10" x14ac:dyDescent="0.25">
      <c r="B133" s="2">
        <v>31</v>
      </c>
      <c r="C133" s="2">
        <f t="shared" si="9"/>
        <v>1.24</v>
      </c>
      <c r="D133" s="2">
        <f>1</f>
        <v>1</v>
      </c>
      <c r="E133" s="2">
        <f t="shared" si="11"/>
        <v>-0.29839052324654164</v>
      </c>
      <c r="F133" s="2">
        <f t="shared" si="11"/>
        <v>-2.2172594859992602E-33</v>
      </c>
      <c r="G133" s="2">
        <f t="shared" si="11"/>
        <v>8.1491687064413107E-2</v>
      </c>
      <c r="H133" s="2">
        <f t="shared" si="11"/>
        <v>1.9098609984035431E-34</v>
      </c>
      <c r="I133" s="2">
        <f t="shared" si="11"/>
        <v>-3.0835895021370647E-2</v>
      </c>
      <c r="J133" s="2">
        <f t="shared" si="10"/>
        <v>0.75226526879650091</v>
      </c>
    </row>
    <row r="134" spans="2:10" x14ac:dyDescent="0.25">
      <c r="B134" s="2">
        <v>32</v>
      </c>
      <c r="C134" s="2">
        <f t="shared" si="9"/>
        <v>1.28</v>
      </c>
      <c r="D134" s="2">
        <f>1</f>
        <v>1</v>
      </c>
      <c r="E134" s="2">
        <f t="shared" si="11"/>
        <v>-0.34512369433415369</v>
      </c>
      <c r="F134" s="2">
        <f t="shared" si="11"/>
        <v>-1.9388137358848756E-33</v>
      </c>
      <c r="G134" s="2">
        <f t="shared" si="11"/>
        <v>8.7233770970302285E-2</v>
      </c>
      <c r="H134" s="2">
        <f t="shared" si="11"/>
        <v>-5.6994633463701637E-34</v>
      </c>
      <c r="I134" s="2">
        <f t="shared" si="11"/>
        <v>-2.6230579026187591E-2</v>
      </c>
      <c r="J134" s="2">
        <f t="shared" si="10"/>
        <v>0.71587949760996095</v>
      </c>
    </row>
    <row r="135" spans="2:10" x14ac:dyDescent="0.25">
      <c r="B135" s="2">
        <v>33</v>
      </c>
      <c r="C135" s="2">
        <f t="shared" si="9"/>
        <v>1.32</v>
      </c>
      <c r="D135" s="2">
        <f>1</f>
        <v>1</v>
      </c>
      <c r="E135" s="2">
        <f t="shared" si="11"/>
        <v>-0.39049481987224682</v>
      </c>
      <c r="F135" s="2">
        <f t="shared" si="11"/>
        <v>-1.629791734964401E-33</v>
      </c>
      <c r="G135" s="2">
        <f t="shared" si="11"/>
        <v>8.9885555049815533E-2</v>
      </c>
      <c r="H135" s="2">
        <f t="shared" si="11"/>
        <v>-1.2950669447931501E-33</v>
      </c>
      <c r="I135" s="2">
        <f t="shared" si="11"/>
        <v>-1.9057631196730734E-2</v>
      </c>
      <c r="J135" s="2">
        <f t="shared" si="10"/>
        <v>0.68033310398083791</v>
      </c>
    </row>
    <row r="136" spans="2:10" x14ac:dyDescent="0.25">
      <c r="B136" s="2">
        <v>34</v>
      </c>
      <c r="C136" s="2">
        <f t="shared" si="9"/>
        <v>1.36</v>
      </c>
      <c r="D136" s="2">
        <f>1</f>
        <v>1</v>
      </c>
      <c r="E136" s="2">
        <f t="shared" si="11"/>
        <v>-0.4343248407564177</v>
      </c>
      <c r="F136" s="2">
        <f t="shared" si="11"/>
        <v>-1.2950669447931466E-33</v>
      </c>
      <c r="G136" s="2">
        <f t="shared" si="11"/>
        <v>8.9353098529908706E-2</v>
      </c>
      <c r="H136" s="2">
        <f t="shared" si="11"/>
        <v>-1.9388137358848787E-33</v>
      </c>
      <c r="I136" s="2">
        <f t="shared" si="11"/>
        <v>-1.0019189643413553E-2</v>
      </c>
      <c r="J136" s="2">
        <f t="shared" si="10"/>
        <v>0.64500906813007741</v>
      </c>
    </row>
    <row r="137" spans="2:10" x14ac:dyDescent="0.25">
      <c r="B137" s="2">
        <v>35</v>
      </c>
      <c r="C137" s="2">
        <f t="shared" si="9"/>
        <v>1.4</v>
      </c>
      <c r="D137" s="2">
        <f>1</f>
        <v>1</v>
      </c>
      <c r="E137" s="2">
        <f t="shared" si="11"/>
        <v>-0.476440779918268</v>
      </c>
      <c r="F137" s="2">
        <f t="shared" si="11"/>
        <v>-9.3991817526701346E-34</v>
      </c>
      <c r="G137" s="2">
        <f t="shared" si="11"/>
        <v>8.5655263948251792E-2</v>
      </c>
      <c r="H137" s="2">
        <f t="shared" si="11"/>
        <v>-2.4607377294928201E-33</v>
      </c>
      <c r="I137" s="2">
        <f t="shared" si="11"/>
        <v>-1.3902951057959341E-17</v>
      </c>
      <c r="J137" s="2">
        <f t="shared" si="10"/>
        <v>0.60921448402998379</v>
      </c>
    </row>
    <row r="138" spans="2:10" x14ac:dyDescent="0.25">
      <c r="B138" s="2">
        <v>36</v>
      </c>
      <c r="C138" s="2">
        <f t="shared" si="9"/>
        <v>1.44</v>
      </c>
      <c r="D138" s="2">
        <f>1</f>
        <v>1</v>
      </c>
      <c r="E138" s="2">
        <f t="shared" si="11"/>
        <v>-0.51667642498686905</v>
      </c>
      <c r="F138" s="2">
        <f t="shared" si="11"/>
        <v>-5.6994633463701517E-34</v>
      </c>
      <c r="G138" s="2">
        <f t="shared" si="11"/>
        <v>7.8923048938428136E-2</v>
      </c>
      <c r="H138" s="2">
        <f t="shared" si="11"/>
        <v>-2.8280445215964174E-33</v>
      </c>
      <c r="I138" s="2">
        <f t="shared" si="11"/>
        <v>1.0019189643413525E-2</v>
      </c>
      <c r="J138" s="2">
        <f t="shared" si="10"/>
        <v>0.57226581359497264</v>
      </c>
    </row>
    <row r="139" spans="2:10" x14ac:dyDescent="0.25">
      <c r="B139" s="2">
        <v>37</v>
      </c>
      <c r="C139" s="2">
        <f t="shared" si="9"/>
        <v>1.48</v>
      </c>
      <c r="D139" s="2">
        <f>1</f>
        <v>1</v>
      </c>
      <c r="E139" s="2">
        <f t="shared" si="11"/>
        <v>-0.5548729842530522</v>
      </c>
      <c r="F139" s="2">
        <f t="shared" si="11"/>
        <v>-1.9098609984035399E-34</v>
      </c>
      <c r="G139" s="2">
        <f t="shared" si="11"/>
        <v>6.9394945573456851E-2</v>
      </c>
      <c r="H139" s="2">
        <f t="shared" si="11"/>
        <v>-3.0176548755879092E-33</v>
      </c>
      <c r="I139" s="2">
        <f t="shared" si="11"/>
        <v>1.9057631196730714E-2</v>
      </c>
      <c r="J139" s="2">
        <f t="shared" si="10"/>
        <v>0.53357959251713538</v>
      </c>
    </row>
    <row r="140" spans="2:10" x14ac:dyDescent="0.25">
      <c r="B140" s="2">
        <v>38</v>
      </c>
      <c r="C140" s="2">
        <f t="shared" si="9"/>
        <v>1.52</v>
      </c>
      <c r="D140" s="2">
        <f>1</f>
        <v>1</v>
      </c>
      <c r="E140" s="2">
        <f t="shared" si="11"/>
        <v>-0.59087971334774181</v>
      </c>
      <c r="F140" s="2">
        <f t="shared" si="11"/>
        <v>1.9098609984035284E-34</v>
      </c>
      <c r="G140" s="2">
        <f t="shared" si="11"/>
        <v>5.7408491665207652E-2</v>
      </c>
      <c r="H140" s="2">
        <f t="shared" si="11"/>
        <v>-3.0176548755879096E-33</v>
      </c>
      <c r="I140" s="2">
        <f t="shared" si="11"/>
        <v>2.6230579026187573E-2</v>
      </c>
      <c r="J140" s="2">
        <f t="shared" si="10"/>
        <v>0.49275935734365345</v>
      </c>
    </row>
    <row r="141" spans="2:10" x14ac:dyDescent="0.25">
      <c r="B141" s="2">
        <v>39</v>
      </c>
      <c r="C141" s="2">
        <f t="shared" si="9"/>
        <v>1.56</v>
      </c>
      <c r="D141" s="2">
        <f>1</f>
        <v>1</v>
      </c>
      <c r="E141" s="2">
        <f t="shared" si="11"/>
        <v>-0.62455451016111141</v>
      </c>
      <c r="F141" s="2">
        <f t="shared" si="11"/>
        <v>5.6994633463701406E-34</v>
      </c>
      <c r="G141" s="2">
        <f t="shared" si="11"/>
        <v>4.3388313319138526E-2</v>
      </c>
      <c r="H141" s="2">
        <f t="shared" si="11"/>
        <v>-2.828044521596418E-33</v>
      </c>
      <c r="I141" s="2">
        <f t="shared" si="11"/>
        <v>3.083589502137064E-2</v>
      </c>
      <c r="J141" s="2">
        <f t="shared" si="10"/>
        <v>0.44966969817939773</v>
      </c>
    </row>
    <row r="142" spans="2:10" x14ac:dyDescent="0.25">
      <c r="B142" s="2">
        <v>40</v>
      </c>
      <c r="C142" s="2">
        <f t="shared" si="9"/>
        <v>1.6</v>
      </c>
      <c r="D142" s="2">
        <f>1</f>
        <v>1</v>
      </c>
      <c r="E142" s="2">
        <f t="shared" si="11"/>
        <v>-0.65576447565468954</v>
      </c>
      <c r="F142" s="2">
        <f t="shared" si="11"/>
        <v>9.3991817526701243E-34</v>
      </c>
      <c r="G142" s="2">
        <f t="shared" si="11"/>
        <v>2.7831082342815412E-2</v>
      </c>
      <c r="H142" s="2">
        <f t="shared" si="11"/>
        <v>-2.4607377294928214E-33</v>
      </c>
      <c r="I142" s="2">
        <f t="shared" si="11"/>
        <v>3.242277876554809E-2</v>
      </c>
      <c r="J142" s="2">
        <f t="shared" si="10"/>
        <v>0.40448938545367397</v>
      </c>
    </row>
    <row r="143" spans="2:10" x14ac:dyDescent="0.25">
      <c r="B143" s="2">
        <v>41</v>
      </c>
      <c r="C143" s="2">
        <f t="shared" si="9"/>
        <v>1.64</v>
      </c>
      <c r="D143" s="2">
        <f>1</f>
        <v>1</v>
      </c>
      <c r="E143" s="2">
        <f t="shared" si="11"/>
        <v>-0.68438643835314983</v>
      </c>
      <c r="F143" s="2">
        <f t="shared" si="11"/>
        <v>1.2950669447931455E-33</v>
      </c>
      <c r="G143" s="2">
        <f t="shared" si="11"/>
        <v>1.1287921399517273E-2</v>
      </c>
      <c r="H143" s="2">
        <f t="shared" si="11"/>
        <v>-1.9388137358848804E-33</v>
      </c>
      <c r="I143" s="2">
        <f t="shared" si="11"/>
        <v>3.083589502137065E-2</v>
      </c>
      <c r="J143" s="2">
        <f t="shared" si="10"/>
        <v>0.35773737806773809</v>
      </c>
    </row>
    <row r="144" spans="2:10" x14ac:dyDescent="0.25">
      <c r="B144" s="2">
        <v>42</v>
      </c>
      <c r="C144" s="2">
        <f t="shared" si="9"/>
        <v>1.68</v>
      </c>
      <c r="D144" s="2">
        <f>1</f>
        <v>1</v>
      </c>
      <c r="E144" s="2">
        <f t="shared" si="11"/>
        <v>-0.71030744044585292</v>
      </c>
      <c r="F144" s="2">
        <f t="shared" si="11"/>
        <v>1.6297917349643999E-33</v>
      </c>
      <c r="G144" s="2">
        <f t="shared" si="11"/>
        <v>-5.6551197868687014E-3</v>
      </c>
      <c r="H144" s="2">
        <f t="shared" si="11"/>
        <v>-1.2950669447931522E-33</v>
      </c>
      <c r="I144" s="2">
        <f t="shared" si="11"/>
        <v>2.6230579026187591E-2</v>
      </c>
      <c r="J144" s="2">
        <f t="shared" si="10"/>
        <v>0.31026801879346594</v>
      </c>
    </row>
    <row r="145" spans="2:10" x14ac:dyDescent="0.25">
      <c r="B145" s="2">
        <v>43</v>
      </c>
      <c r="C145" s="2">
        <f t="shared" si="9"/>
        <v>1.72</v>
      </c>
      <c r="D145" s="2">
        <f>1</f>
        <v>1</v>
      </c>
      <c r="E145" s="2">
        <f t="shared" si="11"/>
        <v>-0.73342518357971798</v>
      </c>
      <c r="F145" s="2">
        <f t="shared" si="11"/>
        <v>1.9388137358848749E-33</v>
      </c>
      <c r="G145" s="2">
        <f t="shared" si="11"/>
        <v>-2.2397825535486679E-2</v>
      </c>
      <c r="H145" s="2">
        <f t="shared" si="11"/>
        <v>-5.6994633463701859E-34</v>
      </c>
      <c r="I145" s="2">
        <f t="shared" si="11"/>
        <v>1.9057631196730738E-2</v>
      </c>
      <c r="J145" s="2">
        <f t="shared" si="10"/>
        <v>0.26323462208152609</v>
      </c>
    </row>
    <row r="146" spans="2:10" x14ac:dyDescent="0.25">
      <c r="B146" s="2">
        <v>44</v>
      </c>
      <c r="C146" s="2">
        <f t="shared" si="9"/>
        <v>1.76</v>
      </c>
      <c r="D146" s="2">
        <f>1</f>
        <v>1</v>
      </c>
      <c r="E146" s="2">
        <f t="shared" si="11"/>
        <v>-0.75364843258408798</v>
      </c>
      <c r="F146" s="2">
        <f t="shared" si="11"/>
        <v>2.2172594859992592E-33</v>
      </c>
      <c r="G146" s="2">
        <f t="shared" si="11"/>
        <v>-3.8347077148239206E-2</v>
      </c>
      <c r="H146" s="2">
        <f t="shared" si="11"/>
        <v>1.9098609984035213E-34</v>
      </c>
      <c r="I146" s="2">
        <f t="shared" si="11"/>
        <v>1.0019189643413556E-2</v>
      </c>
      <c r="J146" s="2">
        <f t="shared" si="10"/>
        <v>0.21802367991108637</v>
      </c>
    </row>
    <row r="147" spans="2:10" x14ac:dyDescent="0.25">
      <c r="B147" s="2">
        <v>45</v>
      </c>
      <c r="C147" s="2">
        <f t="shared" si="9"/>
        <v>1.8</v>
      </c>
      <c r="D147" s="2">
        <f>1</f>
        <v>1</v>
      </c>
      <c r="E147" s="2">
        <f t="shared" si="11"/>
        <v>-0.77089737553426607</v>
      </c>
      <c r="F147" s="2">
        <f t="shared" si="11"/>
        <v>2.4607377294928204E-33</v>
      </c>
      <c r="G147" s="2">
        <f t="shared" si="11"/>
        <v>-5.2937864435363101E-2</v>
      </c>
      <c r="H147" s="2">
        <f t="shared" si="11"/>
        <v>9.3991817526701175E-34</v>
      </c>
      <c r="I147" s="2">
        <f t="shared" si="11"/>
        <v>1.7875222788804866E-17</v>
      </c>
      <c r="J147" s="2">
        <f t="shared" si="10"/>
        <v>0.17616476003037085</v>
      </c>
    </row>
    <row r="148" spans="2:10" x14ac:dyDescent="0.25">
      <c r="B148" s="2">
        <v>46</v>
      </c>
      <c r="C148" s="2">
        <f t="shared" si="9"/>
        <v>1.84</v>
      </c>
      <c r="D148" s="2">
        <f>1</f>
        <v>1</v>
      </c>
      <c r="E148" s="2">
        <f t="shared" si="11"/>
        <v>-0.78510393873272055</v>
      </c>
      <c r="F148" s="2">
        <f t="shared" si="11"/>
        <v>2.6654086690188124E-33</v>
      </c>
      <c r="G148" s="2">
        <f t="shared" si="11"/>
        <v>-6.565330148308246E-2</v>
      </c>
      <c r="H148" s="2">
        <f t="shared" si="11"/>
        <v>1.6297917349644017E-33</v>
      </c>
      <c r="I148" s="2">
        <f t="shared" si="11"/>
        <v>-1.0019189643413522E-2</v>
      </c>
      <c r="J148" s="2">
        <f t="shared" si="10"/>
        <v>0.13922357014078346</v>
      </c>
    </row>
    <row r="149" spans="2:10" x14ac:dyDescent="0.25">
      <c r="B149" s="2">
        <v>47</v>
      </c>
      <c r="C149" s="2">
        <f t="shared" si="9"/>
        <v>1.88</v>
      </c>
      <c r="D149" s="2">
        <f>1</f>
        <v>1</v>
      </c>
      <c r="E149" s="2">
        <f t="shared" si="11"/>
        <v>-0.79621205536486839</v>
      </c>
      <c r="F149" s="2">
        <f t="shared" si="11"/>
        <v>2.8280445215964163E-33</v>
      </c>
      <c r="G149" s="2">
        <f t="shared" si="11"/>
        <v>-7.6042937594794413E-2</v>
      </c>
      <c r="H149" s="2">
        <f t="shared" si="11"/>
        <v>2.2172594859992568E-33</v>
      </c>
      <c r="I149" s="2">
        <f t="shared" si="11"/>
        <v>-1.905763119673071E-2</v>
      </c>
      <c r="J149" s="2">
        <f t="shared" si="10"/>
        <v>0.10868737584360649</v>
      </c>
    </row>
    <row r="150" spans="2:10" x14ac:dyDescent="0.25">
      <c r="B150" s="2">
        <v>48</v>
      </c>
      <c r="C150" s="2">
        <f t="shared" si="9"/>
        <v>1.92</v>
      </c>
      <c r="D150" s="2">
        <f>1</f>
        <v>1</v>
      </c>
      <c r="E150" s="2">
        <f t="shared" si="11"/>
        <v>-0.80417788676917834</v>
      </c>
      <c r="F150" s="2">
        <f t="shared" si="11"/>
        <v>2.9460804226765368E-33</v>
      </c>
      <c r="G150" s="2">
        <f t="shared" si="11"/>
        <v>-8.3738714731565328E-2</v>
      </c>
      <c r="H150" s="2">
        <f t="shared" si="11"/>
        <v>2.6654086690188107E-33</v>
      </c>
      <c r="I150" s="2">
        <f t="shared" si="11"/>
        <v>-2.6230579026187573E-2</v>
      </c>
      <c r="J150" s="2">
        <f t="shared" si="10"/>
        <v>8.5852819473068762E-2</v>
      </c>
    </row>
    <row r="151" spans="2:10" x14ac:dyDescent="0.25">
      <c r="B151" s="2">
        <v>49</v>
      </c>
      <c r="C151" s="2">
        <f t="shared" si="9"/>
        <v>1.96</v>
      </c>
      <c r="D151" s="2">
        <f>1</f>
        <v>1</v>
      </c>
      <c r="E151" s="2">
        <f t="shared" si="11"/>
        <v>-0.80896999544833981</v>
      </c>
      <c r="F151" s="2">
        <f t="shared" si="11"/>
        <v>3.0176548755879089E-33</v>
      </c>
      <c r="G151" s="2">
        <f t="shared" si="11"/>
        <v>-8.8468006151652026E-2</v>
      </c>
      <c r="H151" s="2">
        <f t="shared" si="11"/>
        <v>2.9460804226765368E-33</v>
      </c>
      <c r="I151" s="2">
        <f t="shared" si="11"/>
        <v>-3.083589502137064E-2</v>
      </c>
      <c r="J151" s="2">
        <f t="shared" si="10"/>
        <v>7.1726103378637523E-2</v>
      </c>
    </row>
    <row r="152" spans="2:10" x14ac:dyDescent="0.25">
      <c r="B152" s="2">
        <v>50</v>
      </c>
      <c r="C152" s="2">
        <f t="shared" si="9"/>
        <v>2</v>
      </c>
      <c r="D152" s="2">
        <f>1</f>
        <v>1</v>
      </c>
      <c r="E152" s="2">
        <f t="shared" si="11"/>
        <v>-0.8105694691387022</v>
      </c>
      <c r="F152" s="2">
        <f t="shared" si="11"/>
        <v>3.0416391084516156E-33</v>
      </c>
      <c r="G152" s="2">
        <f t="shared" si="11"/>
        <v>-9.0063274348744685E-2</v>
      </c>
      <c r="H152" s="2">
        <f t="shared" si="11"/>
        <v>3.0416391084516156E-33</v>
      </c>
      <c r="I152" s="2">
        <f t="shared" si="11"/>
        <v>-3.242277876554809E-2</v>
      </c>
      <c r="J152" s="2">
        <f t="shared" si="10"/>
        <v>6.6944477747005016E-2</v>
      </c>
    </row>
    <row r="153" spans="2:10" x14ac:dyDescent="0.25">
      <c r="B153" s="2">
        <v>51</v>
      </c>
      <c r="C153" s="2">
        <f t="shared" si="9"/>
        <v>2.04</v>
      </c>
      <c r="D153" s="2">
        <f>1</f>
        <v>1</v>
      </c>
      <c r="E153" s="2">
        <f t="shared" si="11"/>
        <v>-0.80896999544833981</v>
      </c>
      <c r="F153" s="2">
        <f t="shared" si="11"/>
        <v>3.0176548755879092E-33</v>
      </c>
      <c r="G153" s="2">
        <f t="shared" si="11"/>
        <v>-8.846800615165204E-2</v>
      </c>
      <c r="H153" s="2">
        <f t="shared" si="11"/>
        <v>2.9460804226765374E-33</v>
      </c>
      <c r="I153" s="2">
        <f t="shared" si="11"/>
        <v>-3.0835895021370633E-2</v>
      </c>
      <c r="J153" s="2">
        <f t="shared" si="10"/>
        <v>7.1726103378637523E-2</v>
      </c>
    </row>
    <row r="154" spans="2:10" x14ac:dyDescent="0.25">
      <c r="B154" s="2">
        <v>52</v>
      </c>
      <c r="C154" s="2">
        <f t="shared" si="9"/>
        <v>2.08</v>
      </c>
      <c r="D154" s="2">
        <f>1</f>
        <v>1</v>
      </c>
      <c r="E154" s="2">
        <f t="shared" si="11"/>
        <v>-0.80417788676917845</v>
      </c>
      <c r="F154" s="2">
        <f t="shared" si="11"/>
        <v>2.9460804226765371E-33</v>
      </c>
      <c r="G154" s="2">
        <f t="shared" si="11"/>
        <v>-8.3738714731565356E-2</v>
      </c>
      <c r="H154" s="2">
        <f t="shared" si="11"/>
        <v>2.665408669018812E-33</v>
      </c>
      <c r="I154" s="2">
        <f t="shared" si="11"/>
        <v>-2.6230579026187594E-2</v>
      </c>
      <c r="J154" s="2">
        <f t="shared" si="10"/>
        <v>8.5852819473068595E-2</v>
      </c>
    </row>
    <row r="155" spans="2:10" x14ac:dyDescent="0.25">
      <c r="B155" s="2">
        <v>53</v>
      </c>
      <c r="C155" s="2">
        <f t="shared" si="9"/>
        <v>2.12</v>
      </c>
      <c r="D155" s="2">
        <f>1</f>
        <v>1</v>
      </c>
      <c r="E155" s="2">
        <f t="shared" si="11"/>
        <v>-0.79621205536486839</v>
      </c>
      <c r="F155" s="2">
        <f t="shared" si="11"/>
        <v>2.828044521596417E-33</v>
      </c>
      <c r="G155" s="2">
        <f t="shared" si="11"/>
        <v>-7.6042937594794441E-2</v>
      </c>
      <c r="H155" s="2">
        <f t="shared" si="11"/>
        <v>2.2172594859992588E-33</v>
      </c>
      <c r="I155" s="2">
        <f t="shared" si="11"/>
        <v>-1.9057631196730696E-2</v>
      </c>
      <c r="J155" s="2">
        <f t="shared" si="10"/>
        <v>0.10868737584360648</v>
      </c>
    </row>
    <row r="156" spans="2:10" x14ac:dyDescent="0.25">
      <c r="B156" s="2">
        <v>54</v>
      </c>
      <c r="C156" s="2">
        <f t="shared" si="9"/>
        <v>2.16</v>
      </c>
      <c r="D156" s="2">
        <f>1</f>
        <v>1</v>
      </c>
      <c r="E156" s="2">
        <f t="shared" si="11"/>
        <v>-0.78510393873272055</v>
      </c>
      <c r="F156" s="2">
        <f t="shared" si="11"/>
        <v>2.6654086690188117E-33</v>
      </c>
      <c r="G156" s="2">
        <f t="shared" si="11"/>
        <v>-6.5653301483082391E-2</v>
      </c>
      <c r="H156" s="2">
        <f t="shared" si="11"/>
        <v>1.6297917349643996E-33</v>
      </c>
      <c r="I156" s="2">
        <f t="shared" si="11"/>
        <v>-1.001918964341356E-2</v>
      </c>
      <c r="J156" s="2">
        <f t="shared" si="10"/>
        <v>0.13922357014078349</v>
      </c>
    </row>
    <row r="157" spans="2:10" x14ac:dyDescent="0.25">
      <c r="B157" s="2">
        <v>55</v>
      </c>
      <c r="C157" s="2">
        <f t="shared" si="9"/>
        <v>2.2000000000000002</v>
      </c>
      <c r="D157" s="2">
        <f>1</f>
        <v>1</v>
      </c>
      <c r="E157" s="2">
        <f t="shared" si="11"/>
        <v>-0.77089737553426607</v>
      </c>
      <c r="F157" s="2">
        <f t="shared" si="11"/>
        <v>2.4607377294928194E-33</v>
      </c>
      <c r="G157" s="2">
        <f t="shared" si="11"/>
        <v>-5.2937864435363149E-2</v>
      </c>
      <c r="H157" s="2">
        <f t="shared" si="11"/>
        <v>9.3991817526700935E-34</v>
      </c>
      <c r="I157" s="2">
        <f t="shared" si="11"/>
        <v>3.5746930292892165E-17</v>
      </c>
      <c r="J157" s="2">
        <f t="shared" si="10"/>
        <v>0.17616476003037082</v>
      </c>
    </row>
    <row r="158" spans="2:10" x14ac:dyDescent="0.25">
      <c r="B158" s="2">
        <v>56</v>
      </c>
      <c r="C158" s="2">
        <f t="shared" si="9"/>
        <v>2.2400000000000002</v>
      </c>
      <c r="D158" s="2">
        <f>1</f>
        <v>1</v>
      </c>
      <c r="E158" s="2">
        <f t="shared" si="11"/>
        <v>-0.75364843258408787</v>
      </c>
      <c r="F158" s="2">
        <f t="shared" si="11"/>
        <v>2.2172594859992585E-33</v>
      </c>
      <c r="G158" s="2">
        <f t="shared" si="11"/>
        <v>-3.8347077148239268E-2</v>
      </c>
      <c r="H158" s="2">
        <f t="shared" si="11"/>
        <v>1.9098609984034967E-34</v>
      </c>
      <c r="I158" s="2">
        <f t="shared" si="11"/>
        <v>1.0019189643413518E-2</v>
      </c>
      <c r="J158" s="2">
        <f t="shared" si="10"/>
        <v>0.2180236799110864</v>
      </c>
    </row>
    <row r="159" spans="2:10" x14ac:dyDescent="0.25">
      <c r="B159" s="2">
        <v>57</v>
      </c>
      <c r="C159" s="2">
        <f t="shared" si="9"/>
        <v>2.2799999999999998</v>
      </c>
      <c r="D159" s="2">
        <f>1</f>
        <v>1</v>
      </c>
      <c r="E159" s="2">
        <f t="shared" si="11"/>
        <v>-0.7334251835797182</v>
      </c>
      <c r="F159" s="2">
        <f t="shared" si="11"/>
        <v>1.938813735884878E-33</v>
      </c>
      <c r="G159" s="2">
        <f t="shared" si="11"/>
        <v>-2.2397825535486745E-2</v>
      </c>
      <c r="H159" s="2">
        <f t="shared" si="11"/>
        <v>-5.6994633463701038E-34</v>
      </c>
      <c r="I159" s="2">
        <f t="shared" si="11"/>
        <v>1.9057631196730658E-2</v>
      </c>
      <c r="J159" s="2">
        <f t="shared" si="10"/>
        <v>0.2632346220815257</v>
      </c>
    </row>
    <row r="160" spans="2:10" x14ac:dyDescent="0.25">
      <c r="B160" s="2">
        <v>58</v>
      </c>
      <c r="C160" s="2">
        <f t="shared" si="9"/>
        <v>2.3199999999999998</v>
      </c>
      <c r="D160" s="2">
        <f>1</f>
        <v>1</v>
      </c>
      <c r="E160" s="2">
        <f t="shared" si="11"/>
        <v>-0.71030744044585314</v>
      </c>
      <c r="F160" s="2">
        <f t="shared" si="11"/>
        <v>1.6297917349644037E-33</v>
      </c>
      <c r="G160" s="2">
        <f t="shared" si="11"/>
        <v>-5.6551197868689278E-3</v>
      </c>
      <c r="H160" s="2">
        <f t="shared" si="11"/>
        <v>-1.2950669447931445E-33</v>
      </c>
      <c r="I160" s="2">
        <f t="shared" si="11"/>
        <v>2.623057902618757E-2</v>
      </c>
      <c r="J160" s="2">
        <f t="shared" si="10"/>
        <v>0.31026801879346549</v>
      </c>
    </row>
    <row r="161" spans="2:10" x14ac:dyDescent="0.25">
      <c r="B161" s="2">
        <v>59</v>
      </c>
      <c r="C161" s="2">
        <f t="shared" si="9"/>
        <v>2.36</v>
      </c>
      <c r="D161" s="2">
        <f>1</f>
        <v>1</v>
      </c>
      <c r="E161" s="2">
        <f t="shared" si="11"/>
        <v>-0.68438643835315016</v>
      </c>
      <c r="F161" s="2">
        <f t="shared" si="11"/>
        <v>1.2950669447931493E-33</v>
      </c>
      <c r="G161" s="2">
        <f t="shared" si="11"/>
        <v>1.1287921399517127E-2</v>
      </c>
      <c r="H161" s="2">
        <f t="shared" si="11"/>
        <v>-1.9388137358848739E-33</v>
      </c>
      <c r="I161" s="2">
        <f t="shared" si="11"/>
        <v>3.0835895021370619E-2</v>
      </c>
      <c r="J161" s="2">
        <f t="shared" si="10"/>
        <v>0.35773737806773759</v>
      </c>
    </row>
    <row r="162" spans="2:10" x14ac:dyDescent="0.25">
      <c r="B162" s="2">
        <v>60</v>
      </c>
      <c r="C162" s="2">
        <f t="shared" si="9"/>
        <v>2.4</v>
      </c>
      <c r="D162" s="2">
        <f>1</f>
        <v>1</v>
      </c>
      <c r="E162" s="2">
        <f t="shared" si="11"/>
        <v>-0.65576447565468965</v>
      </c>
      <c r="F162" s="2">
        <f t="shared" si="11"/>
        <v>9.3991817526701397E-34</v>
      </c>
      <c r="G162" s="2">
        <f t="shared" si="11"/>
        <v>2.7831082342815346E-2</v>
      </c>
      <c r="H162" s="2">
        <f t="shared" si="11"/>
        <v>-2.4607377294928197E-33</v>
      </c>
      <c r="I162" s="2">
        <f t="shared" si="11"/>
        <v>3.242277876554809E-2</v>
      </c>
      <c r="J162" s="2">
        <f t="shared" si="10"/>
        <v>0.4044893854536738</v>
      </c>
    </row>
    <row r="163" spans="2:10" x14ac:dyDescent="0.25">
      <c r="B163" s="2">
        <v>61</v>
      </c>
      <c r="C163" s="2">
        <f t="shared" si="9"/>
        <v>2.44</v>
      </c>
      <c r="D163" s="2">
        <f>1</f>
        <v>1</v>
      </c>
      <c r="E163" s="2">
        <f t="shared" si="11"/>
        <v>-0.62455451016111152</v>
      </c>
      <c r="F163" s="2">
        <f t="shared" si="11"/>
        <v>5.6994633463701551E-34</v>
      </c>
      <c r="G163" s="2">
        <f t="shared" si="11"/>
        <v>4.3388313319138401E-2</v>
      </c>
      <c r="H163" s="2">
        <f t="shared" si="11"/>
        <v>-2.828044521596417E-33</v>
      </c>
      <c r="I163" s="2">
        <f t="shared" si="11"/>
        <v>3.0835895021370671E-2</v>
      </c>
      <c r="J163" s="2">
        <f t="shared" si="10"/>
        <v>0.44966969817939756</v>
      </c>
    </row>
    <row r="164" spans="2:10" x14ac:dyDescent="0.25">
      <c r="B164" s="2">
        <v>62</v>
      </c>
      <c r="C164" s="2">
        <f t="shared" si="9"/>
        <v>2.48</v>
      </c>
      <c r="D164" s="2">
        <f>1</f>
        <v>1</v>
      </c>
      <c r="E164" s="2">
        <f t="shared" ref="E164:I202" si="12">(8/((E$1^2)*(PI()^2)))*((SIN(PI()*E$1/2))^2)*COS(E$1*PI()*$C164/2)</f>
        <v>-0.59087971334774192</v>
      </c>
      <c r="F164" s="2">
        <f t="shared" si="12"/>
        <v>1.9098609984035431E-34</v>
      </c>
      <c r="G164" s="2">
        <f t="shared" si="12"/>
        <v>5.7408491665207603E-2</v>
      </c>
      <c r="H164" s="2">
        <f t="shared" si="12"/>
        <v>-3.0176548755879092E-33</v>
      </c>
      <c r="I164" s="2">
        <f t="shared" si="12"/>
        <v>2.6230579026187598E-2</v>
      </c>
      <c r="J164" s="2">
        <f t="shared" si="10"/>
        <v>0.49275935734365328</v>
      </c>
    </row>
    <row r="165" spans="2:10" x14ac:dyDescent="0.25">
      <c r="B165" s="2">
        <v>63</v>
      </c>
      <c r="C165" s="2">
        <f t="shared" si="9"/>
        <v>2.52</v>
      </c>
      <c r="D165" s="2">
        <f>1</f>
        <v>1</v>
      </c>
      <c r="E165" s="2">
        <f t="shared" si="12"/>
        <v>-0.55487298425305231</v>
      </c>
      <c r="F165" s="2">
        <f t="shared" si="12"/>
        <v>-1.9098609984035245E-34</v>
      </c>
      <c r="G165" s="2">
        <f t="shared" si="12"/>
        <v>6.9394945573456809E-2</v>
      </c>
      <c r="H165" s="2">
        <f t="shared" si="12"/>
        <v>-3.0176548755879096E-33</v>
      </c>
      <c r="I165" s="2">
        <f t="shared" si="12"/>
        <v>1.90576311967307E-2</v>
      </c>
      <c r="J165" s="2">
        <f t="shared" si="10"/>
        <v>0.53357959251713516</v>
      </c>
    </row>
    <row r="166" spans="2:10" x14ac:dyDescent="0.25">
      <c r="B166" s="2">
        <v>64</v>
      </c>
      <c r="C166" s="2">
        <f t="shared" si="9"/>
        <v>2.56</v>
      </c>
      <c r="D166" s="2">
        <f>1</f>
        <v>1</v>
      </c>
      <c r="E166" s="2">
        <f t="shared" si="12"/>
        <v>-0.51667642498686883</v>
      </c>
      <c r="F166" s="2">
        <f t="shared" si="12"/>
        <v>-5.6994633463701637E-34</v>
      </c>
      <c r="G166" s="2">
        <f t="shared" si="12"/>
        <v>7.892304893842815E-2</v>
      </c>
      <c r="H166" s="2">
        <f t="shared" si="12"/>
        <v>-2.8280445215964163E-33</v>
      </c>
      <c r="I166" s="2">
        <f t="shared" si="12"/>
        <v>1.0019189643413563E-2</v>
      </c>
      <c r="J166" s="2">
        <f t="shared" si="10"/>
        <v>0.57226581359497286</v>
      </c>
    </row>
    <row r="167" spans="2:10" x14ac:dyDescent="0.25">
      <c r="B167" s="2">
        <v>65</v>
      </c>
      <c r="C167" s="2">
        <f t="shared" si="9"/>
        <v>2.6</v>
      </c>
      <c r="D167" s="2">
        <f>1</f>
        <v>1</v>
      </c>
      <c r="E167" s="2">
        <f t="shared" si="12"/>
        <v>-0.47644077991826816</v>
      </c>
      <c r="F167" s="2">
        <f t="shared" si="12"/>
        <v>-9.3991817526701209E-34</v>
      </c>
      <c r="G167" s="2">
        <f t="shared" si="12"/>
        <v>8.5655263948251778E-2</v>
      </c>
      <c r="H167" s="2">
        <f t="shared" si="12"/>
        <v>-2.4607377294928218E-33</v>
      </c>
      <c r="I167" s="2">
        <f t="shared" si="12"/>
        <v>-3.1774658562046644E-17</v>
      </c>
      <c r="J167" s="2">
        <f t="shared" si="10"/>
        <v>0.60921448402998357</v>
      </c>
    </row>
    <row r="168" spans="2:10" x14ac:dyDescent="0.25">
      <c r="B168" s="2">
        <v>66</v>
      </c>
      <c r="C168" s="2">
        <f t="shared" si="9"/>
        <v>2.64</v>
      </c>
      <c r="D168" s="2">
        <f>1</f>
        <v>1</v>
      </c>
      <c r="E168" s="2">
        <f t="shared" si="12"/>
        <v>-0.43432484075641725</v>
      </c>
      <c r="F168" s="2">
        <f t="shared" si="12"/>
        <v>-1.2950669447931501E-33</v>
      </c>
      <c r="G168" s="2">
        <f t="shared" si="12"/>
        <v>8.9353098529908706E-2</v>
      </c>
      <c r="H168" s="2">
        <f t="shared" si="12"/>
        <v>-1.9388137358848729E-33</v>
      </c>
      <c r="I168" s="2">
        <f t="shared" si="12"/>
        <v>-1.0019189643413515E-2</v>
      </c>
      <c r="J168" s="2">
        <f t="shared" si="10"/>
        <v>0.64500906813007786</v>
      </c>
    </row>
    <row r="169" spans="2:10" x14ac:dyDescent="0.25">
      <c r="B169" s="2">
        <v>67</v>
      </c>
      <c r="C169" s="2">
        <f t="shared" si="9"/>
        <v>2.68</v>
      </c>
      <c r="D169" s="2">
        <f>1</f>
        <v>1</v>
      </c>
      <c r="E169" s="2">
        <f t="shared" si="12"/>
        <v>-0.39049481987224671</v>
      </c>
      <c r="F169" s="2">
        <f t="shared" si="12"/>
        <v>-1.629791734964402E-33</v>
      </c>
      <c r="G169" s="2">
        <f t="shared" si="12"/>
        <v>8.9885555049815533E-2</v>
      </c>
      <c r="H169" s="2">
        <f t="shared" si="12"/>
        <v>-1.2950669447931479E-33</v>
      </c>
      <c r="I169" s="2">
        <f t="shared" si="12"/>
        <v>-1.9057631196730748E-2</v>
      </c>
      <c r="J169" s="2">
        <f t="shared" si="10"/>
        <v>0.68033310398083813</v>
      </c>
    </row>
    <row r="170" spans="2:10" x14ac:dyDescent="0.25">
      <c r="B170" s="2">
        <v>68</v>
      </c>
      <c r="C170" s="2">
        <f t="shared" si="9"/>
        <v>2.72</v>
      </c>
      <c r="D170" s="2">
        <f>1</f>
        <v>1</v>
      </c>
      <c r="E170" s="2">
        <f t="shared" si="12"/>
        <v>-0.34512369433415324</v>
      </c>
      <c r="F170" s="2">
        <f t="shared" si="12"/>
        <v>-1.9388137358848787E-33</v>
      </c>
      <c r="G170" s="2">
        <f t="shared" si="12"/>
        <v>8.7233770970302285E-2</v>
      </c>
      <c r="H170" s="2">
        <f t="shared" si="12"/>
        <v>-5.6994633463700867E-34</v>
      </c>
      <c r="I170" s="2">
        <f t="shared" si="12"/>
        <v>-2.6230579026187566E-2</v>
      </c>
      <c r="J170" s="2">
        <f t="shared" si="10"/>
        <v>0.7158794976099615</v>
      </c>
    </row>
    <row r="171" spans="2:10" x14ac:dyDescent="0.25">
      <c r="B171" s="2">
        <v>69</v>
      </c>
      <c r="C171" s="2">
        <f t="shared" si="9"/>
        <v>2.76</v>
      </c>
      <c r="D171" s="2">
        <f>1</f>
        <v>1</v>
      </c>
      <c r="E171" s="2">
        <f t="shared" si="12"/>
        <v>-0.29839052324654214</v>
      </c>
      <c r="F171" s="2">
        <f t="shared" si="12"/>
        <v>-2.2172594859992571E-33</v>
      </c>
      <c r="G171" s="2">
        <f t="shared" si="12"/>
        <v>8.1491687064413162E-2</v>
      </c>
      <c r="H171" s="2">
        <f t="shared" si="12"/>
        <v>1.9098609984034595E-34</v>
      </c>
      <c r="I171" s="2">
        <f t="shared" si="12"/>
        <v>-3.0835895021370619E-2</v>
      </c>
      <c r="J171" s="2">
        <f t="shared" si="10"/>
        <v>0.75226526879650035</v>
      </c>
    </row>
    <row r="172" spans="2:10" x14ac:dyDescent="0.25">
      <c r="B172" s="2">
        <v>70</v>
      </c>
      <c r="C172" s="2">
        <f t="shared" si="9"/>
        <v>2.8</v>
      </c>
      <c r="D172" s="2">
        <f>1</f>
        <v>1</v>
      </c>
      <c r="E172" s="2">
        <f t="shared" si="12"/>
        <v>-0.25047974108533855</v>
      </c>
      <c r="F172" s="2">
        <f t="shared" si="12"/>
        <v>-2.4607377294928201E-33</v>
      </c>
      <c r="G172" s="2">
        <f t="shared" si="12"/>
        <v>7.2862719517187743E-2</v>
      </c>
      <c r="H172" s="2">
        <f t="shared" si="12"/>
        <v>9.3991817526701106E-34</v>
      </c>
      <c r="I172" s="2">
        <f t="shared" si="12"/>
        <v>-3.242277876554809E-2</v>
      </c>
      <c r="J172" s="2">
        <f t="shared" si="10"/>
        <v>0.78996019966630104</v>
      </c>
    </row>
    <row r="173" spans="2:10" x14ac:dyDescent="0.25">
      <c r="B173" s="2">
        <v>71</v>
      </c>
      <c r="C173" s="2">
        <f t="shared" si="9"/>
        <v>2.84</v>
      </c>
      <c r="D173" s="2">
        <f>1</f>
        <v>1</v>
      </c>
      <c r="E173" s="2">
        <f t="shared" si="12"/>
        <v>-0.20158042981938051</v>
      </c>
      <c r="F173" s="2">
        <f t="shared" si="12"/>
        <v>-2.6654086690188107E-33</v>
      </c>
      <c r="G173" s="2">
        <f t="shared" si="12"/>
        <v>6.165255380589478E-2</v>
      </c>
      <c r="H173" s="2">
        <f t="shared" si="12"/>
        <v>1.6297917349643965E-33</v>
      </c>
      <c r="I173" s="2">
        <f t="shared" si="12"/>
        <v>-3.0835895021370675E-2</v>
      </c>
      <c r="J173" s="2">
        <f t="shared" si="10"/>
        <v>0.8292362289651436</v>
      </c>
    </row>
    <row r="174" spans="2:10" x14ac:dyDescent="0.25">
      <c r="B174" s="2">
        <v>72</v>
      </c>
      <c r="C174" s="2">
        <f t="shared" si="9"/>
        <v>2.88</v>
      </c>
      <c r="D174" s="2">
        <f>1</f>
        <v>1</v>
      </c>
      <c r="E174" s="2">
        <f t="shared" si="12"/>
        <v>-0.15188557269026298</v>
      </c>
      <c r="F174" s="2">
        <f t="shared" si="12"/>
        <v>-2.8280445215964174E-33</v>
      </c>
      <c r="G174" s="2">
        <f t="shared" si="12"/>
        <v>4.8258315639602006E-2</v>
      </c>
      <c r="H174" s="2">
        <f t="shared" si="12"/>
        <v>2.2172594859992602E-33</v>
      </c>
      <c r="I174" s="2">
        <f t="shared" si="12"/>
        <v>-2.6230579026187598E-2</v>
      </c>
      <c r="J174" s="2">
        <f t="shared" si="10"/>
        <v>0.87014216392315136</v>
      </c>
    </row>
    <row r="175" spans="2:10" x14ac:dyDescent="0.25">
      <c r="B175" s="2">
        <v>73</v>
      </c>
      <c r="C175" s="2">
        <f t="shared" si="9"/>
        <v>2.92</v>
      </c>
      <c r="D175" s="2">
        <f>1</f>
        <v>1</v>
      </c>
      <c r="E175" s="2">
        <f t="shared" si="12"/>
        <v>-0.10159129259565534</v>
      </c>
      <c r="F175" s="2">
        <f t="shared" si="12"/>
        <v>-2.9460804226765368E-33</v>
      </c>
      <c r="G175" s="2">
        <f t="shared" si="12"/>
        <v>3.3154502582949087E-2</v>
      </c>
      <c r="H175" s="2">
        <f t="shared" si="12"/>
        <v>2.6654086690188103E-33</v>
      </c>
      <c r="I175" s="2">
        <f t="shared" si="12"/>
        <v>-1.9057631196730793E-2</v>
      </c>
      <c r="J175" s="2">
        <f t="shared" si="10"/>
        <v>0.91250557879056293</v>
      </c>
    </row>
    <row r="176" spans="2:10" x14ac:dyDescent="0.25">
      <c r="B176" s="2">
        <v>74</v>
      </c>
      <c r="C176" s="2">
        <f t="shared" si="9"/>
        <v>2.96</v>
      </c>
      <c r="D176" s="2">
        <f>1</f>
        <v>1</v>
      </c>
      <c r="E176" s="2">
        <f t="shared" si="12"/>
        <v>-5.0896078081818723E-2</v>
      </c>
      <c r="F176" s="2">
        <f t="shared" si="12"/>
        <v>-3.0176548755879092E-33</v>
      </c>
      <c r="G176" s="2">
        <f t="shared" si="12"/>
        <v>1.687617474336266E-2</v>
      </c>
      <c r="H176" s="2">
        <f t="shared" si="12"/>
        <v>2.9460804226765378E-33</v>
      </c>
      <c r="I176" s="2">
        <f t="shared" si="12"/>
        <v>-1.0019189643413567E-2</v>
      </c>
      <c r="J176" s="2">
        <f t="shared" si="10"/>
        <v>0.95596090701813041</v>
      </c>
    </row>
    <row r="177" spans="2:10" x14ac:dyDescent="0.25">
      <c r="B177" s="2">
        <v>75</v>
      </c>
      <c r="C177" s="2">
        <f t="shared" si="9"/>
        <v>3</v>
      </c>
      <c r="D177" s="2">
        <f>1</f>
        <v>1</v>
      </c>
      <c r="E177" s="2">
        <f t="shared" si="12"/>
        <v>-1.4896018990670721E-16</v>
      </c>
      <c r="F177" s="2">
        <f t="shared" si="12"/>
        <v>-3.0416391084516156E-33</v>
      </c>
      <c r="G177" s="2">
        <f t="shared" si="12"/>
        <v>4.9653396635569063E-17</v>
      </c>
      <c r="H177" s="2">
        <f t="shared" si="12"/>
        <v>3.0416391084516156E-33</v>
      </c>
      <c r="I177" s="2">
        <f t="shared" si="12"/>
        <v>-8.7386462793884001E-17</v>
      </c>
      <c r="J177" s="2">
        <f t="shared" si="10"/>
        <v>0.99999999999999978</v>
      </c>
    </row>
    <row r="178" spans="2:10" x14ac:dyDescent="0.25">
      <c r="B178" s="2">
        <v>76</v>
      </c>
      <c r="C178" s="2">
        <f t="shared" si="9"/>
        <v>3.04</v>
      </c>
      <c r="D178" s="2">
        <f>1</f>
        <v>1</v>
      </c>
      <c r="E178" s="2">
        <f t="shared" si="12"/>
        <v>5.0896078081818417E-2</v>
      </c>
      <c r="F178" s="2">
        <f t="shared" si="12"/>
        <v>-3.0176548755879096E-33</v>
      </c>
      <c r="G178" s="2">
        <f t="shared" si="12"/>
        <v>-1.6876174743362563E-2</v>
      </c>
      <c r="H178" s="2">
        <f t="shared" si="12"/>
        <v>2.9460804226765388E-33</v>
      </c>
      <c r="I178" s="2">
        <f t="shared" si="12"/>
        <v>1.0019189643413511E-2</v>
      </c>
      <c r="J178" s="2">
        <f t="shared" si="10"/>
        <v>1.0440390929818693</v>
      </c>
    </row>
    <row r="179" spans="2:10" x14ac:dyDescent="0.25">
      <c r="B179" s="2">
        <v>77</v>
      </c>
      <c r="C179" s="2">
        <f t="shared" si="9"/>
        <v>3.08</v>
      </c>
      <c r="D179" s="2">
        <f>1</f>
        <v>1</v>
      </c>
      <c r="E179" s="2">
        <f t="shared" si="12"/>
        <v>0.10159129259565505</v>
      </c>
      <c r="F179" s="2">
        <f t="shared" si="12"/>
        <v>-2.9460804226765371E-33</v>
      </c>
      <c r="G179" s="2">
        <f t="shared" si="12"/>
        <v>-3.315450258294899E-2</v>
      </c>
      <c r="H179" s="2">
        <f t="shared" si="12"/>
        <v>2.6654086690188124E-33</v>
      </c>
      <c r="I179" s="2">
        <f t="shared" si="12"/>
        <v>1.9057631196730745E-2</v>
      </c>
      <c r="J179" s="2">
        <f t="shared" si="10"/>
        <v>1.0874944212094368</v>
      </c>
    </row>
    <row r="180" spans="2:10" x14ac:dyDescent="0.25">
      <c r="B180" s="2">
        <v>78</v>
      </c>
      <c r="C180" s="2">
        <f t="shared" si="9"/>
        <v>3.12</v>
      </c>
      <c r="D180" s="2">
        <f>1</f>
        <v>1</v>
      </c>
      <c r="E180" s="2">
        <f t="shared" si="12"/>
        <v>0.15188557269026268</v>
      </c>
      <c r="F180" s="2">
        <f t="shared" si="12"/>
        <v>-2.828044521596418E-33</v>
      </c>
      <c r="G180" s="2">
        <f t="shared" si="12"/>
        <v>-4.825831563960193E-2</v>
      </c>
      <c r="H180" s="2">
        <f t="shared" si="12"/>
        <v>2.2172594859992633E-33</v>
      </c>
      <c r="I180" s="2">
        <f t="shared" si="12"/>
        <v>2.6230579026187566E-2</v>
      </c>
      <c r="J180" s="2">
        <f t="shared" si="10"/>
        <v>1.1298578360768483</v>
      </c>
    </row>
    <row r="181" spans="2:10" x14ac:dyDescent="0.25">
      <c r="B181" s="2">
        <v>79</v>
      </c>
      <c r="C181" s="2">
        <f t="shared" si="9"/>
        <v>3.16</v>
      </c>
      <c r="D181" s="2">
        <f>1</f>
        <v>1</v>
      </c>
      <c r="E181" s="2">
        <f t="shared" si="12"/>
        <v>0.20158042981938021</v>
      </c>
      <c r="F181" s="2">
        <f t="shared" si="12"/>
        <v>-2.665408669018812E-33</v>
      </c>
      <c r="G181" s="2">
        <f t="shared" si="12"/>
        <v>-6.1652553805894711E-2</v>
      </c>
      <c r="H181" s="2">
        <f t="shared" si="12"/>
        <v>1.6297917349644003E-33</v>
      </c>
      <c r="I181" s="2">
        <f t="shared" si="12"/>
        <v>3.0835895021370654E-2</v>
      </c>
      <c r="J181" s="2">
        <f t="shared" si="10"/>
        <v>1.1707637710348562</v>
      </c>
    </row>
    <row r="182" spans="2:10" x14ac:dyDescent="0.25">
      <c r="B182" s="2">
        <v>80</v>
      </c>
      <c r="C182" s="2">
        <f t="shared" si="9"/>
        <v>3.2</v>
      </c>
      <c r="D182" s="2">
        <f>1</f>
        <v>1</v>
      </c>
      <c r="E182" s="2">
        <f t="shared" si="12"/>
        <v>0.25047974108533833</v>
      </c>
      <c r="F182" s="2">
        <f t="shared" si="12"/>
        <v>-2.4607377294928214E-33</v>
      </c>
      <c r="G182" s="2">
        <f t="shared" si="12"/>
        <v>-7.2862719517187702E-2</v>
      </c>
      <c r="H182" s="2">
        <f t="shared" si="12"/>
        <v>9.3991817526701534E-34</v>
      </c>
      <c r="I182" s="2">
        <f t="shared" si="12"/>
        <v>3.242277876554809E-2</v>
      </c>
      <c r="J182" s="2">
        <f t="shared" si="10"/>
        <v>1.2100398003336985</v>
      </c>
    </row>
    <row r="183" spans="2:10" x14ac:dyDescent="0.25">
      <c r="B183" s="2">
        <v>81</v>
      </c>
      <c r="C183" s="2">
        <f t="shared" si="9"/>
        <v>3.24</v>
      </c>
      <c r="D183" s="2">
        <f>1</f>
        <v>1</v>
      </c>
      <c r="E183" s="2">
        <f t="shared" si="12"/>
        <v>0.29839052324654186</v>
      </c>
      <c r="F183" s="2">
        <f t="shared" si="12"/>
        <v>-2.2172594859992588E-33</v>
      </c>
      <c r="G183" s="2">
        <f t="shared" si="12"/>
        <v>-8.1491687064413121E-2</v>
      </c>
      <c r="H183" s="2">
        <f t="shared" si="12"/>
        <v>1.9098609984035044E-34</v>
      </c>
      <c r="I183" s="2">
        <f t="shared" si="12"/>
        <v>3.0835895021370636E-2</v>
      </c>
      <c r="J183" s="2">
        <f t="shared" si="10"/>
        <v>1.2477347312034994</v>
      </c>
    </row>
    <row r="184" spans="2:10" x14ac:dyDescent="0.25">
      <c r="B184" s="2">
        <v>82</v>
      </c>
      <c r="C184" s="2">
        <f t="shared" si="9"/>
        <v>3.28</v>
      </c>
      <c r="D184" s="2">
        <f>1</f>
        <v>1</v>
      </c>
      <c r="E184" s="2">
        <f t="shared" si="12"/>
        <v>0.34512369433415296</v>
      </c>
      <c r="F184" s="2">
        <f t="shared" si="12"/>
        <v>-1.9388137358848804E-33</v>
      </c>
      <c r="G184" s="2">
        <f t="shared" si="12"/>
        <v>-8.7233770970302257E-2</v>
      </c>
      <c r="H184" s="2">
        <f t="shared" si="12"/>
        <v>-5.6994633463700431E-34</v>
      </c>
      <c r="I184" s="2">
        <f t="shared" si="12"/>
        <v>2.6230579026187601E-2</v>
      </c>
      <c r="J184" s="2">
        <f t="shared" si="10"/>
        <v>1.2841205023900384</v>
      </c>
    </row>
    <row r="185" spans="2:10" x14ac:dyDescent="0.25">
      <c r="B185" s="2">
        <v>83</v>
      </c>
      <c r="C185" s="2">
        <f t="shared" si="9"/>
        <v>3.32</v>
      </c>
      <c r="D185" s="2">
        <f>1</f>
        <v>1</v>
      </c>
      <c r="E185" s="2">
        <f t="shared" si="12"/>
        <v>0.39049481987224643</v>
      </c>
      <c r="F185" s="2">
        <f t="shared" si="12"/>
        <v>-1.6297917349644037E-33</v>
      </c>
      <c r="G185" s="2">
        <f t="shared" si="12"/>
        <v>-8.9885555049815519E-2</v>
      </c>
      <c r="H185" s="2">
        <f t="shared" si="12"/>
        <v>-1.2950669447931438E-33</v>
      </c>
      <c r="I185" s="2">
        <f t="shared" si="12"/>
        <v>1.9057631196730797E-2</v>
      </c>
      <c r="J185" s="2">
        <f t="shared" si="10"/>
        <v>1.3196668960191618</v>
      </c>
    </row>
    <row r="186" spans="2:10" x14ac:dyDescent="0.25">
      <c r="B186" s="2">
        <v>84</v>
      </c>
      <c r="C186" s="2">
        <f t="shared" si="9"/>
        <v>3.36</v>
      </c>
      <c r="D186" s="2">
        <f>1</f>
        <v>1</v>
      </c>
      <c r="E186" s="2">
        <f t="shared" si="12"/>
        <v>0.43432484075641703</v>
      </c>
      <c r="F186" s="2">
        <f t="shared" si="12"/>
        <v>-1.2950669447931522E-33</v>
      </c>
      <c r="G186" s="2">
        <f t="shared" si="12"/>
        <v>-8.935309852990872E-2</v>
      </c>
      <c r="H186" s="2">
        <f t="shared" si="12"/>
        <v>-1.9388137358848695E-33</v>
      </c>
      <c r="I186" s="2">
        <f t="shared" si="12"/>
        <v>1.001918964341357E-2</v>
      </c>
      <c r="J186" s="2">
        <f t="shared" si="10"/>
        <v>1.354990931869922</v>
      </c>
    </row>
    <row r="187" spans="2:10" x14ac:dyDescent="0.25">
      <c r="B187" s="2">
        <v>85</v>
      </c>
      <c r="C187" s="2">
        <f t="shared" si="9"/>
        <v>3.4</v>
      </c>
      <c r="D187" s="2">
        <f>1</f>
        <v>1</v>
      </c>
      <c r="E187" s="2">
        <f t="shared" si="12"/>
        <v>0.47644077991826789</v>
      </c>
      <c r="F187" s="2">
        <f t="shared" si="12"/>
        <v>-9.3991817526701431E-34</v>
      </c>
      <c r="G187" s="2">
        <f t="shared" si="12"/>
        <v>-8.5655263948251847E-2</v>
      </c>
      <c r="H187" s="2">
        <f t="shared" si="12"/>
        <v>-2.460737729492819E-33</v>
      </c>
      <c r="I187" s="2">
        <f t="shared" si="12"/>
        <v>9.1358734524729523E-17</v>
      </c>
      <c r="J187" s="2">
        <f t="shared" si="10"/>
        <v>1.3907855159700162</v>
      </c>
    </row>
    <row r="188" spans="2:10" x14ac:dyDescent="0.25">
      <c r="B188" s="2">
        <v>86</v>
      </c>
      <c r="C188" s="2">
        <f t="shared" si="9"/>
        <v>3.44</v>
      </c>
      <c r="D188" s="2">
        <f>1</f>
        <v>1</v>
      </c>
      <c r="E188" s="2">
        <f t="shared" si="12"/>
        <v>0.51667642498686861</v>
      </c>
      <c r="F188" s="2">
        <f t="shared" si="12"/>
        <v>-5.6994633463701859E-34</v>
      </c>
      <c r="G188" s="2">
        <f t="shared" si="12"/>
        <v>-7.8923048938428109E-2</v>
      </c>
      <c r="H188" s="2">
        <f t="shared" si="12"/>
        <v>-2.8280445215964146E-33</v>
      </c>
      <c r="I188" s="2">
        <f t="shared" si="12"/>
        <v>-1.0019189643413506E-2</v>
      </c>
      <c r="J188" s="2">
        <f t="shared" si="10"/>
        <v>1.4277341864050273</v>
      </c>
    </row>
    <row r="189" spans="2:10" x14ac:dyDescent="0.25">
      <c r="B189" s="2">
        <v>87</v>
      </c>
      <c r="C189" s="2">
        <f t="shared" si="9"/>
        <v>3.48</v>
      </c>
      <c r="D189" s="2">
        <f>1</f>
        <v>1</v>
      </c>
      <c r="E189" s="2">
        <f t="shared" si="12"/>
        <v>0.55487298425305209</v>
      </c>
      <c r="F189" s="2">
        <f t="shared" si="12"/>
        <v>-1.909860998403547E-34</v>
      </c>
      <c r="G189" s="2">
        <f t="shared" si="12"/>
        <v>-6.9394945573456893E-2</v>
      </c>
      <c r="H189" s="2">
        <f t="shared" si="12"/>
        <v>-3.0176548755879089E-33</v>
      </c>
      <c r="I189" s="2">
        <f t="shared" si="12"/>
        <v>-1.9057631196730648E-2</v>
      </c>
      <c r="J189" s="2">
        <f t="shared" si="10"/>
        <v>1.4664204074828646</v>
      </c>
    </row>
    <row r="190" spans="2:10" x14ac:dyDescent="0.25">
      <c r="B190" s="2">
        <v>88</v>
      </c>
      <c r="C190" s="2">
        <f t="shared" si="9"/>
        <v>3.52</v>
      </c>
      <c r="D190" s="2">
        <f>1</f>
        <v>1</v>
      </c>
      <c r="E190" s="2">
        <f t="shared" si="12"/>
        <v>0.5908797133477417</v>
      </c>
      <c r="F190" s="2">
        <f t="shared" si="12"/>
        <v>1.9098609984035213E-34</v>
      </c>
      <c r="G190" s="2">
        <f t="shared" si="12"/>
        <v>-5.7408491665207804E-2</v>
      </c>
      <c r="H190" s="2">
        <f t="shared" si="12"/>
        <v>-3.0176548755879096E-33</v>
      </c>
      <c r="I190" s="2">
        <f t="shared" si="12"/>
        <v>-2.6230579026187563E-2</v>
      </c>
      <c r="J190" s="2">
        <f t="shared" si="10"/>
        <v>1.5072406426563463</v>
      </c>
    </row>
    <row r="191" spans="2:10" x14ac:dyDescent="0.25">
      <c r="B191" s="2">
        <v>89</v>
      </c>
      <c r="C191" s="2">
        <f t="shared" si="9"/>
        <v>3.56</v>
      </c>
      <c r="D191" s="2">
        <f>1</f>
        <v>1</v>
      </c>
      <c r="E191" s="2">
        <f t="shared" si="12"/>
        <v>0.62455451016111152</v>
      </c>
      <c r="F191" s="2">
        <f t="shared" si="12"/>
        <v>5.6994633463701602E-34</v>
      </c>
      <c r="G191" s="2">
        <f t="shared" si="12"/>
        <v>-4.3388313319138491E-2</v>
      </c>
      <c r="H191" s="2">
        <f t="shared" si="12"/>
        <v>-2.8280445215964167E-33</v>
      </c>
      <c r="I191" s="2">
        <f t="shared" si="12"/>
        <v>-3.083589502137065E-2</v>
      </c>
      <c r="J191" s="2">
        <f t="shared" si="10"/>
        <v>1.5503303018206023</v>
      </c>
    </row>
    <row r="192" spans="2:10" x14ac:dyDescent="0.25">
      <c r="B192" s="2">
        <v>90</v>
      </c>
      <c r="C192" s="2">
        <f t="shared" si="9"/>
        <v>3.6</v>
      </c>
      <c r="D192" s="2">
        <f>1</f>
        <v>1</v>
      </c>
      <c r="E192" s="2">
        <f t="shared" si="12"/>
        <v>0.65576447565468954</v>
      </c>
      <c r="F192" s="2">
        <f t="shared" si="12"/>
        <v>9.3991817526701175E-34</v>
      </c>
      <c r="G192" s="2">
        <f t="shared" si="12"/>
        <v>-2.7831082342815439E-2</v>
      </c>
      <c r="H192" s="2">
        <f t="shared" si="12"/>
        <v>-2.4607377294928221E-33</v>
      </c>
      <c r="I192" s="2">
        <f t="shared" si="12"/>
        <v>-3.242277876554809E-2</v>
      </c>
      <c r="J192" s="2">
        <f t="shared" si="10"/>
        <v>1.595510614546326</v>
      </c>
    </row>
    <row r="193" spans="2:10" x14ac:dyDescent="0.25">
      <c r="B193" s="2">
        <v>91</v>
      </c>
      <c r="C193" s="2">
        <f t="shared" si="9"/>
        <v>3.64</v>
      </c>
      <c r="D193" s="2">
        <f>1</f>
        <v>1</v>
      </c>
      <c r="E193" s="2">
        <f t="shared" si="12"/>
        <v>0.68438643835315027</v>
      </c>
      <c r="F193" s="2">
        <f t="shared" si="12"/>
        <v>1.2950669447931498E-33</v>
      </c>
      <c r="G193" s="2">
        <f t="shared" si="12"/>
        <v>-1.1287921399517386E-2</v>
      </c>
      <c r="H193" s="2">
        <f t="shared" si="12"/>
        <v>-1.9388137358848732E-33</v>
      </c>
      <c r="I193" s="2">
        <f t="shared" si="12"/>
        <v>-3.083589502137064E-2</v>
      </c>
      <c r="J193" s="2">
        <f t="shared" si="10"/>
        <v>1.642262621932262</v>
      </c>
    </row>
    <row r="194" spans="2:10" x14ac:dyDescent="0.25">
      <c r="B194" s="2">
        <v>92</v>
      </c>
      <c r="C194" s="2">
        <f t="shared" si="9"/>
        <v>3.68</v>
      </c>
      <c r="D194" s="2">
        <f>1</f>
        <v>1</v>
      </c>
      <c r="E194" s="2">
        <f t="shared" si="12"/>
        <v>0.71030744044585303</v>
      </c>
      <c r="F194" s="2">
        <f t="shared" si="12"/>
        <v>1.6297917349644017E-33</v>
      </c>
      <c r="G194" s="2">
        <f t="shared" si="12"/>
        <v>5.6551197868688289E-3</v>
      </c>
      <c r="H194" s="2">
        <f t="shared" si="12"/>
        <v>-1.2950669447931486E-33</v>
      </c>
      <c r="I194" s="2">
        <f t="shared" si="12"/>
        <v>-2.6230579026187605E-2</v>
      </c>
      <c r="J194" s="2">
        <f t="shared" si="10"/>
        <v>1.6897319812065341</v>
      </c>
    </row>
    <row r="195" spans="2:10" x14ac:dyDescent="0.25">
      <c r="B195" s="2">
        <v>93</v>
      </c>
      <c r="C195" s="2">
        <f t="shared" ref="C195:C202" si="13">(4)*B195/100</f>
        <v>3.72</v>
      </c>
      <c r="D195" s="2">
        <f>1</f>
        <v>1</v>
      </c>
      <c r="E195" s="2">
        <f t="shared" si="12"/>
        <v>0.7334251835797182</v>
      </c>
      <c r="F195" s="2">
        <f t="shared" si="12"/>
        <v>1.9388137358848784E-33</v>
      </c>
      <c r="G195" s="2">
        <f t="shared" si="12"/>
        <v>2.2397825535486648E-2</v>
      </c>
      <c r="H195" s="2">
        <f t="shared" si="12"/>
        <v>-5.6994633463700944E-34</v>
      </c>
      <c r="I195" s="2">
        <f t="shared" si="12"/>
        <v>-1.9057631196730707E-2</v>
      </c>
      <c r="J195" s="2">
        <f t="shared" ref="J195:J202" si="14">SUM(D195:I195)</f>
        <v>1.736765377918474</v>
      </c>
    </row>
    <row r="196" spans="2:10" x14ac:dyDescent="0.25">
      <c r="B196" s="2">
        <v>94</v>
      </c>
      <c r="C196" s="2">
        <f t="shared" si="13"/>
        <v>3.76</v>
      </c>
      <c r="D196" s="2">
        <f>1</f>
        <v>1</v>
      </c>
      <c r="E196" s="2">
        <f t="shared" si="12"/>
        <v>0.75364843258408776</v>
      </c>
      <c r="F196" s="2">
        <f t="shared" si="12"/>
        <v>2.2172594859992568E-33</v>
      </c>
      <c r="G196" s="2">
        <f t="shared" si="12"/>
        <v>3.8347077148239178E-2</v>
      </c>
      <c r="H196" s="2">
        <f t="shared" si="12"/>
        <v>1.9098609984034525E-34</v>
      </c>
      <c r="I196" s="2">
        <f t="shared" si="12"/>
        <v>-1.0019189643413574E-2</v>
      </c>
      <c r="J196" s="2">
        <f t="shared" si="14"/>
        <v>1.7819763200889134</v>
      </c>
    </row>
    <row r="197" spans="2:10" x14ac:dyDescent="0.25">
      <c r="B197" s="2">
        <v>95</v>
      </c>
      <c r="C197" s="2">
        <f t="shared" si="13"/>
        <v>3.8</v>
      </c>
      <c r="D197" s="2">
        <f>1</f>
        <v>1</v>
      </c>
      <c r="E197" s="2">
        <f t="shared" si="12"/>
        <v>0.77089737553426607</v>
      </c>
      <c r="F197" s="2">
        <f t="shared" si="12"/>
        <v>2.4607377294928197E-33</v>
      </c>
      <c r="G197" s="2">
        <f t="shared" si="12"/>
        <v>5.2937864435362941E-2</v>
      </c>
      <c r="H197" s="2">
        <f t="shared" si="12"/>
        <v>9.3991817526701038E-34</v>
      </c>
      <c r="I197" s="2">
        <f t="shared" si="12"/>
        <v>-9.5331006255575057E-17</v>
      </c>
      <c r="J197" s="2">
        <f t="shared" si="14"/>
        <v>1.8238352399696289</v>
      </c>
    </row>
    <row r="198" spans="2:10" x14ac:dyDescent="0.25">
      <c r="B198" s="2">
        <v>96</v>
      </c>
      <c r="C198" s="2">
        <f t="shared" si="13"/>
        <v>3.84</v>
      </c>
      <c r="D198" s="2">
        <f>1</f>
        <v>1</v>
      </c>
      <c r="E198" s="2">
        <f t="shared" si="12"/>
        <v>0.78510393873272044</v>
      </c>
      <c r="F198" s="2">
        <f t="shared" si="12"/>
        <v>2.6654086690188107E-33</v>
      </c>
      <c r="G198" s="2">
        <f t="shared" si="12"/>
        <v>6.5653301483082432E-2</v>
      </c>
      <c r="H198" s="2">
        <f t="shared" si="12"/>
        <v>1.6297917349643958E-33</v>
      </c>
      <c r="I198" s="2">
        <f t="shared" si="12"/>
        <v>1.0019189643413503E-2</v>
      </c>
      <c r="J198" s="2">
        <f t="shared" si="14"/>
        <v>1.8607764298592162</v>
      </c>
    </row>
    <row r="199" spans="2:10" x14ac:dyDescent="0.25">
      <c r="B199" s="2">
        <v>97</v>
      </c>
      <c r="C199" s="2">
        <f t="shared" si="13"/>
        <v>3.88</v>
      </c>
      <c r="D199" s="2">
        <f>1</f>
        <v>1</v>
      </c>
      <c r="E199" s="2">
        <f t="shared" si="12"/>
        <v>0.7962120553648685</v>
      </c>
      <c r="F199" s="2">
        <f t="shared" si="12"/>
        <v>2.828044521596417E-33</v>
      </c>
      <c r="G199" s="2">
        <f t="shared" si="12"/>
        <v>7.6042937594794399E-2</v>
      </c>
      <c r="H199" s="2">
        <f t="shared" si="12"/>
        <v>2.2172594859992595E-33</v>
      </c>
      <c r="I199" s="2">
        <f t="shared" si="12"/>
        <v>1.9057631196730644E-2</v>
      </c>
      <c r="J199" s="2">
        <f t="shared" si="14"/>
        <v>1.8913126241563933</v>
      </c>
    </row>
    <row r="200" spans="2:10" x14ac:dyDescent="0.25">
      <c r="B200" s="2">
        <v>98</v>
      </c>
      <c r="C200" s="2">
        <f t="shared" si="13"/>
        <v>3.92</v>
      </c>
      <c r="D200" s="2">
        <f>1</f>
        <v>1</v>
      </c>
      <c r="E200" s="2">
        <f t="shared" si="12"/>
        <v>0.80417788676917834</v>
      </c>
      <c r="F200" s="2">
        <f t="shared" si="12"/>
        <v>2.9460804226765368E-33</v>
      </c>
      <c r="G200" s="2">
        <f t="shared" si="12"/>
        <v>8.3738714731565259E-2</v>
      </c>
      <c r="H200" s="2">
        <f t="shared" si="12"/>
        <v>2.66540866901881E-33</v>
      </c>
      <c r="I200" s="2">
        <f t="shared" si="12"/>
        <v>2.6230579026187559E-2</v>
      </c>
      <c r="J200" s="2">
        <f t="shared" si="14"/>
        <v>1.9141471805269312</v>
      </c>
    </row>
    <row r="201" spans="2:10" x14ac:dyDescent="0.25">
      <c r="B201" s="2">
        <v>99</v>
      </c>
      <c r="C201" s="2">
        <f t="shared" si="13"/>
        <v>3.96</v>
      </c>
      <c r="D201" s="2">
        <f>1</f>
        <v>1</v>
      </c>
      <c r="E201" s="2">
        <f t="shared" si="12"/>
        <v>0.80896999544833981</v>
      </c>
      <c r="F201" s="2">
        <f t="shared" si="12"/>
        <v>3.0176548755879092E-33</v>
      </c>
      <c r="G201" s="2">
        <f t="shared" si="12"/>
        <v>8.8468006151652054E-2</v>
      </c>
      <c r="H201" s="2">
        <f t="shared" si="12"/>
        <v>2.9460804226765374E-33</v>
      </c>
      <c r="I201" s="2">
        <f t="shared" si="12"/>
        <v>3.0835895021370616E-2</v>
      </c>
      <c r="J201" s="2">
        <f t="shared" si="14"/>
        <v>1.9282738966213624</v>
      </c>
    </row>
    <row r="202" spans="2:10" x14ac:dyDescent="0.25">
      <c r="B202" s="2">
        <v>100</v>
      </c>
      <c r="C202" s="2">
        <f t="shared" si="13"/>
        <v>4</v>
      </c>
      <c r="D202" s="2">
        <f>1</f>
        <v>1</v>
      </c>
      <c r="E202" s="2">
        <f t="shared" si="12"/>
        <v>0.8105694691387022</v>
      </c>
      <c r="F202" s="2">
        <f t="shared" si="12"/>
        <v>3.0416391084516156E-33</v>
      </c>
      <c r="G202" s="2">
        <f t="shared" si="12"/>
        <v>9.0063274348744685E-2</v>
      </c>
      <c r="H202" s="2">
        <f t="shared" si="12"/>
        <v>3.0416391084516156E-33</v>
      </c>
      <c r="I202" s="2">
        <f t="shared" si="12"/>
        <v>3.242277876554809E-2</v>
      </c>
      <c r="J202" s="2">
        <f t="shared" si="14"/>
        <v>1.9330555222529948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zoomScale="115" zoomScaleNormal="70" zoomScalePageLayoutView="70" workbookViewId="0">
      <selection activeCell="E2" sqref="E2"/>
    </sheetView>
  </sheetViews>
  <sheetFormatPr baseColWidth="12" defaultColWidth="8.83203125" defaultRowHeight="18" x14ac:dyDescent="0.25"/>
  <cols>
    <col min="5" max="5" width="14.33203125" bestFit="1" customWidth="1"/>
    <col min="10" max="10" width="14.33203125" bestFit="1" customWidth="1"/>
    <col min="14" max="14" width="24.5" customWidth="1"/>
  </cols>
  <sheetData>
    <row r="1" spans="2:10" x14ac:dyDescent="0.25">
      <c r="B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 t="s">
        <v>3</v>
      </c>
    </row>
    <row r="2" spans="2:10" x14ac:dyDescent="0.25">
      <c r="B2" s="2">
        <v>-100</v>
      </c>
      <c r="C2" s="2">
        <f>(2)*B2/100</f>
        <v>-2</v>
      </c>
      <c r="D2" s="2">
        <f>0</f>
        <v>0</v>
      </c>
      <c r="E2" s="2">
        <f>-1*(2/(E$1*PI()))*COS(PI()*E$1)*SIN(E$1*PI()*$C2)</f>
        <v>1.5599074609608395E-16</v>
      </c>
      <c r="F2" s="2">
        <f t="shared" ref="F2:I17" si="0">-1*(2/(F$1*PI()))*COS(PI()*F$1)*SIN(F$1*PI()*$C2)</f>
        <v>-1.5599074609608395E-16</v>
      </c>
      <c r="G2" s="2">
        <f t="shared" si="0"/>
        <v>1.5599074609608395E-16</v>
      </c>
      <c r="H2" s="2">
        <f t="shared" si="0"/>
        <v>-1.5599074609608395E-16</v>
      </c>
      <c r="I2" s="2">
        <f t="shared" si="0"/>
        <v>1.5599074609608393E-16</v>
      </c>
      <c r="J2" s="2">
        <f>SUM(D2:I2)</f>
        <v>1.5599074609608393E-16</v>
      </c>
    </row>
    <row r="3" spans="2:10" x14ac:dyDescent="0.25">
      <c r="B3" s="2">
        <v>-99</v>
      </c>
      <c r="C3" s="2">
        <f t="shared" ref="C3:C66" si="1">(2)*B3/100</f>
        <v>-1.98</v>
      </c>
      <c r="D3" s="2">
        <f>0</f>
        <v>0</v>
      </c>
      <c r="E3" s="2">
        <f>-1*(2/(E$1*PI()))*COS(PI()*E$1)*SIN(E$1*PI()*$C3)</f>
        <v>3.9973686249593583E-2</v>
      </c>
      <c r="F3" s="2">
        <f t="shared" si="0"/>
        <v>-3.9894807310900067E-2</v>
      </c>
      <c r="G3" s="2">
        <f t="shared" si="0"/>
        <v>3.9763549945833983E-2</v>
      </c>
      <c r="H3" s="2">
        <f t="shared" si="0"/>
        <v>-3.9580224839252269E-2</v>
      </c>
      <c r="I3" s="2">
        <f t="shared" si="0"/>
        <v>3.9345265723339004E-2</v>
      </c>
      <c r="J3" s="2">
        <f t="shared" ref="J3:J66" si="2">SUM(D3:I3)</f>
        <v>3.9607469768614234E-2</v>
      </c>
    </row>
    <row r="4" spans="2:10" x14ac:dyDescent="0.25">
      <c r="B4" s="2">
        <v>-98</v>
      </c>
      <c r="C4" s="2">
        <f t="shared" si="1"/>
        <v>-1.96</v>
      </c>
      <c r="D4" s="2">
        <f>0</f>
        <v>0</v>
      </c>
      <c r="E4" s="2">
        <f t="shared" ref="E4:I35" si="3">-1*(2/(E$1*PI()))*COS(PI()*E$1)*SIN(E$1*PI()*$C4)</f>
        <v>7.9789614621800536E-2</v>
      </c>
      <c r="F4" s="2">
        <f t="shared" si="0"/>
        <v>-7.9160449678504941E-2</v>
      </c>
      <c r="G4" s="2">
        <f t="shared" si="0"/>
        <v>7.8118456311012899E-2</v>
      </c>
      <c r="H4" s="2">
        <f t="shared" si="0"/>
        <v>-7.6673478585970234E-2</v>
      </c>
      <c r="I4" s="2">
        <f t="shared" si="0"/>
        <v>7.4839142703091249E-2</v>
      </c>
      <c r="J4" s="2">
        <f t="shared" si="2"/>
        <v>7.691328537142951E-2</v>
      </c>
    </row>
    <row r="5" spans="2:10" x14ac:dyDescent="0.25">
      <c r="B5" s="2">
        <v>-97</v>
      </c>
      <c r="C5" s="2">
        <f t="shared" si="1"/>
        <v>-1.94</v>
      </c>
      <c r="D5" s="2">
        <f>0</f>
        <v>0</v>
      </c>
      <c r="E5" s="2">
        <f t="shared" si="3"/>
        <v>0.11929064983750221</v>
      </c>
      <c r="F5" s="2">
        <f t="shared" si="0"/>
        <v>-0.11717768446651874</v>
      </c>
      <c r="G5" s="2">
        <f t="shared" si="0"/>
        <v>0.11370597741599338</v>
      </c>
      <c r="H5" s="2">
        <f t="shared" si="0"/>
        <v>-0.10894905568780212</v>
      </c>
      <c r="I5" s="2">
        <f t="shared" si="0"/>
        <v>0.10300724296009699</v>
      </c>
      <c r="J5" s="2">
        <f t="shared" si="2"/>
        <v>0.1098771300592717</v>
      </c>
    </row>
    <row r="6" spans="2:10" x14ac:dyDescent="0.25">
      <c r="B6" s="2">
        <v>-96</v>
      </c>
      <c r="C6" s="2">
        <f t="shared" si="1"/>
        <v>-1.92</v>
      </c>
      <c r="D6" s="2">
        <f>0</f>
        <v>0</v>
      </c>
      <c r="E6" s="2">
        <f t="shared" si="3"/>
        <v>0.15832089935700971</v>
      </c>
      <c r="F6" s="2">
        <f t="shared" si="0"/>
        <v>-0.15334695717194033</v>
      </c>
      <c r="G6" s="2">
        <f t="shared" si="0"/>
        <v>0.14526540758373613</v>
      </c>
      <c r="H6" s="2">
        <f t="shared" si="0"/>
        <v>-0.13437896293417145</v>
      </c>
      <c r="I6" s="2">
        <f t="shared" si="0"/>
        <v>0.12109227658250517</v>
      </c>
      <c r="J6" s="2">
        <f t="shared" si="2"/>
        <v>0.13695266341713924</v>
      </c>
    </row>
    <row r="7" spans="2:10" x14ac:dyDescent="0.25">
      <c r="B7" s="2">
        <v>-95</v>
      </c>
      <c r="C7" s="2">
        <f t="shared" si="1"/>
        <v>-1.9</v>
      </c>
      <c r="D7" s="2">
        <f>0</f>
        <v>0</v>
      </c>
      <c r="E7" s="2">
        <f t="shared" si="3"/>
        <v>0.19672632861669334</v>
      </c>
      <c r="F7" s="2">
        <f t="shared" si="0"/>
        <v>-0.18709785675772792</v>
      </c>
      <c r="G7" s="2">
        <f t="shared" si="0"/>
        <v>0.17167873826682828</v>
      </c>
      <c r="H7" s="2">
        <f t="shared" si="0"/>
        <v>-0.15136534572813146</v>
      </c>
      <c r="I7" s="2">
        <f t="shared" si="0"/>
        <v>0.12732395447351627</v>
      </c>
      <c r="J7" s="2">
        <f t="shared" si="2"/>
        <v>0.15726581887117852</v>
      </c>
    </row>
    <row r="8" spans="2:10" x14ac:dyDescent="0.25">
      <c r="B8" s="2">
        <v>-94</v>
      </c>
      <c r="C8" s="2">
        <f t="shared" si="1"/>
        <v>-1.88</v>
      </c>
      <c r="D8" s="2">
        <f>0</f>
        <v>0</v>
      </c>
      <c r="E8" s="2">
        <f t="shared" si="3"/>
        <v>0.23435536893303788</v>
      </c>
      <c r="F8" s="2">
        <f t="shared" si="0"/>
        <v>-0.21789811137560458</v>
      </c>
      <c r="G8" s="2">
        <f t="shared" si="0"/>
        <v>0.19201026405764912</v>
      </c>
      <c r="H8" s="2">
        <f t="shared" si="0"/>
        <v>-0.15884088716719208</v>
      </c>
      <c r="I8" s="2">
        <f t="shared" si="0"/>
        <v>0.12109227658250507</v>
      </c>
      <c r="J8" s="2">
        <f t="shared" si="2"/>
        <v>0.17071891103039541</v>
      </c>
    </row>
    <row r="9" spans="2:10" x14ac:dyDescent="0.25">
      <c r="B9" s="2">
        <v>-93</v>
      </c>
      <c r="C9" s="2">
        <f t="shared" si="1"/>
        <v>-1.86</v>
      </c>
      <c r="D9" s="2">
        <f>0</f>
        <v>0</v>
      </c>
      <c r="E9" s="2">
        <f t="shared" si="3"/>
        <v>0.27105951567498632</v>
      </c>
      <c r="F9" s="2">
        <f t="shared" si="0"/>
        <v>-0.24526198261106474</v>
      </c>
      <c r="G9" s="2">
        <f t="shared" si="0"/>
        <v>0.20553973051892718</v>
      </c>
      <c r="H9" s="2">
        <f t="shared" si="0"/>
        <v>-0.15633587148961883</v>
      </c>
      <c r="I9" s="2">
        <f t="shared" si="0"/>
        <v>0.10300724296009682</v>
      </c>
      <c r="J9" s="2">
        <f t="shared" si="2"/>
        <v>0.17800863505332676</v>
      </c>
    </row>
    <row r="10" spans="2:10" x14ac:dyDescent="0.25">
      <c r="B10" s="2">
        <v>-92</v>
      </c>
      <c r="C10" s="2">
        <f t="shared" si="1"/>
        <v>-1.84</v>
      </c>
      <c r="D10" s="2">
        <f>0</f>
        <v>0</v>
      </c>
      <c r="E10" s="2">
        <f t="shared" si="3"/>
        <v>0.30669391434387999</v>
      </c>
      <c r="F10" s="2">
        <f t="shared" si="0"/>
        <v>-0.26875792586834252</v>
      </c>
      <c r="G10" s="2">
        <f t="shared" si="0"/>
        <v>0.21178784955625607</v>
      </c>
      <c r="H10" s="2">
        <f t="shared" si="0"/>
        <v>-0.14400769804323674</v>
      </c>
      <c r="I10" s="2">
        <f t="shared" si="0"/>
        <v>7.4839142703091013E-2</v>
      </c>
      <c r="J10" s="2">
        <f t="shared" si="2"/>
        <v>0.18055528269164783</v>
      </c>
    </row>
    <row r="11" spans="2:10" x14ac:dyDescent="0.25">
      <c r="B11" s="2">
        <v>-91</v>
      </c>
      <c r="C11" s="2">
        <f t="shared" si="1"/>
        <v>-1.82</v>
      </c>
      <c r="D11" s="2">
        <f>0</f>
        <v>0</v>
      </c>
      <c r="E11" s="2">
        <f t="shared" si="3"/>
        <v>0.34111793224797932</v>
      </c>
      <c r="F11" s="2">
        <f t="shared" si="0"/>
        <v>-0.28801539608647342</v>
      </c>
      <c r="G11" s="2">
        <f t="shared" si="0"/>
        <v>0.21053327843778458</v>
      </c>
      <c r="H11" s="2">
        <f t="shared" si="0"/>
        <v>-0.12263099130553261</v>
      </c>
      <c r="I11" s="2">
        <f t="shared" si="0"/>
        <v>3.934526572333872E-2</v>
      </c>
      <c r="J11" s="2">
        <f t="shared" si="2"/>
        <v>0.18035008901709657</v>
      </c>
    </row>
    <row r="12" spans="2:10" x14ac:dyDescent="0.25">
      <c r="B12" s="2">
        <v>-90</v>
      </c>
      <c r="C12" s="2">
        <f t="shared" si="1"/>
        <v>-1.8</v>
      </c>
      <c r="D12" s="2">
        <f>0</f>
        <v>0</v>
      </c>
      <c r="E12" s="2">
        <f t="shared" si="3"/>
        <v>0.37419571351545577</v>
      </c>
      <c r="F12" s="2">
        <f t="shared" si="0"/>
        <v>-0.30273069145626286</v>
      </c>
      <c r="G12" s="2">
        <f t="shared" si="0"/>
        <v>0.20182046097084183</v>
      </c>
      <c r="H12" s="2">
        <f t="shared" si="0"/>
        <v>-9.3548928378863805E-2</v>
      </c>
      <c r="I12" s="2">
        <f t="shared" si="0"/>
        <v>-1.4039167148647555E-16</v>
      </c>
      <c r="J12" s="2">
        <f t="shared" si="2"/>
        <v>0.1797365546511708</v>
      </c>
    </row>
    <row r="13" spans="2:10" x14ac:dyDescent="0.25">
      <c r="B13" s="2">
        <v>-89</v>
      </c>
      <c r="C13" s="2">
        <f t="shared" si="1"/>
        <v>-1.78</v>
      </c>
      <c r="D13" s="2">
        <f>0</f>
        <v>0</v>
      </c>
      <c r="E13" s="2">
        <f t="shared" si="3"/>
        <v>0.40579671525544631</v>
      </c>
      <c r="F13" s="2">
        <f t="shared" si="0"/>
        <v>-0.31267174297923755</v>
      </c>
      <c r="G13" s="2">
        <f t="shared" si="0"/>
        <v>0.18595805305790519</v>
      </c>
      <c r="H13" s="2">
        <f t="shared" si="0"/>
        <v>-5.8588842233259435E-2</v>
      </c>
      <c r="I13" s="2">
        <f t="shared" si="0"/>
        <v>-3.934526572333856E-2</v>
      </c>
      <c r="J13" s="2">
        <f t="shared" si="2"/>
        <v>0.18114891737751593</v>
      </c>
    </row>
    <row r="14" spans="2:10" x14ac:dyDescent="0.25">
      <c r="B14" s="2">
        <v>-88</v>
      </c>
      <c r="C14" s="2">
        <f t="shared" si="1"/>
        <v>-1.76</v>
      </c>
      <c r="D14" s="2">
        <f>0</f>
        <v>0</v>
      </c>
      <c r="E14" s="2">
        <f t="shared" si="3"/>
        <v>0.43579622275120855</v>
      </c>
      <c r="F14" s="2">
        <f t="shared" si="0"/>
        <v>-0.3176817743343841</v>
      </c>
      <c r="G14" s="2">
        <f t="shared" si="0"/>
        <v>0.16350798840737635</v>
      </c>
      <c r="H14" s="2">
        <f t="shared" si="0"/>
        <v>-1.9947403655449818E-2</v>
      </c>
      <c r="I14" s="2">
        <f t="shared" si="0"/>
        <v>-7.4839142703091235E-2</v>
      </c>
      <c r="J14" s="2">
        <f t="shared" si="2"/>
        <v>0.18683589046565974</v>
      </c>
    </row>
    <row r="15" spans="2:10" x14ac:dyDescent="0.25">
      <c r="B15" s="2">
        <v>-87</v>
      </c>
      <c r="C15" s="2">
        <f t="shared" si="1"/>
        <v>-1.74</v>
      </c>
      <c r="D15" s="2">
        <f>0</f>
        <v>0</v>
      </c>
      <c r="E15" s="2">
        <f t="shared" si="3"/>
        <v>0.46407584165212729</v>
      </c>
      <c r="F15" s="2">
        <f t="shared" si="0"/>
        <v>-0.3176817743343841</v>
      </c>
      <c r="G15" s="2">
        <f t="shared" si="0"/>
        <v>0.13526557175181531</v>
      </c>
      <c r="H15" s="2">
        <f t="shared" si="0"/>
        <v>1.9947403655450092E-2</v>
      </c>
      <c r="I15" s="2">
        <f t="shared" si="0"/>
        <v>-0.10300724296009699</v>
      </c>
      <c r="J15" s="2">
        <f t="shared" si="2"/>
        <v>0.1985997997649116</v>
      </c>
    </row>
    <row r="16" spans="2:10" x14ac:dyDescent="0.25">
      <c r="B16" s="2">
        <v>-86</v>
      </c>
      <c r="C16" s="2">
        <f t="shared" si="1"/>
        <v>-1.72</v>
      </c>
      <c r="D16" s="2">
        <f>0</f>
        <v>0</v>
      </c>
      <c r="E16" s="2">
        <f t="shared" si="3"/>
        <v>0.49052396522213015</v>
      </c>
      <c r="F16" s="2">
        <f t="shared" si="0"/>
        <v>-0.3126717429792375</v>
      </c>
      <c r="G16" s="2">
        <f t="shared" si="0"/>
        <v>0.10223130478129333</v>
      </c>
      <c r="H16" s="2">
        <f t="shared" si="0"/>
        <v>5.8588842233259691E-2</v>
      </c>
      <c r="I16" s="2">
        <f t="shared" si="0"/>
        <v>-0.12109227658250515</v>
      </c>
      <c r="J16" s="2">
        <f t="shared" si="2"/>
        <v>0.21758009267494055</v>
      </c>
    </row>
    <row r="17" spans="2:10" x14ac:dyDescent="0.25">
      <c r="B17" s="2">
        <v>-85</v>
      </c>
      <c r="C17" s="2">
        <f t="shared" si="1"/>
        <v>-1.7</v>
      </c>
      <c r="D17" s="2">
        <f>0</f>
        <v>0</v>
      </c>
      <c r="E17" s="2">
        <f t="shared" si="3"/>
        <v>0.515036214800484</v>
      </c>
      <c r="F17" s="2">
        <f t="shared" si="0"/>
        <v>-0.30273069145626275</v>
      </c>
      <c r="G17" s="2">
        <f t="shared" si="0"/>
        <v>6.5575442872230577E-2</v>
      </c>
      <c r="H17" s="2">
        <f t="shared" si="0"/>
        <v>9.3548928378864013E-2</v>
      </c>
      <c r="I17" s="2">
        <f t="shared" si="0"/>
        <v>-0.12732395447351627</v>
      </c>
      <c r="J17" s="2">
        <f t="shared" si="2"/>
        <v>0.24410594012179962</v>
      </c>
    </row>
    <row r="18" spans="2:10" x14ac:dyDescent="0.25">
      <c r="B18" s="2">
        <v>-84</v>
      </c>
      <c r="C18" s="2">
        <f t="shared" si="1"/>
        <v>-1.68</v>
      </c>
      <c r="D18" s="2">
        <f>0</f>
        <v>0</v>
      </c>
      <c r="E18" s="2">
        <f t="shared" si="3"/>
        <v>0.53751585173668537</v>
      </c>
      <c r="F18" s="2">
        <f t="shared" si="3"/>
        <v>-0.28801539608647331</v>
      </c>
      <c r="G18" s="2">
        <f t="shared" si="3"/>
        <v>2.6596538207266481E-2</v>
      </c>
      <c r="H18" s="2">
        <f t="shared" si="3"/>
        <v>0.12263099130553279</v>
      </c>
      <c r="I18" s="2">
        <f t="shared" si="3"/>
        <v>-0.12109227658250508</v>
      </c>
      <c r="J18" s="2">
        <f t="shared" si="2"/>
        <v>0.27763570858050624</v>
      </c>
    </row>
    <row r="19" spans="2:10" x14ac:dyDescent="0.25">
      <c r="B19" s="2">
        <v>-83</v>
      </c>
      <c r="C19" s="2">
        <f t="shared" si="1"/>
        <v>-1.66</v>
      </c>
      <c r="D19" s="2">
        <f>0</f>
        <v>0</v>
      </c>
      <c r="E19" s="2">
        <f t="shared" si="3"/>
        <v>0.55787415917371552</v>
      </c>
      <c r="F19" s="2">
        <f t="shared" si="3"/>
        <v>-0.26875792586834241</v>
      </c>
      <c r="G19" s="2">
        <f t="shared" si="3"/>
        <v>-1.3324562083198314E-2</v>
      </c>
      <c r="H19" s="2">
        <f t="shared" si="3"/>
        <v>0.14400769804323685</v>
      </c>
      <c r="I19" s="2">
        <f t="shared" si="3"/>
        <v>-0.10300724296009657</v>
      </c>
      <c r="J19" s="2">
        <f t="shared" si="2"/>
        <v>0.31679212630531506</v>
      </c>
    </row>
    <row r="20" spans="2:10" x14ac:dyDescent="0.25">
      <c r="B20" s="2">
        <v>-82</v>
      </c>
      <c r="C20" s="2">
        <f t="shared" si="1"/>
        <v>-1.64</v>
      </c>
      <c r="D20" s="2">
        <f>0</f>
        <v>0</v>
      </c>
      <c r="E20" s="2">
        <f t="shared" si="3"/>
        <v>0.57603079217294717</v>
      </c>
      <c r="F20" s="2">
        <f t="shared" si="3"/>
        <v>-0.24526198261106458</v>
      </c>
      <c r="G20" s="2">
        <f t="shared" si="3"/>
        <v>-5.2773633119003314E-2</v>
      </c>
      <c r="H20" s="2">
        <f t="shared" si="3"/>
        <v>0.15633587148961889</v>
      </c>
      <c r="I20" s="2">
        <f t="shared" si="3"/>
        <v>-7.4839142703091027E-2</v>
      </c>
      <c r="J20" s="2">
        <f t="shared" si="2"/>
        <v>0.35949190522940722</v>
      </c>
    </row>
    <row r="21" spans="2:10" x14ac:dyDescent="0.25">
      <c r="B21" s="2">
        <v>-81</v>
      </c>
      <c r="C21" s="2">
        <f t="shared" si="1"/>
        <v>-1.62</v>
      </c>
      <c r="D21" s="2">
        <f>0</f>
        <v>0</v>
      </c>
      <c r="E21" s="2">
        <f t="shared" si="3"/>
        <v>0.59191409479890822</v>
      </c>
      <c r="F21" s="2">
        <f t="shared" si="3"/>
        <v>-0.21789811137560436</v>
      </c>
      <c r="G21" s="2">
        <f t="shared" si="3"/>
        <v>-9.0353171891662185E-2</v>
      </c>
      <c r="H21" s="2">
        <f t="shared" si="3"/>
        <v>0.15884088716719208</v>
      </c>
      <c r="I21" s="2">
        <f t="shared" si="3"/>
        <v>-3.9345265723338733E-2</v>
      </c>
      <c r="J21" s="2">
        <f t="shared" si="2"/>
        <v>0.40315843297549503</v>
      </c>
    </row>
    <row r="22" spans="2:10" x14ac:dyDescent="0.25">
      <c r="B22" s="2">
        <v>-80</v>
      </c>
      <c r="C22" s="2">
        <f t="shared" si="1"/>
        <v>-1.6</v>
      </c>
      <c r="D22" s="2">
        <f>0</f>
        <v>0</v>
      </c>
      <c r="E22" s="2">
        <f t="shared" si="3"/>
        <v>0.60546138291252571</v>
      </c>
      <c r="F22" s="2">
        <f t="shared" si="3"/>
        <v>-0.18709785675772772</v>
      </c>
      <c r="G22" s="2">
        <f t="shared" si="3"/>
        <v>-0.12473190450515198</v>
      </c>
      <c r="H22" s="2">
        <f t="shared" si="3"/>
        <v>0.15136534572813137</v>
      </c>
      <c r="I22" s="2">
        <f t="shared" si="3"/>
        <v>1.2479259687686714E-16</v>
      </c>
      <c r="J22" s="2">
        <f t="shared" si="2"/>
        <v>0.4449969673777775</v>
      </c>
    </row>
    <row r="23" spans="2:10" x14ac:dyDescent="0.25">
      <c r="B23" s="2">
        <v>-79</v>
      </c>
      <c r="C23" s="2">
        <f t="shared" si="1"/>
        <v>-1.58</v>
      </c>
      <c r="D23" s="2">
        <f>0</f>
        <v>0</v>
      </c>
      <c r="E23" s="2">
        <f t="shared" si="3"/>
        <v>0.61661919155678147</v>
      </c>
      <c r="F23" s="2">
        <f t="shared" si="3"/>
        <v>-0.15334695717194008</v>
      </c>
      <c r="G23" s="2">
        <f t="shared" si="3"/>
        <v>-0.1546919472173757</v>
      </c>
      <c r="H23" s="2">
        <f t="shared" si="3"/>
        <v>0.13437896293417131</v>
      </c>
      <c r="I23" s="2">
        <f t="shared" si="3"/>
        <v>3.9345265723338546E-2</v>
      </c>
      <c r="J23" s="2">
        <f t="shared" si="2"/>
        <v>0.48230451582497547</v>
      </c>
    </row>
    <row r="24" spans="2:10" x14ac:dyDescent="0.25">
      <c r="B24" s="2">
        <v>-78</v>
      </c>
      <c r="C24" s="2">
        <f t="shared" si="1"/>
        <v>-1.56</v>
      </c>
      <c r="D24" s="2">
        <f>0</f>
        <v>0</v>
      </c>
      <c r="E24" s="2">
        <f t="shared" si="3"/>
        <v>0.62534348595847511</v>
      </c>
      <c r="F24" s="2">
        <f t="shared" si="3"/>
        <v>-0.11717768446651848</v>
      </c>
      <c r="G24" s="2">
        <f t="shared" si="3"/>
        <v>-0.17917195057889504</v>
      </c>
      <c r="H24" s="2">
        <f t="shared" si="3"/>
        <v>0.10894905568780193</v>
      </c>
      <c r="I24" s="2">
        <f t="shared" si="3"/>
        <v>7.4839142703091222E-2</v>
      </c>
      <c r="J24" s="2">
        <f t="shared" si="2"/>
        <v>0.51278204930395477</v>
      </c>
    </row>
    <row r="25" spans="2:10" x14ac:dyDescent="0.25">
      <c r="B25" s="2">
        <v>-77</v>
      </c>
      <c r="C25" s="2">
        <f t="shared" si="1"/>
        <v>-1.54</v>
      </c>
      <c r="D25" s="2">
        <f>0</f>
        <v>0</v>
      </c>
      <c r="E25" s="2">
        <f t="shared" si="3"/>
        <v>0.63159983531335395</v>
      </c>
      <c r="F25" s="2">
        <f t="shared" si="3"/>
        <v>-7.9160449678504677E-2</v>
      </c>
      <c r="G25" s="2">
        <f t="shared" si="3"/>
        <v>-0.19730469826630287</v>
      </c>
      <c r="H25" s="2">
        <f t="shared" si="3"/>
        <v>7.6673478585969984E-2</v>
      </c>
      <c r="I25" s="2">
        <f t="shared" si="3"/>
        <v>0.10300724296009671</v>
      </c>
      <c r="J25" s="2">
        <f t="shared" si="2"/>
        <v>0.5348154089146131</v>
      </c>
    </row>
    <row r="26" spans="2:10" x14ac:dyDescent="0.25">
      <c r="B26" s="2">
        <v>-76</v>
      </c>
      <c r="C26" s="2">
        <f t="shared" si="1"/>
        <v>-1.52</v>
      </c>
      <c r="D26" s="2">
        <f>0</f>
        <v>0</v>
      </c>
      <c r="E26" s="2">
        <f t="shared" si="3"/>
        <v>0.63536354866876821</v>
      </c>
      <c r="F26" s="2">
        <f t="shared" si="3"/>
        <v>-3.9894807310899796E-2</v>
      </c>
      <c r="G26" s="2">
        <f t="shared" si="3"/>
        <v>-0.20844782865282502</v>
      </c>
      <c r="H26" s="2">
        <f t="shared" si="3"/>
        <v>3.9580224839252005E-2</v>
      </c>
      <c r="I26" s="2">
        <f t="shared" si="3"/>
        <v>0.12109227658250515</v>
      </c>
      <c r="J26" s="2">
        <f t="shared" si="2"/>
        <v>0.54769341412680062</v>
      </c>
    </row>
    <row r="27" spans="2:10" x14ac:dyDescent="0.25">
      <c r="B27" s="2">
        <v>-75</v>
      </c>
      <c r="C27" s="2">
        <f t="shared" si="1"/>
        <v>-1.5</v>
      </c>
      <c r="D27" s="2">
        <f>0</f>
        <v>0</v>
      </c>
      <c r="E27" s="2">
        <f t="shared" si="3"/>
        <v>0.63661977236758138</v>
      </c>
      <c r="F27" s="2">
        <f t="shared" si="3"/>
        <v>1.1699305957206295E-16</v>
      </c>
      <c r="G27" s="2">
        <f t="shared" si="3"/>
        <v>-0.21220659078919379</v>
      </c>
      <c r="H27" s="2">
        <f t="shared" si="3"/>
        <v>-1.1699305957206295E-16</v>
      </c>
      <c r="I27" s="2">
        <f t="shared" si="3"/>
        <v>0.12732395447351627</v>
      </c>
      <c r="J27" s="2">
        <f t="shared" si="2"/>
        <v>0.55173713605190389</v>
      </c>
    </row>
    <row r="28" spans="2:10" x14ac:dyDescent="0.25">
      <c r="B28" s="2">
        <v>-74</v>
      </c>
      <c r="C28" s="2">
        <f t="shared" si="1"/>
        <v>-1.48</v>
      </c>
      <c r="D28" s="2">
        <f>0</f>
        <v>0</v>
      </c>
      <c r="E28" s="2">
        <f t="shared" si="3"/>
        <v>0.63536354866876821</v>
      </c>
      <c r="F28" s="2">
        <f t="shared" si="3"/>
        <v>3.9894807310900032E-2</v>
      </c>
      <c r="G28" s="2">
        <f t="shared" si="3"/>
        <v>-0.20844782865282499</v>
      </c>
      <c r="H28" s="2">
        <f t="shared" si="3"/>
        <v>-3.9580224839252227E-2</v>
      </c>
      <c r="I28" s="2">
        <f t="shared" si="3"/>
        <v>0.12109227658250508</v>
      </c>
      <c r="J28" s="2">
        <f t="shared" si="2"/>
        <v>0.54832257907009607</v>
      </c>
    </row>
    <row r="29" spans="2:10" x14ac:dyDescent="0.25">
      <c r="B29" s="2">
        <v>-73</v>
      </c>
      <c r="C29" s="2">
        <f t="shared" si="1"/>
        <v>-1.46</v>
      </c>
      <c r="D29" s="2">
        <f>0</f>
        <v>0</v>
      </c>
      <c r="E29" s="2">
        <f t="shared" si="3"/>
        <v>0.63159983531335384</v>
      </c>
      <c r="F29" s="2">
        <f t="shared" si="3"/>
        <v>7.9160449678504899E-2</v>
      </c>
      <c r="G29" s="2">
        <f t="shared" si="3"/>
        <v>-0.19730469826630276</v>
      </c>
      <c r="H29" s="2">
        <f t="shared" si="3"/>
        <v>-7.6673478585970192E-2</v>
      </c>
      <c r="I29" s="2">
        <f t="shared" si="3"/>
        <v>0.10300724296009658</v>
      </c>
      <c r="J29" s="2">
        <f t="shared" si="2"/>
        <v>0.53978935109968229</v>
      </c>
    </row>
    <row r="30" spans="2:10" x14ac:dyDescent="0.25">
      <c r="B30" s="2">
        <v>-72</v>
      </c>
      <c r="C30" s="2">
        <f t="shared" si="1"/>
        <v>-1.44</v>
      </c>
      <c r="D30" s="2">
        <f>0</f>
        <v>0</v>
      </c>
      <c r="E30" s="2">
        <f t="shared" si="3"/>
        <v>0.62534348595847511</v>
      </c>
      <c r="F30" s="2">
        <f t="shared" si="3"/>
        <v>0.1171776844665187</v>
      </c>
      <c r="G30" s="2">
        <f t="shared" si="3"/>
        <v>-0.17917195057889493</v>
      </c>
      <c r="H30" s="2">
        <f t="shared" si="3"/>
        <v>-0.1089490556878021</v>
      </c>
      <c r="I30" s="2">
        <f t="shared" si="3"/>
        <v>7.4839142703091041E-2</v>
      </c>
      <c r="J30" s="2">
        <f t="shared" si="2"/>
        <v>0.52923930686138776</v>
      </c>
    </row>
    <row r="31" spans="2:10" x14ac:dyDescent="0.25">
      <c r="B31" s="2">
        <v>-71</v>
      </c>
      <c r="C31" s="2">
        <f t="shared" si="1"/>
        <v>-1.42</v>
      </c>
      <c r="D31" s="2">
        <f>0</f>
        <v>0</v>
      </c>
      <c r="E31" s="2">
        <f t="shared" si="3"/>
        <v>0.61661919155678147</v>
      </c>
      <c r="F31" s="2">
        <f t="shared" si="3"/>
        <v>0.15334695717194027</v>
      </c>
      <c r="G31" s="2">
        <f t="shared" si="3"/>
        <v>-0.15469194721737553</v>
      </c>
      <c r="H31" s="2">
        <f t="shared" si="3"/>
        <v>-0.13437896293417143</v>
      </c>
      <c r="I31" s="2">
        <f t="shared" si="3"/>
        <v>3.9345265723338317E-2</v>
      </c>
      <c r="J31" s="2">
        <f t="shared" si="2"/>
        <v>0.52024050430051305</v>
      </c>
    </row>
    <row r="32" spans="2:10" x14ac:dyDescent="0.25">
      <c r="B32" s="2">
        <v>-70</v>
      </c>
      <c r="C32" s="2">
        <f t="shared" si="1"/>
        <v>-1.4</v>
      </c>
      <c r="D32" s="2">
        <f>0</f>
        <v>0</v>
      </c>
      <c r="E32" s="2">
        <f t="shared" si="3"/>
        <v>0.6054613829125256</v>
      </c>
      <c r="F32" s="2">
        <f t="shared" si="3"/>
        <v>0.18709785675772789</v>
      </c>
      <c r="G32" s="2">
        <f t="shared" si="3"/>
        <v>-0.12473190450515179</v>
      </c>
      <c r="H32" s="2">
        <f t="shared" si="3"/>
        <v>-0.15136534572813143</v>
      </c>
      <c r="I32" s="2">
        <f t="shared" si="3"/>
        <v>-1.0919352226725876E-16</v>
      </c>
      <c r="J32" s="2">
        <f t="shared" si="2"/>
        <v>0.51646198943697008</v>
      </c>
    </row>
    <row r="33" spans="2:10" x14ac:dyDescent="0.25">
      <c r="B33" s="2">
        <v>-69</v>
      </c>
      <c r="C33" s="2">
        <f t="shared" si="1"/>
        <v>-1.38</v>
      </c>
      <c r="D33" s="2">
        <f>0</f>
        <v>0</v>
      </c>
      <c r="E33" s="2">
        <f t="shared" si="3"/>
        <v>0.59191409479890822</v>
      </c>
      <c r="F33" s="2">
        <f t="shared" si="3"/>
        <v>0.21789811137560453</v>
      </c>
      <c r="G33" s="2">
        <f t="shared" si="3"/>
        <v>-9.0353171891661976E-2</v>
      </c>
      <c r="H33" s="2">
        <f t="shared" si="3"/>
        <v>-0.15884088716719208</v>
      </c>
      <c r="I33" s="2">
        <f t="shared" si="3"/>
        <v>-3.9345265723338955E-2</v>
      </c>
      <c r="J33" s="2">
        <f t="shared" si="2"/>
        <v>0.52127288139231986</v>
      </c>
    </row>
    <row r="34" spans="2:10" x14ac:dyDescent="0.25">
      <c r="B34" s="2">
        <v>-68</v>
      </c>
      <c r="C34" s="2">
        <f t="shared" si="1"/>
        <v>-1.36</v>
      </c>
      <c r="D34" s="2">
        <f>0</f>
        <v>0</v>
      </c>
      <c r="E34" s="2">
        <f t="shared" si="3"/>
        <v>0.57603079217294717</v>
      </c>
      <c r="F34" s="2">
        <f t="shared" si="3"/>
        <v>0.24526198261106474</v>
      </c>
      <c r="G34" s="2">
        <f t="shared" si="3"/>
        <v>-5.2773633119003092E-2</v>
      </c>
      <c r="H34" s="2">
        <f t="shared" si="3"/>
        <v>-0.15633587148961883</v>
      </c>
      <c r="I34" s="2">
        <f t="shared" si="3"/>
        <v>-7.4839142703091208E-2</v>
      </c>
      <c r="J34" s="2">
        <f t="shared" si="2"/>
        <v>0.53734412747229887</v>
      </c>
    </row>
    <row r="35" spans="2:10" x14ac:dyDescent="0.25">
      <c r="B35" s="2">
        <v>-67</v>
      </c>
      <c r="C35" s="2">
        <f t="shared" si="1"/>
        <v>-1.34</v>
      </c>
      <c r="D35" s="2">
        <f>0</f>
        <v>0</v>
      </c>
      <c r="E35" s="2">
        <f t="shared" si="3"/>
        <v>0.55787415917371541</v>
      </c>
      <c r="F35" s="2">
        <f t="shared" si="3"/>
        <v>0.26875792586834252</v>
      </c>
      <c r="G35" s="2">
        <f t="shared" si="3"/>
        <v>-1.3324562083198082E-2</v>
      </c>
      <c r="H35" s="2">
        <f t="shared" si="3"/>
        <v>-0.14400769804323674</v>
      </c>
      <c r="I35" s="2">
        <f t="shared" si="3"/>
        <v>-0.10300724296009671</v>
      </c>
      <c r="J35" s="2">
        <f t="shared" si="2"/>
        <v>0.56629258195552634</v>
      </c>
    </row>
    <row r="36" spans="2:10" x14ac:dyDescent="0.25">
      <c r="B36" s="2">
        <v>-66</v>
      </c>
      <c r="C36" s="2">
        <f t="shared" si="1"/>
        <v>-1.32</v>
      </c>
      <c r="D36" s="2">
        <f>0</f>
        <v>0</v>
      </c>
      <c r="E36" s="2">
        <f t="shared" ref="E36:I67" si="4">-1*(2/(E$1*PI()))*COS(PI()*E$1)*SIN(E$1*PI()*$C36)</f>
        <v>0.53751585173668515</v>
      </c>
      <c r="F36" s="2">
        <f t="shared" si="4"/>
        <v>0.28801539608647342</v>
      </c>
      <c r="G36" s="2">
        <f t="shared" si="4"/>
        <v>2.659653820726671E-2</v>
      </c>
      <c r="H36" s="2">
        <f t="shared" si="4"/>
        <v>-0.12263099130553262</v>
      </c>
      <c r="I36" s="2">
        <f t="shared" si="4"/>
        <v>-0.12109227658250515</v>
      </c>
      <c r="J36" s="2">
        <f t="shared" si="2"/>
        <v>0.60840451814238761</v>
      </c>
    </row>
    <row r="37" spans="2:10" x14ac:dyDescent="0.25">
      <c r="B37" s="2">
        <v>-65</v>
      </c>
      <c r="C37" s="2">
        <f t="shared" si="1"/>
        <v>-1.3</v>
      </c>
      <c r="D37" s="2">
        <f>0</f>
        <v>0</v>
      </c>
      <c r="E37" s="2">
        <f t="shared" si="4"/>
        <v>0.51503621480048389</v>
      </c>
      <c r="F37" s="2">
        <f t="shared" si="4"/>
        <v>0.30273069145626286</v>
      </c>
      <c r="G37" s="2">
        <f t="shared" si="4"/>
        <v>6.5575442872231174E-2</v>
      </c>
      <c r="H37" s="2">
        <f t="shared" si="4"/>
        <v>-9.3548928378863819E-2</v>
      </c>
      <c r="I37" s="2">
        <f t="shared" si="4"/>
        <v>-0.12732395447351627</v>
      </c>
      <c r="J37" s="2">
        <f t="shared" si="2"/>
        <v>0.66246946627659775</v>
      </c>
    </row>
    <row r="38" spans="2:10" x14ac:dyDescent="0.25">
      <c r="B38" s="2">
        <v>-64</v>
      </c>
      <c r="C38" s="2">
        <f t="shared" si="1"/>
        <v>-1.28</v>
      </c>
      <c r="D38" s="2">
        <f>0</f>
        <v>0</v>
      </c>
      <c r="E38" s="2">
        <f t="shared" si="4"/>
        <v>0.49052396522212999</v>
      </c>
      <c r="F38" s="2">
        <f t="shared" si="4"/>
        <v>0.31267174297923755</v>
      </c>
      <c r="G38" s="2">
        <f t="shared" si="4"/>
        <v>0.10223130478129322</v>
      </c>
      <c r="H38" s="2">
        <f t="shared" si="4"/>
        <v>-5.8588842233259469E-2</v>
      </c>
      <c r="I38" s="2">
        <f t="shared" si="4"/>
        <v>-0.12109227658250508</v>
      </c>
      <c r="J38" s="2">
        <f t="shared" si="2"/>
        <v>0.72574589416689617</v>
      </c>
    </row>
    <row r="39" spans="2:10" x14ac:dyDescent="0.25">
      <c r="B39" s="2">
        <v>-63</v>
      </c>
      <c r="C39" s="2">
        <f t="shared" si="1"/>
        <v>-1.26</v>
      </c>
      <c r="D39" s="2">
        <f>0</f>
        <v>0</v>
      </c>
      <c r="E39" s="2">
        <f t="shared" si="4"/>
        <v>0.46407584165212712</v>
      </c>
      <c r="F39" s="2">
        <f t="shared" si="4"/>
        <v>0.3176817743343841</v>
      </c>
      <c r="G39" s="2">
        <f t="shared" si="4"/>
        <v>0.13526557175181547</v>
      </c>
      <c r="H39" s="2">
        <f t="shared" si="4"/>
        <v>-1.994740365544986E-2</v>
      </c>
      <c r="I39" s="2">
        <f t="shared" si="4"/>
        <v>-0.10300724296009685</v>
      </c>
      <c r="J39" s="2">
        <f t="shared" si="2"/>
        <v>0.7940685411227798</v>
      </c>
    </row>
    <row r="40" spans="2:10" x14ac:dyDescent="0.25">
      <c r="B40" s="2">
        <v>-62</v>
      </c>
      <c r="C40" s="2">
        <f t="shared" si="1"/>
        <v>-1.24</v>
      </c>
      <c r="D40" s="2">
        <f>0</f>
        <v>0</v>
      </c>
      <c r="E40" s="2">
        <f t="shared" si="4"/>
        <v>0.43579622275120844</v>
      </c>
      <c r="F40" s="2">
        <f t="shared" si="4"/>
        <v>0.3176817743343841</v>
      </c>
      <c r="G40" s="2">
        <f t="shared" si="4"/>
        <v>0.16350798840737674</v>
      </c>
      <c r="H40" s="2">
        <f t="shared" si="4"/>
        <v>1.9947403655450054E-2</v>
      </c>
      <c r="I40" s="2">
        <f t="shared" si="4"/>
        <v>-7.4839142703091041E-2</v>
      </c>
      <c r="J40" s="2">
        <f t="shared" si="2"/>
        <v>0.86209424644532817</v>
      </c>
    </row>
    <row r="41" spans="2:10" x14ac:dyDescent="0.25">
      <c r="B41" s="2">
        <v>-61</v>
      </c>
      <c r="C41" s="2">
        <f t="shared" si="1"/>
        <v>-1.22</v>
      </c>
      <c r="D41" s="2">
        <f>0</f>
        <v>0</v>
      </c>
      <c r="E41" s="2">
        <f t="shared" si="4"/>
        <v>0.40579671525544631</v>
      </c>
      <c r="F41" s="2">
        <f t="shared" si="4"/>
        <v>0.31267174297923755</v>
      </c>
      <c r="G41" s="2">
        <f t="shared" si="4"/>
        <v>0.1859580530579053</v>
      </c>
      <c r="H41" s="2">
        <f t="shared" si="4"/>
        <v>5.8588842233259386E-2</v>
      </c>
      <c r="I41" s="2">
        <f t="shared" si="4"/>
        <v>-3.9345265723338331E-2</v>
      </c>
      <c r="J41" s="2">
        <f t="shared" si="2"/>
        <v>0.92367008780251025</v>
      </c>
    </row>
    <row r="42" spans="2:10" x14ac:dyDescent="0.25">
      <c r="B42" s="2">
        <v>-60</v>
      </c>
      <c r="C42" s="2">
        <f t="shared" si="1"/>
        <v>-1.2</v>
      </c>
      <c r="D42" s="2">
        <f>0</f>
        <v>0</v>
      </c>
      <c r="E42" s="2">
        <f t="shared" si="4"/>
        <v>0.37419571351545555</v>
      </c>
      <c r="F42" s="2">
        <f t="shared" si="4"/>
        <v>0.3027306914562628</v>
      </c>
      <c r="G42" s="2">
        <f t="shared" si="4"/>
        <v>0.20182046097084191</v>
      </c>
      <c r="H42" s="2">
        <f t="shared" si="4"/>
        <v>9.3548928378863985E-2</v>
      </c>
      <c r="I42" s="2">
        <f t="shared" si="4"/>
        <v>9.359444765765036E-17</v>
      </c>
      <c r="J42" s="2">
        <f t="shared" si="2"/>
        <v>0.97229579432142432</v>
      </c>
    </row>
    <row r="43" spans="2:10" x14ac:dyDescent="0.25">
      <c r="B43" s="2">
        <v>-59</v>
      </c>
      <c r="C43" s="2">
        <f t="shared" si="1"/>
        <v>-1.18</v>
      </c>
      <c r="D43" s="2">
        <f>0</f>
        <v>0</v>
      </c>
      <c r="E43" s="2">
        <f t="shared" si="4"/>
        <v>0.34111793224797943</v>
      </c>
      <c r="F43" s="2">
        <f t="shared" si="4"/>
        <v>0.28801539608647342</v>
      </c>
      <c r="G43" s="2">
        <f t="shared" si="4"/>
        <v>0.21053327843778466</v>
      </c>
      <c r="H43" s="2">
        <f t="shared" si="4"/>
        <v>0.12263099130553257</v>
      </c>
      <c r="I43" s="2">
        <f t="shared" si="4"/>
        <v>3.9345265723338942E-2</v>
      </c>
      <c r="J43" s="2">
        <f t="shared" si="2"/>
        <v>1.001642863801109</v>
      </c>
    </row>
    <row r="44" spans="2:10" x14ac:dyDescent="0.25">
      <c r="B44" s="2">
        <v>-58</v>
      </c>
      <c r="C44" s="2">
        <f t="shared" si="1"/>
        <v>-1.1599999999999999</v>
      </c>
      <c r="D44" s="2">
        <f>0</f>
        <v>0</v>
      </c>
      <c r="E44" s="2">
        <f t="shared" si="4"/>
        <v>0.30669391434387977</v>
      </c>
      <c r="F44" s="2">
        <f t="shared" si="4"/>
        <v>0.26875792586834241</v>
      </c>
      <c r="G44" s="2">
        <f t="shared" si="4"/>
        <v>0.21178784955625604</v>
      </c>
      <c r="H44" s="2">
        <f t="shared" si="4"/>
        <v>0.14400769804323682</v>
      </c>
      <c r="I44" s="2">
        <f t="shared" si="4"/>
        <v>7.4839142703091194E-2</v>
      </c>
      <c r="J44" s="2">
        <f t="shared" si="2"/>
        <v>1.0060865305148063</v>
      </c>
    </row>
    <row r="45" spans="2:10" x14ac:dyDescent="0.25">
      <c r="B45" s="2">
        <v>-57</v>
      </c>
      <c r="C45" s="2">
        <f t="shared" si="1"/>
        <v>-1.1399999999999999</v>
      </c>
      <c r="D45" s="2">
        <f>0</f>
        <v>0</v>
      </c>
      <c r="E45" s="2">
        <f t="shared" si="4"/>
        <v>0.27105951567498637</v>
      </c>
      <c r="F45" s="2">
        <f t="shared" si="4"/>
        <v>0.2452619826110648</v>
      </c>
      <c r="G45" s="2">
        <f t="shared" si="4"/>
        <v>0.20553973051892716</v>
      </c>
      <c r="H45" s="2">
        <f t="shared" si="4"/>
        <v>0.15633587148961883</v>
      </c>
      <c r="I45" s="2">
        <f t="shared" si="4"/>
        <v>0.10300724296009696</v>
      </c>
      <c r="J45" s="2">
        <f t="shared" si="2"/>
        <v>0.98120434325469408</v>
      </c>
    </row>
    <row r="46" spans="2:10" x14ac:dyDescent="0.25">
      <c r="B46" s="2">
        <v>-56</v>
      </c>
      <c r="C46" s="2">
        <f t="shared" si="1"/>
        <v>-1.1200000000000001</v>
      </c>
      <c r="D46" s="2">
        <f>0</f>
        <v>0</v>
      </c>
      <c r="E46" s="2">
        <f t="shared" si="4"/>
        <v>0.23435536893303763</v>
      </c>
      <c r="F46" s="2">
        <f t="shared" si="4"/>
        <v>0.21789811137560439</v>
      </c>
      <c r="G46" s="2">
        <f t="shared" si="4"/>
        <v>0.19201026405764901</v>
      </c>
      <c r="H46" s="2">
        <f t="shared" si="4"/>
        <v>0.15884088716719208</v>
      </c>
      <c r="I46" s="2">
        <f t="shared" si="4"/>
        <v>0.12109227658250514</v>
      </c>
      <c r="J46" s="2">
        <f t="shared" si="2"/>
        <v>0.9241969081159882</v>
      </c>
    </row>
    <row r="47" spans="2:10" x14ac:dyDescent="0.25">
      <c r="B47" s="2">
        <v>-55</v>
      </c>
      <c r="C47" s="2">
        <f t="shared" si="1"/>
        <v>-1.1000000000000001</v>
      </c>
      <c r="D47" s="2">
        <f>0</f>
        <v>0</v>
      </c>
      <c r="E47" s="2">
        <f t="shared" si="4"/>
        <v>0.1967263286166934</v>
      </c>
      <c r="F47" s="2">
        <f t="shared" si="4"/>
        <v>0.18709785675772797</v>
      </c>
      <c r="G47" s="2">
        <f t="shared" si="4"/>
        <v>0.17167873826682792</v>
      </c>
      <c r="H47" s="2">
        <f t="shared" si="4"/>
        <v>0.15136534572813146</v>
      </c>
      <c r="I47" s="2">
        <f t="shared" si="4"/>
        <v>0.12732395447351627</v>
      </c>
      <c r="J47" s="2">
        <f t="shared" si="2"/>
        <v>0.83419222384289704</v>
      </c>
    </row>
    <row r="48" spans="2:10" x14ac:dyDescent="0.25">
      <c r="B48" s="2">
        <v>-54</v>
      </c>
      <c r="C48" s="2">
        <f t="shared" si="1"/>
        <v>-1.08</v>
      </c>
      <c r="D48" s="2">
        <f>0</f>
        <v>0</v>
      </c>
      <c r="E48" s="2">
        <f t="shared" si="4"/>
        <v>0.15832089935700949</v>
      </c>
      <c r="F48" s="2">
        <f t="shared" si="4"/>
        <v>0.15334695717194011</v>
      </c>
      <c r="G48" s="2">
        <f t="shared" si="4"/>
        <v>0.14526540758373624</v>
      </c>
      <c r="H48" s="2">
        <f t="shared" si="4"/>
        <v>0.13437896293417134</v>
      </c>
      <c r="I48" s="2">
        <f t="shared" si="4"/>
        <v>0.1210922765825051</v>
      </c>
      <c r="J48" s="2">
        <f t="shared" si="2"/>
        <v>0.71240450362936225</v>
      </c>
    </row>
    <row r="49" spans="2:10" x14ac:dyDescent="0.25">
      <c r="B49" s="2">
        <v>-53</v>
      </c>
      <c r="C49" s="2">
        <f t="shared" si="1"/>
        <v>-1.06</v>
      </c>
      <c r="D49" s="2">
        <f>0</f>
        <v>0</v>
      </c>
      <c r="E49" s="2">
        <f t="shared" si="4"/>
        <v>0.11929064983750226</v>
      </c>
      <c r="F49" s="2">
        <f t="shared" si="4"/>
        <v>0.11717768446651877</v>
      </c>
      <c r="G49" s="2">
        <f t="shared" si="4"/>
        <v>0.11370597741599316</v>
      </c>
      <c r="H49" s="2">
        <f t="shared" si="4"/>
        <v>0.10894905568780217</v>
      </c>
      <c r="I49" s="2">
        <f t="shared" si="4"/>
        <v>0.10300724296009686</v>
      </c>
      <c r="J49" s="2">
        <f t="shared" si="2"/>
        <v>0.56213061036791323</v>
      </c>
    </row>
    <row r="50" spans="2:10" x14ac:dyDescent="0.25">
      <c r="B50" s="2">
        <v>-52</v>
      </c>
      <c r="C50" s="2">
        <f t="shared" si="1"/>
        <v>-1.04</v>
      </c>
      <c r="D50" s="2">
        <f>0</f>
        <v>0</v>
      </c>
      <c r="E50" s="2">
        <f t="shared" si="4"/>
        <v>7.9789614621800301E-2</v>
      </c>
      <c r="F50" s="2">
        <f t="shared" si="4"/>
        <v>7.9160449678504705E-2</v>
      </c>
      <c r="G50" s="2">
        <f t="shared" si="4"/>
        <v>7.8118456311012316E-2</v>
      </c>
      <c r="H50" s="2">
        <f t="shared" si="4"/>
        <v>7.6673478585970012E-2</v>
      </c>
      <c r="I50" s="2">
        <f t="shared" si="4"/>
        <v>7.4839142703091055E-2</v>
      </c>
      <c r="J50" s="2">
        <f t="shared" si="2"/>
        <v>0.3885811419003784</v>
      </c>
    </row>
    <row r="51" spans="2:10" x14ac:dyDescent="0.25">
      <c r="B51" s="2">
        <v>-51</v>
      </c>
      <c r="C51" s="2">
        <f t="shared" si="1"/>
        <v>-1.02</v>
      </c>
      <c r="D51" s="2">
        <f>0</f>
        <v>0</v>
      </c>
      <c r="E51" s="2">
        <f t="shared" si="4"/>
        <v>3.9973686249593639E-2</v>
      </c>
      <c r="F51" s="2">
        <f t="shared" si="4"/>
        <v>3.9894807310900116E-2</v>
      </c>
      <c r="G51" s="2">
        <f t="shared" si="4"/>
        <v>3.9763549945834128E-2</v>
      </c>
      <c r="H51" s="2">
        <f t="shared" si="4"/>
        <v>3.9580224839252318E-2</v>
      </c>
      <c r="I51" s="2">
        <f t="shared" si="4"/>
        <v>3.9345265723338775E-2</v>
      </c>
      <c r="J51" s="2">
        <f t="shared" si="2"/>
        <v>0.19855753406891896</v>
      </c>
    </row>
    <row r="52" spans="2:10" x14ac:dyDescent="0.25">
      <c r="B52" s="2">
        <v>-50</v>
      </c>
      <c r="C52" s="2">
        <f t="shared" si="1"/>
        <v>-1</v>
      </c>
      <c r="D52" s="2">
        <f>0</f>
        <v>0</v>
      </c>
      <c r="E52" s="2">
        <f t="shared" si="4"/>
        <v>-7.7995373048041977E-17</v>
      </c>
      <c r="F52" s="2">
        <f t="shared" si="4"/>
        <v>-7.7995373048041977E-17</v>
      </c>
      <c r="G52" s="2">
        <f t="shared" si="4"/>
        <v>-7.7995373048041977E-17</v>
      </c>
      <c r="H52" s="2">
        <f t="shared" si="4"/>
        <v>-7.7995373048041977E-17</v>
      </c>
      <c r="I52" s="2">
        <f t="shared" si="4"/>
        <v>-7.7995373048041965E-17</v>
      </c>
      <c r="J52" s="2">
        <f t="shared" si="2"/>
        <v>-3.8997686524020987E-16</v>
      </c>
    </row>
    <row r="53" spans="2:10" x14ac:dyDescent="0.25">
      <c r="B53" s="2">
        <v>-49</v>
      </c>
      <c r="C53" s="2">
        <f t="shared" si="1"/>
        <v>-0.98</v>
      </c>
      <c r="D53" s="2">
        <f>0</f>
        <v>0</v>
      </c>
      <c r="E53" s="2">
        <f t="shared" si="4"/>
        <v>-3.9973686249593784E-2</v>
      </c>
      <c r="F53" s="2">
        <f t="shared" si="4"/>
        <v>-3.9894807310900268E-2</v>
      </c>
      <c r="G53" s="2">
        <f t="shared" si="4"/>
        <v>-3.9763549945834281E-2</v>
      </c>
      <c r="H53" s="2">
        <f t="shared" si="4"/>
        <v>-3.958022483925247E-2</v>
      </c>
      <c r="I53" s="2">
        <f t="shared" si="4"/>
        <v>-3.9345265723338713E-2</v>
      </c>
      <c r="J53" s="2">
        <f t="shared" si="2"/>
        <v>-0.19855753406891952</v>
      </c>
    </row>
    <row r="54" spans="2:10" x14ac:dyDescent="0.25">
      <c r="B54" s="2">
        <v>-48</v>
      </c>
      <c r="C54" s="2">
        <f t="shared" si="1"/>
        <v>-0.96</v>
      </c>
      <c r="D54" s="2">
        <f>0</f>
        <v>0</v>
      </c>
      <c r="E54" s="2">
        <f t="shared" si="4"/>
        <v>-7.9789614621800467E-2</v>
      </c>
      <c r="F54" s="2">
        <f t="shared" si="4"/>
        <v>-7.9160449678504857E-2</v>
      </c>
      <c r="G54" s="2">
        <f t="shared" si="4"/>
        <v>-7.8118456311012469E-2</v>
      </c>
      <c r="H54" s="2">
        <f t="shared" si="4"/>
        <v>-7.6673478585970165E-2</v>
      </c>
      <c r="I54" s="2">
        <f t="shared" si="4"/>
        <v>-7.483914270309118E-2</v>
      </c>
      <c r="J54" s="2">
        <f t="shared" si="2"/>
        <v>-0.38858114190037912</v>
      </c>
    </row>
    <row r="55" spans="2:10" x14ac:dyDescent="0.25">
      <c r="B55" s="2">
        <v>-47</v>
      </c>
      <c r="C55" s="2">
        <f t="shared" si="1"/>
        <v>-0.94</v>
      </c>
      <c r="D55" s="2">
        <f>0</f>
        <v>0</v>
      </c>
      <c r="E55" s="2">
        <f t="shared" si="4"/>
        <v>-0.11929064983750241</v>
      </c>
      <c r="F55" s="2">
        <f t="shared" si="4"/>
        <v>-0.11717768446651894</v>
      </c>
      <c r="G55" s="2">
        <f t="shared" si="4"/>
        <v>-0.1137059774159933</v>
      </c>
      <c r="H55" s="2">
        <f t="shared" si="4"/>
        <v>-0.10894905568780229</v>
      </c>
      <c r="I55" s="2">
        <f t="shared" si="4"/>
        <v>-0.10300724296009682</v>
      </c>
      <c r="J55" s="2">
        <f t="shared" si="2"/>
        <v>-0.56213061036791379</v>
      </c>
    </row>
    <row r="56" spans="2:10" x14ac:dyDescent="0.25">
      <c r="B56" s="2">
        <v>-46</v>
      </c>
      <c r="C56" s="2">
        <f t="shared" si="1"/>
        <v>-0.92</v>
      </c>
      <c r="D56" s="2">
        <f>0</f>
        <v>0</v>
      </c>
      <c r="E56" s="2">
        <f t="shared" si="4"/>
        <v>-0.15832089935700938</v>
      </c>
      <c r="F56" s="2">
        <f t="shared" si="4"/>
        <v>-0.15334695717194</v>
      </c>
      <c r="G56" s="2">
        <f t="shared" si="4"/>
        <v>-0.14526540758373607</v>
      </c>
      <c r="H56" s="2">
        <f t="shared" si="4"/>
        <v>-0.13437896293417126</v>
      </c>
      <c r="I56" s="2">
        <f t="shared" si="4"/>
        <v>-0.12109227658250514</v>
      </c>
      <c r="J56" s="2">
        <f t="shared" si="2"/>
        <v>-0.71240450362936181</v>
      </c>
    </row>
    <row r="57" spans="2:10" x14ac:dyDescent="0.25">
      <c r="B57" s="2">
        <v>-45</v>
      </c>
      <c r="C57" s="2">
        <f t="shared" si="1"/>
        <v>-0.9</v>
      </c>
      <c r="D57" s="2">
        <f>0</f>
        <v>0</v>
      </c>
      <c r="E57" s="2">
        <f t="shared" si="4"/>
        <v>-0.19672632861669326</v>
      </c>
      <c r="F57" s="2">
        <f t="shared" si="4"/>
        <v>-0.18709785675772789</v>
      </c>
      <c r="G57" s="2">
        <f t="shared" si="4"/>
        <v>-0.17167873826682803</v>
      </c>
      <c r="H57" s="2">
        <f t="shared" si="4"/>
        <v>-0.15136534572813143</v>
      </c>
      <c r="I57" s="2">
        <f t="shared" si="4"/>
        <v>-0.12732395447351627</v>
      </c>
      <c r="J57" s="2">
        <f t="shared" si="2"/>
        <v>-0.83419222384289693</v>
      </c>
    </row>
    <row r="58" spans="2:10" x14ac:dyDescent="0.25">
      <c r="B58" s="2">
        <v>-44</v>
      </c>
      <c r="C58" s="2">
        <f t="shared" si="1"/>
        <v>-0.88</v>
      </c>
      <c r="D58" s="2">
        <f>0</f>
        <v>0</v>
      </c>
      <c r="E58" s="2">
        <f t="shared" si="4"/>
        <v>-0.23435536893303752</v>
      </c>
      <c r="F58" s="2">
        <f t="shared" si="4"/>
        <v>-0.21789811137560428</v>
      </c>
      <c r="G58" s="2">
        <f t="shared" si="4"/>
        <v>-0.19201026405764909</v>
      </c>
      <c r="H58" s="2">
        <f t="shared" si="4"/>
        <v>-0.15884088716719205</v>
      </c>
      <c r="I58" s="2">
        <f t="shared" si="4"/>
        <v>-0.1210922765825051</v>
      </c>
      <c r="J58" s="2">
        <f t="shared" si="2"/>
        <v>-0.92419690811598798</v>
      </c>
    </row>
    <row r="59" spans="2:10" x14ac:dyDescent="0.25">
      <c r="B59" s="2">
        <v>-43</v>
      </c>
      <c r="C59" s="2">
        <f t="shared" si="1"/>
        <v>-0.86</v>
      </c>
      <c r="D59" s="2">
        <f>0</f>
        <v>0</v>
      </c>
      <c r="E59" s="2">
        <f t="shared" si="4"/>
        <v>-0.27105951567498676</v>
      </c>
      <c r="F59" s="2">
        <f t="shared" si="4"/>
        <v>-0.24526198261106508</v>
      </c>
      <c r="G59" s="2">
        <f t="shared" si="4"/>
        <v>-0.20553973051892718</v>
      </c>
      <c r="H59" s="2">
        <f t="shared" si="4"/>
        <v>-0.15633587148961875</v>
      </c>
      <c r="I59" s="2">
        <f t="shared" si="4"/>
        <v>-0.10300724296009674</v>
      </c>
      <c r="J59" s="2">
        <f t="shared" si="2"/>
        <v>-0.98120434325469441</v>
      </c>
    </row>
    <row r="60" spans="2:10" x14ac:dyDescent="0.25">
      <c r="B60" s="2">
        <v>-42</v>
      </c>
      <c r="C60" s="2">
        <f t="shared" si="1"/>
        <v>-0.84</v>
      </c>
      <c r="D60" s="2">
        <f>0</f>
        <v>0</v>
      </c>
      <c r="E60" s="2">
        <f t="shared" si="4"/>
        <v>-0.30669391434388016</v>
      </c>
      <c r="F60" s="2">
        <f t="shared" si="4"/>
        <v>-0.26875792586834268</v>
      </c>
      <c r="G60" s="2">
        <f t="shared" si="4"/>
        <v>-0.21178784955625607</v>
      </c>
      <c r="H60" s="2">
        <f t="shared" si="4"/>
        <v>-0.14400769804323665</v>
      </c>
      <c r="I60" s="2">
        <f t="shared" si="4"/>
        <v>-7.4839142703091069E-2</v>
      </c>
      <c r="J60" s="2">
        <f t="shared" si="2"/>
        <v>-1.0060865305148066</v>
      </c>
    </row>
    <row r="61" spans="2:10" x14ac:dyDescent="0.25">
      <c r="B61" s="2">
        <v>-41</v>
      </c>
      <c r="C61" s="2">
        <f t="shared" si="1"/>
        <v>-0.82</v>
      </c>
      <c r="D61" s="2">
        <f>0</f>
        <v>0</v>
      </c>
      <c r="E61" s="2">
        <f t="shared" si="4"/>
        <v>-0.34111793224797976</v>
      </c>
      <c r="F61" s="2">
        <f t="shared" si="4"/>
        <v>-0.28801539608647359</v>
      </c>
      <c r="G61" s="2">
        <f t="shared" si="4"/>
        <v>-0.2105332784377846</v>
      </c>
      <c r="H61" s="2">
        <f t="shared" si="4"/>
        <v>-0.12263099130553229</v>
      </c>
      <c r="I61" s="2">
        <f t="shared" si="4"/>
        <v>-3.9345265723338581E-2</v>
      </c>
      <c r="J61" s="2">
        <f t="shared" si="2"/>
        <v>-1.0016428638011088</v>
      </c>
    </row>
    <row r="62" spans="2:10" x14ac:dyDescent="0.25">
      <c r="B62" s="2">
        <v>-40</v>
      </c>
      <c r="C62" s="2">
        <f t="shared" si="1"/>
        <v>-0.8</v>
      </c>
      <c r="D62" s="2">
        <f>0</f>
        <v>0</v>
      </c>
      <c r="E62" s="2">
        <f t="shared" si="4"/>
        <v>-0.37419571351545572</v>
      </c>
      <c r="F62" s="2">
        <f t="shared" si="4"/>
        <v>-0.30273069145626286</v>
      </c>
      <c r="G62" s="2">
        <f t="shared" si="4"/>
        <v>-0.20182046097084186</v>
      </c>
      <c r="H62" s="2">
        <f t="shared" si="4"/>
        <v>-9.354892837886386E-2</v>
      </c>
      <c r="I62" s="2">
        <f t="shared" si="4"/>
        <v>6.2396298438433569E-17</v>
      </c>
      <c r="J62" s="2">
        <f t="shared" si="2"/>
        <v>-0.9722957943214241</v>
      </c>
    </row>
    <row r="63" spans="2:10" x14ac:dyDescent="0.25">
      <c r="B63" s="2">
        <v>-39</v>
      </c>
      <c r="C63" s="2">
        <f t="shared" si="1"/>
        <v>-0.78</v>
      </c>
      <c r="D63" s="2">
        <f>0</f>
        <v>0</v>
      </c>
      <c r="E63" s="2">
        <f t="shared" si="4"/>
        <v>-0.40579671525544647</v>
      </c>
      <c r="F63" s="2">
        <f t="shared" si="4"/>
        <v>-0.31267174297923755</v>
      </c>
      <c r="G63" s="2">
        <f t="shared" si="4"/>
        <v>-0.18595805305790514</v>
      </c>
      <c r="H63" s="2">
        <f t="shared" si="4"/>
        <v>-5.858884223325924E-2</v>
      </c>
      <c r="I63" s="2">
        <f t="shared" si="4"/>
        <v>3.9345265723338699E-2</v>
      </c>
      <c r="J63" s="2">
        <f t="shared" si="2"/>
        <v>-0.9236700878025097</v>
      </c>
    </row>
    <row r="64" spans="2:10" x14ac:dyDescent="0.25">
      <c r="B64" s="2">
        <v>-38</v>
      </c>
      <c r="C64" s="2">
        <f t="shared" si="1"/>
        <v>-0.76</v>
      </c>
      <c r="D64" s="2">
        <f>0</f>
        <v>0</v>
      </c>
      <c r="E64" s="2">
        <f t="shared" si="4"/>
        <v>-0.4357962227512085</v>
      </c>
      <c r="F64" s="2">
        <f t="shared" si="4"/>
        <v>-0.3176817743343841</v>
      </c>
      <c r="G64" s="2">
        <f t="shared" si="4"/>
        <v>-0.16350798840737665</v>
      </c>
      <c r="H64" s="2">
        <f t="shared" si="4"/>
        <v>-1.9947403655449898E-2</v>
      </c>
      <c r="I64" s="2">
        <f t="shared" si="4"/>
        <v>7.4839142703091166E-2</v>
      </c>
      <c r="J64" s="2">
        <f t="shared" si="2"/>
        <v>-0.86209424644532806</v>
      </c>
    </row>
    <row r="65" spans="2:10" x14ac:dyDescent="0.25">
      <c r="B65" s="2">
        <v>-37</v>
      </c>
      <c r="C65" s="2">
        <f t="shared" si="1"/>
        <v>-0.74</v>
      </c>
      <c r="D65" s="2">
        <f>0</f>
        <v>0</v>
      </c>
      <c r="E65" s="2">
        <f t="shared" si="4"/>
        <v>-0.46407584165212717</v>
      </c>
      <c r="F65" s="2">
        <f t="shared" si="4"/>
        <v>-0.3176817743343841</v>
      </c>
      <c r="G65" s="2">
        <f t="shared" si="4"/>
        <v>-0.13526557175181533</v>
      </c>
      <c r="H65" s="2">
        <f t="shared" si="4"/>
        <v>1.9947403655450016E-2</v>
      </c>
      <c r="I65" s="2">
        <f t="shared" si="4"/>
        <v>0.10300724296009681</v>
      </c>
      <c r="J65" s="2">
        <f t="shared" si="2"/>
        <v>-0.7940685411227798</v>
      </c>
    </row>
    <row r="66" spans="2:10" x14ac:dyDescent="0.25">
      <c r="B66" s="2">
        <v>-36</v>
      </c>
      <c r="C66" s="2">
        <f t="shared" si="1"/>
        <v>-0.72</v>
      </c>
      <c r="D66" s="2">
        <f>0</f>
        <v>0</v>
      </c>
      <c r="E66" s="2">
        <f t="shared" si="4"/>
        <v>-0.49052396522212993</v>
      </c>
      <c r="F66" s="2">
        <f t="shared" si="4"/>
        <v>-0.31267174297923755</v>
      </c>
      <c r="G66" s="2">
        <f t="shared" si="4"/>
        <v>-0.10223130478129323</v>
      </c>
      <c r="H66" s="2">
        <f t="shared" si="4"/>
        <v>5.8588842233259351E-2</v>
      </c>
      <c r="I66" s="2">
        <f t="shared" si="4"/>
        <v>0.12109227658250514</v>
      </c>
      <c r="J66" s="2">
        <f t="shared" si="2"/>
        <v>-0.72574589416689628</v>
      </c>
    </row>
    <row r="67" spans="2:10" x14ac:dyDescent="0.25">
      <c r="B67" s="2">
        <v>-35</v>
      </c>
      <c r="C67" s="2">
        <f t="shared" ref="C67:C130" si="5">(2)*B67/100</f>
        <v>-0.7</v>
      </c>
      <c r="D67" s="2">
        <f>0</f>
        <v>0</v>
      </c>
      <c r="E67" s="2">
        <f t="shared" si="4"/>
        <v>-0.51503621480048389</v>
      </c>
      <c r="F67" s="2">
        <f t="shared" si="4"/>
        <v>-0.3027306914562628</v>
      </c>
      <c r="G67" s="2">
        <f t="shared" si="4"/>
        <v>-6.5575442872231021E-2</v>
      </c>
      <c r="H67" s="2">
        <f t="shared" si="4"/>
        <v>9.3548928378863944E-2</v>
      </c>
      <c r="I67" s="2">
        <f t="shared" si="4"/>
        <v>0.12732395447351627</v>
      </c>
      <c r="J67" s="2">
        <f t="shared" ref="J67:J130" si="6">SUM(D67:I67)</f>
        <v>-0.66246946627659753</v>
      </c>
    </row>
    <row r="68" spans="2:10" x14ac:dyDescent="0.25">
      <c r="B68" s="2">
        <v>-34</v>
      </c>
      <c r="C68" s="2">
        <f t="shared" si="5"/>
        <v>-0.68</v>
      </c>
      <c r="D68" s="2">
        <f>0</f>
        <v>0</v>
      </c>
      <c r="E68" s="2">
        <f t="shared" ref="E68:I99" si="7">-1*(2/(E$1*PI()))*COS(PI()*E$1)*SIN(E$1*PI()*$C68)</f>
        <v>-0.53751585173668492</v>
      </c>
      <c r="F68" s="2">
        <f t="shared" si="7"/>
        <v>-0.28801539608647359</v>
      </c>
      <c r="G68" s="2">
        <f t="shared" si="7"/>
        <v>-2.6596538207266745E-2</v>
      </c>
      <c r="H68" s="2">
        <f t="shared" si="7"/>
        <v>0.12263099130553237</v>
      </c>
      <c r="I68" s="2">
        <f t="shared" si="7"/>
        <v>0.1210922765825051</v>
      </c>
      <c r="J68" s="2">
        <f t="shared" si="6"/>
        <v>-0.60840451814238772</v>
      </c>
    </row>
    <row r="69" spans="2:10" x14ac:dyDescent="0.25">
      <c r="B69" s="2">
        <v>-33</v>
      </c>
      <c r="C69" s="2">
        <f t="shared" si="5"/>
        <v>-0.66</v>
      </c>
      <c r="D69" s="2">
        <f>0</f>
        <v>0</v>
      </c>
      <c r="E69" s="2">
        <f t="shared" si="7"/>
        <v>-0.5578741591737153</v>
      </c>
      <c r="F69" s="2">
        <f t="shared" si="7"/>
        <v>-0.26875792586834257</v>
      </c>
      <c r="G69" s="2">
        <f t="shared" si="7"/>
        <v>1.3324562083197862E-2</v>
      </c>
      <c r="H69" s="2">
        <f t="shared" si="7"/>
        <v>0.14400769804323671</v>
      </c>
      <c r="I69" s="2">
        <f t="shared" si="7"/>
        <v>0.10300724296009675</v>
      </c>
      <c r="J69" s="2">
        <f t="shared" si="6"/>
        <v>-0.56629258195552645</v>
      </c>
    </row>
    <row r="70" spans="2:10" x14ac:dyDescent="0.25">
      <c r="B70" s="2">
        <v>-32</v>
      </c>
      <c r="C70" s="2">
        <f t="shared" si="5"/>
        <v>-0.64</v>
      </c>
      <c r="D70" s="2">
        <f>0</f>
        <v>0</v>
      </c>
      <c r="E70" s="2">
        <f t="shared" si="7"/>
        <v>-0.57603079217294695</v>
      </c>
      <c r="F70" s="2">
        <f t="shared" si="7"/>
        <v>-0.24526198261106499</v>
      </c>
      <c r="G70" s="2">
        <f t="shared" si="7"/>
        <v>5.2773633119003058E-2</v>
      </c>
      <c r="H70" s="2">
        <f t="shared" si="7"/>
        <v>0.15633587148961878</v>
      </c>
      <c r="I70" s="2">
        <f t="shared" si="7"/>
        <v>7.4839142703091083E-2</v>
      </c>
      <c r="J70" s="2">
        <f t="shared" si="6"/>
        <v>-0.53734412747229898</v>
      </c>
    </row>
    <row r="71" spans="2:10" x14ac:dyDescent="0.25">
      <c r="B71" s="2">
        <v>-31</v>
      </c>
      <c r="C71" s="2">
        <f t="shared" si="5"/>
        <v>-0.62</v>
      </c>
      <c r="D71" s="2">
        <f>0</f>
        <v>0</v>
      </c>
      <c r="E71" s="2">
        <f t="shared" si="7"/>
        <v>-0.59191409479890833</v>
      </c>
      <c r="F71" s="2">
        <f t="shared" si="7"/>
        <v>-0.21789811137560422</v>
      </c>
      <c r="G71" s="2">
        <f t="shared" si="7"/>
        <v>9.0353171891662282E-2</v>
      </c>
      <c r="H71" s="2">
        <f t="shared" si="7"/>
        <v>0.15884088716719205</v>
      </c>
      <c r="I71" s="2">
        <f t="shared" si="7"/>
        <v>3.9345265723338595E-2</v>
      </c>
      <c r="J71" s="2">
        <f t="shared" si="6"/>
        <v>-0.52127288139231964</v>
      </c>
    </row>
    <row r="72" spans="2:10" x14ac:dyDescent="0.25">
      <c r="B72" s="2">
        <v>-30</v>
      </c>
      <c r="C72" s="2">
        <f t="shared" si="5"/>
        <v>-0.6</v>
      </c>
      <c r="D72" s="2">
        <f>0</f>
        <v>0</v>
      </c>
      <c r="E72" s="2">
        <f t="shared" si="7"/>
        <v>-0.60546138291252571</v>
      </c>
      <c r="F72" s="2">
        <f t="shared" si="7"/>
        <v>-0.18709785675772778</v>
      </c>
      <c r="G72" s="2">
        <f t="shared" si="7"/>
        <v>0.12473190450515192</v>
      </c>
      <c r="H72" s="2">
        <f t="shared" si="7"/>
        <v>0.1513653457281314</v>
      </c>
      <c r="I72" s="2">
        <f t="shared" si="7"/>
        <v>-4.679722382882518E-17</v>
      </c>
      <c r="J72" s="2">
        <f t="shared" si="6"/>
        <v>-0.51646198943697008</v>
      </c>
    </row>
    <row r="73" spans="2:10" x14ac:dyDescent="0.25">
      <c r="B73" s="2">
        <v>-29</v>
      </c>
      <c r="C73" s="2">
        <f t="shared" si="5"/>
        <v>-0.57999999999999996</v>
      </c>
      <c r="D73" s="2">
        <f>0</f>
        <v>0</v>
      </c>
      <c r="E73" s="2">
        <f t="shared" si="7"/>
        <v>-0.61661919155678158</v>
      </c>
      <c r="F73" s="2">
        <f t="shared" si="7"/>
        <v>-0.15334695717193988</v>
      </c>
      <c r="G73" s="2">
        <f t="shared" si="7"/>
        <v>0.15469194721737586</v>
      </c>
      <c r="H73" s="2">
        <f t="shared" si="7"/>
        <v>0.1343789629341712</v>
      </c>
      <c r="I73" s="2">
        <f t="shared" si="7"/>
        <v>-3.9345265723338685E-2</v>
      </c>
      <c r="J73" s="2">
        <f t="shared" si="6"/>
        <v>-0.52024050430051316</v>
      </c>
    </row>
    <row r="74" spans="2:10" x14ac:dyDescent="0.25">
      <c r="B74" s="2">
        <v>-28</v>
      </c>
      <c r="C74" s="2">
        <f t="shared" si="5"/>
        <v>-0.56000000000000005</v>
      </c>
      <c r="D74" s="2">
        <f>0</f>
        <v>0</v>
      </c>
      <c r="E74" s="2">
        <f t="shared" si="7"/>
        <v>-0.62534348595847511</v>
      </c>
      <c r="F74" s="2">
        <f t="shared" si="7"/>
        <v>-0.11717768446651881</v>
      </c>
      <c r="G74" s="2">
        <f t="shared" si="7"/>
        <v>0.17917195057889498</v>
      </c>
      <c r="H74" s="2">
        <f t="shared" si="7"/>
        <v>0.10894905568780219</v>
      </c>
      <c r="I74" s="2">
        <f t="shared" si="7"/>
        <v>-7.4839142703091152E-2</v>
      </c>
      <c r="J74" s="2">
        <f t="shared" si="6"/>
        <v>-0.52923930686138776</v>
      </c>
    </row>
    <row r="75" spans="2:10" x14ac:dyDescent="0.25">
      <c r="B75" s="2">
        <v>-27</v>
      </c>
      <c r="C75" s="2">
        <f t="shared" si="5"/>
        <v>-0.54</v>
      </c>
      <c r="D75" s="2">
        <f>0</f>
        <v>0</v>
      </c>
      <c r="E75" s="2">
        <f t="shared" si="7"/>
        <v>-0.63159983531335384</v>
      </c>
      <c r="F75" s="2">
        <f t="shared" si="7"/>
        <v>-7.9160449678504746E-2</v>
      </c>
      <c r="G75" s="2">
        <f t="shared" si="7"/>
        <v>0.19730469826630276</v>
      </c>
      <c r="H75" s="2">
        <f t="shared" si="7"/>
        <v>7.6673478585970054E-2</v>
      </c>
      <c r="I75" s="2">
        <f t="shared" si="7"/>
        <v>-0.10300724296009681</v>
      </c>
      <c r="J75" s="2">
        <f t="shared" si="6"/>
        <v>-0.53978935109968262</v>
      </c>
    </row>
    <row r="76" spans="2:10" x14ac:dyDescent="0.25">
      <c r="B76" s="2">
        <v>-26</v>
      </c>
      <c r="C76" s="2">
        <f t="shared" si="5"/>
        <v>-0.52</v>
      </c>
      <c r="D76" s="2">
        <f>0</f>
        <v>0</v>
      </c>
      <c r="E76" s="2">
        <f t="shared" si="7"/>
        <v>-0.63536354866876821</v>
      </c>
      <c r="F76" s="2">
        <f t="shared" si="7"/>
        <v>-3.989480731090015E-2</v>
      </c>
      <c r="G76" s="2">
        <f t="shared" si="7"/>
        <v>0.20844782865282505</v>
      </c>
      <c r="H76" s="2">
        <f t="shared" si="7"/>
        <v>3.9580224839252352E-2</v>
      </c>
      <c r="I76" s="2">
        <f t="shared" si="7"/>
        <v>-0.12109227658250513</v>
      </c>
      <c r="J76" s="2">
        <f t="shared" si="6"/>
        <v>-0.54832257907009607</v>
      </c>
    </row>
    <row r="77" spans="2:10" x14ac:dyDescent="0.25">
      <c r="B77" s="2">
        <v>-25</v>
      </c>
      <c r="C77" s="2">
        <f t="shared" si="5"/>
        <v>-0.5</v>
      </c>
      <c r="D77" s="2">
        <f>0</f>
        <v>0</v>
      </c>
      <c r="E77" s="2">
        <f t="shared" si="7"/>
        <v>-0.63661977236758138</v>
      </c>
      <c r="F77" s="2">
        <f t="shared" si="7"/>
        <v>3.8997686524020988E-17</v>
      </c>
      <c r="G77" s="2">
        <f t="shared" si="7"/>
        <v>0.21220659078919379</v>
      </c>
      <c r="H77" s="2">
        <f t="shared" si="7"/>
        <v>-3.8997686524020988E-17</v>
      </c>
      <c r="I77" s="2">
        <f t="shared" si="7"/>
        <v>-0.12732395447351627</v>
      </c>
      <c r="J77" s="2">
        <f t="shared" si="6"/>
        <v>-0.55173713605190389</v>
      </c>
    </row>
    <row r="78" spans="2:10" x14ac:dyDescent="0.25">
      <c r="B78" s="2">
        <v>-24</v>
      </c>
      <c r="C78" s="2">
        <f t="shared" si="5"/>
        <v>-0.48</v>
      </c>
      <c r="D78" s="2">
        <f>0</f>
        <v>0</v>
      </c>
      <c r="E78" s="2">
        <f t="shared" si="7"/>
        <v>-0.63536354866876821</v>
      </c>
      <c r="F78" s="2">
        <f t="shared" si="7"/>
        <v>3.9894807310900234E-2</v>
      </c>
      <c r="G78" s="2">
        <f t="shared" si="7"/>
        <v>0.20844782865282505</v>
      </c>
      <c r="H78" s="2">
        <f t="shared" si="7"/>
        <v>-3.9580224839252429E-2</v>
      </c>
      <c r="I78" s="2">
        <f t="shared" si="7"/>
        <v>-0.12109227658250511</v>
      </c>
      <c r="J78" s="2">
        <f t="shared" si="6"/>
        <v>-0.5476934141268005</v>
      </c>
    </row>
    <row r="79" spans="2:10" x14ac:dyDescent="0.25">
      <c r="B79" s="2">
        <v>-23</v>
      </c>
      <c r="C79" s="2">
        <f t="shared" si="5"/>
        <v>-0.46</v>
      </c>
      <c r="D79" s="2">
        <f>0</f>
        <v>0</v>
      </c>
      <c r="E79" s="2">
        <f t="shared" si="7"/>
        <v>-0.63159983531335395</v>
      </c>
      <c r="F79" s="2">
        <f t="shared" si="7"/>
        <v>7.9160449678504691E-2</v>
      </c>
      <c r="G79" s="2">
        <f t="shared" si="7"/>
        <v>0.19730469826630279</v>
      </c>
      <c r="H79" s="2">
        <f t="shared" si="7"/>
        <v>-7.6673478585969998E-2</v>
      </c>
      <c r="I79" s="2">
        <f t="shared" si="7"/>
        <v>-0.10300724296009675</v>
      </c>
      <c r="J79" s="2">
        <f t="shared" si="6"/>
        <v>-0.53481540891461321</v>
      </c>
    </row>
    <row r="80" spans="2:10" x14ac:dyDescent="0.25">
      <c r="B80" s="2">
        <v>-22</v>
      </c>
      <c r="C80" s="2">
        <f t="shared" si="5"/>
        <v>-0.44</v>
      </c>
      <c r="D80" s="2">
        <f>0</f>
        <v>0</v>
      </c>
      <c r="E80" s="2">
        <f t="shared" si="7"/>
        <v>-0.62534348595847511</v>
      </c>
      <c r="F80" s="2">
        <f t="shared" si="7"/>
        <v>0.11717768446651876</v>
      </c>
      <c r="G80" s="2">
        <f t="shared" si="7"/>
        <v>0.17917195057889496</v>
      </c>
      <c r="H80" s="2">
        <f t="shared" si="7"/>
        <v>-0.10894905568780214</v>
      </c>
      <c r="I80" s="2">
        <f t="shared" si="7"/>
        <v>-7.4839142703091097E-2</v>
      </c>
      <c r="J80" s="2">
        <f t="shared" si="6"/>
        <v>-0.51278204930395466</v>
      </c>
    </row>
    <row r="81" spans="2:10" x14ac:dyDescent="0.25">
      <c r="B81" s="2">
        <v>-21</v>
      </c>
      <c r="C81" s="2">
        <f t="shared" si="5"/>
        <v>-0.42</v>
      </c>
      <c r="D81" s="2">
        <f>0</f>
        <v>0</v>
      </c>
      <c r="E81" s="2">
        <f t="shared" si="7"/>
        <v>-0.61661919155678147</v>
      </c>
      <c r="F81" s="2">
        <f t="shared" si="7"/>
        <v>0.15334695717194008</v>
      </c>
      <c r="G81" s="2">
        <f t="shared" si="7"/>
        <v>0.1546919472173757</v>
      </c>
      <c r="H81" s="2">
        <f t="shared" si="7"/>
        <v>-0.13437896293417134</v>
      </c>
      <c r="I81" s="2">
        <f t="shared" si="7"/>
        <v>-3.9345265723338609E-2</v>
      </c>
      <c r="J81" s="2">
        <f t="shared" si="6"/>
        <v>-0.48230451582497563</v>
      </c>
    </row>
    <row r="82" spans="2:10" x14ac:dyDescent="0.25">
      <c r="B82" s="2">
        <v>-20</v>
      </c>
      <c r="C82" s="2">
        <f t="shared" si="5"/>
        <v>-0.4</v>
      </c>
      <c r="D82" s="2">
        <f>0</f>
        <v>0</v>
      </c>
      <c r="E82" s="2">
        <f t="shared" si="7"/>
        <v>-0.6054613829125256</v>
      </c>
      <c r="F82" s="2">
        <f t="shared" si="7"/>
        <v>0.18709785675772786</v>
      </c>
      <c r="G82" s="2">
        <f t="shared" si="7"/>
        <v>0.12473190450515186</v>
      </c>
      <c r="H82" s="2">
        <f t="shared" si="7"/>
        <v>-0.15136534572813143</v>
      </c>
      <c r="I82" s="2">
        <f t="shared" si="7"/>
        <v>3.1198149219216785E-17</v>
      </c>
      <c r="J82" s="2">
        <f t="shared" si="6"/>
        <v>-0.44499696737777727</v>
      </c>
    </row>
    <row r="83" spans="2:10" x14ac:dyDescent="0.25">
      <c r="B83" s="2">
        <v>-19</v>
      </c>
      <c r="C83" s="2">
        <f t="shared" si="5"/>
        <v>-0.38</v>
      </c>
      <c r="D83" s="2">
        <f>0</f>
        <v>0</v>
      </c>
      <c r="E83" s="2">
        <f t="shared" si="7"/>
        <v>-0.59191409479890833</v>
      </c>
      <c r="F83" s="2">
        <f t="shared" si="7"/>
        <v>0.21789811137560425</v>
      </c>
      <c r="G83" s="2">
        <f t="shared" si="7"/>
        <v>9.0353171891662212E-2</v>
      </c>
      <c r="H83" s="2">
        <f t="shared" si="7"/>
        <v>-0.15884088716719205</v>
      </c>
      <c r="I83" s="2">
        <f t="shared" si="7"/>
        <v>3.9345265723338664E-2</v>
      </c>
      <c r="J83" s="2">
        <f t="shared" si="6"/>
        <v>-0.40315843297549531</v>
      </c>
    </row>
    <row r="84" spans="2:10" x14ac:dyDescent="0.25">
      <c r="B84" s="2">
        <v>-18</v>
      </c>
      <c r="C84" s="2">
        <f t="shared" si="5"/>
        <v>-0.36</v>
      </c>
      <c r="D84" s="2">
        <f>0</f>
        <v>0</v>
      </c>
      <c r="E84" s="2">
        <f t="shared" si="7"/>
        <v>-0.57603079217294695</v>
      </c>
      <c r="F84" s="2">
        <f t="shared" si="7"/>
        <v>0.24526198261106497</v>
      </c>
      <c r="G84" s="2">
        <f t="shared" si="7"/>
        <v>5.2773633119003072E-2</v>
      </c>
      <c r="H84" s="2">
        <f t="shared" si="7"/>
        <v>-0.15633587148961878</v>
      </c>
      <c r="I84" s="2">
        <f t="shared" si="7"/>
        <v>7.4839142703091152E-2</v>
      </c>
      <c r="J84" s="2">
        <f t="shared" si="6"/>
        <v>-0.35949190522940649</v>
      </c>
    </row>
    <row r="85" spans="2:10" x14ac:dyDescent="0.25">
      <c r="B85" s="2">
        <v>-17</v>
      </c>
      <c r="C85" s="2">
        <f t="shared" si="5"/>
        <v>-0.34</v>
      </c>
      <c r="D85" s="2">
        <f>0</f>
        <v>0</v>
      </c>
      <c r="E85" s="2">
        <f t="shared" si="7"/>
        <v>-0.55787415917371552</v>
      </c>
      <c r="F85" s="2">
        <f t="shared" si="7"/>
        <v>0.26875792586834246</v>
      </c>
      <c r="G85" s="2">
        <f t="shared" si="7"/>
        <v>1.3324562083197879E-2</v>
      </c>
      <c r="H85" s="2">
        <f t="shared" si="7"/>
        <v>-0.14400769804323679</v>
      </c>
      <c r="I85" s="2">
        <f t="shared" si="7"/>
        <v>0.10300724296009679</v>
      </c>
      <c r="J85" s="2">
        <f t="shared" si="6"/>
        <v>-0.31679212630531517</v>
      </c>
    </row>
    <row r="86" spans="2:10" x14ac:dyDescent="0.25">
      <c r="B86" s="2">
        <v>-16</v>
      </c>
      <c r="C86" s="2">
        <f t="shared" si="5"/>
        <v>-0.32</v>
      </c>
      <c r="D86" s="2">
        <f>0</f>
        <v>0</v>
      </c>
      <c r="E86" s="2">
        <f t="shared" si="7"/>
        <v>-0.53751585173668504</v>
      </c>
      <c r="F86" s="2">
        <f t="shared" si="7"/>
        <v>0.28801539608647347</v>
      </c>
      <c r="G86" s="2">
        <f t="shared" si="7"/>
        <v>-2.6596538207266728E-2</v>
      </c>
      <c r="H86" s="2">
        <f t="shared" si="7"/>
        <v>-0.1226309913055325</v>
      </c>
      <c r="I86" s="2">
        <f t="shared" si="7"/>
        <v>0.12109227658250513</v>
      </c>
      <c r="J86" s="2">
        <f t="shared" si="6"/>
        <v>-0.27763570858050568</v>
      </c>
    </row>
    <row r="87" spans="2:10" x14ac:dyDescent="0.25">
      <c r="B87" s="2">
        <v>-15</v>
      </c>
      <c r="C87" s="2">
        <f t="shared" si="5"/>
        <v>-0.3</v>
      </c>
      <c r="D87" s="2">
        <f>0</f>
        <v>0</v>
      </c>
      <c r="E87" s="2">
        <f t="shared" si="7"/>
        <v>-0.51503621480048389</v>
      </c>
      <c r="F87" s="2">
        <f t="shared" si="7"/>
        <v>0.30273069145626286</v>
      </c>
      <c r="G87" s="2">
        <f t="shared" si="7"/>
        <v>-6.5575442872231091E-2</v>
      </c>
      <c r="H87" s="2">
        <f t="shared" si="7"/>
        <v>-9.3548928378863888E-2</v>
      </c>
      <c r="I87" s="2">
        <f t="shared" si="7"/>
        <v>0.12732395447351627</v>
      </c>
      <c r="J87" s="2">
        <f t="shared" si="6"/>
        <v>-0.24410594012179979</v>
      </c>
    </row>
    <row r="88" spans="2:10" x14ac:dyDescent="0.25">
      <c r="B88" s="2">
        <v>-14</v>
      </c>
      <c r="C88" s="2">
        <f t="shared" si="5"/>
        <v>-0.28000000000000003</v>
      </c>
      <c r="D88" s="2">
        <f>0</f>
        <v>0</v>
      </c>
      <c r="E88" s="2">
        <f t="shared" si="7"/>
        <v>-0.49052396522212993</v>
      </c>
      <c r="F88" s="2">
        <f t="shared" si="7"/>
        <v>0.31267174297923755</v>
      </c>
      <c r="G88" s="2">
        <f t="shared" si="7"/>
        <v>-0.1022313047812933</v>
      </c>
      <c r="H88" s="2">
        <f t="shared" si="7"/>
        <v>-5.8588842233259407E-2</v>
      </c>
      <c r="I88" s="2">
        <f t="shared" si="7"/>
        <v>0.12109227658250511</v>
      </c>
      <c r="J88" s="2">
        <f t="shared" si="6"/>
        <v>-0.21758009267494</v>
      </c>
    </row>
    <row r="89" spans="2:10" x14ac:dyDescent="0.25">
      <c r="B89" s="2">
        <v>-13</v>
      </c>
      <c r="C89" s="2">
        <f t="shared" si="5"/>
        <v>-0.26</v>
      </c>
      <c r="D89" s="2">
        <f>0</f>
        <v>0</v>
      </c>
      <c r="E89" s="2">
        <f t="shared" si="7"/>
        <v>-0.46407584165212729</v>
      </c>
      <c r="F89" s="2">
        <f t="shared" si="7"/>
        <v>0.3176817743343841</v>
      </c>
      <c r="G89" s="2">
        <f t="shared" si="7"/>
        <v>-0.1352655717518155</v>
      </c>
      <c r="H89" s="2">
        <f t="shared" si="7"/>
        <v>-1.9947403655450075E-2</v>
      </c>
      <c r="I89" s="2">
        <f t="shared" si="7"/>
        <v>0.10300724296009676</v>
      </c>
      <c r="J89" s="2">
        <f t="shared" si="6"/>
        <v>-0.19859979976491199</v>
      </c>
    </row>
    <row r="90" spans="2:10" x14ac:dyDescent="0.25">
      <c r="B90" s="2">
        <v>-12</v>
      </c>
      <c r="C90" s="2">
        <f t="shared" si="5"/>
        <v>-0.24</v>
      </c>
      <c r="D90" s="2">
        <f>0</f>
        <v>0</v>
      </c>
      <c r="E90" s="2">
        <f t="shared" si="7"/>
        <v>-0.43579622275120838</v>
      </c>
      <c r="F90" s="2">
        <f t="shared" si="7"/>
        <v>0.3176817743343841</v>
      </c>
      <c r="G90" s="2">
        <f t="shared" si="7"/>
        <v>-0.16350798840737665</v>
      </c>
      <c r="H90" s="2">
        <f t="shared" si="7"/>
        <v>1.9947403655450117E-2</v>
      </c>
      <c r="I90" s="2">
        <f t="shared" si="7"/>
        <v>7.483914270309111E-2</v>
      </c>
      <c r="J90" s="2">
        <f t="shared" si="6"/>
        <v>-0.18683589046565974</v>
      </c>
    </row>
    <row r="91" spans="2:10" x14ac:dyDescent="0.25">
      <c r="B91" s="2">
        <v>-11</v>
      </c>
      <c r="C91" s="2">
        <f t="shared" si="5"/>
        <v>-0.22</v>
      </c>
      <c r="D91" s="2">
        <f>0</f>
        <v>0</v>
      </c>
      <c r="E91" s="2">
        <f t="shared" si="7"/>
        <v>-0.40579671525544631</v>
      </c>
      <c r="F91" s="2">
        <f t="shared" si="7"/>
        <v>0.31267174297923755</v>
      </c>
      <c r="G91" s="2">
        <f t="shared" si="7"/>
        <v>-0.18595805305790516</v>
      </c>
      <c r="H91" s="2">
        <f t="shared" si="7"/>
        <v>5.8588842233259379E-2</v>
      </c>
      <c r="I91" s="2">
        <f t="shared" si="7"/>
        <v>3.9345265723338622E-2</v>
      </c>
      <c r="J91" s="2">
        <f t="shared" si="6"/>
        <v>-0.18114891737751587</v>
      </c>
    </row>
    <row r="92" spans="2:10" x14ac:dyDescent="0.25">
      <c r="B92" s="2">
        <v>-10</v>
      </c>
      <c r="C92" s="2">
        <f t="shared" si="5"/>
        <v>-0.2</v>
      </c>
      <c r="D92" s="2">
        <f>0</f>
        <v>0</v>
      </c>
      <c r="E92" s="2">
        <f t="shared" si="7"/>
        <v>-0.37419571351545566</v>
      </c>
      <c r="F92" s="2">
        <f t="shared" si="7"/>
        <v>0.3027306914562628</v>
      </c>
      <c r="G92" s="2">
        <f t="shared" si="7"/>
        <v>-0.20182046097084189</v>
      </c>
      <c r="H92" s="2">
        <f t="shared" si="7"/>
        <v>9.354892837886393E-2</v>
      </c>
      <c r="I92" s="2">
        <f t="shared" si="7"/>
        <v>-1.5599074609608392E-17</v>
      </c>
      <c r="J92" s="2">
        <f t="shared" si="6"/>
        <v>-0.17973655465117086</v>
      </c>
    </row>
    <row r="93" spans="2:10" x14ac:dyDescent="0.25">
      <c r="B93" s="2">
        <v>-9</v>
      </c>
      <c r="C93" s="2">
        <f t="shared" si="5"/>
        <v>-0.18</v>
      </c>
      <c r="D93" s="2">
        <f>0</f>
        <v>0</v>
      </c>
      <c r="E93" s="2">
        <f t="shared" si="7"/>
        <v>-0.34111793224797954</v>
      </c>
      <c r="F93" s="2">
        <f t="shared" si="7"/>
        <v>0.28801539608647347</v>
      </c>
      <c r="G93" s="2">
        <f t="shared" si="7"/>
        <v>-0.21053327843778463</v>
      </c>
      <c r="H93" s="2">
        <f t="shared" si="7"/>
        <v>0.12263099130553248</v>
      </c>
      <c r="I93" s="2">
        <f t="shared" si="7"/>
        <v>-3.934526572333865E-2</v>
      </c>
      <c r="J93" s="2">
        <f t="shared" si="6"/>
        <v>-0.18035008901709687</v>
      </c>
    </row>
    <row r="94" spans="2:10" x14ac:dyDescent="0.25">
      <c r="B94" s="2">
        <v>-8</v>
      </c>
      <c r="C94" s="2">
        <f t="shared" si="5"/>
        <v>-0.16</v>
      </c>
      <c r="D94" s="2">
        <f>0</f>
        <v>0</v>
      </c>
      <c r="E94" s="2">
        <f t="shared" si="7"/>
        <v>-0.30669391434387999</v>
      </c>
      <c r="F94" s="2">
        <f t="shared" si="7"/>
        <v>0.26875792586834252</v>
      </c>
      <c r="G94" s="2">
        <f t="shared" si="7"/>
        <v>-0.21178784955625607</v>
      </c>
      <c r="H94" s="2">
        <f t="shared" si="7"/>
        <v>0.14400769804323674</v>
      </c>
      <c r="I94" s="2">
        <f t="shared" si="7"/>
        <v>-7.4839142703091138E-2</v>
      </c>
      <c r="J94" s="2">
        <f t="shared" si="6"/>
        <v>-0.18055528269164794</v>
      </c>
    </row>
    <row r="95" spans="2:10" x14ac:dyDescent="0.25">
      <c r="B95" s="2">
        <v>-7</v>
      </c>
      <c r="C95" s="2">
        <f t="shared" si="5"/>
        <v>-0.14000000000000001</v>
      </c>
      <c r="D95" s="2">
        <f>0</f>
        <v>0</v>
      </c>
      <c r="E95" s="2">
        <f t="shared" si="7"/>
        <v>-0.27105951567498665</v>
      </c>
      <c r="F95" s="2">
        <f t="shared" si="7"/>
        <v>0.24526198261106497</v>
      </c>
      <c r="G95" s="2">
        <f t="shared" si="7"/>
        <v>-0.20553973051892718</v>
      </c>
      <c r="H95" s="2">
        <f t="shared" si="7"/>
        <v>0.15633587148961878</v>
      </c>
      <c r="I95" s="2">
        <f t="shared" si="7"/>
        <v>-0.10300724296009678</v>
      </c>
      <c r="J95" s="2">
        <f t="shared" si="6"/>
        <v>-0.17800863505332687</v>
      </c>
    </row>
    <row r="96" spans="2:10" x14ac:dyDescent="0.25">
      <c r="B96" s="2">
        <v>-6</v>
      </c>
      <c r="C96" s="2">
        <f t="shared" si="5"/>
        <v>-0.12</v>
      </c>
      <c r="D96" s="2">
        <f>0</f>
        <v>0</v>
      </c>
      <c r="E96" s="2">
        <f t="shared" si="7"/>
        <v>-0.23435536893303738</v>
      </c>
      <c r="F96" s="2">
        <f t="shared" si="7"/>
        <v>0.21789811137560419</v>
      </c>
      <c r="G96" s="2">
        <f t="shared" si="7"/>
        <v>-0.19201026405764901</v>
      </c>
      <c r="H96" s="2">
        <f t="shared" si="7"/>
        <v>0.15884088716719205</v>
      </c>
      <c r="I96" s="2">
        <f t="shared" si="7"/>
        <v>-0.12109227658250513</v>
      </c>
      <c r="J96" s="2">
        <f t="shared" si="6"/>
        <v>-0.17071891103039527</v>
      </c>
    </row>
    <row r="97" spans="2:10" x14ac:dyDescent="0.25">
      <c r="B97" s="2">
        <v>-5</v>
      </c>
      <c r="C97" s="2">
        <f t="shared" si="5"/>
        <v>-0.1</v>
      </c>
      <c r="D97" s="2">
        <f>0</f>
        <v>0</v>
      </c>
      <c r="E97" s="2">
        <f t="shared" si="7"/>
        <v>-0.19672632861669317</v>
      </c>
      <c r="F97" s="2">
        <f t="shared" si="7"/>
        <v>0.18709785675772783</v>
      </c>
      <c r="G97" s="2">
        <f t="shared" si="7"/>
        <v>-0.17167873826682797</v>
      </c>
      <c r="H97" s="2">
        <f t="shared" si="7"/>
        <v>0.1513653457281314</v>
      </c>
      <c r="I97" s="2">
        <f t="shared" si="7"/>
        <v>-0.12732395447351627</v>
      </c>
      <c r="J97" s="2">
        <f t="shared" si="6"/>
        <v>-0.15726581887117819</v>
      </c>
    </row>
    <row r="98" spans="2:10" x14ac:dyDescent="0.25">
      <c r="B98" s="2">
        <v>-4</v>
      </c>
      <c r="C98" s="2">
        <f t="shared" si="5"/>
        <v>-0.08</v>
      </c>
      <c r="D98" s="2">
        <f>0</f>
        <v>0</v>
      </c>
      <c r="E98" s="2">
        <f t="shared" si="7"/>
        <v>-0.15832089935700935</v>
      </c>
      <c r="F98" s="2">
        <f t="shared" si="7"/>
        <v>0.15334695717194</v>
      </c>
      <c r="G98" s="2">
        <f t="shared" si="7"/>
        <v>-0.14526540758373616</v>
      </c>
      <c r="H98" s="2">
        <f t="shared" si="7"/>
        <v>0.13437896293417126</v>
      </c>
      <c r="I98" s="2">
        <f t="shared" si="7"/>
        <v>-0.12109227658250511</v>
      </c>
      <c r="J98" s="2">
        <f t="shared" si="6"/>
        <v>-0.13695266341713935</v>
      </c>
    </row>
    <row r="99" spans="2:10" x14ac:dyDescent="0.25">
      <c r="B99" s="2">
        <v>-3</v>
      </c>
      <c r="C99" s="2">
        <f t="shared" si="5"/>
        <v>-0.06</v>
      </c>
      <c r="D99" s="2">
        <f>0</f>
        <v>0</v>
      </c>
      <c r="E99" s="2">
        <f t="shared" si="7"/>
        <v>-0.11929064983750215</v>
      </c>
      <c r="F99" s="2">
        <f t="shared" si="7"/>
        <v>0.11717768446651869</v>
      </c>
      <c r="G99" s="2">
        <f t="shared" si="7"/>
        <v>-0.11370597741599318</v>
      </c>
      <c r="H99" s="2">
        <f t="shared" si="7"/>
        <v>0.1089490556878021</v>
      </c>
      <c r="I99" s="2">
        <f t="shared" si="7"/>
        <v>-0.10300724296009678</v>
      </c>
      <c r="J99" s="2">
        <f t="shared" si="6"/>
        <v>-0.10987713005927133</v>
      </c>
    </row>
    <row r="100" spans="2:10" x14ac:dyDescent="0.25">
      <c r="B100" s="2">
        <v>-2</v>
      </c>
      <c r="C100" s="2">
        <f t="shared" si="5"/>
        <v>-0.04</v>
      </c>
      <c r="D100" s="2">
        <f>0</f>
        <v>0</v>
      </c>
      <c r="E100" s="2">
        <f t="shared" ref="E100:I131" si="8">-1*(2/(E$1*PI()))*COS(PI()*E$1)*SIN(E$1*PI()*$C100)</f>
        <v>-7.9789614621800287E-2</v>
      </c>
      <c r="F100" s="2">
        <f t="shared" si="8"/>
        <v>7.9160449678504677E-2</v>
      </c>
      <c r="G100" s="2">
        <f t="shared" si="8"/>
        <v>-7.8118456311012469E-2</v>
      </c>
      <c r="H100" s="2">
        <f t="shared" si="8"/>
        <v>7.6673478585969998E-2</v>
      </c>
      <c r="I100" s="2">
        <f t="shared" si="8"/>
        <v>-7.4839142703091124E-2</v>
      </c>
      <c r="J100" s="2">
        <f t="shared" si="6"/>
        <v>-7.6913285371429205E-2</v>
      </c>
    </row>
    <row r="101" spans="2:10" x14ac:dyDescent="0.25">
      <c r="B101" s="2">
        <v>-1</v>
      </c>
      <c r="C101" s="2">
        <f t="shared" si="5"/>
        <v>-0.02</v>
      </c>
      <c r="D101" s="2">
        <f>0</f>
        <v>0</v>
      </c>
      <c r="E101" s="2">
        <f t="shared" si="8"/>
        <v>-3.9973686249593653E-2</v>
      </c>
      <c r="F101" s="2">
        <f t="shared" si="8"/>
        <v>3.9894807310900143E-2</v>
      </c>
      <c r="G101" s="2">
        <f t="shared" si="8"/>
        <v>-3.9763549945834059E-2</v>
      </c>
      <c r="H101" s="2">
        <f t="shared" si="8"/>
        <v>3.9580224839252338E-2</v>
      </c>
      <c r="I101" s="2">
        <f t="shared" si="8"/>
        <v>-3.9345265723338636E-2</v>
      </c>
      <c r="J101" s="2">
        <f t="shared" si="6"/>
        <v>-3.9607469768613866E-2</v>
      </c>
    </row>
    <row r="102" spans="2:10" x14ac:dyDescent="0.25">
      <c r="B102" s="2">
        <v>0</v>
      </c>
      <c r="C102" s="2">
        <f t="shared" si="5"/>
        <v>0</v>
      </c>
      <c r="D102" s="2">
        <f>0</f>
        <v>0</v>
      </c>
      <c r="E102" s="2">
        <f t="shared" si="8"/>
        <v>0</v>
      </c>
      <c r="F102" s="2">
        <f t="shared" si="8"/>
        <v>0</v>
      </c>
      <c r="G102" s="2">
        <f t="shared" si="8"/>
        <v>0</v>
      </c>
      <c r="H102" s="2">
        <f t="shared" si="8"/>
        <v>0</v>
      </c>
      <c r="I102" s="2">
        <f t="shared" si="8"/>
        <v>0</v>
      </c>
      <c r="J102" s="2">
        <f t="shared" si="6"/>
        <v>0</v>
      </c>
    </row>
    <row r="103" spans="2:10" x14ac:dyDescent="0.25">
      <c r="B103" s="2">
        <v>1</v>
      </c>
      <c r="C103" s="2">
        <f t="shared" si="5"/>
        <v>0.02</v>
      </c>
      <c r="D103" s="2">
        <f>0</f>
        <v>0</v>
      </c>
      <c r="E103" s="2">
        <f t="shared" si="8"/>
        <v>3.9973686249593653E-2</v>
      </c>
      <c r="F103" s="2">
        <f t="shared" si="8"/>
        <v>-3.9894807310900143E-2</v>
      </c>
      <c r="G103" s="2">
        <f t="shared" si="8"/>
        <v>3.9763549945834059E-2</v>
      </c>
      <c r="H103" s="2">
        <f t="shared" si="8"/>
        <v>-3.9580224839252338E-2</v>
      </c>
      <c r="I103" s="2">
        <f t="shared" si="8"/>
        <v>3.9345265723338636E-2</v>
      </c>
      <c r="J103" s="2">
        <f t="shared" si="6"/>
        <v>3.9607469768613866E-2</v>
      </c>
    </row>
    <row r="104" spans="2:10" x14ac:dyDescent="0.25">
      <c r="B104" s="2">
        <v>2</v>
      </c>
      <c r="C104" s="2">
        <f t="shared" si="5"/>
        <v>0.04</v>
      </c>
      <c r="D104" s="2">
        <f>0</f>
        <v>0</v>
      </c>
      <c r="E104" s="2">
        <f t="shared" si="8"/>
        <v>7.9789614621800287E-2</v>
      </c>
      <c r="F104" s="2">
        <f t="shared" si="8"/>
        <v>-7.9160449678504677E-2</v>
      </c>
      <c r="G104" s="2">
        <f t="shared" si="8"/>
        <v>7.8118456311012469E-2</v>
      </c>
      <c r="H104" s="2">
        <f t="shared" si="8"/>
        <v>-7.6673478585969998E-2</v>
      </c>
      <c r="I104" s="2">
        <f t="shared" si="8"/>
        <v>7.4839142703091124E-2</v>
      </c>
      <c r="J104" s="2">
        <f t="shared" si="6"/>
        <v>7.6913285371429205E-2</v>
      </c>
    </row>
    <row r="105" spans="2:10" x14ac:dyDescent="0.25">
      <c r="B105" s="2">
        <v>3</v>
      </c>
      <c r="C105" s="2">
        <f t="shared" si="5"/>
        <v>0.06</v>
      </c>
      <c r="D105" s="2">
        <f>0</f>
        <v>0</v>
      </c>
      <c r="E105" s="2">
        <f t="shared" si="8"/>
        <v>0.11929064983750215</v>
      </c>
      <c r="F105" s="2">
        <f t="shared" si="8"/>
        <v>-0.11717768446651869</v>
      </c>
      <c r="G105" s="2">
        <f t="shared" si="8"/>
        <v>0.11370597741599318</v>
      </c>
      <c r="H105" s="2">
        <f t="shared" si="8"/>
        <v>-0.1089490556878021</v>
      </c>
      <c r="I105" s="2">
        <f t="shared" si="8"/>
        <v>0.10300724296009678</v>
      </c>
      <c r="J105" s="2">
        <f t="shared" si="6"/>
        <v>0.10987713005927133</v>
      </c>
    </row>
    <row r="106" spans="2:10" x14ac:dyDescent="0.25">
      <c r="B106" s="2">
        <v>4</v>
      </c>
      <c r="C106" s="2">
        <f t="shared" si="5"/>
        <v>0.08</v>
      </c>
      <c r="D106" s="2">
        <f>0</f>
        <v>0</v>
      </c>
      <c r="E106" s="2">
        <f t="shared" si="8"/>
        <v>0.15832089935700935</v>
      </c>
      <c r="F106" s="2">
        <f t="shared" si="8"/>
        <v>-0.15334695717194</v>
      </c>
      <c r="G106" s="2">
        <f t="shared" si="8"/>
        <v>0.14526540758373616</v>
      </c>
      <c r="H106" s="2">
        <f t="shared" si="8"/>
        <v>-0.13437896293417126</v>
      </c>
      <c r="I106" s="2">
        <f t="shared" si="8"/>
        <v>0.12109227658250511</v>
      </c>
      <c r="J106" s="2">
        <f t="shared" si="6"/>
        <v>0.13695266341713935</v>
      </c>
    </row>
    <row r="107" spans="2:10" x14ac:dyDescent="0.25">
      <c r="B107" s="2">
        <v>5</v>
      </c>
      <c r="C107" s="2">
        <f t="shared" si="5"/>
        <v>0.1</v>
      </c>
      <c r="D107" s="2">
        <f>0</f>
        <v>0</v>
      </c>
      <c r="E107" s="2">
        <f t="shared" si="8"/>
        <v>0.19672632861669317</v>
      </c>
      <c r="F107" s="2">
        <f t="shared" si="8"/>
        <v>-0.18709785675772783</v>
      </c>
      <c r="G107" s="2">
        <f t="shared" si="8"/>
        <v>0.17167873826682797</v>
      </c>
      <c r="H107" s="2">
        <f t="shared" si="8"/>
        <v>-0.1513653457281314</v>
      </c>
      <c r="I107" s="2">
        <f t="shared" si="8"/>
        <v>0.12732395447351627</v>
      </c>
      <c r="J107" s="2">
        <f t="shared" si="6"/>
        <v>0.15726581887117819</v>
      </c>
    </row>
    <row r="108" spans="2:10" x14ac:dyDescent="0.25">
      <c r="B108" s="2">
        <v>6</v>
      </c>
      <c r="C108" s="2">
        <f t="shared" si="5"/>
        <v>0.12</v>
      </c>
      <c r="D108" s="2">
        <f>0</f>
        <v>0</v>
      </c>
      <c r="E108" s="2">
        <f t="shared" si="8"/>
        <v>0.23435536893303738</v>
      </c>
      <c r="F108" s="2">
        <f t="shared" si="8"/>
        <v>-0.21789811137560419</v>
      </c>
      <c r="G108" s="2">
        <f t="shared" si="8"/>
        <v>0.19201026405764901</v>
      </c>
      <c r="H108" s="2">
        <f t="shared" si="8"/>
        <v>-0.15884088716719205</v>
      </c>
      <c r="I108" s="2">
        <f t="shared" si="8"/>
        <v>0.12109227658250513</v>
      </c>
      <c r="J108" s="2">
        <f t="shared" si="6"/>
        <v>0.17071891103039527</v>
      </c>
    </row>
    <row r="109" spans="2:10" x14ac:dyDescent="0.25">
      <c r="B109" s="2">
        <v>7</v>
      </c>
      <c r="C109" s="2">
        <f t="shared" si="5"/>
        <v>0.14000000000000001</v>
      </c>
      <c r="D109" s="2">
        <f>0</f>
        <v>0</v>
      </c>
      <c r="E109" s="2">
        <f t="shared" si="8"/>
        <v>0.27105951567498665</v>
      </c>
      <c r="F109" s="2">
        <f t="shared" si="8"/>
        <v>-0.24526198261106497</v>
      </c>
      <c r="G109" s="2">
        <f t="shared" si="8"/>
        <v>0.20553973051892718</v>
      </c>
      <c r="H109" s="2">
        <f t="shared" si="8"/>
        <v>-0.15633587148961878</v>
      </c>
      <c r="I109" s="2">
        <f t="shared" si="8"/>
        <v>0.10300724296009678</v>
      </c>
      <c r="J109" s="2">
        <f t="shared" si="6"/>
        <v>0.17800863505332687</v>
      </c>
    </row>
    <row r="110" spans="2:10" x14ac:dyDescent="0.25">
      <c r="B110" s="2">
        <v>8</v>
      </c>
      <c r="C110" s="2">
        <f t="shared" si="5"/>
        <v>0.16</v>
      </c>
      <c r="D110" s="2">
        <f>0</f>
        <v>0</v>
      </c>
      <c r="E110" s="2">
        <f t="shared" si="8"/>
        <v>0.30669391434387999</v>
      </c>
      <c r="F110" s="2">
        <f t="shared" si="8"/>
        <v>-0.26875792586834252</v>
      </c>
      <c r="G110" s="2">
        <f t="shared" si="8"/>
        <v>0.21178784955625607</v>
      </c>
      <c r="H110" s="2">
        <f t="shared" si="8"/>
        <v>-0.14400769804323674</v>
      </c>
      <c r="I110" s="2">
        <f t="shared" si="8"/>
        <v>7.4839142703091138E-2</v>
      </c>
      <c r="J110" s="2">
        <f t="shared" si="6"/>
        <v>0.18055528269164794</v>
      </c>
    </row>
    <row r="111" spans="2:10" x14ac:dyDescent="0.25">
      <c r="B111" s="2">
        <v>9</v>
      </c>
      <c r="C111" s="2">
        <f t="shared" si="5"/>
        <v>0.18</v>
      </c>
      <c r="D111" s="2">
        <f>0</f>
        <v>0</v>
      </c>
      <c r="E111" s="2">
        <f t="shared" si="8"/>
        <v>0.34111793224797954</v>
      </c>
      <c r="F111" s="2">
        <f t="shared" si="8"/>
        <v>-0.28801539608647347</v>
      </c>
      <c r="G111" s="2">
        <f t="shared" si="8"/>
        <v>0.21053327843778463</v>
      </c>
      <c r="H111" s="2">
        <f t="shared" si="8"/>
        <v>-0.12263099130553248</v>
      </c>
      <c r="I111" s="2">
        <f t="shared" si="8"/>
        <v>3.934526572333865E-2</v>
      </c>
      <c r="J111" s="2">
        <f t="shared" si="6"/>
        <v>0.18035008901709687</v>
      </c>
    </row>
    <row r="112" spans="2:10" x14ac:dyDescent="0.25">
      <c r="B112" s="2">
        <v>10</v>
      </c>
      <c r="C112" s="2">
        <f t="shared" si="5"/>
        <v>0.2</v>
      </c>
      <c r="D112" s="2">
        <f>0</f>
        <v>0</v>
      </c>
      <c r="E112" s="2">
        <f t="shared" si="8"/>
        <v>0.37419571351545566</v>
      </c>
      <c r="F112" s="2">
        <f t="shared" si="8"/>
        <v>-0.3027306914562628</v>
      </c>
      <c r="G112" s="2">
        <f t="shared" si="8"/>
        <v>0.20182046097084189</v>
      </c>
      <c r="H112" s="2">
        <f t="shared" si="8"/>
        <v>-9.354892837886393E-2</v>
      </c>
      <c r="I112" s="2">
        <f t="shared" si="8"/>
        <v>1.5599074609608392E-17</v>
      </c>
      <c r="J112" s="2">
        <f t="shared" si="6"/>
        <v>0.17973655465117086</v>
      </c>
    </row>
    <row r="113" spans="2:10" x14ac:dyDescent="0.25">
      <c r="B113" s="2">
        <v>11</v>
      </c>
      <c r="C113" s="2">
        <f t="shared" si="5"/>
        <v>0.22</v>
      </c>
      <c r="D113" s="2">
        <f>0</f>
        <v>0</v>
      </c>
      <c r="E113" s="2">
        <f t="shared" si="8"/>
        <v>0.40579671525544631</v>
      </c>
      <c r="F113" s="2">
        <f t="shared" si="8"/>
        <v>-0.31267174297923755</v>
      </c>
      <c r="G113" s="2">
        <f t="shared" si="8"/>
        <v>0.18595805305790516</v>
      </c>
      <c r="H113" s="2">
        <f t="shared" si="8"/>
        <v>-5.8588842233259379E-2</v>
      </c>
      <c r="I113" s="2">
        <f t="shared" si="8"/>
        <v>-3.9345265723338622E-2</v>
      </c>
      <c r="J113" s="2">
        <f t="shared" si="6"/>
        <v>0.18114891737751587</v>
      </c>
    </row>
    <row r="114" spans="2:10" x14ac:dyDescent="0.25">
      <c r="B114" s="2">
        <v>12</v>
      </c>
      <c r="C114" s="2">
        <f t="shared" si="5"/>
        <v>0.24</v>
      </c>
      <c r="D114" s="2">
        <f>0</f>
        <v>0</v>
      </c>
      <c r="E114" s="2">
        <f t="shared" si="8"/>
        <v>0.43579622275120838</v>
      </c>
      <c r="F114" s="2">
        <f t="shared" si="8"/>
        <v>-0.3176817743343841</v>
      </c>
      <c r="G114" s="2">
        <f t="shared" si="8"/>
        <v>0.16350798840737665</v>
      </c>
      <c r="H114" s="2">
        <f t="shared" si="8"/>
        <v>-1.9947403655450117E-2</v>
      </c>
      <c r="I114" s="2">
        <f t="shared" si="8"/>
        <v>-7.483914270309111E-2</v>
      </c>
      <c r="J114" s="2">
        <f t="shared" si="6"/>
        <v>0.18683589046565974</v>
      </c>
    </row>
    <row r="115" spans="2:10" x14ac:dyDescent="0.25">
      <c r="B115" s="2">
        <v>13</v>
      </c>
      <c r="C115" s="2">
        <f t="shared" si="5"/>
        <v>0.26</v>
      </c>
      <c r="D115" s="2">
        <f>0</f>
        <v>0</v>
      </c>
      <c r="E115" s="2">
        <f t="shared" si="8"/>
        <v>0.46407584165212729</v>
      </c>
      <c r="F115" s="2">
        <f t="shared" si="8"/>
        <v>-0.3176817743343841</v>
      </c>
      <c r="G115" s="2">
        <f t="shared" si="8"/>
        <v>0.1352655717518155</v>
      </c>
      <c r="H115" s="2">
        <f t="shared" si="8"/>
        <v>1.9947403655450075E-2</v>
      </c>
      <c r="I115" s="2">
        <f t="shared" si="8"/>
        <v>-0.10300724296009676</v>
      </c>
      <c r="J115" s="2">
        <f t="shared" si="6"/>
        <v>0.19859979976491199</v>
      </c>
    </row>
    <row r="116" spans="2:10" x14ac:dyDescent="0.25">
      <c r="B116" s="2">
        <v>14</v>
      </c>
      <c r="C116" s="2">
        <f t="shared" si="5"/>
        <v>0.28000000000000003</v>
      </c>
      <c r="D116" s="2">
        <f>0</f>
        <v>0</v>
      </c>
      <c r="E116" s="2">
        <f t="shared" si="8"/>
        <v>0.49052396522212993</v>
      </c>
      <c r="F116" s="2">
        <f t="shared" si="8"/>
        <v>-0.31267174297923755</v>
      </c>
      <c r="G116" s="2">
        <f t="shared" si="8"/>
        <v>0.1022313047812933</v>
      </c>
      <c r="H116" s="2">
        <f t="shared" si="8"/>
        <v>5.8588842233259407E-2</v>
      </c>
      <c r="I116" s="2">
        <f t="shared" si="8"/>
        <v>-0.12109227658250511</v>
      </c>
      <c r="J116" s="2">
        <f t="shared" si="6"/>
        <v>0.21758009267494</v>
      </c>
    </row>
    <row r="117" spans="2:10" x14ac:dyDescent="0.25">
      <c r="B117" s="2">
        <v>15</v>
      </c>
      <c r="C117" s="2">
        <f t="shared" si="5"/>
        <v>0.3</v>
      </c>
      <c r="D117" s="2">
        <f>0</f>
        <v>0</v>
      </c>
      <c r="E117" s="2">
        <f t="shared" si="8"/>
        <v>0.51503621480048389</v>
      </c>
      <c r="F117" s="2">
        <f t="shared" si="8"/>
        <v>-0.30273069145626286</v>
      </c>
      <c r="G117" s="2">
        <f t="shared" si="8"/>
        <v>6.5575442872231091E-2</v>
      </c>
      <c r="H117" s="2">
        <f t="shared" si="8"/>
        <v>9.3548928378863888E-2</v>
      </c>
      <c r="I117" s="2">
        <f t="shared" si="8"/>
        <v>-0.12732395447351627</v>
      </c>
      <c r="J117" s="2">
        <f t="shared" si="6"/>
        <v>0.24410594012179979</v>
      </c>
    </row>
    <row r="118" spans="2:10" x14ac:dyDescent="0.25">
      <c r="B118" s="2">
        <v>16</v>
      </c>
      <c r="C118" s="2">
        <f t="shared" si="5"/>
        <v>0.32</v>
      </c>
      <c r="D118" s="2">
        <f>0</f>
        <v>0</v>
      </c>
      <c r="E118" s="2">
        <f t="shared" si="8"/>
        <v>0.53751585173668504</v>
      </c>
      <c r="F118" s="2">
        <f t="shared" si="8"/>
        <v>-0.28801539608647347</v>
      </c>
      <c r="G118" s="2">
        <f t="shared" si="8"/>
        <v>2.6596538207266728E-2</v>
      </c>
      <c r="H118" s="2">
        <f t="shared" si="8"/>
        <v>0.1226309913055325</v>
      </c>
      <c r="I118" s="2">
        <f t="shared" si="8"/>
        <v>-0.12109227658250513</v>
      </c>
      <c r="J118" s="2">
        <f t="shared" si="6"/>
        <v>0.27763570858050568</v>
      </c>
    </row>
    <row r="119" spans="2:10" x14ac:dyDescent="0.25">
      <c r="B119" s="2">
        <v>17</v>
      </c>
      <c r="C119" s="2">
        <f t="shared" si="5"/>
        <v>0.34</v>
      </c>
      <c r="D119" s="2">
        <f>0</f>
        <v>0</v>
      </c>
      <c r="E119" s="2">
        <f t="shared" si="8"/>
        <v>0.55787415917371552</v>
      </c>
      <c r="F119" s="2">
        <f t="shared" si="8"/>
        <v>-0.26875792586834246</v>
      </c>
      <c r="G119" s="2">
        <f t="shared" si="8"/>
        <v>-1.3324562083197879E-2</v>
      </c>
      <c r="H119" s="2">
        <f t="shared" si="8"/>
        <v>0.14400769804323679</v>
      </c>
      <c r="I119" s="2">
        <f t="shared" si="8"/>
        <v>-0.10300724296009679</v>
      </c>
      <c r="J119" s="2">
        <f t="shared" si="6"/>
        <v>0.31679212630531517</v>
      </c>
    </row>
    <row r="120" spans="2:10" x14ac:dyDescent="0.25">
      <c r="B120" s="2">
        <v>18</v>
      </c>
      <c r="C120" s="2">
        <f t="shared" si="5"/>
        <v>0.36</v>
      </c>
      <c r="D120" s="2">
        <f>0</f>
        <v>0</v>
      </c>
      <c r="E120" s="2">
        <f t="shared" si="8"/>
        <v>0.57603079217294695</v>
      </c>
      <c r="F120" s="2">
        <f t="shared" si="8"/>
        <v>-0.24526198261106497</v>
      </c>
      <c r="G120" s="2">
        <f t="shared" si="8"/>
        <v>-5.2773633119003072E-2</v>
      </c>
      <c r="H120" s="2">
        <f t="shared" si="8"/>
        <v>0.15633587148961878</v>
      </c>
      <c r="I120" s="2">
        <f t="shared" si="8"/>
        <v>-7.4839142703091152E-2</v>
      </c>
      <c r="J120" s="2">
        <f t="shared" si="6"/>
        <v>0.35949190522940649</v>
      </c>
    </row>
    <row r="121" spans="2:10" x14ac:dyDescent="0.25">
      <c r="B121" s="2">
        <v>19</v>
      </c>
      <c r="C121" s="2">
        <f t="shared" si="5"/>
        <v>0.38</v>
      </c>
      <c r="D121" s="2">
        <f>0</f>
        <v>0</v>
      </c>
      <c r="E121" s="2">
        <f t="shared" si="8"/>
        <v>0.59191409479890833</v>
      </c>
      <c r="F121" s="2">
        <f t="shared" si="8"/>
        <v>-0.21789811137560425</v>
      </c>
      <c r="G121" s="2">
        <f t="shared" si="8"/>
        <v>-9.0353171891662212E-2</v>
      </c>
      <c r="H121" s="2">
        <f t="shared" si="8"/>
        <v>0.15884088716719205</v>
      </c>
      <c r="I121" s="2">
        <f t="shared" si="8"/>
        <v>-3.9345265723338664E-2</v>
      </c>
      <c r="J121" s="2">
        <f t="shared" si="6"/>
        <v>0.40315843297549531</v>
      </c>
    </row>
    <row r="122" spans="2:10" x14ac:dyDescent="0.25">
      <c r="B122" s="2">
        <v>20</v>
      </c>
      <c r="C122" s="2">
        <f t="shared" si="5"/>
        <v>0.4</v>
      </c>
      <c r="D122" s="2">
        <f>0</f>
        <v>0</v>
      </c>
      <c r="E122" s="2">
        <f t="shared" si="8"/>
        <v>0.6054613829125256</v>
      </c>
      <c r="F122" s="2">
        <f t="shared" si="8"/>
        <v>-0.18709785675772786</v>
      </c>
      <c r="G122" s="2">
        <f t="shared" si="8"/>
        <v>-0.12473190450515186</v>
      </c>
      <c r="H122" s="2">
        <f t="shared" si="8"/>
        <v>0.15136534572813143</v>
      </c>
      <c r="I122" s="2">
        <f t="shared" si="8"/>
        <v>-3.1198149219216785E-17</v>
      </c>
      <c r="J122" s="2">
        <f t="shared" si="6"/>
        <v>0.44499696737777727</v>
      </c>
    </row>
    <row r="123" spans="2:10" x14ac:dyDescent="0.25">
      <c r="B123" s="2">
        <v>21</v>
      </c>
      <c r="C123" s="2">
        <f t="shared" si="5"/>
        <v>0.42</v>
      </c>
      <c r="D123" s="2">
        <f>0</f>
        <v>0</v>
      </c>
      <c r="E123" s="2">
        <f t="shared" si="8"/>
        <v>0.61661919155678147</v>
      </c>
      <c r="F123" s="2">
        <f t="shared" si="8"/>
        <v>-0.15334695717194008</v>
      </c>
      <c r="G123" s="2">
        <f t="shared" si="8"/>
        <v>-0.1546919472173757</v>
      </c>
      <c r="H123" s="2">
        <f t="shared" si="8"/>
        <v>0.13437896293417134</v>
      </c>
      <c r="I123" s="2">
        <f t="shared" si="8"/>
        <v>3.9345265723338609E-2</v>
      </c>
      <c r="J123" s="2">
        <f t="shared" si="6"/>
        <v>0.48230451582497563</v>
      </c>
    </row>
    <row r="124" spans="2:10" x14ac:dyDescent="0.25">
      <c r="B124" s="2">
        <v>22</v>
      </c>
      <c r="C124" s="2">
        <f t="shared" si="5"/>
        <v>0.44</v>
      </c>
      <c r="D124" s="2">
        <f>0</f>
        <v>0</v>
      </c>
      <c r="E124" s="2">
        <f t="shared" si="8"/>
        <v>0.62534348595847511</v>
      </c>
      <c r="F124" s="2">
        <f t="shared" si="8"/>
        <v>-0.11717768446651876</v>
      </c>
      <c r="G124" s="2">
        <f t="shared" si="8"/>
        <v>-0.17917195057889496</v>
      </c>
      <c r="H124" s="2">
        <f t="shared" si="8"/>
        <v>0.10894905568780214</v>
      </c>
      <c r="I124" s="2">
        <f t="shared" si="8"/>
        <v>7.4839142703091097E-2</v>
      </c>
      <c r="J124" s="2">
        <f t="shared" si="6"/>
        <v>0.51278204930395466</v>
      </c>
    </row>
    <row r="125" spans="2:10" x14ac:dyDescent="0.25">
      <c r="B125" s="2">
        <v>23</v>
      </c>
      <c r="C125" s="2">
        <f t="shared" si="5"/>
        <v>0.46</v>
      </c>
      <c r="D125" s="2">
        <f>0</f>
        <v>0</v>
      </c>
      <c r="E125" s="2">
        <f t="shared" si="8"/>
        <v>0.63159983531335395</v>
      </c>
      <c r="F125" s="2">
        <f t="shared" si="8"/>
        <v>-7.9160449678504691E-2</v>
      </c>
      <c r="G125" s="2">
        <f t="shared" si="8"/>
        <v>-0.19730469826630279</v>
      </c>
      <c r="H125" s="2">
        <f t="shared" si="8"/>
        <v>7.6673478585969998E-2</v>
      </c>
      <c r="I125" s="2">
        <f t="shared" si="8"/>
        <v>0.10300724296009675</v>
      </c>
      <c r="J125" s="2">
        <f t="shared" si="6"/>
        <v>0.53481540891461321</v>
      </c>
    </row>
    <row r="126" spans="2:10" x14ac:dyDescent="0.25">
      <c r="B126" s="2">
        <v>24</v>
      </c>
      <c r="C126" s="2">
        <f t="shared" si="5"/>
        <v>0.48</v>
      </c>
      <c r="D126" s="2">
        <f>0</f>
        <v>0</v>
      </c>
      <c r="E126" s="2">
        <f t="shared" si="8"/>
        <v>0.63536354866876821</v>
      </c>
      <c r="F126" s="2">
        <f t="shared" si="8"/>
        <v>-3.9894807310900234E-2</v>
      </c>
      <c r="G126" s="2">
        <f t="shared" si="8"/>
        <v>-0.20844782865282505</v>
      </c>
      <c r="H126" s="2">
        <f t="shared" si="8"/>
        <v>3.9580224839252429E-2</v>
      </c>
      <c r="I126" s="2">
        <f t="shared" si="8"/>
        <v>0.12109227658250511</v>
      </c>
      <c r="J126" s="2">
        <f t="shared" si="6"/>
        <v>0.5476934141268005</v>
      </c>
    </row>
    <row r="127" spans="2:10" x14ac:dyDescent="0.25">
      <c r="B127" s="2">
        <v>25</v>
      </c>
      <c r="C127" s="2">
        <f t="shared" si="5"/>
        <v>0.5</v>
      </c>
      <c r="D127" s="2">
        <f>0</f>
        <v>0</v>
      </c>
      <c r="E127" s="2">
        <f t="shared" si="8"/>
        <v>0.63661977236758138</v>
      </c>
      <c r="F127" s="2">
        <f t="shared" si="8"/>
        <v>-3.8997686524020988E-17</v>
      </c>
      <c r="G127" s="2">
        <f t="shared" si="8"/>
        <v>-0.21220659078919379</v>
      </c>
      <c r="H127" s="2">
        <f t="shared" si="8"/>
        <v>3.8997686524020988E-17</v>
      </c>
      <c r="I127" s="2">
        <f t="shared" si="8"/>
        <v>0.12732395447351627</v>
      </c>
      <c r="J127" s="2">
        <f t="shared" si="6"/>
        <v>0.55173713605190389</v>
      </c>
    </row>
    <row r="128" spans="2:10" x14ac:dyDescent="0.25">
      <c r="B128" s="2">
        <v>26</v>
      </c>
      <c r="C128" s="2">
        <f t="shared" si="5"/>
        <v>0.52</v>
      </c>
      <c r="D128" s="2">
        <f>0</f>
        <v>0</v>
      </c>
      <c r="E128" s="2">
        <f t="shared" si="8"/>
        <v>0.63536354866876821</v>
      </c>
      <c r="F128" s="2">
        <f t="shared" si="8"/>
        <v>3.989480731090015E-2</v>
      </c>
      <c r="G128" s="2">
        <f t="shared" si="8"/>
        <v>-0.20844782865282505</v>
      </c>
      <c r="H128" s="2">
        <f t="shared" si="8"/>
        <v>-3.9580224839252352E-2</v>
      </c>
      <c r="I128" s="2">
        <f t="shared" si="8"/>
        <v>0.12109227658250513</v>
      </c>
      <c r="J128" s="2">
        <f t="shared" si="6"/>
        <v>0.54832257907009607</v>
      </c>
    </row>
    <row r="129" spans="2:10" x14ac:dyDescent="0.25">
      <c r="B129" s="2">
        <v>27</v>
      </c>
      <c r="C129" s="2">
        <f t="shared" si="5"/>
        <v>0.54</v>
      </c>
      <c r="D129" s="2">
        <f>0</f>
        <v>0</v>
      </c>
      <c r="E129" s="2">
        <f t="shared" si="8"/>
        <v>0.63159983531335384</v>
      </c>
      <c r="F129" s="2">
        <f t="shared" si="8"/>
        <v>7.9160449678504746E-2</v>
      </c>
      <c r="G129" s="2">
        <f t="shared" si="8"/>
        <v>-0.19730469826630276</v>
      </c>
      <c r="H129" s="2">
        <f t="shared" si="8"/>
        <v>-7.6673478585970054E-2</v>
      </c>
      <c r="I129" s="2">
        <f t="shared" si="8"/>
        <v>0.10300724296009681</v>
      </c>
      <c r="J129" s="2">
        <f t="shared" si="6"/>
        <v>0.53978935109968262</v>
      </c>
    </row>
    <row r="130" spans="2:10" x14ac:dyDescent="0.25">
      <c r="B130" s="2">
        <v>28</v>
      </c>
      <c r="C130" s="2">
        <f t="shared" si="5"/>
        <v>0.56000000000000005</v>
      </c>
      <c r="D130" s="2">
        <f>0</f>
        <v>0</v>
      </c>
      <c r="E130" s="2">
        <f t="shared" si="8"/>
        <v>0.62534348595847511</v>
      </c>
      <c r="F130" s="2">
        <f t="shared" si="8"/>
        <v>0.11717768446651881</v>
      </c>
      <c r="G130" s="2">
        <f t="shared" si="8"/>
        <v>-0.17917195057889498</v>
      </c>
      <c r="H130" s="2">
        <f t="shared" si="8"/>
        <v>-0.10894905568780219</v>
      </c>
      <c r="I130" s="2">
        <f t="shared" si="8"/>
        <v>7.4839142703091152E-2</v>
      </c>
      <c r="J130" s="2">
        <f t="shared" si="6"/>
        <v>0.52923930686138776</v>
      </c>
    </row>
    <row r="131" spans="2:10" x14ac:dyDescent="0.25">
      <c r="B131" s="2">
        <v>29</v>
      </c>
      <c r="C131" s="2">
        <f t="shared" ref="C131:C194" si="9">(2)*B131/100</f>
        <v>0.57999999999999996</v>
      </c>
      <c r="D131" s="2">
        <f>0</f>
        <v>0</v>
      </c>
      <c r="E131" s="2">
        <f t="shared" si="8"/>
        <v>0.61661919155678158</v>
      </c>
      <c r="F131" s="2">
        <f t="shared" si="8"/>
        <v>0.15334695717193988</v>
      </c>
      <c r="G131" s="2">
        <f t="shared" si="8"/>
        <v>-0.15469194721737586</v>
      </c>
      <c r="H131" s="2">
        <f t="shared" si="8"/>
        <v>-0.1343789629341712</v>
      </c>
      <c r="I131" s="2">
        <f t="shared" si="8"/>
        <v>3.9345265723338685E-2</v>
      </c>
      <c r="J131" s="2">
        <f t="shared" ref="J131:J194" si="10">SUM(D131:I131)</f>
        <v>0.52024050430051316</v>
      </c>
    </row>
    <row r="132" spans="2:10" x14ac:dyDescent="0.25">
      <c r="B132" s="2">
        <v>30</v>
      </c>
      <c r="C132" s="2">
        <f t="shared" si="9"/>
        <v>0.6</v>
      </c>
      <c r="D132" s="2">
        <f>0</f>
        <v>0</v>
      </c>
      <c r="E132" s="2">
        <f t="shared" ref="E132:I163" si="11">-1*(2/(E$1*PI()))*COS(PI()*E$1)*SIN(E$1*PI()*$C132)</f>
        <v>0.60546138291252571</v>
      </c>
      <c r="F132" s="2">
        <f t="shared" si="11"/>
        <v>0.18709785675772778</v>
      </c>
      <c r="G132" s="2">
        <f t="shared" si="11"/>
        <v>-0.12473190450515192</v>
      </c>
      <c r="H132" s="2">
        <f t="shared" si="11"/>
        <v>-0.1513653457281314</v>
      </c>
      <c r="I132" s="2">
        <f t="shared" si="11"/>
        <v>4.679722382882518E-17</v>
      </c>
      <c r="J132" s="2">
        <f t="shared" si="10"/>
        <v>0.51646198943697008</v>
      </c>
    </row>
    <row r="133" spans="2:10" x14ac:dyDescent="0.25">
      <c r="B133" s="2">
        <v>31</v>
      </c>
      <c r="C133" s="2">
        <f t="shared" si="9"/>
        <v>0.62</v>
      </c>
      <c r="D133" s="2">
        <f>0</f>
        <v>0</v>
      </c>
      <c r="E133" s="2">
        <f t="shared" si="11"/>
        <v>0.59191409479890833</v>
      </c>
      <c r="F133" s="2">
        <f t="shared" si="11"/>
        <v>0.21789811137560422</v>
      </c>
      <c r="G133" s="2">
        <f t="shared" si="11"/>
        <v>-9.0353171891662282E-2</v>
      </c>
      <c r="H133" s="2">
        <f t="shared" si="11"/>
        <v>-0.15884088716719205</v>
      </c>
      <c r="I133" s="2">
        <f t="shared" si="11"/>
        <v>-3.9345265723338595E-2</v>
      </c>
      <c r="J133" s="2">
        <f t="shared" si="10"/>
        <v>0.52127288139231964</v>
      </c>
    </row>
    <row r="134" spans="2:10" x14ac:dyDescent="0.25">
      <c r="B134" s="2">
        <v>32</v>
      </c>
      <c r="C134" s="2">
        <f t="shared" si="9"/>
        <v>0.64</v>
      </c>
      <c r="D134" s="2">
        <f>0</f>
        <v>0</v>
      </c>
      <c r="E134" s="2">
        <f t="shared" si="11"/>
        <v>0.57603079217294695</v>
      </c>
      <c r="F134" s="2">
        <f t="shared" si="11"/>
        <v>0.24526198261106499</v>
      </c>
      <c r="G134" s="2">
        <f t="shared" si="11"/>
        <v>-5.2773633119003058E-2</v>
      </c>
      <c r="H134" s="2">
        <f t="shared" si="11"/>
        <v>-0.15633587148961878</v>
      </c>
      <c r="I134" s="2">
        <f t="shared" si="11"/>
        <v>-7.4839142703091083E-2</v>
      </c>
      <c r="J134" s="2">
        <f t="shared" si="10"/>
        <v>0.53734412747229898</v>
      </c>
    </row>
    <row r="135" spans="2:10" x14ac:dyDescent="0.25">
      <c r="B135" s="2">
        <v>33</v>
      </c>
      <c r="C135" s="2">
        <f t="shared" si="9"/>
        <v>0.66</v>
      </c>
      <c r="D135" s="2">
        <f>0</f>
        <v>0</v>
      </c>
      <c r="E135" s="2">
        <f t="shared" si="11"/>
        <v>0.5578741591737153</v>
      </c>
      <c r="F135" s="2">
        <f t="shared" si="11"/>
        <v>0.26875792586834257</v>
      </c>
      <c r="G135" s="2">
        <f t="shared" si="11"/>
        <v>-1.3324562083197862E-2</v>
      </c>
      <c r="H135" s="2">
        <f t="shared" si="11"/>
        <v>-0.14400769804323671</v>
      </c>
      <c r="I135" s="2">
        <f t="shared" si="11"/>
        <v>-0.10300724296009675</v>
      </c>
      <c r="J135" s="2">
        <f t="shared" si="10"/>
        <v>0.56629258195552645</v>
      </c>
    </row>
    <row r="136" spans="2:10" x14ac:dyDescent="0.25">
      <c r="B136" s="2">
        <v>34</v>
      </c>
      <c r="C136" s="2">
        <f t="shared" si="9"/>
        <v>0.68</v>
      </c>
      <c r="D136" s="2">
        <f>0</f>
        <v>0</v>
      </c>
      <c r="E136" s="2">
        <f t="shared" si="11"/>
        <v>0.53751585173668492</v>
      </c>
      <c r="F136" s="2">
        <f t="shared" si="11"/>
        <v>0.28801539608647359</v>
      </c>
      <c r="G136" s="2">
        <f t="shared" si="11"/>
        <v>2.6596538207266745E-2</v>
      </c>
      <c r="H136" s="2">
        <f t="shared" si="11"/>
        <v>-0.12263099130553237</v>
      </c>
      <c r="I136" s="2">
        <f t="shared" si="11"/>
        <v>-0.1210922765825051</v>
      </c>
      <c r="J136" s="2">
        <f t="shared" si="10"/>
        <v>0.60840451814238772</v>
      </c>
    </row>
    <row r="137" spans="2:10" x14ac:dyDescent="0.25">
      <c r="B137" s="2">
        <v>35</v>
      </c>
      <c r="C137" s="2">
        <f t="shared" si="9"/>
        <v>0.7</v>
      </c>
      <c r="D137" s="2">
        <f>0</f>
        <v>0</v>
      </c>
      <c r="E137" s="2">
        <f t="shared" si="11"/>
        <v>0.51503621480048389</v>
      </c>
      <c r="F137" s="2">
        <f t="shared" si="11"/>
        <v>0.3027306914562628</v>
      </c>
      <c r="G137" s="2">
        <f t="shared" si="11"/>
        <v>6.5575442872231021E-2</v>
      </c>
      <c r="H137" s="2">
        <f t="shared" si="11"/>
        <v>-9.3548928378863944E-2</v>
      </c>
      <c r="I137" s="2">
        <f t="shared" si="11"/>
        <v>-0.12732395447351627</v>
      </c>
      <c r="J137" s="2">
        <f t="shared" si="10"/>
        <v>0.66246946627659753</v>
      </c>
    </row>
    <row r="138" spans="2:10" x14ac:dyDescent="0.25">
      <c r="B138" s="2">
        <v>36</v>
      </c>
      <c r="C138" s="2">
        <f t="shared" si="9"/>
        <v>0.72</v>
      </c>
      <c r="D138" s="2">
        <f>0</f>
        <v>0</v>
      </c>
      <c r="E138" s="2">
        <f t="shared" si="11"/>
        <v>0.49052396522212993</v>
      </c>
      <c r="F138" s="2">
        <f t="shared" si="11"/>
        <v>0.31267174297923755</v>
      </c>
      <c r="G138" s="2">
        <f t="shared" si="11"/>
        <v>0.10223130478129323</v>
      </c>
      <c r="H138" s="2">
        <f t="shared" si="11"/>
        <v>-5.8588842233259351E-2</v>
      </c>
      <c r="I138" s="2">
        <f t="shared" si="11"/>
        <v>-0.12109227658250514</v>
      </c>
      <c r="J138" s="2">
        <f t="shared" si="10"/>
        <v>0.72574589416689628</v>
      </c>
    </row>
    <row r="139" spans="2:10" x14ac:dyDescent="0.25">
      <c r="B139" s="2">
        <v>37</v>
      </c>
      <c r="C139" s="2">
        <f t="shared" si="9"/>
        <v>0.74</v>
      </c>
      <c r="D139" s="2">
        <f>0</f>
        <v>0</v>
      </c>
      <c r="E139" s="2">
        <f t="shared" si="11"/>
        <v>0.46407584165212717</v>
      </c>
      <c r="F139" s="2">
        <f t="shared" si="11"/>
        <v>0.3176817743343841</v>
      </c>
      <c r="G139" s="2">
        <f t="shared" si="11"/>
        <v>0.13526557175181533</v>
      </c>
      <c r="H139" s="2">
        <f t="shared" si="11"/>
        <v>-1.9947403655450016E-2</v>
      </c>
      <c r="I139" s="2">
        <f t="shared" si="11"/>
        <v>-0.10300724296009681</v>
      </c>
      <c r="J139" s="2">
        <f t="shared" si="10"/>
        <v>0.7940685411227798</v>
      </c>
    </row>
    <row r="140" spans="2:10" x14ac:dyDescent="0.25">
      <c r="B140" s="2">
        <v>38</v>
      </c>
      <c r="C140" s="2">
        <f t="shared" si="9"/>
        <v>0.76</v>
      </c>
      <c r="D140" s="2">
        <f>0</f>
        <v>0</v>
      </c>
      <c r="E140" s="2">
        <f t="shared" si="11"/>
        <v>0.4357962227512085</v>
      </c>
      <c r="F140" s="2">
        <f t="shared" si="11"/>
        <v>0.3176817743343841</v>
      </c>
      <c r="G140" s="2">
        <f t="shared" si="11"/>
        <v>0.16350798840737665</v>
      </c>
      <c r="H140" s="2">
        <f t="shared" si="11"/>
        <v>1.9947403655449898E-2</v>
      </c>
      <c r="I140" s="2">
        <f t="shared" si="11"/>
        <v>-7.4839142703091166E-2</v>
      </c>
      <c r="J140" s="2">
        <f t="shared" si="10"/>
        <v>0.86209424644532806</v>
      </c>
    </row>
    <row r="141" spans="2:10" x14ac:dyDescent="0.25">
      <c r="B141" s="2">
        <v>39</v>
      </c>
      <c r="C141" s="2">
        <f t="shared" si="9"/>
        <v>0.78</v>
      </c>
      <c r="D141" s="2">
        <f>0</f>
        <v>0</v>
      </c>
      <c r="E141" s="2">
        <f t="shared" si="11"/>
        <v>0.40579671525544647</v>
      </c>
      <c r="F141" s="2">
        <f t="shared" si="11"/>
        <v>0.31267174297923755</v>
      </c>
      <c r="G141" s="2">
        <f t="shared" si="11"/>
        <v>0.18595805305790514</v>
      </c>
      <c r="H141" s="2">
        <f t="shared" si="11"/>
        <v>5.858884223325924E-2</v>
      </c>
      <c r="I141" s="2">
        <f t="shared" si="11"/>
        <v>-3.9345265723338699E-2</v>
      </c>
      <c r="J141" s="2">
        <f t="shared" si="10"/>
        <v>0.9236700878025097</v>
      </c>
    </row>
    <row r="142" spans="2:10" x14ac:dyDescent="0.25">
      <c r="B142" s="2">
        <v>40</v>
      </c>
      <c r="C142" s="2">
        <f t="shared" si="9"/>
        <v>0.8</v>
      </c>
      <c r="D142" s="2">
        <f>0</f>
        <v>0</v>
      </c>
      <c r="E142" s="2">
        <f t="shared" si="11"/>
        <v>0.37419571351545572</v>
      </c>
      <c r="F142" s="2">
        <f t="shared" si="11"/>
        <v>0.30273069145626286</v>
      </c>
      <c r="G142" s="2">
        <f t="shared" si="11"/>
        <v>0.20182046097084186</v>
      </c>
      <c r="H142" s="2">
        <f t="shared" si="11"/>
        <v>9.354892837886386E-2</v>
      </c>
      <c r="I142" s="2">
        <f t="shared" si="11"/>
        <v>-6.2396298438433569E-17</v>
      </c>
      <c r="J142" s="2">
        <f t="shared" si="10"/>
        <v>0.9722957943214241</v>
      </c>
    </row>
    <row r="143" spans="2:10" x14ac:dyDescent="0.25">
      <c r="B143" s="2">
        <v>41</v>
      </c>
      <c r="C143" s="2">
        <f t="shared" si="9"/>
        <v>0.82</v>
      </c>
      <c r="D143" s="2">
        <f>0</f>
        <v>0</v>
      </c>
      <c r="E143" s="2">
        <f t="shared" si="11"/>
        <v>0.34111793224797976</v>
      </c>
      <c r="F143" s="2">
        <f t="shared" si="11"/>
        <v>0.28801539608647359</v>
      </c>
      <c r="G143" s="2">
        <f t="shared" si="11"/>
        <v>0.2105332784377846</v>
      </c>
      <c r="H143" s="2">
        <f t="shared" si="11"/>
        <v>0.12263099130553229</v>
      </c>
      <c r="I143" s="2">
        <f t="shared" si="11"/>
        <v>3.9345265723338581E-2</v>
      </c>
      <c r="J143" s="2">
        <f t="shared" si="10"/>
        <v>1.0016428638011088</v>
      </c>
    </row>
    <row r="144" spans="2:10" x14ac:dyDescent="0.25">
      <c r="B144" s="2">
        <v>42</v>
      </c>
      <c r="C144" s="2">
        <f t="shared" si="9"/>
        <v>0.84</v>
      </c>
      <c r="D144" s="2">
        <f>0</f>
        <v>0</v>
      </c>
      <c r="E144" s="2">
        <f t="shared" si="11"/>
        <v>0.30669391434388016</v>
      </c>
      <c r="F144" s="2">
        <f t="shared" si="11"/>
        <v>0.26875792586834268</v>
      </c>
      <c r="G144" s="2">
        <f t="shared" si="11"/>
        <v>0.21178784955625607</v>
      </c>
      <c r="H144" s="2">
        <f t="shared" si="11"/>
        <v>0.14400769804323665</v>
      </c>
      <c r="I144" s="2">
        <f t="shared" si="11"/>
        <v>7.4839142703091069E-2</v>
      </c>
      <c r="J144" s="2">
        <f t="shared" si="10"/>
        <v>1.0060865305148066</v>
      </c>
    </row>
    <row r="145" spans="2:10" x14ac:dyDescent="0.25">
      <c r="B145" s="2">
        <v>43</v>
      </c>
      <c r="C145" s="2">
        <f t="shared" si="9"/>
        <v>0.86</v>
      </c>
      <c r="D145" s="2">
        <f>0</f>
        <v>0</v>
      </c>
      <c r="E145" s="2">
        <f t="shared" si="11"/>
        <v>0.27105951567498676</v>
      </c>
      <c r="F145" s="2">
        <f t="shared" si="11"/>
        <v>0.24526198261106508</v>
      </c>
      <c r="G145" s="2">
        <f t="shared" si="11"/>
        <v>0.20553973051892718</v>
      </c>
      <c r="H145" s="2">
        <f t="shared" si="11"/>
        <v>0.15633587148961875</v>
      </c>
      <c r="I145" s="2">
        <f t="shared" si="11"/>
        <v>0.10300724296009674</v>
      </c>
      <c r="J145" s="2">
        <f t="shared" si="10"/>
        <v>0.98120434325469441</v>
      </c>
    </row>
    <row r="146" spans="2:10" x14ac:dyDescent="0.25">
      <c r="B146" s="2">
        <v>44</v>
      </c>
      <c r="C146" s="2">
        <f t="shared" si="9"/>
        <v>0.88</v>
      </c>
      <c r="D146" s="2">
        <f>0</f>
        <v>0</v>
      </c>
      <c r="E146" s="2">
        <f t="shared" si="11"/>
        <v>0.23435536893303752</v>
      </c>
      <c r="F146" s="2">
        <f t="shared" si="11"/>
        <v>0.21789811137560428</v>
      </c>
      <c r="G146" s="2">
        <f t="shared" si="11"/>
        <v>0.19201026405764909</v>
      </c>
      <c r="H146" s="2">
        <f t="shared" si="11"/>
        <v>0.15884088716719205</v>
      </c>
      <c r="I146" s="2">
        <f t="shared" si="11"/>
        <v>0.1210922765825051</v>
      </c>
      <c r="J146" s="2">
        <f t="shared" si="10"/>
        <v>0.92419690811598798</v>
      </c>
    </row>
    <row r="147" spans="2:10" x14ac:dyDescent="0.25">
      <c r="B147" s="2">
        <v>45</v>
      </c>
      <c r="C147" s="2">
        <f t="shared" si="9"/>
        <v>0.9</v>
      </c>
      <c r="D147" s="2">
        <f>0</f>
        <v>0</v>
      </c>
      <c r="E147" s="2">
        <f t="shared" si="11"/>
        <v>0.19672632861669326</v>
      </c>
      <c r="F147" s="2">
        <f t="shared" si="11"/>
        <v>0.18709785675772789</v>
      </c>
      <c r="G147" s="2">
        <f t="shared" si="11"/>
        <v>0.17167873826682803</v>
      </c>
      <c r="H147" s="2">
        <f t="shared" si="11"/>
        <v>0.15136534572813143</v>
      </c>
      <c r="I147" s="2">
        <f t="shared" si="11"/>
        <v>0.12732395447351627</v>
      </c>
      <c r="J147" s="2">
        <f t="shared" si="10"/>
        <v>0.83419222384289693</v>
      </c>
    </row>
    <row r="148" spans="2:10" x14ac:dyDescent="0.25">
      <c r="B148" s="2">
        <v>46</v>
      </c>
      <c r="C148" s="2">
        <f t="shared" si="9"/>
        <v>0.92</v>
      </c>
      <c r="D148" s="2">
        <f>0</f>
        <v>0</v>
      </c>
      <c r="E148" s="2">
        <f t="shared" si="11"/>
        <v>0.15832089935700938</v>
      </c>
      <c r="F148" s="2">
        <f t="shared" si="11"/>
        <v>0.15334695717194</v>
      </c>
      <c r="G148" s="2">
        <f t="shared" si="11"/>
        <v>0.14526540758373607</v>
      </c>
      <c r="H148" s="2">
        <f t="shared" si="11"/>
        <v>0.13437896293417126</v>
      </c>
      <c r="I148" s="2">
        <f t="shared" si="11"/>
        <v>0.12109227658250514</v>
      </c>
      <c r="J148" s="2">
        <f t="shared" si="10"/>
        <v>0.71240450362936181</v>
      </c>
    </row>
    <row r="149" spans="2:10" x14ac:dyDescent="0.25">
      <c r="B149" s="2">
        <v>47</v>
      </c>
      <c r="C149" s="2">
        <f t="shared" si="9"/>
        <v>0.94</v>
      </c>
      <c r="D149" s="2">
        <f>0</f>
        <v>0</v>
      </c>
      <c r="E149" s="2">
        <f t="shared" si="11"/>
        <v>0.11929064983750241</v>
      </c>
      <c r="F149" s="2">
        <f t="shared" si="11"/>
        <v>0.11717768446651894</v>
      </c>
      <c r="G149" s="2">
        <f t="shared" si="11"/>
        <v>0.1137059774159933</v>
      </c>
      <c r="H149" s="2">
        <f t="shared" si="11"/>
        <v>0.10894905568780229</v>
      </c>
      <c r="I149" s="2">
        <f t="shared" si="11"/>
        <v>0.10300724296009682</v>
      </c>
      <c r="J149" s="2">
        <f t="shared" si="10"/>
        <v>0.56213061036791379</v>
      </c>
    </row>
    <row r="150" spans="2:10" x14ac:dyDescent="0.25">
      <c r="B150" s="2">
        <v>48</v>
      </c>
      <c r="C150" s="2">
        <f t="shared" si="9"/>
        <v>0.96</v>
      </c>
      <c r="D150" s="2">
        <f>0</f>
        <v>0</v>
      </c>
      <c r="E150" s="2">
        <f t="shared" si="11"/>
        <v>7.9789614621800467E-2</v>
      </c>
      <c r="F150" s="2">
        <f t="shared" si="11"/>
        <v>7.9160449678504857E-2</v>
      </c>
      <c r="G150" s="2">
        <f t="shared" si="11"/>
        <v>7.8118456311012469E-2</v>
      </c>
      <c r="H150" s="2">
        <f t="shared" si="11"/>
        <v>7.6673478585970165E-2</v>
      </c>
      <c r="I150" s="2">
        <f t="shared" si="11"/>
        <v>7.483914270309118E-2</v>
      </c>
      <c r="J150" s="2">
        <f t="shared" si="10"/>
        <v>0.38858114190037912</v>
      </c>
    </row>
    <row r="151" spans="2:10" x14ac:dyDescent="0.25">
      <c r="B151" s="2">
        <v>49</v>
      </c>
      <c r="C151" s="2">
        <f t="shared" si="9"/>
        <v>0.98</v>
      </c>
      <c r="D151" s="2">
        <f>0</f>
        <v>0</v>
      </c>
      <c r="E151" s="2">
        <f t="shared" si="11"/>
        <v>3.9973686249593784E-2</v>
      </c>
      <c r="F151" s="2">
        <f t="shared" si="11"/>
        <v>3.9894807310900268E-2</v>
      </c>
      <c r="G151" s="2">
        <f t="shared" si="11"/>
        <v>3.9763549945834281E-2</v>
      </c>
      <c r="H151" s="2">
        <f t="shared" si="11"/>
        <v>3.958022483925247E-2</v>
      </c>
      <c r="I151" s="2">
        <f t="shared" si="11"/>
        <v>3.9345265723338713E-2</v>
      </c>
      <c r="J151" s="2">
        <f t="shared" si="10"/>
        <v>0.19855753406891952</v>
      </c>
    </row>
    <row r="152" spans="2:10" x14ac:dyDescent="0.25">
      <c r="B152" s="2">
        <v>50</v>
      </c>
      <c r="C152" s="2">
        <f t="shared" si="9"/>
        <v>1</v>
      </c>
      <c r="D152" s="2">
        <f>0</f>
        <v>0</v>
      </c>
      <c r="E152" s="2">
        <f t="shared" si="11"/>
        <v>7.7995373048041977E-17</v>
      </c>
      <c r="F152" s="2">
        <f t="shared" si="11"/>
        <v>7.7995373048041977E-17</v>
      </c>
      <c r="G152" s="2">
        <f t="shared" si="11"/>
        <v>7.7995373048041977E-17</v>
      </c>
      <c r="H152" s="2">
        <f t="shared" si="11"/>
        <v>7.7995373048041977E-17</v>
      </c>
      <c r="I152" s="2">
        <f t="shared" si="11"/>
        <v>7.7995373048041965E-17</v>
      </c>
      <c r="J152" s="2">
        <f t="shared" si="10"/>
        <v>3.8997686524020987E-16</v>
      </c>
    </row>
    <row r="153" spans="2:10" x14ac:dyDescent="0.25">
      <c r="B153" s="2">
        <v>51</v>
      </c>
      <c r="C153" s="2">
        <f t="shared" si="9"/>
        <v>1.02</v>
      </c>
      <c r="D153" s="2">
        <f>0</f>
        <v>0</v>
      </c>
      <c r="E153" s="2">
        <f t="shared" si="11"/>
        <v>-3.9973686249593639E-2</v>
      </c>
      <c r="F153" s="2">
        <f t="shared" si="11"/>
        <v>-3.9894807310900116E-2</v>
      </c>
      <c r="G153" s="2">
        <f t="shared" si="11"/>
        <v>-3.9763549945834128E-2</v>
      </c>
      <c r="H153" s="2">
        <f t="shared" si="11"/>
        <v>-3.9580224839252318E-2</v>
      </c>
      <c r="I153" s="2">
        <f t="shared" si="11"/>
        <v>-3.9345265723338775E-2</v>
      </c>
      <c r="J153" s="2">
        <f t="shared" si="10"/>
        <v>-0.19855753406891896</v>
      </c>
    </row>
    <row r="154" spans="2:10" x14ac:dyDescent="0.25">
      <c r="B154" s="2">
        <v>52</v>
      </c>
      <c r="C154" s="2">
        <f t="shared" si="9"/>
        <v>1.04</v>
      </c>
      <c r="D154" s="2">
        <f>0</f>
        <v>0</v>
      </c>
      <c r="E154" s="2">
        <f t="shared" si="11"/>
        <v>-7.9789614621800301E-2</v>
      </c>
      <c r="F154" s="2">
        <f t="shared" si="11"/>
        <v>-7.9160449678504705E-2</v>
      </c>
      <c r="G154" s="2">
        <f t="shared" si="11"/>
        <v>-7.8118456311012316E-2</v>
      </c>
      <c r="H154" s="2">
        <f t="shared" si="11"/>
        <v>-7.6673478585970012E-2</v>
      </c>
      <c r="I154" s="2">
        <f t="shared" si="11"/>
        <v>-7.4839142703091055E-2</v>
      </c>
      <c r="J154" s="2">
        <f t="shared" si="10"/>
        <v>-0.3885811419003784</v>
      </c>
    </row>
    <row r="155" spans="2:10" x14ac:dyDescent="0.25">
      <c r="B155" s="2">
        <v>53</v>
      </c>
      <c r="C155" s="2">
        <f t="shared" si="9"/>
        <v>1.06</v>
      </c>
      <c r="D155" s="2">
        <f>0</f>
        <v>0</v>
      </c>
      <c r="E155" s="2">
        <f t="shared" si="11"/>
        <v>-0.11929064983750226</v>
      </c>
      <c r="F155" s="2">
        <f t="shared" si="11"/>
        <v>-0.11717768446651877</v>
      </c>
      <c r="G155" s="2">
        <f t="shared" si="11"/>
        <v>-0.11370597741599316</v>
      </c>
      <c r="H155" s="2">
        <f t="shared" si="11"/>
        <v>-0.10894905568780217</v>
      </c>
      <c r="I155" s="2">
        <f t="shared" si="11"/>
        <v>-0.10300724296009686</v>
      </c>
      <c r="J155" s="2">
        <f t="shared" si="10"/>
        <v>-0.56213061036791323</v>
      </c>
    </row>
    <row r="156" spans="2:10" x14ac:dyDescent="0.25">
      <c r="B156" s="2">
        <v>54</v>
      </c>
      <c r="C156" s="2">
        <f t="shared" si="9"/>
        <v>1.08</v>
      </c>
      <c r="D156" s="2">
        <f>0</f>
        <v>0</v>
      </c>
      <c r="E156" s="2">
        <f t="shared" si="11"/>
        <v>-0.15832089935700949</v>
      </c>
      <c r="F156" s="2">
        <f t="shared" si="11"/>
        <v>-0.15334695717194011</v>
      </c>
      <c r="G156" s="2">
        <f t="shared" si="11"/>
        <v>-0.14526540758373624</v>
      </c>
      <c r="H156" s="2">
        <f t="shared" si="11"/>
        <v>-0.13437896293417134</v>
      </c>
      <c r="I156" s="2">
        <f t="shared" si="11"/>
        <v>-0.1210922765825051</v>
      </c>
      <c r="J156" s="2">
        <f t="shared" si="10"/>
        <v>-0.71240450362936225</v>
      </c>
    </row>
    <row r="157" spans="2:10" x14ac:dyDescent="0.25">
      <c r="B157" s="2">
        <v>55</v>
      </c>
      <c r="C157" s="2">
        <f t="shared" si="9"/>
        <v>1.1000000000000001</v>
      </c>
      <c r="D157" s="2">
        <f>0</f>
        <v>0</v>
      </c>
      <c r="E157" s="2">
        <f t="shared" si="11"/>
        <v>-0.1967263286166934</v>
      </c>
      <c r="F157" s="2">
        <f t="shared" si="11"/>
        <v>-0.18709785675772797</v>
      </c>
      <c r="G157" s="2">
        <f t="shared" si="11"/>
        <v>-0.17167873826682792</v>
      </c>
      <c r="H157" s="2">
        <f t="shared" si="11"/>
        <v>-0.15136534572813146</v>
      </c>
      <c r="I157" s="2">
        <f t="shared" si="11"/>
        <v>-0.12732395447351627</v>
      </c>
      <c r="J157" s="2">
        <f t="shared" si="10"/>
        <v>-0.83419222384289704</v>
      </c>
    </row>
    <row r="158" spans="2:10" x14ac:dyDescent="0.25">
      <c r="B158" s="2">
        <v>56</v>
      </c>
      <c r="C158" s="2">
        <f t="shared" si="9"/>
        <v>1.1200000000000001</v>
      </c>
      <c r="D158" s="2">
        <f>0</f>
        <v>0</v>
      </c>
      <c r="E158" s="2">
        <f t="shared" si="11"/>
        <v>-0.23435536893303763</v>
      </c>
      <c r="F158" s="2">
        <f t="shared" si="11"/>
        <v>-0.21789811137560439</v>
      </c>
      <c r="G158" s="2">
        <f t="shared" si="11"/>
        <v>-0.19201026405764901</v>
      </c>
      <c r="H158" s="2">
        <f t="shared" si="11"/>
        <v>-0.15884088716719208</v>
      </c>
      <c r="I158" s="2">
        <f t="shared" si="11"/>
        <v>-0.12109227658250514</v>
      </c>
      <c r="J158" s="2">
        <f t="shared" si="10"/>
        <v>-0.9241969081159882</v>
      </c>
    </row>
    <row r="159" spans="2:10" x14ac:dyDescent="0.25">
      <c r="B159" s="2">
        <v>57</v>
      </c>
      <c r="C159" s="2">
        <f t="shared" si="9"/>
        <v>1.1399999999999999</v>
      </c>
      <c r="D159" s="2">
        <f>0</f>
        <v>0</v>
      </c>
      <c r="E159" s="2">
        <f t="shared" si="11"/>
        <v>-0.27105951567498637</v>
      </c>
      <c r="F159" s="2">
        <f t="shared" si="11"/>
        <v>-0.2452619826110648</v>
      </c>
      <c r="G159" s="2">
        <f t="shared" si="11"/>
        <v>-0.20553973051892716</v>
      </c>
      <c r="H159" s="2">
        <f t="shared" si="11"/>
        <v>-0.15633587148961883</v>
      </c>
      <c r="I159" s="2">
        <f t="shared" si="11"/>
        <v>-0.10300724296009696</v>
      </c>
      <c r="J159" s="2">
        <f t="shared" si="10"/>
        <v>-0.98120434325469408</v>
      </c>
    </row>
    <row r="160" spans="2:10" x14ac:dyDescent="0.25">
      <c r="B160" s="2">
        <v>58</v>
      </c>
      <c r="C160" s="2">
        <f t="shared" si="9"/>
        <v>1.1599999999999999</v>
      </c>
      <c r="D160" s="2">
        <f>0</f>
        <v>0</v>
      </c>
      <c r="E160" s="2">
        <f t="shared" si="11"/>
        <v>-0.30669391434387977</v>
      </c>
      <c r="F160" s="2">
        <f t="shared" si="11"/>
        <v>-0.26875792586834241</v>
      </c>
      <c r="G160" s="2">
        <f t="shared" si="11"/>
        <v>-0.21178784955625604</v>
      </c>
      <c r="H160" s="2">
        <f t="shared" si="11"/>
        <v>-0.14400769804323682</v>
      </c>
      <c r="I160" s="2">
        <f t="shared" si="11"/>
        <v>-7.4839142703091194E-2</v>
      </c>
      <c r="J160" s="2">
        <f t="shared" si="10"/>
        <v>-1.0060865305148063</v>
      </c>
    </row>
    <row r="161" spans="2:10" x14ac:dyDescent="0.25">
      <c r="B161" s="2">
        <v>59</v>
      </c>
      <c r="C161" s="2">
        <f t="shared" si="9"/>
        <v>1.18</v>
      </c>
      <c r="D161" s="2">
        <f>0</f>
        <v>0</v>
      </c>
      <c r="E161" s="2">
        <f t="shared" si="11"/>
        <v>-0.34111793224797943</v>
      </c>
      <c r="F161" s="2">
        <f t="shared" si="11"/>
        <v>-0.28801539608647342</v>
      </c>
      <c r="G161" s="2">
        <f t="shared" si="11"/>
        <v>-0.21053327843778466</v>
      </c>
      <c r="H161" s="2">
        <f t="shared" si="11"/>
        <v>-0.12263099130553257</v>
      </c>
      <c r="I161" s="2">
        <f t="shared" si="11"/>
        <v>-3.9345265723338942E-2</v>
      </c>
      <c r="J161" s="2">
        <f t="shared" si="10"/>
        <v>-1.001642863801109</v>
      </c>
    </row>
    <row r="162" spans="2:10" x14ac:dyDescent="0.25">
      <c r="B162" s="2">
        <v>60</v>
      </c>
      <c r="C162" s="2">
        <f t="shared" si="9"/>
        <v>1.2</v>
      </c>
      <c r="D162" s="2">
        <f>0</f>
        <v>0</v>
      </c>
      <c r="E162" s="2">
        <f t="shared" si="11"/>
        <v>-0.37419571351545555</v>
      </c>
      <c r="F162" s="2">
        <f t="shared" si="11"/>
        <v>-0.3027306914562628</v>
      </c>
      <c r="G162" s="2">
        <f t="shared" si="11"/>
        <v>-0.20182046097084191</v>
      </c>
      <c r="H162" s="2">
        <f t="shared" si="11"/>
        <v>-9.3548928378863985E-2</v>
      </c>
      <c r="I162" s="2">
        <f t="shared" si="11"/>
        <v>-9.359444765765036E-17</v>
      </c>
      <c r="J162" s="2">
        <f t="shared" si="10"/>
        <v>-0.97229579432142432</v>
      </c>
    </row>
    <row r="163" spans="2:10" x14ac:dyDescent="0.25">
      <c r="B163" s="2">
        <v>61</v>
      </c>
      <c r="C163" s="2">
        <f t="shared" si="9"/>
        <v>1.22</v>
      </c>
      <c r="D163" s="2">
        <f>0</f>
        <v>0</v>
      </c>
      <c r="E163" s="2">
        <f t="shared" si="11"/>
        <v>-0.40579671525544631</v>
      </c>
      <c r="F163" s="2">
        <f t="shared" si="11"/>
        <v>-0.31267174297923755</v>
      </c>
      <c r="G163" s="2">
        <f t="shared" si="11"/>
        <v>-0.1859580530579053</v>
      </c>
      <c r="H163" s="2">
        <f t="shared" si="11"/>
        <v>-5.8588842233259386E-2</v>
      </c>
      <c r="I163" s="2">
        <f t="shared" si="11"/>
        <v>3.9345265723338331E-2</v>
      </c>
      <c r="J163" s="2">
        <f t="shared" si="10"/>
        <v>-0.92367008780251025</v>
      </c>
    </row>
    <row r="164" spans="2:10" x14ac:dyDescent="0.25">
      <c r="B164" s="2">
        <v>62</v>
      </c>
      <c r="C164" s="2">
        <f t="shared" si="9"/>
        <v>1.24</v>
      </c>
      <c r="D164" s="2">
        <f>0</f>
        <v>0</v>
      </c>
      <c r="E164" s="2">
        <f t="shared" ref="E164:I202" si="12">-1*(2/(E$1*PI()))*COS(PI()*E$1)*SIN(E$1*PI()*$C164)</f>
        <v>-0.43579622275120844</v>
      </c>
      <c r="F164" s="2">
        <f t="shared" si="12"/>
        <v>-0.3176817743343841</v>
      </c>
      <c r="G164" s="2">
        <f t="shared" si="12"/>
        <v>-0.16350798840737674</v>
      </c>
      <c r="H164" s="2">
        <f t="shared" si="12"/>
        <v>-1.9947403655450054E-2</v>
      </c>
      <c r="I164" s="2">
        <f t="shared" si="12"/>
        <v>7.4839142703091041E-2</v>
      </c>
      <c r="J164" s="2">
        <f t="shared" si="10"/>
        <v>-0.86209424644532817</v>
      </c>
    </row>
    <row r="165" spans="2:10" x14ac:dyDescent="0.25">
      <c r="B165" s="2">
        <v>63</v>
      </c>
      <c r="C165" s="2">
        <f t="shared" si="9"/>
        <v>1.26</v>
      </c>
      <c r="D165" s="2">
        <f>0</f>
        <v>0</v>
      </c>
      <c r="E165" s="2">
        <f t="shared" si="12"/>
        <v>-0.46407584165212712</v>
      </c>
      <c r="F165" s="2">
        <f t="shared" si="12"/>
        <v>-0.3176817743343841</v>
      </c>
      <c r="G165" s="2">
        <f t="shared" si="12"/>
        <v>-0.13526557175181547</v>
      </c>
      <c r="H165" s="2">
        <f t="shared" si="12"/>
        <v>1.994740365544986E-2</v>
      </c>
      <c r="I165" s="2">
        <f t="shared" si="12"/>
        <v>0.10300724296009685</v>
      </c>
      <c r="J165" s="2">
        <f t="shared" si="10"/>
        <v>-0.7940685411227798</v>
      </c>
    </row>
    <row r="166" spans="2:10" x14ac:dyDescent="0.25">
      <c r="B166" s="2">
        <v>64</v>
      </c>
      <c r="C166" s="2">
        <f t="shared" si="9"/>
        <v>1.28</v>
      </c>
      <c r="D166" s="2">
        <f>0</f>
        <v>0</v>
      </c>
      <c r="E166" s="2">
        <f t="shared" si="12"/>
        <v>-0.49052396522212999</v>
      </c>
      <c r="F166" s="2">
        <f t="shared" si="12"/>
        <v>-0.31267174297923755</v>
      </c>
      <c r="G166" s="2">
        <f t="shared" si="12"/>
        <v>-0.10223130478129322</v>
      </c>
      <c r="H166" s="2">
        <f t="shared" si="12"/>
        <v>5.8588842233259469E-2</v>
      </c>
      <c r="I166" s="2">
        <f t="shared" si="12"/>
        <v>0.12109227658250508</v>
      </c>
      <c r="J166" s="2">
        <f t="shared" si="10"/>
        <v>-0.72574589416689617</v>
      </c>
    </row>
    <row r="167" spans="2:10" x14ac:dyDescent="0.25">
      <c r="B167" s="2">
        <v>65</v>
      </c>
      <c r="C167" s="2">
        <f t="shared" si="9"/>
        <v>1.3</v>
      </c>
      <c r="D167" s="2">
        <f>0</f>
        <v>0</v>
      </c>
      <c r="E167" s="2">
        <f t="shared" si="12"/>
        <v>-0.51503621480048389</v>
      </c>
      <c r="F167" s="2">
        <f t="shared" si="12"/>
        <v>-0.30273069145626286</v>
      </c>
      <c r="G167" s="2">
        <f t="shared" si="12"/>
        <v>-6.5575442872231174E-2</v>
      </c>
      <c r="H167" s="2">
        <f t="shared" si="12"/>
        <v>9.3548928378863819E-2</v>
      </c>
      <c r="I167" s="2">
        <f t="shared" si="12"/>
        <v>0.12732395447351627</v>
      </c>
      <c r="J167" s="2">
        <f t="shared" si="10"/>
        <v>-0.66246946627659775</v>
      </c>
    </row>
    <row r="168" spans="2:10" x14ac:dyDescent="0.25">
      <c r="B168" s="2">
        <v>66</v>
      </c>
      <c r="C168" s="2">
        <f t="shared" si="9"/>
        <v>1.32</v>
      </c>
      <c r="D168" s="2">
        <f>0</f>
        <v>0</v>
      </c>
      <c r="E168" s="2">
        <f t="shared" si="12"/>
        <v>-0.53751585173668515</v>
      </c>
      <c r="F168" s="2">
        <f t="shared" si="12"/>
        <v>-0.28801539608647342</v>
      </c>
      <c r="G168" s="2">
        <f t="shared" si="12"/>
        <v>-2.659653820726671E-2</v>
      </c>
      <c r="H168" s="2">
        <f t="shared" si="12"/>
        <v>0.12263099130553262</v>
      </c>
      <c r="I168" s="2">
        <f t="shared" si="12"/>
        <v>0.12109227658250515</v>
      </c>
      <c r="J168" s="2">
        <f t="shared" si="10"/>
        <v>-0.60840451814238761</v>
      </c>
    </row>
    <row r="169" spans="2:10" x14ac:dyDescent="0.25">
      <c r="B169" s="2">
        <v>67</v>
      </c>
      <c r="C169" s="2">
        <f t="shared" si="9"/>
        <v>1.34</v>
      </c>
      <c r="D169" s="2">
        <f>0</f>
        <v>0</v>
      </c>
      <c r="E169" s="2">
        <f t="shared" si="12"/>
        <v>-0.55787415917371541</v>
      </c>
      <c r="F169" s="2">
        <f t="shared" si="12"/>
        <v>-0.26875792586834252</v>
      </c>
      <c r="G169" s="2">
        <f t="shared" si="12"/>
        <v>1.3324562083198082E-2</v>
      </c>
      <c r="H169" s="2">
        <f t="shared" si="12"/>
        <v>0.14400769804323674</v>
      </c>
      <c r="I169" s="2">
        <f t="shared" si="12"/>
        <v>0.10300724296009671</v>
      </c>
      <c r="J169" s="2">
        <f t="shared" si="10"/>
        <v>-0.56629258195552634</v>
      </c>
    </row>
    <row r="170" spans="2:10" x14ac:dyDescent="0.25">
      <c r="B170" s="2">
        <v>68</v>
      </c>
      <c r="C170" s="2">
        <f t="shared" si="9"/>
        <v>1.36</v>
      </c>
      <c r="D170" s="2">
        <f>0</f>
        <v>0</v>
      </c>
      <c r="E170" s="2">
        <f t="shared" si="12"/>
        <v>-0.57603079217294717</v>
      </c>
      <c r="F170" s="2">
        <f t="shared" si="12"/>
        <v>-0.24526198261106474</v>
      </c>
      <c r="G170" s="2">
        <f t="shared" si="12"/>
        <v>5.2773633119003092E-2</v>
      </c>
      <c r="H170" s="2">
        <f t="shared" si="12"/>
        <v>0.15633587148961883</v>
      </c>
      <c r="I170" s="2">
        <f t="shared" si="12"/>
        <v>7.4839142703091208E-2</v>
      </c>
      <c r="J170" s="2">
        <f t="shared" si="10"/>
        <v>-0.53734412747229887</v>
      </c>
    </row>
    <row r="171" spans="2:10" x14ac:dyDescent="0.25">
      <c r="B171" s="2">
        <v>69</v>
      </c>
      <c r="C171" s="2">
        <f t="shared" si="9"/>
        <v>1.38</v>
      </c>
      <c r="D171" s="2">
        <f>0</f>
        <v>0</v>
      </c>
      <c r="E171" s="2">
        <f t="shared" si="12"/>
        <v>-0.59191409479890822</v>
      </c>
      <c r="F171" s="2">
        <f t="shared" si="12"/>
        <v>-0.21789811137560453</v>
      </c>
      <c r="G171" s="2">
        <f t="shared" si="12"/>
        <v>9.0353171891661976E-2</v>
      </c>
      <c r="H171" s="2">
        <f t="shared" si="12"/>
        <v>0.15884088716719208</v>
      </c>
      <c r="I171" s="2">
        <f t="shared" si="12"/>
        <v>3.9345265723338955E-2</v>
      </c>
      <c r="J171" s="2">
        <f t="shared" si="10"/>
        <v>-0.52127288139231986</v>
      </c>
    </row>
    <row r="172" spans="2:10" x14ac:dyDescent="0.25">
      <c r="B172" s="2">
        <v>70</v>
      </c>
      <c r="C172" s="2">
        <f t="shared" si="9"/>
        <v>1.4</v>
      </c>
      <c r="D172" s="2">
        <f>0</f>
        <v>0</v>
      </c>
      <c r="E172" s="2">
        <f t="shared" si="12"/>
        <v>-0.6054613829125256</v>
      </c>
      <c r="F172" s="2">
        <f t="shared" si="12"/>
        <v>-0.18709785675772789</v>
      </c>
      <c r="G172" s="2">
        <f t="shared" si="12"/>
        <v>0.12473190450515179</v>
      </c>
      <c r="H172" s="2">
        <f t="shared" si="12"/>
        <v>0.15136534572813143</v>
      </c>
      <c r="I172" s="2">
        <f t="shared" si="12"/>
        <v>1.0919352226725876E-16</v>
      </c>
      <c r="J172" s="2">
        <f t="shared" si="10"/>
        <v>-0.51646198943697008</v>
      </c>
    </row>
    <row r="173" spans="2:10" x14ac:dyDescent="0.25">
      <c r="B173" s="2">
        <v>71</v>
      </c>
      <c r="C173" s="2">
        <f t="shared" si="9"/>
        <v>1.42</v>
      </c>
      <c r="D173" s="2">
        <f>0</f>
        <v>0</v>
      </c>
      <c r="E173" s="2">
        <f t="shared" si="12"/>
        <v>-0.61661919155678147</v>
      </c>
      <c r="F173" s="2">
        <f t="shared" si="12"/>
        <v>-0.15334695717194027</v>
      </c>
      <c r="G173" s="2">
        <f t="shared" si="12"/>
        <v>0.15469194721737553</v>
      </c>
      <c r="H173" s="2">
        <f t="shared" si="12"/>
        <v>0.13437896293417143</v>
      </c>
      <c r="I173" s="2">
        <f t="shared" si="12"/>
        <v>-3.9345265723338317E-2</v>
      </c>
      <c r="J173" s="2">
        <f t="shared" si="10"/>
        <v>-0.52024050430051305</v>
      </c>
    </row>
    <row r="174" spans="2:10" x14ac:dyDescent="0.25">
      <c r="B174" s="2">
        <v>72</v>
      </c>
      <c r="C174" s="2">
        <f t="shared" si="9"/>
        <v>1.44</v>
      </c>
      <c r="D174" s="2">
        <f>0</f>
        <v>0</v>
      </c>
      <c r="E174" s="2">
        <f t="shared" si="12"/>
        <v>-0.62534348595847511</v>
      </c>
      <c r="F174" s="2">
        <f t="shared" si="12"/>
        <v>-0.1171776844665187</v>
      </c>
      <c r="G174" s="2">
        <f t="shared" si="12"/>
        <v>0.17917195057889493</v>
      </c>
      <c r="H174" s="2">
        <f t="shared" si="12"/>
        <v>0.1089490556878021</v>
      </c>
      <c r="I174" s="2">
        <f t="shared" si="12"/>
        <v>-7.4839142703091041E-2</v>
      </c>
      <c r="J174" s="2">
        <f t="shared" si="10"/>
        <v>-0.52923930686138776</v>
      </c>
    </row>
    <row r="175" spans="2:10" x14ac:dyDescent="0.25">
      <c r="B175" s="2">
        <v>73</v>
      </c>
      <c r="C175" s="2">
        <f t="shared" si="9"/>
        <v>1.46</v>
      </c>
      <c r="D175" s="2">
        <f>0</f>
        <v>0</v>
      </c>
      <c r="E175" s="2">
        <f t="shared" si="12"/>
        <v>-0.63159983531335384</v>
      </c>
      <c r="F175" s="2">
        <f t="shared" si="12"/>
        <v>-7.9160449678504899E-2</v>
      </c>
      <c r="G175" s="2">
        <f t="shared" si="12"/>
        <v>0.19730469826630276</v>
      </c>
      <c r="H175" s="2">
        <f t="shared" si="12"/>
        <v>7.6673478585970192E-2</v>
      </c>
      <c r="I175" s="2">
        <f t="shared" si="12"/>
        <v>-0.10300724296009658</v>
      </c>
      <c r="J175" s="2">
        <f t="shared" si="10"/>
        <v>-0.53978935109968229</v>
      </c>
    </row>
    <row r="176" spans="2:10" x14ac:dyDescent="0.25">
      <c r="B176" s="2">
        <v>74</v>
      </c>
      <c r="C176" s="2">
        <f t="shared" si="9"/>
        <v>1.48</v>
      </c>
      <c r="D176" s="2">
        <f>0</f>
        <v>0</v>
      </c>
      <c r="E176" s="2">
        <f t="shared" si="12"/>
        <v>-0.63536354866876821</v>
      </c>
      <c r="F176" s="2">
        <f t="shared" si="12"/>
        <v>-3.9894807310900032E-2</v>
      </c>
      <c r="G176" s="2">
        <f t="shared" si="12"/>
        <v>0.20844782865282499</v>
      </c>
      <c r="H176" s="2">
        <f t="shared" si="12"/>
        <v>3.9580224839252227E-2</v>
      </c>
      <c r="I176" s="2">
        <f t="shared" si="12"/>
        <v>-0.12109227658250508</v>
      </c>
      <c r="J176" s="2">
        <f t="shared" si="10"/>
        <v>-0.54832257907009607</v>
      </c>
    </row>
    <row r="177" spans="2:10" x14ac:dyDescent="0.25">
      <c r="B177" s="2">
        <v>75</v>
      </c>
      <c r="C177" s="2">
        <f t="shared" si="9"/>
        <v>1.5</v>
      </c>
      <c r="D177" s="2">
        <f>0</f>
        <v>0</v>
      </c>
      <c r="E177" s="2">
        <f t="shared" si="12"/>
        <v>-0.63661977236758138</v>
      </c>
      <c r="F177" s="2">
        <f t="shared" si="12"/>
        <v>-1.1699305957206295E-16</v>
      </c>
      <c r="G177" s="2">
        <f t="shared" si="12"/>
        <v>0.21220659078919379</v>
      </c>
      <c r="H177" s="2">
        <f t="shared" si="12"/>
        <v>1.1699305957206295E-16</v>
      </c>
      <c r="I177" s="2">
        <f t="shared" si="12"/>
        <v>-0.12732395447351627</v>
      </c>
      <c r="J177" s="2">
        <f t="shared" si="10"/>
        <v>-0.55173713605190389</v>
      </c>
    </row>
    <row r="178" spans="2:10" x14ac:dyDescent="0.25">
      <c r="B178" s="2">
        <v>76</v>
      </c>
      <c r="C178" s="2">
        <f t="shared" si="9"/>
        <v>1.52</v>
      </c>
      <c r="D178" s="2">
        <f>0</f>
        <v>0</v>
      </c>
      <c r="E178" s="2">
        <f t="shared" si="12"/>
        <v>-0.63536354866876821</v>
      </c>
      <c r="F178" s="2">
        <f t="shared" si="12"/>
        <v>3.9894807310899796E-2</v>
      </c>
      <c r="G178" s="2">
        <f t="shared" si="12"/>
        <v>0.20844782865282502</v>
      </c>
      <c r="H178" s="2">
        <f t="shared" si="12"/>
        <v>-3.9580224839252005E-2</v>
      </c>
      <c r="I178" s="2">
        <f t="shared" si="12"/>
        <v>-0.12109227658250515</v>
      </c>
      <c r="J178" s="2">
        <f t="shared" si="10"/>
        <v>-0.54769341412680062</v>
      </c>
    </row>
    <row r="179" spans="2:10" x14ac:dyDescent="0.25">
      <c r="B179" s="2">
        <v>77</v>
      </c>
      <c r="C179" s="2">
        <f t="shared" si="9"/>
        <v>1.54</v>
      </c>
      <c r="D179" s="2">
        <f>0</f>
        <v>0</v>
      </c>
      <c r="E179" s="2">
        <f t="shared" si="12"/>
        <v>-0.63159983531335395</v>
      </c>
      <c r="F179" s="2">
        <f t="shared" si="12"/>
        <v>7.9160449678504677E-2</v>
      </c>
      <c r="G179" s="2">
        <f t="shared" si="12"/>
        <v>0.19730469826630287</v>
      </c>
      <c r="H179" s="2">
        <f t="shared" si="12"/>
        <v>-7.6673478585969984E-2</v>
      </c>
      <c r="I179" s="2">
        <f t="shared" si="12"/>
        <v>-0.10300724296009671</v>
      </c>
      <c r="J179" s="2">
        <f t="shared" si="10"/>
        <v>-0.5348154089146131</v>
      </c>
    </row>
    <row r="180" spans="2:10" x14ac:dyDescent="0.25">
      <c r="B180" s="2">
        <v>78</v>
      </c>
      <c r="C180" s="2">
        <f t="shared" si="9"/>
        <v>1.56</v>
      </c>
      <c r="D180" s="2">
        <f>0</f>
        <v>0</v>
      </c>
      <c r="E180" s="2">
        <f t="shared" si="12"/>
        <v>-0.62534348595847511</v>
      </c>
      <c r="F180" s="2">
        <f t="shared" si="12"/>
        <v>0.11717768446651848</v>
      </c>
      <c r="G180" s="2">
        <f t="shared" si="12"/>
        <v>0.17917195057889504</v>
      </c>
      <c r="H180" s="2">
        <f t="shared" si="12"/>
        <v>-0.10894905568780193</v>
      </c>
      <c r="I180" s="2">
        <f t="shared" si="12"/>
        <v>-7.4839142703091222E-2</v>
      </c>
      <c r="J180" s="2">
        <f t="shared" si="10"/>
        <v>-0.51278204930395477</v>
      </c>
    </row>
    <row r="181" spans="2:10" x14ac:dyDescent="0.25">
      <c r="B181" s="2">
        <v>79</v>
      </c>
      <c r="C181" s="2">
        <f t="shared" si="9"/>
        <v>1.58</v>
      </c>
      <c r="D181" s="2">
        <f>0</f>
        <v>0</v>
      </c>
      <c r="E181" s="2">
        <f t="shared" si="12"/>
        <v>-0.61661919155678147</v>
      </c>
      <c r="F181" s="2">
        <f t="shared" si="12"/>
        <v>0.15334695717194008</v>
      </c>
      <c r="G181" s="2">
        <f t="shared" si="12"/>
        <v>0.1546919472173757</v>
      </c>
      <c r="H181" s="2">
        <f t="shared" si="12"/>
        <v>-0.13437896293417131</v>
      </c>
      <c r="I181" s="2">
        <f t="shared" si="12"/>
        <v>-3.9345265723338546E-2</v>
      </c>
      <c r="J181" s="2">
        <f t="shared" si="10"/>
        <v>-0.48230451582497547</v>
      </c>
    </row>
    <row r="182" spans="2:10" x14ac:dyDescent="0.25">
      <c r="B182" s="2">
        <v>80</v>
      </c>
      <c r="C182" s="2">
        <f t="shared" si="9"/>
        <v>1.6</v>
      </c>
      <c r="D182" s="2">
        <f>0</f>
        <v>0</v>
      </c>
      <c r="E182" s="2">
        <f t="shared" si="12"/>
        <v>-0.60546138291252571</v>
      </c>
      <c r="F182" s="2">
        <f t="shared" si="12"/>
        <v>0.18709785675772772</v>
      </c>
      <c r="G182" s="2">
        <f t="shared" si="12"/>
        <v>0.12473190450515198</v>
      </c>
      <c r="H182" s="2">
        <f t="shared" si="12"/>
        <v>-0.15136534572813137</v>
      </c>
      <c r="I182" s="2">
        <f t="shared" si="12"/>
        <v>-1.2479259687686714E-16</v>
      </c>
      <c r="J182" s="2">
        <f t="shared" si="10"/>
        <v>-0.4449969673777775</v>
      </c>
    </row>
    <row r="183" spans="2:10" x14ac:dyDescent="0.25">
      <c r="B183" s="2">
        <v>81</v>
      </c>
      <c r="C183" s="2">
        <f t="shared" si="9"/>
        <v>1.62</v>
      </c>
      <c r="D183" s="2">
        <f>0</f>
        <v>0</v>
      </c>
      <c r="E183" s="2">
        <f t="shared" si="12"/>
        <v>-0.59191409479890822</v>
      </c>
      <c r="F183" s="2">
        <f t="shared" si="12"/>
        <v>0.21789811137560436</v>
      </c>
      <c r="G183" s="2">
        <f t="shared" si="12"/>
        <v>9.0353171891662185E-2</v>
      </c>
      <c r="H183" s="2">
        <f t="shared" si="12"/>
        <v>-0.15884088716719208</v>
      </c>
      <c r="I183" s="2">
        <f t="shared" si="12"/>
        <v>3.9345265723338733E-2</v>
      </c>
      <c r="J183" s="2">
        <f t="shared" si="10"/>
        <v>-0.40315843297549503</v>
      </c>
    </row>
    <row r="184" spans="2:10" x14ac:dyDescent="0.25">
      <c r="B184" s="2">
        <v>82</v>
      </c>
      <c r="C184" s="2">
        <f t="shared" si="9"/>
        <v>1.64</v>
      </c>
      <c r="D184" s="2">
        <f>0</f>
        <v>0</v>
      </c>
      <c r="E184" s="2">
        <f t="shared" si="12"/>
        <v>-0.57603079217294717</v>
      </c>
      <c r="F184" s="2">
        <f t="shared" si="12"/>
        <v>0.24526198261106458</v>
      </c>
      <c r="G184" s="2">
        <f t="shared" si="12"/>
        <v>5.2773633119003314E-2</v>
      </c>
      <c r="H184" s="2">
        <f t="shared" si="12"/>
        <v>-0.15633587148961889</v>
      </c>
      <c r="I184" s="2">
        <f t="shared" si="12"/>
        <v>7.4839142703091027E-2</v>
      </c>
      <c r="J184" s="2">
        <f t="shared" si="10"/>
        <v>-0.35949190522940722</v>
      </c>
    </row>
    <row r="185" spans="2:10" x14ac:dyDescent="0.25">
      <c r="B185" s="2">
        <v>83</v>
      </c>
      <c r="C185" s="2">
        <f t="shared" si="9"/>
        <v>1.66</v>
      </c>
      <c r="D185" s="2">
        <f>0</f>
        <v>0</v>
      </c>
      <c r="E185" s="2">
        <f t="shared" si="12"/>
        <v>-0.55787415917371552</v>
      </c>
      <c r="F185" s="2">
        <f t="shared" si="12"/>
        <v>0.26875792586834241</v>
      </c>
      <c r="G185" s="2">
        <f t="shared" si="12"/>
        <v>1.3324562083198314E-2</v>
      </c>
      <c r="H185" s="2">
        <f t="shared" si="12"/>
        <v>-0.14400769804323685</v>
      </c>
      <c r="I185" s="2">
        <f t="shared" si="12"/>
        <v>0.10300724296009657</v>
      </c>
      <c r="J185" s="2">
        <f t="shared" si="10"/>
        <v>-0.31679212630531506</v>
      </c>
    </row>
    <row r="186" spans="2:10" x14ac:dyDescent="0.25">
      <c r="B186" s="2">
        <v>84</v>
      </c>
      <c r="C186" s="2">
        <f t="shared" si="9"/>
        <v>1.68</v>
      </c>
      <c r="D186" s="2">
        <f>0</f>
        <v>0</v>
      </c>
      <c r="E186" s="2">
        <f t="shared" si="12"/>
        <v>-0.53751585173668537</v>
      </c>
      <c r="F186" s="2">
        <f t="shared" si="12"/>
        <v>0.28801539608647331</v>
      </c>
      <c r="G186" s="2">
        <f t="shared" si="12"/>
        <v>-2.6596538207266481E-2</v>
      </c>
      <c r="H186" s="2">
        <f t="shared" si="12"/>
        <v>-0.12263099130553279</v>
      </c>
      <c r="I186" s="2">
        <f t="shared" si="12"/>
        <v>0.12109227658250508</v>
      </c>
      <c r="J186" s="2">
        <f t="shared" si="10"/>
        <v>-0.27763570858050624</v>
      </c>
    </row>
    <row r="187" spans="2:10" x14ac:dyDescent="0.25">
      <c r="B187" s="2">
        <v>85</v>
      </c>
      <c r="C187" s="2">
        <f t="shared" si="9"/>
        <v>1.7</v>
      </c>
      <c r="D187" s="2">
        <f>0</f>
        <v>0</v>
      </c>
      <c r="E187" s="2">
        <f t="shared" si="12"/>
        <v>-0.515036214800484</v>
      </c>
      <c r="F187" s="2">
        <f t="shared" si="12"/>
        <v>0.30273069145626275</v>
      </c>
      <c r="G187" s="2">
        <f t="shared" si="12"/>
        <v>-6.5575442872230577E-2</v>
      </c>
      <c r="H187" s="2">
        <f t="shared" si="12"/>
        <v>-9.3548928378864013E-2</v>
      </c>
      <c r="I187" s="2">
        <f t="shared" si="12"/>
        <v>0.12732395447351627</v>
      </c>
      <c r="J187" s="2">
        <f t="shared" si="10"/>
        <v>-0.24410594012179962</v>
      </c>
    </row>
    <row r="188" spans="2:10" x14ac:dyDescent="0.25">
      <c r="B188" s="2">
        <v>86</v>
      </c>
      <c r="C188" s="2">
        <f t="shared" si="9"/>
        <v>1.72</v>
      </c>
      <c r="D188" s="2">
        <f>0</f>
        <v>0</v>
      </c>
      <c r="E188" s="2">
        <f t="shared" si="12"/>
        <v>-0.49052396522213015</v>
      </c>
      <c r="F188" s="2">
        <f t="shared" si="12"/>
        <v>0.3126717429792375</v>
      </c>
      <c r="G188" s="2">
        <f t="shared" si="12"/>
        <v>-0.10223130478129333</v>
      </c>
      <c r="H188" s="2">
        <f t="shared" si="12"/>
        <v>-5.8588842233259691E-2</v>
      </c>
      <c r="I188" s="2">
        <f t="shared" si="12"/>
        <v>0.12109227658250515</v>
      </c>
      <c r="J188" s="2">
        <f t="shared" si="10"/>
        <v>-0.21758009267494055</v>
      </c>
    </row>
    <row r="189" spans="2:10" x14ac:dyDescent="0.25">
      <c r="B189" s="2">
        <v>87</v>
      </c>
      <c r="C189" s="2">
        <f t="shared" si="9"/>
        <v>1.74</v>
      </c>
      <c r="D189" s="2">
        <f>0</f>
        <v>0</v>
      </c>
      <c r="E189" s="2">
        <f t="shared" si="12"/>
        <v>-0.46407584165212729</v>
      </c>
      <c r="F189" s="2">
        <f t="shared" si="12"/>
        <v>0.3176817743343841</v>
      </c>
      <c r="G189" s="2">
        <f t="shared" si="12"/>
        <v>-0.13526557175181531</v>
      </c>
      <c r="H189" s="2">
        <f t="shared" si="12"/>
        <v>-1.9947403655450092E-2</v>
      </c>
      <c r="I189" s="2">
        <f t="shared" si="12"/>
        <v>0.10300724296009699</v>
      </c>
      <c r="J189" s="2">
        <f t="shared" si="10"/>
        <v>-0.1985997997649116</v>
      </c>
    </row>
    <row r="190" spans="2:10" x14ac:dyDescent="0.25">
      <c r="B190" s="2">
        <v>88</v>
      </c>
      <c r="C190" s="2">
        <f t="shared" si="9"/>
        <v>1.76</v>
      </c>
      <c r="D190" s="2">
        <f>0</f>
        <v>0</v>
      </c>
      <c r="E190" s="2">
        <f t="shared" si="12"/>
        <v>-0.43579622275120855</v>
      </c>
      <c r="F190" s="2">
        <f t="shared" si="12"/>
        <v>0.3176817743343841</v>
      </c>
      <c r="G190" s="2">
        <f t="shared" si="12"/>
        <v>-0.16350798840737635</v>
      </c>
      <c r="H190" s="2">
        <f t="shared" si="12"/>
        <v>1.9947403655449818E-2</v>
      </c>
      <c r="I190" s="2">
        <f t="shared" si="12"/>
        <v>7.4839142703091235E-2</v>
      </c>
      <c r="J190" s="2">
        <f t="shared" si="10"/>
        <v>-0.18683589046565974</v>
      </c>
    </row>
    <row r="191" spans="2:10" x14ac:dyDescent="0.25">
      <c r="B191" s="2">
        <v>89</v>
      </c>
      <c r="C191" s="2">
        <f t="shared" si="9"/>
        <v>1.78</v>
      </c>
      <c r="D191" s="2">
        <f>0</f>
        <v>0</v>
      </c>
      <c r="E191" s="2">
        <f t="shared" si="12"/>
        <v>-0.40579671525544631</v>
      </c>
      <c r="F191" s="2">
        <f t="shared" si="12"/>
        <v>0.31267174297923755</v>
      </c>
      <c r="G191" s="2">
        <f t="shared" si="12"/>
        <v>-0.18595805305790519</v>
      </c>
      <c r="H191" s="2">
        <f t="shared" si="12"/>
        <v>5.8588842233259435E-2</v>
      </c>
      <c r="I191" s="2">
        <f t="shared" si="12"/>
        <v>3.934526572333856E-2</v>
      </c>
      <c r="J191" s="2">
        <f t="shared" si="10"/>
        <v>-0.18114891737751593</v>
      </c>
    </row>
    <row r="192" spans="2:10" x14ac:dyDescent="0.25">
      <c r="B192" s="2">
        <v>90</v>
      </c>
      <c r="C192" s="2">
        <f t="shared" si="9"/>
        <v>1.8</v>
      </c>
      <c r="D192" s="2">
        <f>0</f>
        <v>0</v>
      </c>
      <c r="E192" s="2">
        <f t="shared" si="12"/>
        <v>-0.37419571351545577</v>
      </c>
      <c r="F192" s="2">
        <f t="shared" si="12"/>
        <v>0.30273069145626286</v>
      </c>
      <c r="G192" s="2">
        <f t="shared" si="12"/>
        <v>-0.20182046097084183</v>
      </c>
      <c r="H192" s="2">
        <f t="shared" si="12"/>
        <v>9.3548928378863805E-2</v>
      </c>
      <c r="I192" s="2">
        <f t="shared" si="12"/>
        <v>1.4039167148647555E-16</v>
      </c>
      <c r="J192" s="2">
        <f t="shared" si="10"/>
        <v>-0.1797365546511708</v>
      </c>
    </row>
    <row r="193" spans="2:10" x14ac:dyDescent="0.25">
      <c r="B193" s="2">
        <v>91</v>
      </c>
      <c r="C193" s="2">
        <f t="shared" si="9"/>
        <v>1.82</v>
      </c>
      <c r="D193" s="2">
        <f>0</f>
        <v>0</v>
      </c>
      <c r="E193" s="2">
        <f t="shared" si="12"/>
        <v>-0.34111793224797932</v>
      </c>
      <c r="F193" s="2">
        <f t="shared" si="12"/>
        <v>0.28801539608647342</v>
      </c>
      <c r="G193" s="2">
        <f t="shared" si="12"/>
        <v>-0.21053327843778458</v>
      </c>
      <c r="H193" s="2">
        <f t="shared" si="12"/>
        <v>0.12263099130553261</v>
      </c>
      <c r="I193" s="2">
        <f t="shared" si="12"/>
        <v>-3.934526572333872E-2</v>
      </c>
      <c r="J193" s="2">
        <f t="shared" si="10"/>
        <v>-0.18035008901709657</v>
      </c>
    </row>
    <row r="194" spans="2:10" x14ac:dyDescent="0.25">
      <c r="B194" s="2">
        <v>92</v>
      </c>
      <c r="C194" s="2">
        <f t="shared" si="9"/>
        <v>1.84</v>
      </c>
      <c r="D194" s="2">
        <f>0</f>
        <v>0</v>
      </c>
      <c r="E194" s="2">
        <f t="shared" si="12"/>
        <v>-0.30669391434387999</v>
      </c>
      <c r="F194" s="2">
        <f t="shared" si="12"/>
        <v>0.26875792586834252</v>
      </c>
      <c r="G194" s="2">
        <f t="shared" si="12"/>
        <v>-0.21178784955625607</v>
      </c>
      <c r="H194" s="2">
        <f t="shared" si="12"/>
        <v>0.14400769804323674</v>
      </c>
      <c r="I194" s="2">
        <f t="shared" si="12"/>
        <v>-7.4839142703091013E-2</v>
      </c>
      <c r="J194" s="2">
        <f t="shared" si="10"/>
        <v>-0.18055528269164783</v>
      </c>
    </row>
    <row r="195" spans="2:10" x14ac:dyDescent="0.25">
      <c r="B195" s="2">
        <v>93</v>
      </c>
      <c r="C195" s="2">
        <f t="shared" ref="C195:C202" si="13">(2)*B195/100</f>
        <v>1.86</v>
      </c>
      <c r="D195" s="2">
        <f>0</f>
        <v>0</v>
      </c>
      <c r="E195" s="2">
        <f t="shared" si="12"/>
        <v>-0.27105951567498632</v>
      </c>
      <c r="F195" s="2">
        <f t="shared" si="12"/>
        <v>0.24526198261106474</v>
      </c>
      <c r="G195" s="2">
        <f t="shared" si="12"/>
        <v>-0.20553973051892718</v>
      </c>
      <c r="H195" s="2">
        <f t="shared" si="12"/>
        <v>0.15633587148961883</v>
      </c>
      <c r="I195" s="2">
        <f t="shared" si="12"/>
        <v>-0.10300724296009682</v>
      </c>
      <c r="J195" s="2">
        <f t="shared" ref="J195:J202" si="14">SUM(D195:I195)</f>
        <v>-0.17800863505332676</v>
      </c>
    </row>
    <row r="196" spans="2:10" x14ac:dyDescent="0.25">
      <c r="B196" s="2">
        <v>94</v>
      </c>
      <c r="C196" s="2">
        <f t="shared" si="13"/>
        <v>1.88</v>
      </c>
      <c r="D196" s="2">
        <f>0</f>
        <v>0</v>
      </c>
      <c r="E196" s="2">
        <f t="shared" si="12"/>
        <v>-0.23435536893303788</v>
      </c>
      <c r="F196" s="2">
        <f t="shared" si="12"/>
        <v>0.21789811137560458</v>
      </c>
      <c r="G196" s="2">
        <f t="shared" si="12"/>
        <v>-0.19201026405764912</v>
      </c>
      <c r="H196" s="2">
        <f t="shared" si="12"/>
        <v>0.15884088716719208</v>
      </c>
      <c r="I196" s="2">
        <f t="shared" si="12"/>
        <v>-0.12109227658250507</v>
      </c>
      <c r="J196" s="2">
        <f t="shared" si="14"/>
        <v>-0.17071891103039541</v>
      </c>
    </row>
    <row r="197" spans="2:10" x14ac:dyDescent="0.25">
      <c r="B197" s="2">
        <v>95</v>
      </c>
      <c r="C197" s="2">
        <f t="shared" si="13"/>
        <v>1.9</v>
      </c>
      <c r="D197" s="2">
        <f>0</f>
        <v>0</v>
      </c>
      <c r="E197" s="2">
        <f t="shared" si="12"/>
        <v>-0.19672632861669334</v>
      </c>
      <c r="F197" s="2">
        <f t="shared" si="12"/>
        <v>0.18709785675772792</v>
      </c>
      <c r="G197" s="2">
        <f t="shared" si="12"/>
        <v>-0.17167873826682828</v>
      </c>
      <c r="H197" s="2">
        <f t="shared" si="12"/>
        <v>0.15136534572813146</v>
      </c>
      <c r="I197" s="2">
        <f t="shared" si="12"/>
        <v>-0.12732395447351627</v>
      </c>
      <c r="J197" s="2">
        <f t="shared" si="14"/>
        <v>-0.15726581887117852</v>
      </c>
    </row>
    <row r="198" spans="2:10" x14ac:dyDescent="0.25">
      <c r="B198" s="2">
        <v>96</v>
      </c>
      <c r="C198" s="2">
        <f t="shared" si="13"/>
        <v>1.92</v>
      </c>
      <c r="D198" s="2">
        <f>0</f>
        <v>0</v>
      </c>
      <c r="E198" s="2">
        <f t="shared" si="12"/>
        <v>-0.15832089935700971</v>
      </c>
      <c r="F198" s="2">
        <f t="shared" si="12"/>
        <v>0.15334695717194033</v>
      </c>
      <c r="G198" s="2">
        <f t="shared" si="12"/>
        <v>-0.14526540758373613</v>
      </c>
      <c r="H198" s="2">
        <f t="shared" si="12"/>
        <v>0.13437896293417145</v>
      </c>
      <c r="I198" s="2">
        <f t="shared" si="12"/>
        <v>-0.12109227658250517</v>
      </c>
      <c r="J198" s="2">
        <f t="shared" si="14"/>
        <v>-0.13695266341713924</v>
      </c>
    </row>
    <row r="199" spans="2:10" x14ac:dyDescent="0.25">
      <c r="B199" s="2">
        <v>97</v>
      </c>
      <c r="C199" s="2">
        <f t="shared" si="13"/>
        <v>1.94</v>
      </c>
      <c r="D199" s="2">
        <f>0</f>
        <v>0</v>
      </c>
      <c r="E199" s="2">
        <f t="shared" si="12"/>
        <v>-0.11929064983750221</v>
      </c>
      <c r="F199" s="2">
        <f t="shared" si="12"/>
        <v>0.11717768446651874</v>
      </c>
      <c r="G199" s="2">
        <f t="shared" si="12"/>
        <v>-0.11370597741599338</v>
      </c>
      <c r="H199" s="2">
        <f t="shared" si="12"/>
        <v>0.10894905568780212</v>
      </c>
      <c r="I199" s="2">
        <f t="shared" si="12"/>
        <v>-0.10300724296009699</v>
      </c>
      <c r="J199" s="2">
        <f t="shared" si="14"/>
        <v>-0.1098771300592717</v>
      </c>
    </row>
    <row r="200" spans="2:10" x14ac:dyDescent="0.25">
      <c r="B200" s="2">
        <v>98</v>
      </c>
      <c r="C200" s="2">
        <f t="shared" si="13"/>
        <v>1.96</v>
      </c>
      <c r="D200" s="2">
        <f>0</f>
        <v>0</v>
      </c>
      <c r="E200" s="2">
        <f t="shared" si="12"/>
        <v>-7.9789614621800536E-2</v>
      </c>
      <c r="F200" s="2">
        <f t="shared" si="12"/>
        <v>7.9160449678504941E-2</v>
      </c>
      <c r="G200" s="2">
        <f t="shared" si="12"/>
        <v>-7.8118456311012899E-2</v>
      </c>
      <c r="H200" s="2">
        <f t="shared" si="12"/>
        <v>7.6673478585970234E-2</v>
      </c>
      <c r="I200" s="2">
        <f t="shared" si="12"/>
        <v>-7.4839142703091249E-2</v>
      </c>
      <c r="J200" s="2">
        <f t="shared" si="14"/>
        <v>-7.691328537142951E-2</v>
      </c>
    </row>
    <row r="201" spans="2:10" x14ac:dyDescent="0.25">
      <c r="B201" s="2">
        <v>99</v>
      </c>
      <c r="C201" s="2">
        <f t="shared" si="13"/>
        <v>1.98</v>
      </c>
      <c r="D201" s="2">
        <f>0</f>
        <v>0</v>
      </c>
      <c r="E201" s="2">
        <f t="shared" si="12"/>
        <v>-3.9973686249593583E-2</v>
      </c>
      <c r="F201" s="2">
        <f t="shared" si="12"/>
        <v>3.9894807310900067E-2</v>
      </c>
      <c r="G201" s="2">
        <f t="shared" si="12"/>
        <v>-3.9763549945833983E-2</v>
      </c>
      <c r="H201" s="2">
        <f t="shared" si="12"/>
        <v>3.9580224839252269E-2</v>
      </c>
      <c r="I201" s="2">
        <f t="shared" si="12"/>
        <v>-3.9345265723339004E-2</v>
      </c>
      <c r="J201" s="2">
        <f t="shared" si="14"/>
        <v>-3.9607469768614234E-2</v>
      </c>
    </row>
    <row r="202" spans="2:10" x14ac:dyDescent="0.25">
      <c r="B202" s="2">
        <v>100</v>
      </c>
      <c r="C202" s="2">
        <f t="shared" si="13"/>
        <v>2</v>
      </c>
      <c r="D202" s="2">
        <f>0</f>
        <v>0</v>
      </c>
      <c r="E202" s="2">
        <f t="shared" si="12"/>
        <v>-1.5599074609608395E-16</v>
      </c>
      <c r="F202" s="2">
        <f t="shared" si="12"/>
        <v>1.5599074609608395E-16</v>
      </c>
      <c r="G202" s="2">
        <f t="shared" si="12"/>
        <v>-1.5599074609608395E-16</v>
      </c>
      <c r="H202" s="2">
        <f t="shared" si="12"/>
        <v>1.5599074609608395E-16</v>
      </c>
      <c r="I202" s="2">
        <f t="shared" si="12"/>
        <v>-1.5599074609608393E-16</v>
      </c>
      <c r="J202" s="2">
        <f t="shared" si="14"/>
        <v>-1.5599074609608393E-16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tabSelected="1" zoomScale="115" zoomScaleNormal="70" zoomScalePageLayoutView="70" workbookViewId="0">
      <selection activeCell="B2" sqref="B2"/>
    </sheetView>
  </sheetViews>
  <sheetFormatPr baseColWidth="12" defaultColWidth="8.83203125" defaultRowHeight="18" x14ac:dyDescent="0.25"/>
  <cols>
    <col min="5" max="5" width="14.33203125" bestFit="1" customWidth="1"/>
    <col min="10" max="10" width="14.33203125" bestFit="1" customWidth="1"/>
    <col min="14" max="14" width="24.5" customWidth="1"/>
  </cols>
  <sheetData>
    <row r="1" spans="2:10" x14ac:dyDescent="0.25">
      <c r="B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 t="s">
        <v>3</v>
      </c>
    </row>
    <row r="2" spans="2:10" x14ac:dyDescent="0.25">
      <c r="B2" s="2">
        <v>-100</v>
      </c>
      <c r="C2" s="2">
        <f>(0.02)*B2/100</f>
        <v>-0.02</v>
      </c>
      <c r="D2" s="2">
        <f>1/PI()</f>
        <v>0.31830988618379069</v>
      </c>
      <c r="E2" s="2">
        <f>(1/2)*COS(E$1*PI()*100*$C2)</f>
        <v>0.5</v>
      </c>
      <c r="F2" s="2">
        <f>((1/(PI()*(1+F$1)))*SIN(((PI()*(1+F$1))/2))+(1/(PI()*(1-F$1)))*SIN((PI()*(1-F$1))/2))*COS(F$1*PI()*100*$C2)</f>
        <v>0.21220659078919379</v>
      </c>
      <c r="G2" s="2">
        <f t="shared" ref="G2:I17" si="0">((1/(PI()*(1+G$1)))*SIN(((PI()*(1+G$1))/2))+(1/(PI()*(1-G$1)))*SIN((PI()*(1-G$1))/2))*COS(G$1*PI()*100*$C2)</f>
        <v>0</v>
      </c>
      <c r="H2" s="2">
        <f t="shared" si="0"/>
        <v>-4.2441318157838762E-2</v>
      </c>
      <c r="I2" s="2">
        <f t="shared" si="0"/>
        <v>0</v>
      </c>
      <c r="J2" s="2">
        <f>SUM(D2:I2)</f>
        <v>0.98807515881514585</v>
      </c>
    </row>
    <row r="3" spans="2:10" x14ac:dyDescent="0.25">
      <c r="B3" s="2">
        <v>-99</v>
      </c>
      <c r="C3" s="2">
        <f t="shared" ref="C3:C66" si="1">(0.02)*B3/100</f>
        <v>-1.9799999999999998E-2</v>
      </c>
      <c r="D3" s="2">
        <f t="shared" ref="D3:D66" si="2">1/PI()</f>
        <v>0.31830988618379069</v>
      </c>
      <c r="E3" s="2">
        <f t="shared" ref="E3:E66" si="3">(1/2)*COS(E$1*PI()*100*$C3)</f>
        <v>0.49901336421413578</v>
      </c>
      <c r="F3" s="2">
        <f t="shared" ref="F3:I34" si="4">((1/(PI()*(1+F$1)))*SIN(((PI()*(1+F$1))/2))+(1/(PI()*(1-F$1)))*SIN((PI()*(1-F$1))/2))*COS(F$1*PI()*100*$C3)</f>
        <v>0.21053327843778458</v>
      </c>
      <c r="G3" s="2">
        <f t="shared" si="0"/>
        <v>0</v>
      </c>
      <c r="H3" s="2">
        <f t="shared" si="0"/>
        <v>-4.1107946103785403E-2</v>
      </c>
      <c r="I3" s="2">
        <f t="shared" si="0"/>
        <v>0</v>
      </c>
      <c r="J3" s="2">
        <f t="shared" ref="J3:J66" si="5">SUM(D3:I3)</f>
        <v>0.98674858273192567</v>
      </c>
    </row>
    <row r="4" spans="2:10" x14ac:dyDescent="0.25">
      <c r="B4" s="2">
        <v>-98</v>
      </c>
      <c r="C4" s="2">
        <f t="shared" si="1"/>
        <v>-1.9599999999999999E-2</v>
      </c>
      <c r="D4" s="2">
        <f t="shared" si="2"/>
        <v>0.31830988618379069</v>
      </c>
      <c r="E4" s="2">
        <f t="shared" si="3"/>
        <v>0.49605735065723888</v>
      </c>
      <c r="F4" s="2">
        <f t="shared" si="4"/>
        <v>0.20553973051892716</v>
      </c>
      <c r="G4" s="2">
        <f t="shared" si="0"/>
        <v>0</v>
      </c>
      <c r="H4" s="2">
        <f t="shared" si="0"/>
        <v>-3.7191610611580994E-2</v>
      </c>
      <c r="I4" s="2">
        <f t="shared" si="0"/>
        <v>0</v>
      </c>
      <c r="J4" s="2">
        <f t="shared" si="5"/>
        <v>0.98271535674837573</v>
      </c>
    </row>
    <row r="5" spans="2:10" x14ac:dyDescent="0.25">
      <c r="B5" s="2">
        <v>-97</v>
      </c>
      <c r="C5" s="2">
        <f t="shared" si="1"/>
        <v>-1.9400000000000001E-2</v>
      </c>
      <c r="D5" s="2">
        <f t="shared" si="2"/>
        <v>0.31830988618379069</v>
      </c>
      <c r="E5" s="2">
        <f t="shared" si="3"/>
        <v>0.49114362536434436</v>
      </c>
      <c r="F5" s="2">
        <f t="shared" si="4"/>
        <v>0.19730469826630276</v>
      </c>
      <c r="G5" s="2">
        <f t="shared" si="0"/>
        <v>0</v>
      </c>
      <c r="H5" s="2">
        <f t="shared" si="0"/>
        <v>-3.0938389443475142E-2</v>
      </c>
      <c r="I5" s="2">
        <f t="shared" si="0"/>
        <v>0</v>
      </c>
      <c r="J5" s="2">
        <f t="shared" si="5"/>
        <v>0.97581982037096271</v>
      </c>
    </row>
    <row r="6" spans="2:10" x14ac:dyDescent="0.25">
      <c r="B6" s="2">
        <v>-96</v>
      </c>
      <c r="C6" s="2">
        <f t="shared" si="1"/>
        <v>-1.9199999999999998E-2</v>
      </c>
      <c r="D6" s="2">
        <f t="shared" si="2"/>
        <v>0.31830988618379069</v>
      </c>
      <c r="E6" s="2">
        <f t="shared" si="3"/>
        <v>0.48429158056431548</v>
      </c>
      <c r="F6" s="2">
        <f t="shared" si="4"/>
        <v>0.18595805305790503</v>
      </c>
      <c r="G6" s="2">
        <f t="shared" si="0"/>
        <v>0</v>
      </c>
      <c r="H6" s="2">
        <f t="shared" si="0"/>
        <v>-2.2741195483198553E-2</v>
      </c>
      <c r="I6" s="2">
        <f t="shared" si="0"/>
        <v>0</v>
      </c>
      <c r="J6" s="2">
        <f t="shared" si="5"/>
        <v>0.96581832432281267</v>
      </c>
    </row>
    <row r="7" spans="2:10" x14ac:dyDescent="0.25">
      <c r="B7" s="2">
        <v>-95</v>
      </c>
      <c r="C7" s="2">
        <f t="shared" si="1"/>
        <v>-1.9000000000000003E-2</v>
      </c>
      <c r="D7" s="2">
        <f t="shared" si="2"/>
        <v>0.31830988618379069</v>
      </c>
      <c r="E7" s="2">
        <f t="shared" si="3"/>
        <v>0.47552825814757688</v>
      </c>
      <c r="F7" s="2">
        <f t="shared" si="4"/>
        <v>0.17167873826682814</v>
      </c>
      <c r="G7" s="2">
        <f t="shared" si="0"/>
        <v>0</v>
      </c>
      <c r="H7" s="2">
        <f t="shared" si="0"/>
        <v>-1.3115088574446319E-2</v>
      </c>
      <c r="I7" s="2">
        <f t="shared" si="0"/>
        <v>0</v>
      </c>
      <c r="J7" s="2">
        <f t="shared" si="5"/>
        <v>0.95240179402374936</v>
      </c>
    </row>
    <row r="8" spans="2:10" x14ac:dyDescent="0.25">
      <c r="B8" s="2">
        <v>-94</v>
      </c>
      <c r="C8" s="2">
        <f t="shared" si="1"/>
        <v>-1.8800000000000001E-2</v>
      </c>
      <c r="D8" s="2">
        <f t="shared" si="2"/>
        <v>0.31830988618379069</v>
      </c>
      <c r="E8" s="2">
        <f t="shared" si="3"/>
        <v>0.46488824294412573</v>
      </c>
      <c r="F8" s="2">
        <f t="shared" si="4"/>
        <v>0.15469194721737578</v>
      </c>
      <c r="G8" s="2">
        <f t="shared" si="0"/>
        <v>0</v>
      </c>
      <c r="H8" s="2">
        <f t="shared" si="0"/>
        <v>-2.6649124166395984E-3</v>
      </c>
      <c r="I8" s="2">
        <f t="shared" si="0"/>
        <v>0</v>
      </c>
      <c r="J8" s="2">
        <f t="shared" si="5"/>
        <v>0.93522516392865263</v>
      </c>
    </row>
    <row r="9" spans="2:10" x14ac:dyDescent="0.25">
      <c r="B9" s="2">
        <v>-93</v>
      </c>
      <c r="C9" s="2">
        <f t="shared" si="1"/>
        <v>-1.8600000000000002E-2</v>
      </c>
      <c r="D9" s="2">
        <f t="shared" si="2"/>
        <v>0.31830988618379069</v>
      </c>
      <c r="E9" s="2">
        <f t="shared" si="3"/>
        <v>0.45241352623300984</v>
      </c>
      <c r="F9" s="2">
        <f t="shared" si="4"/>
        <v>0.13526557175181561</v>
      </c>
      <c r="G9" s="2">
        <f t="shared" si="0"/>
        <v>0</v>
      </c>
      <c r="H9" s="2">
        <f t="shared" si="0"/>
        <v>7.9527099891667317E-3</v>
      </c>
      <c r="I9" s="2">
        <f t="shared" si="0"/>
        <v>0</v>
      </c>
      <c r="J9" s="2">
        <f t="shared" si="5"/>
        <v>0.91394169415778292</v>
      </c>
    </row>
    <row r="10" spans="2:10" x14ac:dyDescent="0.25">
      <c r="B10" s="2">
        <v>-92</v>
      </c>
      <c r="C10" s="2">
        <f t="shared" si="1"/>
        <v>-1.84E-2</v>
      </c>
      <c r="D10" s="2">
        <f t="shared" si="2"/>
        <v>0.31830988618379069</v>
      </c>
      <c r="E10" s="2">
        <f t="shared" si="3"/>
        <v>0.43815334002193179</v>
      </c>
      <c r="F10" s="2">
        <f t="shared" si="4"/>
        <v>0.11370597741599316</v>
      </c>
      <c r="G10" s="2">
        <f t="shared" si="0"/>
        <v>0</v>
      </c>
      <c r="H10" s="2">
        <f t="shared" si="0"/>
        <v>1.8070634378332451E-2</v>
      </c>
      <c r="I10" s="2">
        <f t="shared" si="0"/>
        <v>0</v>
      </c>
      <c r="J10" s="2">
        <f t="shared" si="5"/>
        <v>0.88823983800004813</v>
      </c>
    </row>
    <row r="11" spans="2:10" x14ac:dyDescent="0.25">
      <c r="B11" s="2">
        <v>-91</v>
      </c>
      <c r="C11" s="2">
        <f t="shared" si="1"/>
        <v>-1.8200000000000001E-2</v>
      </c>
      <c r="D11" s="2">
        <f t="shared" si="2"/>
        <v>0.31830988618379069</v>
      </c>
      <c r="E11" s="2">
        <f t="shared" si="3"/>
        <v>0.42216396275100765</v>
      </c>
      <c r="F11" s="2">
        <f t="shared" si="4"/>
        <v>9.0353171891662323E-2</v>
      </c>
      <c r="G11" s="2">
        <f t="shared" si="0"/>
        <v>0</v>
      </c>
      <c r="H11" s="2">
        <f t="shared" si="0"/>
        <v>2.7053114350363051E-2</v>
      </c>
      <c r="I11" s="2">
        <f t="shared" si="0"/>
        <v>0</v>
      </c>
      <c r="J11" s="2">
        <f t="shared" si="5"/>
        <v>0.85788013517682382</v>
      </c>
    </row>
    <row r="12" spans="2:10" x14ac:dyDescent="0.25">
      <c r="B12" s="2">
        <v>-90</v>
      </c>
      <c r="C12" s="2">
        <f t="shared" si="1"/>
        <v>-1.8000000000000002E-2</v>
      </c>
      <c r="D12" s="2">
        <f t="shared" si="2"/>
        <v>0.31830988618379069</v>
      </c>
      <c r="E12" s="2">
        <f t="shared" si="3"/>
        <v>0.40450849718747389</v>
      </c>
      <c r="F12" s="2">
        <f t="shared" si="4"/>
        <v>6.557544287223134E-2</v>
      </c>
      <c r="G12" s="2">
        <f t="shared" si="0"/>
        <v>0</v>
      </c>
      <c r="H12" s="2">
        <f t="shared" si="0"/>
        <v>3.4335747653365528E-2</v>
      </c>
      <c r="I12" s="2">
        <f t="shared" si="0"/>
        <v>0</v>
      </c>
      <c r="J12" s="2">
        <f t="shared" si="5"/>
        <v>0.82272957389686152</v>
      </c>
    </row>
    <row r="13" spans="2:10" x14ac:dyDescent="0.25">
      <c r="B13" s="2">
        <v>-89</v>
      </c>
      <c r="C13" s="2">
        <f t="shared" si="1"/>
        <v>-1.78E-2</v>
      </c>
      <c r="D13" s="2">
        <f t="shared" si="2"/>
        <v>0.31830988618379069</v>
      </c>
      <c r="E13" s="2">
        <f t="shared" si="3"/>
        <v>0.38525662138789468</v>
      </c>
      <c r="F13" s="2">
        <f t="shared" si="4"/>
        <v>3.9763549945834115E-2</v>
      </c>
      <c r="G13" s="2">
        <f t="shared" si="0"/>
        <v>0</v>
      </c>
      <c r="H13" s="2">
        <f t="shared" si="0"/>
        <v>3.946093965326055E-2</v>
      </c>
      <c r="I13" s="2">
        <f t="shared" si="0"/>
        <v>0</v>
      </c>
      <c r="J13" s="2">
        <f t="shared" si="5"/>
        <v>0.78279099717078005</v>
      </c>
    </row>
    <row r="14" spans="2:10" x14ac:dyDescent="0.25">
      <c r="B14" s="2">
        <v>-88</v>
      </c>
      <c r="C14" s="2">
        <f t="shared" si="1"/>
        <v>-1.7600000000000001E-2</v>
      </c>
      <c r="D14" s="2">
        <f t="shared" si="2"/>
        <v>0.31830988618379069</v>
      </c>
      <c r="E14" s="2">
        <f t="shared" si="3"/>
        <v>0.36448431371070594</v>
      </c>
      <c r="F14" s="2">
        <f t="shared" si="4"/>
        <v>1.3324562083198094E-2</v>
      </c>
      <c r="G14" s="2">
        <f t="shared" si="0"/>
        <v>0</v>
      </c>
      <c r="H14" s="2">
        <f t="shared" si="0"/>
        <v>4.2106655687556914E-2</v>
      </c>
      <c r="I14" s="2">
        <f t="shared" si="0"/>
        <v>0</v>
      </c>
      <c r="J14" s="2">
        <f t="shared" si="5"/>
        <v>0.73822541766525163</v>
      </c>
    </row>
    <row r="15" spans="2:10" x14ac:dyDescent="0.25">
      <c r="B15" s="2">
        <v>-87</v>
      </c>
      <c r="C15" s="2">
        <f t="shared" si="1"/>
        <v>-1.7399999999999999E-2</v>
      </c>
      <c r="D15" s="2">
        <f t="shared" si="2"/>
        <v>0.31830988618379069</v>
      </c>
      <c r="E15" s="2">
        <f t="shared" si="3"/>
        <v>0.34227355296434431</v>
      </c>
      <c r="F15" s="2">
        <f t="shared" si="4"/>
        <v>-1.33245620831979E-2</v>
      </c>
      <c r="G15" s="2">
        <f t="shared" si="0"/>
        <v>0</v>
      </c>
      <c r="H15" s="2">
        <f t="shared" si="0"/>
        <v>4.2106655687556928E-2</v>
      </c>
      <c r="I15" s="2">
        <f t="shared" si="0"/>
        <v>0</v>
      </c>
      <c r="J15" s="2">
        <f t="shared" si="5"/>
        <v>0.68936553275249401</v>
      </c>
    </row>
    <row r="16" spans="2:10" x14ac:dyDescent="0.25">
      <c r="B16" s="2">
        <v>-86</v>
      </c>
      <c r="C16" s="2">
        <f t="shared" si="1"/>
        <v>-1.72E-2</v>
      </c>
      <c r="D16" s="2">
        <f t="shared" si="2"/>
        <v>0.31830988618379069</v>
      </c>
      <c r="E16" s="2">
        <f t="shared" si="3"/>
        <v>0.31871199487434498</v>
      </c>
      <c r="F16" s="2">
        <f t="shared" si="4"/>
        <v>-3.976354994583392E-2</v>
      </c>
      <c r="G16" s="2">
        <f t="shared" si="0"/>
        <v>0</v>
      </c>
      <c r="H16" s="2">
        <f t="shared" si="0"/>
        <v>3.9460939653260578E-2</v>
      </c>
      <c r="I16" s="2">
        <f t="shared" si="0"/>
        <v>0</v>
      </c>
      <c r="J16" s="2">
        <f t="shared" si="5"/>
        <v>0.63671927076556223</v>
      </c>
    </row>
    <row r="17" spans="2:10" x14ac:dyDescent="0.25">
      <c r="B17" s="2">
        <v>-85</v>
      </c>
      <c r="C17" s="2">
        <f t="shared" si="1"/>
        <v>-1.7000000000000001E-2</v>
      </c>
      <c r="D17" s="2">
        <f t="shared" si="2"/>
        <v>0.31830988618379069</v>
      </c>
      <c r="E17" s="2">
        <f t="shared" si="3"/>
        <v>0.29389262614623685</v>
      </c>
      <c r="F17" s="2">
        <f t="shared" si="4"/>
        <v>-6.5575442872230785E-2</v>
      </c>
      <c r="G17" s="2">
        <f t="shared" si="0"/>
        <v>0</v>
      </c>
      <c r="H17" s="2">
        <f t="shared" si="0"/>
        <v>3.433574765336566E-2</v>
      </c>
      <c r="I17" s="2">
        <f t="shared" si="0"/>
        <v>0</v>
      </c>
      <c r="J17" s="2">
        <f t="shared" si="5"/>
        <v>0.58096281711116238</v>
      </c>
    </row>
    <row r="18" spans="2:10" x14ac:dyDescent="0.25">
      <c r="B18" s="2">
        <v>-84</v>
      </c>
      <c r="C18" s="2">
        <f t="shared" si="1"/>
        <v>-1.6799999999999999E-2</v>
      </c>
      <c r="D18" s="2">
        <f t="shared" si="2"/>
        <v>0.31830988618379069</v>
      </c>
      <c r="E18" s="2">
        <f t="shared" si="3"/>
        <v>0.26791339748949838</v>
      </c>
      <c r="F18" s="2">
        <f t="shared" si="4"/>
        <v>-9.0353171891662143E-2</v>
      </c>
      <c r="G18" s="2">
        <f t="shared" si="4"/>
        <v>0</v>
      </c>
      <c r="H18" s="2">
        <f t="shared" si="4"/>
        <v>2.7053114350363113E-2</v>
      </c>
      <c r="I18" s="2">
        <f t="shared" si="4"/>
        <v>0</v>
      </c>
      <c r="J18" s="2">
        <f t="shared" si="5"/>
        <v>0.52292322613198994</v>
      </c>
    </row>
    <row r="19" spans="2:10" x14ac:dyDescent="0.25">
      <c r="B19" s="2">
        <v>-83</v>
      </c>
      <c r="C19" s="2">
        <f t="shared" si="1"/>
        <v>-1.66E-2</v>
      </c>
      <c r="D19" s="2">
        <f t="shared" si="2"/>
        <v>0.31830988618379069</v>
      </c>
      <c r="E19" s="2">
        <f t="shared" si="3"/>
        <v>0.24087683705085786</v>
      </c>
      <c r="F19" s="2">
        <f t="shared" si="4"/>
        <v>-0.11370597741599299</v>
      </c>
      <c r="G19" s="2">
        <f t="shared" si="4"/>
        <v>0</v>
      </c>
      <c r="H19" s="2">
        <f t="shared" si="4"/>
        <v>1.807063437833252E-2</v>
      </c>
      <c r="I19" s="2">
        <f t="shared" si="4"/>
        <v>0</v>
      </c>
      <c r="J19" s="2">
        <f t="shared" si="5"/>
        <v>0.46355138019698811</v>
      </c>
    </row>
    <row r="20" spans="2:10" x14ac:dyDescent="0.25">
      <c r="B20" s="2">
        <v>-82</v>
      </c>
      <c r="C20" s="2">
        <f t="shared" si="1"/>
        <v>-1.6400000000000001E-2</v>
      </c>
      <c r="D20" s="2">
        <f t="shared" si="2"/>
        <v>0.31830988618379069</v>
      </c>
      <c r="E20" s="2">
        <f t="shared" si="3"/>
        <v>0.21288964578253672</v>
      </c>
      <c r="F20" s="2">
        <f t="shared" si="4"/>
        <v>-0.13526557175181519</v>
      </c>
      <c r="G20" s="2">
        <f t="shared" si="4"/>
        <v>0</v>
      </c>
      <c r="H20" s="2">
        <f t="shared" si="4"/>
        <v>7.9527099891669572E-3</v>
      </c>
      <c r="I20" s="2">
        <f t="shared" si="4"/>
        <v>0</v>
      </c>
      <c r="J20" s="2">
        <f t="shared" si="5"/>
        <v>0.40388667020367919</v>
      </c>
    </row>
    <row r="21" spans="2:10" x14ac:dyDescent="0.25">
      <c r="B21" s="2">
        <v>-81</v>
      </c>
      <c r="C21" s="2">
        <f t="shared" si="1"/>
        <v>-1.6200000000000003E-2</v>
      </c>
      <c r="D21" s="2">
        <f t="shared" si="2"/>
        <v>0.31830988618379069</v>
      </c>
      <c r="E21" s="2">
        <f t="shared" si="3"/>
        <v>0.18406227634233954</v>
      </c>
      <c r="F21" s="2">
        <f t="shared" si="4"/>
        <v>-0.15469194721737539</v>
      </c>
      <c r="G21" s="2">
        <f t="shared" si="4"/>
        <v>0</v>
      </c>
      <c r="H21" s="2">
        <f t="shared" si="4"/>
        <v>-2.6649124166393699E-3</v>
      </c>
      <c r="I21" s="2">
        <f t="shared" si="4"/>
        <v>0</v>
      </c>
      <c r="J21" s="2">
        <f t="shared" si="5"/>
        <v>0.34501530289211552</v>
      </c>
    </row>
    <row r="22" spans="2:10" x14ac:dyDescent="0.25">
      <c r="B22" s="2">
        <v>-80</v>
      </c>
      <c r="C22" s="2">
        <f t="shared" si="1"/>
        <v>-1.6E-2</v>
      </c>
      <c r="D22" s="2">
        <f t="shared" si="2"/>
        <v>0.31830988618379069</v>
      </c>
      <c r="E22" s="2">
        <f t="shared" si="3"/>
        <v>0.15450849718747361</v>
      </c>
      <c r="F22" s="2">
        <f t="shared" si="4"/>
        <v>-0.17167873826682803</v>
      </c>
      <c r="G22" s="2">
        <f t="shared" si="4"/>
        <v>0</v>
      </c>
      <c r="H22" s="2">
        <f t="shared" si="4"/>
        <v>-1.3115088574446246E-2</v>
      </c>
      <c r="I22" s="2">
        <f t="shared" si="4"/>
        <v>0</v>
      </c>
      <c r="J22" s="2">
        <f t="shared" si="5"/>
        <v>0.28802455652998998</v>
      </c>
    </row>
    <row r="23" spans="2:10" x14ac:dyDescent="0.25">
      <c r="B23" s="2">
        <v>-79</v>
      </c>
      <c r="C23" s="2">
        <f t="shared" si="1"/>
        <v>-1.5800000000000002E-2</v>
      </c>
      <c r="D23" s="2">
        <f t="shared" si="2"/>
        <v>0.31830988618379069</v>
      </c>
      <c r="E23" s="2">
        <f t="shared" si="3"/>
        <v>0.12434494358242747</v>
      </c>
      <c r="F23" s="2">
        <f t="shared" si="4"/>
        <v>-0.18595805305790511</v>
      </c>
      <c r="G23" s="2">
        <f t="shared" si="4"/>
        <v>0</v>
      </c>
      <c r="H23" s="2">
        <f t="shared" si="4"/>
        <v>-2.2741195483198615E-2</v>
      </c>
      <c r="I23" s="2">
        <f t="shared" si="4"/>
        <v>0</v>
      </c>
      <c r="J23" s="2">
        <f t="shared" si="5"/>
        <v>0.23395558122511442</v>
      </c>
    </row>
    <row r="24" spans="2:10" x14ac:dyDescent="0.25">
      <c r="B24" s="2">
        <v>-78</v>
      </c>
      <c r="C24" s="2">
        <f t="shared" si="1"/>
        <v>-1.5600000000000001E-2</v>
      </c>
      <c r="D24" s="2">
        <f t="shared" si="2"/>
        <v>0.31830988618379069</v>
      </c>
      <c r="E24" s="2">
        <f t="shared" si="3"/>
        <v>9.3690657292862564E-2</v>
      </c>
      <c r="F24" s="2">
        <f t="shared" si="4"/>
        <v>-0.1973046982663027</v>
      </c>
      <c r="G24" s="2">
        <f t="shared" si="4"/>
        <v>0</v>
      </c>
      <c r="H24" s="2">
        <f t="shared" si="4"/>
        <v>-3.093838944347509E-2</v>
      </c>
      <c r="I24" s="2">
        <f t="shared" si="4"/>
        <v>0</v>
      </c>
      <c r="J24" s="2">
        <f t="shared" si="5"/>
        <v>0.18375745576687547</v>
      </c>
    </row>
    <row r="25" spans="2:10" x14ac:dyDescent="0.25">
      <c r="B25" s="2">
        <v>-77</v>
      </c>
      <c r="C25" s="2">
        <f t="shared" si="1"/>
        <v>-1.54E-2</v>
      </c>
      <c r="D25" s="2">
        <f t="shared" si="2"/>
        <v>0.31830988618379069</v>
      </c>
      <c r="E25" s="2">
        <f t="shared" si="3"/>
        <v>6.2666616782152115E-2</v>
      </c>
      <c r="F25" s="2">
        <f t="shared" si="4"/>
        <v>-0.20553973051892718</v>
      </c>
      <c r="G25" s="2">
        <f t="shared" si="4"/>
        <v>0</v>
      </c>
      <c r="H25" s="2">
        <f t="shared" si="4"/>
        <v>-3.7191610611581029E-2</v>
      </c>
      <c r="I25" s="2">
        <f t="shared" si="4"/>
        <v>0</v>
      </c>
      <c r="J25" s="2">
        <f t="shared" si="5"/>
        <v>0.13824516183543462</v>
      </c>
    </row>
    <row r="26" spans="2:10" x14ac:dyDescent="0.25">
      <c r="B26" s="2">
        <v>-76</v>
      </c>
      <c r="C26" s="2">
        <f t="shared" si="1"/>
        <v>-1.52E-2</v>
      </c>
      <c r="D26" s="2">
        <f t="shared" si="2"/>
        <v>0.31830988618379069</v>
      </c>
      <c r="E26" s="2">
        <f t="shared" si="3"/>
        <v>3.139525976465686E-2</v>
      </c>
      <c r="F26" s="2">
        <f t="shared" si="4"/>
        <v>-0.2105332784377846</v>
      </c>
      <c r="G26" s="2">
        <f t="shared" si="4"/>
        <v>0</v>
      </c>
      <c r="H26" s="2">
        <f t="shared" si="4"/>
        <v>-4.1107946103785424E-2</v>
      </c>
      <c r="I26" s="2">
        <f t="shared" si="4"/>
        <v>0</v>
      </c>
      <c r="J26" s="2">
        <f t="shared" si="5"/>
        <v>9.8063921406877502E-2</v>
      </c>
    </row>
    <row r="27" spans="2:10" x14ac:dyDescent="0.25">
      <c r="B27" s="2">
        <v>-75</v>
      </c>
      <c r="C27" s="2">
        <f t="shared" si="1"/>
        <v>-1.4999999999999999E-2</v>
      </c>
      <c r="D27" s="2">
        <f t="shared" si="2"/>
        <v>0.31830988618379069</v>
      </c>
      <c r="E27" s="2">
        <f t="shared" si="3"/>
        <v>-9.1886134118146501E-17</v>
      </c>
      <c r="F27" s="2">
        <f t="shared" si="4"/>
        <v>-0.21220659078919379</v>
      </c>
      <c r="G27" s="2">
        <f t="shared" si="4"/>
        <v>0</v>
      </c>
      <c r="H27" s="2">
        <f t="shared" si="4"/>
        <v>-4.2441318157838762E-2</v>
      </c>
      <c r="I27" s="2">
        <f t="shared" si="4"/>
        <v>0</v>
      </c>
      <c r="J27" s="2">
        <f t="shared" si="5"/>
        <v>6.3661977236758024E-2</v>
      </c>
    </row>
    <row r="28" spans="2:10" x14ac:dyDescent="0.25">
      <c r="B28" s="2">
        <v>-74</v>
      </c>
      <c r="C28" s="2">
        <f t="shared" si="1"/>
        <v>-1.4800000000000001E-2</v>
      </c>
      <c r="D28" s="2">
        <f t="shared" si="2"/>
        <v>0.31830988618379069</v>
      </c>
      <c r="E28" s="2">
        <f t="shared" si="3"/>
        <v>-3.1395259764656604E-2</v>
      </c>
      <c r="F28" s="2">
        <f t="shared" si="4"/>
        <v>-0.21053327843778463</v>
      </c>
      <c r="G28" s="2">
        <f t="shared" si="4"/>
        <v>0</v>
      </c>
      <c r="H28" s="2">
        <f t="shared" si="4"/>
        <v>-4.1107946103785445E-2</v>
      </c>
      <c r="I28" s="2">
        <f t="shared" si="4"/>
        <v>0</v>
      </c>
      <c r="J28" s="2">
        <f t="shared" si="5"/>
        <v>3.527340187756399E-2</v>
      </c>
    </row>
    <row r="29" spans="2:10" x14ac:dyDescent="0.25">
      <c r="B29" s="2">
        <v>-73</v>
      </c>
      <c r="C29" s="2">
        <f t="shared" si="1"/>
        <v>-1.46E-2</v>
      </c>
      <c r="D29" s="2">
        <f t="shared" si="2"/>
        <v>0.31830988618379069</v>
      </c>
      <c r="E29" s="2">
        <f t="shared" si="3"/>
        <v>-6.2666616782152296E-2</v>
      </c>
      <c r="F29" s="2">
        <f t="shared" si="4"/>
        <v>-0.20553973051892716</v>
      </c>
      <c r="G29" s="2">
        <f t="shared" si="4"/>
        <v>0</v>
      </c>
      <c r="H29" s="2">
        <f t="shared" si="4"/>
        <v>-3.7191610611581001E-2</v>
      </c>
      <c r="I29" s="2">
        <f t="shared" si="4"/>
        <v>0</v>
      </c>
      <c r="J29" s="2">
        <f t="shared" si="5"/>
        <v>1.2911928271130239E-2</v>
      </c>
    </row>
    <row r="30" spans="2:10" x14ac:dyDescent="0.25">
      <c r="B30" s="2">
        <v>-72</v>
      </c>
      <c r="C30" s="2">
        <f t="shared" si="1"/>
        <v>-1.44E-2</v>
      </c>
      <c r="D30" s="2">
        <f t="shared" si="2"/>
        <v>0.31830988618379069</v>
      </c>
      <c r="E30" s="2">
        <f t="shared" si="3"/>
        <v>-9.3690657292862314E-2</v>
      </c>
      <c r="F30" s="2">
        <f t="shared" si="4"/>
        <v>-0.19730469826630279</v>
      </c>
      <c r="G30" s="2">
        <f t="shared" si="4"/>
        <v>0</v>
      </c>
      <c r="H30" s="2">
        <f t="shared" si="4"/>
        <v>-3.0938389443475153E-2</v>
      </c>
      <c r="I30" s="2">
        <f t="shared" si="4"/>
        <v>0</v>
      </c>
      <c r="J30" s="2">
        <f t="shared" si="5"/>
        <v>-3.6238588188495478E-3</v>
      </c>
    </row>
    <row r="31" spans="2:10" x14ac:dyDescent="0.25">
      <c r="B31" s="2">
        <v>-71</v>
      </c>
      <c r="C31" s="2">
        <f t="shared" si="1"/>
        <v>-1.4199999999999999E-2</v>
      </c>
      <c r="D31" s="2">
        <f t="shared" si="2"/>
        <v>0.31830988618379069</v>
      </c>
      <c r="E31" s="2">
        <f t="shared" si="3"/>
        <v>-0.12434494358242765</v>
      </c>
      <c r="F31" s="2">
        <f t="shared" si="4"/>
        <v>-0.18595805305790503</v>
      </c>
      <c r="G31" s="2">
        <f t="shared" si="4"/>
        <v>0</v>
      </c>
      <c r="H31" s="2">
        <f t="shared" si="4"/>
        <v>-2.2741195483198563E-2</v>
      </c>
      <c r="I31" s="2">
        <f t="shared" si="4"/>
        <v>0</v>
      </c>
      <c r="J31" s="2">
        <f t="shared" si="5"/>
        <v>-1.4734305939740545E-2</v>
      </c>
    </row>
    <row r="32" spans="2:10" x14ac:dyDescent="0.25">
      <c r="B32" s="2">
        <v>-70</v>
      </c>
      <c r="C32" s="2">
        <f t="shared" si="1"/>
        <v>-1.4000000000000002E-2</v>
      </c>
      <c r="D32" s="2">
        <f t="shared" si="2"/>
        <v>0.31830988618379069</v>
      </c>
      <c r="E32" s="2">
        <f t="shared" si="3"/>
        <v>-0.15450849718747336</v>
      </c>
      <c r="F32" s="2">
        <f t="shared" si="4"/>
        <v>-0.17167873826682814</v>
      </c>
      <c r="G32" s="2">
        <f t="shared" si="4"/>
        <v>0</v>
      </c>
      <c r="H32" s="2">
        <f t="shared" si="4"/>
        <v>-1.3115088574446331E-2</v>
      </c>
      <c r="I32" s="2">
        <f t="shared" si="4"/>
        <v>0</v>
      </c>
      <c r="J32" s="2">
        <f t="shared" si="5"/>
        <v>-2.0992437844957145E-2</v>
      </c>
    </row>
    <row r="33" spans="2:10" x14ac:dyDescent="0.25">
      <c r="B33" s="2">
        <v>-69</v>
      </c>
      <c r="C33" s="2">
        <f t="shared" si="1"/>
        <v>-1.3800000000000002E-2</v>
      </c>
      <c r="D33" s="2">
        <f t="shared" si="2"/>
        <v>0.31830988618379069</v>
      </c>
      <c r="E33" s="2">
        <f t="shared" si="3"/>
        <v>-0.1840622763423389</v>
      </c>
      <c r="F33" s="2">
        <f t="shared" si="4"/>
        <v>-0.15469194721737581</v>
      </c>
      <c r="G33" s="2">
        <f t="shared" si="4"/>
        <v>0</v>
      </c>
      <c r="H33" s="2">
        <f t="shared" si="4"/>
        <v>-2.6649124166396088E-3</v>
      </c>
      <c r="I33" s="2">
        <f t="shared" si="4"/>
        <v>0</v>
      </c>
      <c r="J33" s="2">
        <f t="shared" si="5"/>
        <v>-2.3109249792563631E-2</v>
      </c>
    </row>
    <row r="34" spans="2:10" x14ac:dyDescent="0.25">
      <c r="B34" s="2">
        <v>-68</v>
      </c>
      <c r="C34" s="2">
        <f t="shared" si="1"/>
        <v>-1.3600000000000001E-2</v>
      </c>
      <c r="D34" s="2">
        <f t="shared" si="2"/>
        <v>0.31830988618379069</v>
      </c>
      <c r="E34" s="2">
        <f t="shared" si="3"/>
        <v>-0.21288964578253608</v>
      </c>
      <c r="F34" s="2">
        <f t="shared" si="4"/>
        <v>-0.13526557175181564</v>
      </c>
      <c r="G34" s="2">
        <f t="shared" si="4"/>
        <v>0</v>
      </c>
      <c r="H34" s="2">
        <f t="shared" si="4"/>
        <v>7.9527099891667213E-3</v>
      </c>
      <c r="I34" s="2">
        <f t="shared" si="4"/>
        <v>0</v>
      </c>
      <c r="J34" s="2">
        <f t="shared" si="5"/>
        <v>-2.1892621361394304E-2</v>
      </c>
    </row>
    <row r="35" spans="2:10" x14ac:dyDescent="0.25">
      <c r="B35" s="2">
        <v>-67</v>
      </c>
      <c r="C35" s="2">
        <f t="shared" si="1"/>
        <v>-1.34E-2</v>
      </c>
      <c r="D35" s="2">
        <f t="shared" si="2"/>
        <v>0.31830988618379069</v>
      </c>
      <c r="E35" s="2">
        <f t="shared" si="3"/>
        <v>-0.24087683705085763</v>
      </c>
      <c r="F35" s="2">
        <f t="shared" ref="F35:I66" si="6">((1/(PI()*(1+F$1)))*SIN(((PI()*(1+F$1))/2))+(1/(PI()*(1-F$1)))*SIN((PI()*(1-F$1))/2))*COS(F$1*PI()*100*$C35)</f>
        <v>-0.11370597741599318</v>
      </c>
      <c r="G35" s="2">
        <f t="shared" si="6"/>
        <v>0</v>
      </c>
      <c r="H35" s="2">
        <f t="shared" si="6"/>
        <v>1.807063437833244E-2</v>
      </c>
      <c r="I35" s="2">
        <f t="shared" si="6"/>
        <v>0</v>
      </c>
      <c r="J35" s="2">
        <f t="shared" si="5"/>
        <v>-1.8202293904727686E-2</v>
      </c>
    </row>
    <row r="36" spans="2:10" x14ac:dyDescent="0.25">
      <c r="B36" s="2">
        <v>-66</v>
      </c>
      <c r="C36" s="2">
        <f t="shared" si="1"/>
        <v>-1.32E-2</v>
      </c>
      <c r="D36" s="2">
        <f t="shared" si="2"/>
        <v>0.31830988618379069</v>
      </c>
      <c r="E36" s="2">
        <f t="shared" si="3"/>
        <v>-0.26791339748949816</v>
      </c>
      <c r="F36" s="2">
        <f t="shared" si="6"/>
        <v>-9.0353171891662351E-2</v>
      </c>
      <c r="G36" s="2">
        <f t="shared" si="6"/>
        <v>0</v>
      </c>
      <c r="H36" s="2">
        <f t="shared" si="6"/>
        <v>2.7053114350363044E-2</v>
      </c>
      <c r="I36" s="2">
        <f t="shared" si="6"/>
        <v>0</v>
      </c>
      <c r="J36" s="2">
        <f t="shared" si="5"/>
        <v>-1.2903568847006778E-2</v>
      </c>
    </row>
    <row r="37" spans="2:10" x14ac:dyDescent="0.25">
      <c r="B37" s="2">
        <v>-65</v>
      </c>
      <c r="C37" s="2">
        <f t="shared" si="1"/>
        <v>-1.3000000000000001E-2</v>
      </c>
      <c r="D37" s="2">
        <f t="shared" si="2"/>
        <v>0.31830988618379069</v>
      </c>
      <c r="E37" s="2">
        <f t="shared" si="3"/>
        <v>-0.29389262614623629</v>
      </c>
      <c r="F37" s="2">
        <f t="shared" si="6"/>
        <v>-6.5575442872231354E-2</v>
      </c>
      <c r="G37" s="2">
        <f t="shared" si="6"/>
        <v>0</v>
      </c>
      <c r="H37" s="2">
        <f t="shared" si="6"/>
        <v>3.4335747653365521E-2</v>
      </c>
      <c r="I37" s="2">
        <f t="shared" si="6"/>
        <v>0</v>
      </c>
      <c r="J37" s="2">
        <f t="shared" si="5"/>
        <v>-6.8224351813114328E-3</v>
      </c>
    </row>
    <row r="38" spans="2:10" x14ac:dyDescent="0.25">
      <c r="B38" s="2">
        <v>-64</v>
      </c>
      <c r="C38" s="2">
        <f t="shared" si="1"/>
        <v>-1.2800000000000001E-2</v>
      </c>
      <c r="D38" s="2">
        <f t="shared" si="2"/>
        <v>0.31830988618379069</v>
      </c>
      <c r="E38" s="2">
        <f t="shared" si="3"/>
        <v>-0.31871199487434476</v>
      </c>
      <c r="F38" s="2">
        <f t="shared" si="6"/>
        <v>-3.9763549945834142E-2</v>
      </c>
      <c r="G38" s="2">
        <f t="shared" si="6"/>
        <v>0</v>
      </c>
      <c r="H38" s="2">
        <f t="shared" si="6"/>
        <v>3.946093965326055E-2</v>
      </c>
      <c r="I38" s="2">
        <f t="shared" si="6"/>
        <v>0</v>
      </c>
      <c r="J38" s="2">
        <f t="shared" si="5"/>
        <v>-7.0471898312766262E-4</v>
      </c>
    </row>
    <row r="39" spans="2:10" x14ac:dyDescent="0.25">
      <c r="B39" s="2">
        <v>-63</v>
      </c>
      <c r="C39" s="2">
        <f t="shared" si="1"/>
        <v>-1.26E-2</v>
      </c>
      <c r="D39" s="2">
        <f t="shared" si="2"/>
        <v>0.31830988618379069</v>
      </c>
      <c r="E39" s="2">
        <f t="shared" si="3"/>
        <v>-0.34227355296434431</v>
      </c>
      <c r="F39" s="2">
        <f t="shared" si="6"/>
        <v>-1.3324562083197931E-2</v>
      </c>
      <c r="G39" s="2">
        <f t="shared" si="6"/>
        <v>0</v>
      </c>
      <c r="H39" s="2">
        <f t="shared" si="6"/>
        <v>4.2106655687556928E-2</v>
      </c>
      <c r="I39" s="2">
        <f t="shared" si="6"/>
        <v>0</v>
      </c>
      <c r="J39" s="2">
        <f t="shared" si="5"/>
        <v>4.8184268238053787E-3</v>
      </c>
    </row>
    <row r="40" spans="2:10" x14ac:dyDescent="0.25">
      <c r="B40" s="2">
        <v>-62</v>
      </c>
      <c r="C40" s="2">
        <f t="shared" si="1"/>
        <v>-1.24E-2</v>
      </c>
      <c r="D40" s="2">
        <f t="shared" si="2"/>
        <v>0.31830988618379069</v>
      </c>
      <c r="E40" s="2">
        <f t="shared" si="3"/>
        <v>-0.36448431371070578</v>
      </c>
      <c r="F40" s="2">
        <f t="shared" si="6"/>
        <v>1.3324562083197872E-2</v>
      </c>
      <c r="G40" s="2">
        <f t="shared" si="6"/>
        <v>0</v>
      </c>
      <c r="H40" s="2">
        <f t="shared" si="6"/>
        <v>4.2106655687556928E-2</v>
      </c>
      <c r="I40" s="2">
        <f t="shared" si="6"/>
        <v>0</v>
      </c>
      <c r="J40" s="2">
        <f t="shared" si="5"/>
        <v>9.2567902438397132E-3</v>
      </c>
    </row>
    <row r="41" spans="2:10" x14ac:dyDescent="0.25">
      <c r="B41" s="2">
        <v>-61</v>
      </c>
      <c r="C41" s="2">
        <f t="shared" si="1"/>
        <v>-1.2199999999999999E-2</v>
      </c>
      <c r="D41" s="2">
        <f t="shared" si="2"/>
        <v>0.31830988618379069</v>
      </c>
      <c r="E41" s="2">
        <f t="shared" si="3"/>
        <v>-0.38525662138789463</v>
      </c>
      <c r="F41" s="2">
        <f t="shared" si="6"/>
        <v>3.976354994583408E-2</v>
      </c>
      <c r="G41" s="2">
        <f t="shared" si="6"/>
        <v>0</v>
      </c>
      <c r="H41" s="2">
        <f t="shared" si="6"/>
        <v>3.9460939653260557E-2</v>
      </c>
      <c r="I41" s="2">
        <f t="shared" si="6"/>
        <v>0</v>
      </c>
      <c r="J41" s="2">
        <f t="shared" si="5"/>
        <v>1.2277754394990702E-2</v>
      </c>
    </row>
    <row r="42" spans="2:10" x14ac:dyDescent="0.25">
      <c r="B42" s="2">
        <v>-60</v>
      </c>
      <c r="C42" s="2">
        <f t="shared" si="1"/>
        <v>-1.2E-2</v>
      </c>
      <c r="D42" s="2">
        <f t="shared" si="2"/>
        <v>0.31830988618379069</v>
      </c>
      <c r="E42" s="2">
        <f t="shared" si="3"/>
        <v>-0.40450849718747361</v>
      </c>
      <c r="F42" s="2">
        <f t="shared" si="6"/>
        <v>6.5575442872230938E-2</v>
      </c>
      <c r="G42" s="2">
        <f t="shared" si="6"/>
        <v>0</v>
      </c>
      <c r="H42" s="2">
        <f t="shared" si="6"/>
        <v>3.4335747653365625E-2</v>
      </c>
      <c r="I42" s="2">
        <f t="shared" si="6"/>
        <v>0</v>
      </c>
      <c r="J42" s="2">
        <f t="shared" si="5"/>
        <v>1.371257952191364E-2</v>
      </c>
    </row>
    <row r="43" spans="2:10" x14ac:dyDescent="0.25">
      <c r="B43" s="2">
        <v>-59</v>
      </c>
      <c r="C43" s="2">
        <f t="shared" si="1"/>
        <v>-1.18E-2</v>
      </c>
      <c r="D43" s="2">
        <f t="shared" si="2"/>
        <v>0.31830988618379069</v>
      </c>
      <c r="E43" s="2">
        <f t="shared" si="3"/>
        <v>-0.42216396275100759</v>
      </c>
      <c r="F43" s="2">
        <f t="shared" si="6"/>
        <v>9.0353171891662296E-2</v>
      </c>
      <c r="G43" s="2">
        <f t="shared" si="6"/>
        <v>0</v>
      </c>
      <c r="H43" s="2">
        <f t="shared" si="6"/>
        <v>2.7053114350363061E-2</v>
      </c>
      <c r="I43" s="2">
        <f t="shared" si="6"/>
        <v>0</v>
      </c>
      <c r="J43" s="2">
        <f t="shared" si="5"/>
        <v>1.3552209674808455E-2</v>
      </c>
    </row>
    <row r="44" spans="2:10" x14ac:dyDescent="0.25">
      <c r="B44" s="2">
        <v>-58</v>
      </c>
      <c r="C44" s="2">
        <f t="shared" si="1"/>
        <v>-1.1599999999999999E-2</v>
      </c>
      <c r="D44" s="2">
        <f t="shared" si="2"/>
        <v>0.31830988618379069</v>
      </c>
      <c r="E44" s="2">
        <f t="shared" si="3"/>
        <v>-0.43815334002193185</v>
      </c>
      <c r="F44" s="2">
        <f t="shared" si="6"/>
        <v>0.1137059774159933</v>
      </c>
      <c r="G44" s="2">
        <f t="shared" si="6"/>
        <v>0</v>
      </c>
      <c r="H44" s="2">
        <f t="shared" si="6"/>
        <v>1.8070634378332392E-2</v>
      </c>
      <c r="I44" s="2">
        <f t="shared" si="6"/>
        <v>0</v>
      </c>
      <c r="J44" s="2">
        <f t="shared" si="5"/>
        <v>1.1933157956184531E-2</v>
      </c>
    </row>
    <row r="45" spans="2:10" x14ac:dyDescent="0.25">
      <c r="B45" s="2">
        <v>-57</v>
      </c>
      <c r="C45" s="2">
        <f t="shared" si="1"/>
        <v>-1.14E-2</v>
      </c>
      <c r="D45" s="2">
        <f t="shared" si="2"/>
        <v>0.31830988618379069</v>
      </c>
      <c r="E45" s="2">
        <f t="shared" si="3"/>
        <v>-0.45241352623300973</v>
      </c>
      <c r="F45" s="2">
        <f t="shared" si="6"/>
        <v>0.13526557175181544</v>
      </c>
      <c r="G45" s="2">
        <f t="shared" si="6"/>
        <v>0</v>
      </c>
      <c r="H45" s="2">
        <f t="shared" si="6"/>
        <v>7.9527099891668184E-3</v>
      </c>
      <c r="I45" s="2">
        <f t="shared" si="6"/>
        <v>0</v>
      </c>
      <c r="J45" s="2">
        <f t="shared" si="5"/>
        <v>9.1146416917632211E-3</v>
      </c>
    </row>
    <row r="46" spans="2:10" x14ac:dyDescent="0.25">
      <c r="B46" s="2">
        <v>-56</v>
      </c>
      <c r="C46" s="2">
        <f t="shared" si="1"/>
        <v>-1.1200000000000002E-2</v>
      </c>
      <c r="D46" s="2">
        <f t="shared" si="2"/>
        <v>0.31830988618379069</v>
      </c>
      <c r="E46" s="2">
        <f t="shared" si="3"/>
        <v>-0.46488824294412562</v>
      </c>
      <c r="F46" s="2">
        <f t="shared" si="6"/>
        <v>0.15469194721737564</v>
      </c>
      <c r="G46" s="2">
        <f t="shared" si="6"/>
        <v>0</v>
      </c>
      <c r="H46" s="2">
        <f t="shared" si="6"/>
        <v>-2.66491241663951E-3</v>
      </c>
      <c r="I46" s="2">
        <f t="shared" si="6"/>
        <v>0</v>
      </c>
      <c r="J46" s="2">
        <f t="shared" si="5"/>
        <v>5.4486780404012052E-3</v>
      </c>
    </row>
    <row r="47" spans="2:10" x14ac:dyDescent="0.25">
      <c r="B47" s="2">
        <v>-55</v>
      </c>
      <c r="C47" s="2">
        <f t="shared" si="1"/>
        <v>-1.1000000000000001E-2</v>
      </c>
      <c r="D47" s="2">
        <f t="shared" si="2"/>
        <v>0.31830988618379069</v>
      </c>
      <c r="E47" s="2">
        <f t="shared" si="3"/>
        <v>-0.47552825814757677</v>
      </c>
      <c r="F47" s="2">
        <f t="shared" si="6"/>
        <v>0.17167873826682789</v>
      </c>
      <c r="G47" s="2">
        <f t="shared" si="6"/>
        <v>0</v>
      </c>
      <c r="H47" s="2">
        <f t="shared" si="6"/>
        <v>-1.3115088574446165E-2</v>
      </c>
      <c r="I47" s="2">
        <f t="shared" si="6"/>
        <v>0</v>
      </c>
      <c r="J47" s="2">
        <f t="shared" si="5"/>
        <v>1.3452777285956515E-3</v>
      </c>
    </row>
    <row r="48" spans="2:10" x14ac:dyDescent="0.25">
      <c r="B48" s="2">
        <v>-54</v>
      </c>
      <c r="C48" s="2">
        <f t="shared" si="1"/>
        <v>-1.0800000000000001E-2</v>
      </c>
      <c r="D48" s="2">
        <f t="shared" si="2"/>
        <v>0.31830988618379069</v>
      </c>
      <c r="E48" s="2">
        <f t="shared" si="3"/>
        <v>-0.48429158056431554</v>
      </c>
      <c r="F48" s="2">
        <f t="shared" si="6"/>
        <v>0.18595805305790508</v>
      </c>
      <c r="G48" s="2">
        <f t="shared" si="6"/>
        <v>0</v>
      </c>
      <c r="H48" s="2">
        <f t="shared" si="6"/>
        <v>-2.2741195483198605E-2</v>
      </c>
      <c r="I48" s="2">
        <f t="shared" si="6"/>
        <v>0</v>
      </c>
      <c r="J48" s="2">
        <f t="shared" si="5"/>
        <v>-2.76483680581837E-3</v>
      </c>
    </row>
    <row r="49" spans="2:10" x14ac:dyDescent="0.25">
      <c r="B49" s="2">
        <v>-53</v>
      </c>
      <c r="C49" s="2">
        <f t="shared" si="1"/>
        <v>-1.06E-2</v>
      </c>
      <c r="D49" s="2">
        <f t="shared" si="2"/>
        <v>0.31830988618379069</v>
      </c>
      <c r="E49" s="2">
        <f t="shared" si="3"/>
        <v>-0.49114362536434431</v>
      </c>
      <c r="F49" s="2">
        <f t="shared" si="6"/>
        <v>0.19730469826630276</v>
      </c>
      <c r="G49" s="2">
        <f t="shared" si="6"/>
        <v>0</v>
      </c>
      <c r="H49" s="2">
        <f t="shared" si="6"/>
        <v>-3.0938389443475135E-2</v>
      </c>
      <c r="I49" s="2">
        <f t="shared" si="6"/>
        <v>0</v>
      </c>
      <c r="J49" s="2">
        <f t="shared" si="5"/>
        <v>-6.4674303577259909E-3</v>
      </c>
    </row>
    <row r="50" spans="2:10" x14ac:dyDescent="0.25">
      <c r="B50" s="2">
        <v>-52</v>
      </c>
      <c r="C50" s="2">
        <f t="shared" si="1"/>
        <v>-1.04E-2</v>
      </c>
      <c r="D50" s="2">
        <f t="shared" si="2"/>
        <v>0.31830988618379069</v>
      </c>
      <c r="E50" s="2">
        <f t="shared" si="3"/>
        <v>-0.49605735065723894</v>
      </c>
      <c r="F50" s="2">
        <f t="shared" si="6"/>
        <v>0.20553973051892718</v>
      </c>
      <c r="G50" s="2">
        <f t="shared" si="6"/>
        <v>0</v>
      </c>
      <c r="H50" s="2">
        <f t="shared" si="6"/>
        <v>-3.7191610611581022E-2</v>
      </c>
      <c r="I50" s="2">
        <f t="shared" si="6"/>
        <v>0</v>
      </c>
      <c r="J50" s="2">
        <f t="shared" si="5"/>
        <v>-9.3993445661020858E-3</v>
      </c>
    </row>
    <row r="51" spans="2:10" x14ac:dyDescent="0.25">
      <c r="B51" s="2">
        <v>-51</v>
      </c>
      <c r="C51" s="2">
        <f t="shared" si="1"/>
        <v>-1.0200000000000001E-2</v>
      </c>
      <c r="D51" s="2">
        <f t="shared" si="2"/>
        <v>0.31830988618379069</v>
      </c>
      <c r="E51" s="2">
        <f t="shared" si="3"/>
        <v>-0.49901336421413578</v>
      </c>
      <c r="F51" s="2">
        <f t="shared" si="6"/>
        <v>0.2105332784377846</v>
      </c>
      <c r="G51" s="2">
        <f t="shared" si="6"/>
        <v>0</v>
      </c>
      <c r="H51" s="2">
        <f t="shared" si="6"/>
        <v>-4.1107946103785424E-2</v>
      </c>
      <c r="I51" s="2">
        <f t="shared" si="6"/>
        <v>0</v>
      </c>
      <c r="J51" s="2">
        <f t="shared" si="5"/>
        <v>-1.1278145696345908E-2</v>
      </c>
    </row>
    <row r="52" spans="2:10" x14ac:dyDescent="0.25">
      <c r="B52" s="2">
        <v>-50</v>
      </c>
      <c r="C52" s="2">
        <f t="shared" si="1"/>
        <v>-0.01</v>
      </c>
      <c r="D52" s="2">
        <f t="shared" si="2"/>
        <v>0.31830988618379069</v>
      </c>
      <c r="E52" s="2">
        <f t="shared" si="3"/>
        <v>-0.5</v>
      </c>
      <c r="F52" s="2">
        <f t="shared" si="6"/>
        <v>0.21220659078919379</v>
      </c>
      <c r="G52" s="2">
        <f t="shared" si="6"/>
        <v>0</v>
      </c>
      <c r="H52" s="2">
        <f t="shared" si="6"/>
        <v>-4.2441318157838762E-2</v>
      </c>
      <c r="I52" s="2">
        <f t="shared" si="6"/>
        <v>0</v>
      </c>
      <c r="J52" s="2">
        <f t="shared" si="5"/>
        <v>-1.1924841184854276E-2</v>
      </c>
    </row>
    <row r="53" spans="2:10" x14ac:dyDescent="0.25">
      <c r="B53" s="2">
        <v>-49</v>
      </c>
      <c r="C53" s="2">
        <f t="shared" si="1"/>
        <v>-9.7999999999999997E-3</v>
      </c>
      <c r="D53" s="2">
        <f t="shared" si="2"/>
        <v>0.31830988618379069</v>
      </c>
      <c r="E53" s="2">
        <f t="shared" si="3"/>
        <v>-0.49901336421413578</v>
      </c>
      <c r="F53" s="2">
        <f t="shared" si="6"/>
        <v>0.2105332784377846</v>
      </c>
      <c r="G53" s="2">
        <f t="shared" si="6"/>
        <v>0</v>
      </c>
      <c r="H53" s="2">
        <f t="shared" si="6"/>
        <v>-4.1107946103785431E-2</v>
      </c>
      <c r="I53" s="2">
        <f t="shared" si="6"/>
        <v>0</v>
      </c>
      <c r="J53" s="2">
        <f t="shared" si="5"/>
        <v>-1.1278145696345915E-2</v>
      </c>
    </row>
    <row r="54" spans="2:10" x14ac:dyDescent="0.25">
      <c r="B54" s="2">
        <v>-48</v>
      </c>
      <c r="C54" s="2">
        <f t="shared" si="1"/>
        <v>-9.5999999999999992E-3</v>
      </c>
      <c r="D54" s="2">
        <f t="shared" si="2"/>
        <v>0.31830988618379069</v>
      </c>
      <c r="E54" s="2">
        <f t="shared" si="3"/>
        <v>-0.49605735065723888</v>
      </c>
      <c r="F54" s="2">
        <f t="shared" si="6"/>
        <v>0.20553973051892716</v>
      </c>
      <c r="G54" s="2">
        <f t="shared" si="6"/>
        <v>0</v>
      </c>
      <c r="H54" s="2">
        <f t="shared" si="6"/>
        <v>-3.7191610611581008E-2</v>
      </c>
      <c r="I54" s="2">
        <f t="shared" si="6"/>
        <v>0</v>
      </c>
      <c r="J54" s="2">
        <f t="shared" si="5"/>
        <v>-9.3993445661020442E-3</v>
      </c>
    </row>
    <row r="55" spans="2:10" x14ac:dyDescent="0.25">
      <c r="B55" s="2">
        <v>-47</v>
      </c>
      <c r="C55" s="2">
        <f t="shared" si="1"/>
        <v>-9.4000000000000004E-3</v>
      </c>
      <c r="D55" s="2">
        <f t="shared" si="2"/>
        <v>0.31830988618379069</v>
      </c>
      <c r="E55" s="2">
        <f t="shared" si="3"/>
        <v>-0.49114362536434436</v>
      </c>
      <c r="F55" s="2">
        <f t="shared" si="6"/>
        <v>0.19730469826630279</v>
      </c>
      <c r="G55" s="2">
        <f t="shared" si="6"/>
        <v>0</v>
      </c>
      <c r="H55" s="2">
        <f t="shared" si="6"/>
        <v>-3.093838944347516E-2</v>
      </c>
      <c r="I55" s="2">
        <f t="shared" si="6"/>
        <v>0</v>
      </c>
      <c r="J55" s="2">
        <f t="shared" si="5"/>
        <v>-6.4674303577260429E-3</v>
      </c>
    </row>
    <row r="56" spans="2:10" x14ac:dyDescent="0.25">
      <c r="B56" s="2">
        <v>-46</v>
      </c>
      <c r="C56" s="2">
        <f t="shared" si="1"/>
        <v>-9.1999999999999998E-3</v>
      </c>
      <c r="D56" s="2">
        <f t="shared" si="2"/>
        <v>0.31830988618379069</v>
      </c>
      <c r="E56" s="2">
        <f t="shared" si="3"/>
        <v>-0.48429158056431554</v>
      </c>
      <c r="F56" s="2">
        <f t="shared" si="6"/>
        <v>0.18595805305790514</v>
      </c>
      <c r="G56" s="2">
        <f t="shared" si="6"/>
        <v>0</v>
      </c>
      <c r="H56" s="2">
        <f t="shared" si="6"/>
        <v>-2.2741195483198633E-2</v>
      </c>
      <c r="I56" s="2">
        <f t="shared" si="6"/>
        <v>0</v>
      </c>
      <c r="J56" s="2">
        <f t="shared" si="5"/>
        <v>-2.7648368058183423E-3</v>
      </c>
    </row>
    <row r="57" spans="2:10" x14ac:dyDescent="0.25">
      <c r="B57" s="2">
        <v>-45</v>
      </c>
      <c r="C57" s="2">
        <f t="shared" si="1"/>
        <v>-9.0000000000000011E-3</v>
      </c>
      <c r="D57" s="2">
        <f t="shared" si="2"/>
        <v>0.31830988618379069</v>
      </c>
      <c r="E57" s="2">
        <f t="shared" si="3"/>
        <v>-0.47552825814757682</v>
      </c>
      <c r="F57" s="2">
        <f t="shared" si="6"/>
        <v>0.17167873826682803</v>
      </c>
      <c r="G57" s="2">
        <f t="shared" si="6"/>
        <v>0</v>
      </c>
      <c r="H57" s="2">
        <f t="shared" si="6"/>
        <v>-1.3115088574446267E-2</v>
      </c>
      <c r="I57" s="2">
        <f t="shared" si="6"/>
        <v>0</v>
      </c>
      <c r="J57" s="2">
        <f t="shared" si="5"/>
        <v>1.3452777285956324E-3</v>
      </c>
    </row>
    <row r="58" spans="2:10" x14ac:dyDescent="0.25">
      <c r="B58" s="2">
        <v>-44</v>
      </c>
      <c r="C58" s="2">
        <f t="shared" si="1"/>
        <v>-8.8000000000000005E-3</v>
      </c>
      <c r="D58" s="2">
        <f t="shared" si="2"/>
        <v>0.31830988618379069</v>
      </c>
      <c r="E58" s="2">
        <f t="shared" si="3"/>
        <v>-0.46488824294412573</v>
      </c>
      <c r="F58" s="2">
        <f t="shared" si="6"/>
        <v>0.15469194721737584</v>
      </c>
      <c r="G58" s="2">
        <f t="shared" si="6"/>
        <v>0</v>
      </c>
      <c r="H58" s="2">
        <f t="shared" si="6"/>
        <v>-2.6649124166396188E-3</v>
      </c>
      <c r="I58" s="2">
        <f t="shared" si="6"/>
        <v>0</v>
      </c>
      <c r="J58" s="2">
        <f t="shared" si="5"/>
        <v>5.4486780404011791E-3</v>
      </c>
    </row>
    <row r="59" spans="2:10" x14ac:dyDescent="0.25">
      <c r="B59" s="2">
        <v>-43</v>
      </c>
      <c r="C59" s="2">
        <f t="shared" si="1"/>
        <v>-8.6E-3</v>
      </c>
      <c r="D59" s="2">
        <f t="shared" si="2"/>
        <v>0.31830988618379069</v>
      </c>
      <c r="E59" s="2">
        <f t="shared" si="3"/>
        <v>-0.45241352623300979</v>
      </c>
      <c r="F59" s="2">
        <f t="shared" si="6"/>
        <v>0.1352655717518155</v>
      </c>
      <c r="G59" s="2">
        <f t="shared" si="6"/>
        <v>0</v>
      </c>
      <c r="H59" s="2">
        <f t="shared" si="6"/>
        <v>7.9527099891667855E-3</v>
      </c>
      <c r="I59" s="2">
        <f t="shared" si="6"/>
        <v>0</v>
      </c>
      <c r="J59" s="2">
        <f t="shared" si="5"/>
        <v>9.1146416917631881E-3</v>
      </c>
    </row>
    <row r="60" spans="2:10" x14ac:dyDescent="0.25">
      <c r="B60" s="2">
        <v>-42</v>
      </c>
      <c r="C60" s="2">
        <f t="shared" si="1"/>
        <v>-8.3999999999999995E-3</v>
      </c>
      <c r="D60" s="2">
        <f t="shared" si="2"/>
        <v>0.31830988618379069</v>
      </c>
      <c r="E60" s="2">
        <f t="shared" si="3"/>
        <v>-0.43815334002193179</v>
      </c>
      <c r="F60" s="2">
        <f t="shared" si="6"/>
        <v>0.11370597741599321</v>
      </c>
      <c r="G60" s="2">
        <f t="shared" si="6"/>
        <v>0</v>
      </c>
      <c r="H60" s="2">
        <f t="shared" si="6"/>
        <v>1.807063437833243E-2</v>
      </c>
      <c r="I60" s="2">
        <f t="shared" si="6"/>
        <v>0</v>
      </c>
      <c r="J60" s="2">
        <f t="shared" si="5"/>
        <v>1.1933157956184541E-2</v>
      </c>
    </row>
    <row r="61" spans="2:10" x14ac:dyDescent="0.25">
      <c r="B61" s="2">
        <v>-41</v>
      </c>
      <c r="C61" s="2">
        <f t="shared" si="1"/>
        <v>-8.2000000000000007E-3</v>
      </c>
      <c r="D61" s="2">
        <f t="shared" si="2"/>
        <v>0.31830988618379069</v>
      </c>
      <c r="E61" s="2">
        <f t="shared" si="3"/>
        <v>-0.42216396275100765</v>
      </c>
      <c r="F61" s="2">
        <f t="shared" si="6"/>
        <v>9.0353171891662365E-2</v>
      </c>
      <c r="G61" s="2">
        <f t="shared" si="6"/>
        <v>0</v>
      </c>
      <c r="H61" s="2">
        <f t="shared" si="6"/>
        <v>2.7053114350363037E-2</v>
      </c>
      <c r="I61" s="2">
        <f t="shared" si="6"/>
        <v>0</v>
      </c>
      <c r="J61" s="2">
        <f t="shared" si="5"/>
        <v>1.3552209674808444E-2</v>
      </c>
    </row>
    <row r="62" spans="2:10" x14ac:dyDescent="0.25">
      <c r="B62" s="2">
        <v>-40</v>
      </c>
      <c r="C62" s="2">
        <f t="shared" si="1"/>
        <v>-8.0000000000000002E-3</v>
      </c>
      <c r="D62" s="2">
        <f t="shared" si="2"/>
        <v>0.31830988618379069</v>
      </c>
      <c r="E62" s="2">
        <f t="shared" si="3"/>
        <v>-0.40450849718747367</v>
      </c>
      <c r="F62" s="2">
        <f t="shared" si="6"/>
        <v>6.5575442872231021E-2</v>
      </c>
      <c r="G62" s="2">
        <f t="shared" si="6"/>
        <v>0</v>
      </c>
      <c r="H62" s="2">
        <f t="shared" si="6"/>
        <v>3.4335747653365604E-2</v>
      </c>
      <c r="I62" s="2">
        <f t="shared" si="6"/>
        <v>0</v>
      </c>
      <c r="J62" s="2">
        <f t="shared" si="5"/>
        <v>1.3712579521913647E-2</v>
      </c>
    </row>
    <row r="63" spans="2:10" x14ac:dyDescent="0.25">
      <c r="B63" s="2">
        <v>-39</v>
      </c>
      <c r="C63" s="2">
        <f t="shared" si="1"/>
        <v>-7.8000000000000005E-3</v>
      </c>
      <c r="D63" s="2">
        <f t="shared" si="2"/>
        <v>0.31830988618379069</v>
      </c>
      <c r="E63" s="2">
        <f t="shared" si="3"/>
        <v>-0.38525662138789468</v>
      </c>
      <c r="F63" s="2">
        <f t="shared" si="6"/>
        <v>3.9763549945834163E-2</v>
      </c>
      <c r="G63" s="2">
        <f t="shared" si="6"/>
        <v>0</v>
      </c>
      <c r="H63" s="2">
        <f t="shared" si="6"/>
        <v>3.9460939653260543E-2</v>
      </c>
      <c r="I63" s="2">
        <f t="shared" si="6"/>
        <v>0</v>
      </c>
      <c r="J63" s="2">
        <f t="shared" si="5"/>
        <v>1.2277754394990716E-2</v>
      </c>
    </row>
    <row r="64" spans="2:10" x14ac:dyDescent="0.25">
      <c r="B64" s="2">
        <v>-38</v>
      </c>
      <c r="C64" s="2">
        <f t="shared" si="1"/>
        <v>-7.6E-3</v>
      </c>
      <c r="D64" s="2">
        <f t="shared" si="2"/>
        <v>0.31830988618379069</v>
      </c>
      <c r="E64" s="2">
        <f t="shared" si="3"/>
        <v>-0.36448431371070583</v>
      </c>
      <c r="F64" s="2">
        <f t="shared" si="6"/>
        <v>1.3324562083197959E-2</v>
      </c>
      <c r="G64" s="2">
        <f t="shared" si="6"/>
        <v>0</v>
      </c>
      <c r="H64" s="2">
        <f t="shared" si="6"/>
        <v>4.2106655687556928E-2</v>
      </c>
      <c r="I64" s="2">
        <f t="shared" si="6"/>
        <v>0</v>
      </c>
      <c r="J64" s="2">
        <f t="shared" si="5"/>
        <v>9.2567902438397479E-3</v>
      </c>
    </row>
    <row r="65" spans="2:10" x14ac:dyDescent="0.25">
      <c r="B65" s="2">
        <v>-37</v>
      </c>
      <c r="C65" s="2">
        <f t="shared" si="1"/>
        <v>-7.4000000000000003E-3</v>
      </c>
      <c r="D65" s="2">
        <f t="shared" si="2"/>
        <v>0.31830988618379069</v>
      </c>
      <c r="E65" s="2">
        <f t="shared" si="3"/>
        <v>-0.34227355296434436</v>
      </c>
      <c r="F65" s="2">
        <f t="shared" si="6"/>
        <v>-1.332456208319785E-2</v>
      </c>
      <c r="G65" s="2">
        <f t="shared" si="6"/>
        <v>0</v>
      </c>
      <c r="H65" s="2">
        <f t="shared" si="6"/>
        <v>4.2106655687556928E-2</v>
      </c>
      <c r="I65" s="2">
        <f t="shared" si="6"/>
        <v>0</v>
      </c>
      <c r="J65" s="2">
        <f t="shared" si="5"/>
        <v>4.8184268238054065E-3</v>
      </c>
    </row>
    <row r="66" spans="2:10" x14ac:dyDescent="0.25">
      <c r="B66" s="2">
        <v>-36</v>
      </c>
      <c r="C66" s="2">
        <f t="shared" si="1"/>
        <v>-7.1999999999999998E-3</v>
      </c>
      <c r="D66" s="2">
        <f t="shared" si="2"/>
        <v>0.31830988618379069</v>
      </c>
      <c r="E66" s="2">
        <f t="shared" si="3"/>
        <v>-0.31871199487434487</v>
      </c>
      <c r="F66" s="2">
        <f t="shared" si="6"/>
        <v>-3.9763549945834059E-2</v>
      </c>
      <c r="G66" s="2">
        <f t="shared" si="6"/>
        <v>0</v>
      </c>
      <c r="H66" s="2">
        <f t="shared" si="6"/>
        <v>3.9460939653260564E-2</v>
      </c>
      <c r="I66" s="2">
        <f t="shared" si="6"/>
        <v>0</v>
      </c>
      <c r="J66" s="2">
        <f t="shared" si="5"/>
        <v>-7.047189831276765E-4</v>
      </c>
    </row>
    <row r="67" spans="2:10" x14ac:dyDescent="0.25">
      <c r="B67" s="2">
        <v>-35</v>
      </c>
      <c r="C67" s="2">
        <f t="shared" ref="C67:C130" si="7">(0.02)*B67/100</f>
        <v>-7.000000000000001E-3</v>
      </c>
      <c r="D67" s="2">
        <f t="shared" ref="D67:D130" si="8">1/PI()</f>
        <v>0.31830988618379069</v>
      </c>
      <c r="E67" s="2">
        <f t="shared" ref="E67:E130" si="9">(1/2)*COS(E$1*PI()*100*$C67)</f>
        <v>-0.29389262614623674</v>
      </c>
      <c r="F67" s="2">
        <f t="shared" ref="F67:I98" si="10">((1/(PI()*(1+F$1)))*SIN(((PI()*(1+F$1))/2))+(1/(PI()*(1-F$1)))*SIN((PI()*(1-F$1))/2))*COS(F$1*PI()*100*$C67)</f>
        <v>-6.5575442872230924E-2</v>
      </c>
      <c r="G67" s="2">
        <f t="shared" si="10"/>
        <v>0</v>
      </c>
      <c r="H67" s="2">
        <f t="shared" si="10"/>
        <v>3.4335747653365632E-2</v>
      </c>
      <c r="I67" s="2">
        <f t="shared" si="10"/>
        <v>0</v>
      </c>
      <c r="J67" s="2">
        <f t="shared" ref="J67:J130" si="11">SUM(D67:I67)</f>
        <v>-6.8224351813113357E-3</v>
      </c>
    </row>
    <row r="68" spans="2:10" x14ac:dyDescent="0.25">
      <c r="B68" s="2">
        <v>-34</v>
      </c>
      <c r="C68" s="2">
        <f t="shared" si="7"/>
        <v>-6.8000000000000005E-3</v>
      </c>
      <c r="D68" s="2">
        <f t="shared" si="8"/>
        <v>0.31830988618379069</v>
      </c>
      <c r="E68" s="2">
        <f t="shared" si="9"/>
        <v>-0.26791339748949844</v>
      </c>
      <c r="F68" s="2">
        <f t="shared" si="10"/>
        <v>-9.0353171891662101E-2</v>
      </c>
      <c r="G68" s="2">
        <f t="shared" si="10"/>
        <v>0</v>
      </c>
      <c r="H68" s="2">
        <f t="shared" si="10"/>
        <v>2.7053114350363127E-2</v>
      </c>
      <c r="I68" s="2">
        <f t="shared" si="10"/>
        <v>0</v>
      </c>
      <c r="J68" s="2">
        <f t="shared" si="11"/>
        <v>-1.2903568847006722E-2</v>
      </c>
    </row>
    <row r="69" spans="2:10" x14ac:dyDescent="0.25">
      <c r="B69" s="2">
        <v>-33</v>
      </c>
      <c r="C69" s="2">
        <f t="shared" si="7"/>
        <v>-6.6E-3</v>
      </c>
      <c r="D69" s="2">
        <f t="shared" si="8"/>
        <v>0.31830988618379069</v>
      </c>
      <c r="E69" s="2">
        <f t="shared" si="9"/>
        <v>-0.24087683705085772</v>
      </c>
      <c r="F69" s="2">
        <f t="shared" si="10"/>
        <v>-0.11370597741599311</v>
      </c>
      <c r="G69" s="2">
        <f t="shared" si="10"/>
        <v>0</v>
      </c>
      <c r="H69" s="2">
        <f t="shared" si="10"/>
        <v>1.8070634378332472E-2</v>
      </c>
      <c r="I69" s="2">
        <f t="shared" si="10"/>
        <v>0</v>
      </c>
      <c r="J69" s="2">
        <f t="shared" si="11"/>
        <v>-1.8202293904727669E-2</v>
      </c>
    </row>
    <row r="70" spans="2:10" x14ac:dyDescent="0.25">
      <c r="B70" s="2">
        <v>-32</v>
      </c>
      <c r="C70" s="2">
        <f t="shared" si="7"/>
        <v>-6.4000000000000003E-3</v>
      </c>
      <c r="D70" s="2">
        <f t="shared" si="8"/>
        <v>0.31830988618379069</v>
      </c>
      <c r="E70" s="2">
        <f t="shared" si="9"/>
        <v>-0.21288964578253636</v>
      </c>
      <c r="F70" s="2">
        <f t="shared" si="10"/>
        <v>-0.13526557175181542</v>
      </c>
      <c r="G70" s="2">
        <f t="shared" si="10"/>
        <v>0</v>
      </c>
      <c r="H70" s="2">
        <f t="shared" si="10"/>
        <v>7.9527099891668288E-3</v>
      </c>
      <c r="I70" s="2">
        <f t="shared" si="10"/>
        <v>0</v>
      </c>
      <c r="J70" s="2">
        <f t="shared" si="11"/>
        <v>-2.1892621361394256E-2</v>
      </c>
    </row>
    <row r="71" spans="2:10" x14ac:dyDescent="0.25">
      <c r="B71" s="2">
        <v>-31</v>
      </c>
      <c r="C71" s="2">
        <f t="shared" si="7"/>
        <v>-6.1999999999999998E-3</v>
      </c>
      <c r="D71" s="2">
        <f t="shared" si="8"/>
        <v>0.31830988618379069</v>
      </c>
      <c r="E71" s="2">
        <f t="shared" si="9"/>
        <v>-0.18406227634233899</v>
      </c>
      <c r="F71" s="2">
        <f t="shared" si="10"/>
        <v>-0.15469194721737575</v>
      </c>
      <c r="G71" s="2">
        <f t="shared" si="10"/>
        <v>0</v>
      </c>
      <c r="H71" s="2">
        <f t="shared" si="10"/>
        <v>-2.6649124166395746E-3</v>
      </c>
      <c r="I71" s="2">
        <f t="shared" si="10"/>
        <v>0</v>
      </c>
      <c r="J71" s="2">
        <f t="shared" si="11"/>
        <v>-2.3109249792563624E-2</v>
      </c>
    </row>
    <row r="72" spans="2:10" x14ac:dyDescent="0.25">
      <c r="B72" s="2">
        <v>-30</v>
      </c>
      <c r="C72" s="2">
        <f t="shared" si="7"/>
        <v>-6.0000000000000001E-3</v>
      </c>
      <c r="D72" s="2">
        <f t="shared" si="8"/>
        <v>0.31830988618379069</v>
      </c>
      <c r="E72" s="2">
        <f t="shared" si="9"/>
        <v>-0.15450849718747378</v>
      </c>
      <c r="F72" s="2">
        <f t="shared" si="10"/>
        <v>-0.17167873826682792</v>
      </c>
      <c r="G72" s="2">
        <f t="shared" si="10"/>
        <v>0</v>
      </c>
      <c r="H72" s="2">
        <f t="shared" si="10"/>
        <v>-1.3115088574446189E-2</v>
      </c>
      <c r="I72" s="2">
        <f t="shared" si="10"/>
        <v>0</v>
      </c>
      <c r="J72" s="2">
        <f t="shared" si="11"/>
        <v>-2.0992437844957197E-2</v>
      </c>
    </row>
    <row r="73" spans="2:10" x14ac:dyDescent="0.25">
      <c r="B73" s="2">
        <v>-29</v>
      </c>
      <c r="C73" s="2">
        <f t="shared" si="7"/>
        <v>-5.7999999999999996E-3</v>
      </c>
      <c r="D73" s="2">
        <f t="shared" si="8"/>
        <v>0.31830988618379069</v>
      </c>
      <c r="E73" s="2">
        <f t="shared" si="9"/>
        <v>-0.12434494358242731</v>
      </c>
      <c r="F73" s="2">
        <f t="shared" si="10"/>
        <v>-0.18595805305790516</v>
      </c>
      <c r="G73" s="2">
        <f t="shared" si="10"/>
        <v>0</v>
      </c>
      <c r="H73" s="2">
        <f t="shared" si="10"/>
        <v>-2.274119548319866E-2</v>
      </c>
      <c r="I73" s="2">
        <f t="shared" si="10"/>
        <v>0</v>
      </c>
      <c r="J73" s="2">
        <f t="shared" si="11"/>
        <v>-1.4734305939740448E-2</v>
      </c>
    </row>
    <row r="74" spans="2:10" x14ac:dyDescent="0.25">
      <c r="B74" s="2">
        <v>-28</v>
      </c>
      <c r="C74" s="2">
        <f t="shared" si="7"/>
        <v>-5.6000000000000008E-3</v>
      </c>
      <c r="D74" s="2">
        <f t="shared" si="8"/>
        <v>0.31830988618379069</v>
      </c>
      <c r="E74" s="2">
        <f t="shared" si="9"/>
        <v>-9.3690657292862412E-2</v>
      </c>
      <c r="F74" s="2">
        <f t="shared" si="10"/>
        <v>-0.19730469826630276</v>
      </c>
      <c r="G74" s="2">
        <f t="shared" si="10"/>
        <v>0</v>
      </c>
      <c r="H74" s="2">
        <f t="shared" si="10"/>
        <v>-3.0938389443475128E-2</v>
      </c>
      <c r="I74" s="2">
        <f t="shared" si="10"/>
        <v>0</v>
      </c>
      <c r="J74" s="2">
        <f t="shared" si="11"/>
        <v>-3.6238588188496068E-3</v>
      </c>
    </row>
    <row r="75" spans="2:10" x14ac:dyDescent="0.25">
      <c r="B75" s="2">
        <v>-27</v>
      </c>
      <c r="C75" s="2">
        <f t="shared" si="7"/>
        <v>-5.4000000000000003E-3</v>
      </c>
      <c r="D75" s="2">
        <f t="shared" si="8"/>
        <v>0.31830988618379069</v>
      </c>
      <c r="E75" s="2">
        <f t="shared" si="9"/>
        <v>-6.2666616782152185E-2</v>
      </c>
      <c r="F75" s="2">
        <f t="shared" si="10"/>
        <v>-0.20553973051892718</v>
      </c>
      <c r="G75" s="2">
        <f t="shared" si="10"/>
        <v>0</v>
      </c>
      <c r="H75" s="2">
        <f t="shared" si="10"/>
        <v>-3.7191610611581022E-2</v>
      </c>
      <c r="I75" s="2">
        <f t="shared" si="10"/>
        <v>0</v>
      </c>
      <c r="J75" s="2">
        <f t="shared" si="11"/>
        <v>1.2911928271130302E-2</v>
      </c>
    </row>
    <row r="76" spans="2:10" x14ac:dyDescent="0.25">
      <c r="B76" s="2">
        <v>-26</v>
      </c>
      <c r="C76" s="2">
        <f t="shared" si="7"/>
        <v>-5.1999999999999998E-3</v>
      </c>
      <c r="D76" s="2">
        <f t="shared" si="8"/>
        <v>0.31830988618379069</v>
      </c>
      <c r="E76" s="2">
        <f t="shared" si="9"/>
        <v>-3.1395259764656701E-2</v>
      </c>
      <c r="F76" s="2">
        <f t="shared" si="10"/>
        <v>-0.21053327843778463</v>
      </c>
      <c r="G76" s="2">
        <f t="shared" si="10"/>
        <v>0</v>
      </c>
      <c r="H76" s="2">
        <f t="shared" si="10"/>
        <v>-4.1107946103785438E-2</v>
      </c>
      <c r="I76" s="2">
        <f t="shared" si="10"/>
        <v>0</v>
      </c>
      <c r="J76" s="2">
        <f t="shared" si="11"/>
        <v>3.5273401877563941E-2</v>
      </c>
    </row>
    <row r="77" spans="2:10" x14ac:dyDescent="0.25">
      <c r="B77" s="2">
        <v>-25</v>
      </c>
      <c r="C77" s="2">
        <f t="shared" si="7"/>
        <v>-5.0000000000000001E-3</v>
      </c>
      <c r="D77" s="2">
        <f t="shared" si="8"/>
        <v>0.31830988618379069</v>
      </c>
      <c r="E77" s="2">
        <f t="shared" si="9"/>
        <v>3.06287113727155E-17</v>
      </c>
      <c r="F77" s="2">
        <f t="shared" si="10"/>
        <v>-0.21220659078919379</v>
      </c>
      <c r="G77" s="2">
        <f t="shared" si="10"/>
        <v>0</v>
      </c>
      <c r="H77" s="2">
        <f t="shared" si="10"/>
        <v>-4.2441318157838762E-2</v>
      </c>
      <c r="I77" s="2">
        <f t="shared" si="10"/>
        <v>0</v>
      </c>
      <c r="J77" s="2">
        <f t="shared" si="11"/>
        <v>6.3661977236758191E-2</v>
      </c>
    </row>
    <row r="78" spans="2:10" x14ac:dyDescent="0.25">
      <c r="B78" s="2">
        <v>-24</v>
      </c>
      <c r="C78" s="2">
        <f t="shared" si="7"/>
        <v>-4.7999999999999996E-3</v>
      </c>
      <c r="D78" s="2">
        <f t="shared" si="8"/>
        <v>0.31830988618379069</v>
      </c>
      <c r="E78" s="2">
        <f t="shared" si="9"/>
        <v>3.1395259764656763E-2</v>
      </c>
      <c r="F78" s="2">
        <f t="shared" si="10"/>
        <v>-0.2105332784377846</v>
      </c>
      <c r="G78" s="2">
        <f t="shared" si="10"/>
        <v>0</v>
      </c>
      <c r="H78" s="2">
        <f t="shared" si="10"/>
        <v>-4.1107946103785431E-2</v>
      </c>
      <c r="I78" s="2">
        <f t="shared" si="10"/>
        <v>0</v>
      </c>
      <c r="J78" s="2">
        <f t="shared" si="11"/>
        <v>9.8063921406877447E-2</v>
      </c>
    </row>
    <row r="79" spans="2:10" x14ac:dyDescent="0.25">
      <c r="B79" s="2">
        <v>-23</v>
      </c>
      <c r="C79" s="2">
        <f t="shared" si="7"/>
        <v>-4.5999999999999999E-3</v>
      </c>
      <c r="D79" s="2">
        <f t="shared" si="8"/>
        <v>0.31830988618379069</v>
      </c>
      <c r="E79" s="2">
        <f t="shared" si="9"/>
        <v>6.2666616782152129E-2</v>
      </c>
      <c r="F79" s="2">
        <f t="shared" si="10"/>
        <v>-0.20553973051892718</v>
      </c>
      <c r="G79" s="2">
        <f t="shared" si="10"/>
        <v>0</v>
      </c>
      <c r="H79" s="2">
        <f t="shared" si="10"/>
        <v>-3.7191610611581029E-2</v>
      </c>
      <c r="I79" s="2">
        <f t="shared" si="10"/>
        <v>0</v>
      </c>
      <c r="J79" s="2">
        <f t="shared" si="11"/>
        <v>0.13824516183543462</v>
      </c>
    </row>
    <row r="80" spans="2:10" x14ac:dyDescent="0.25">
      <c r="B80" s="2">
        <v>-22</v>
      </c>
      <c r="C80" s="2">
        <f t="shared" si="7"/>
        <v>-4.4000000000000003E-3</v>
      </c>
      <c r="D80" s="2">
        <f t="shared" si="8"/>
        <v>0.31830988618379069</v>
      </c>
      <c r="E80" s="2">
        <f t="shared" si="9"/>
        <v>9.3690657292862259E-2</v>
      </c>
      <c r="F80" s="2">
        <f t="shared" si="10"/>
        <v>-0.19730469826630279</v>
      </c>
      <c r="G80" s="2">
        <f t="shared" si="10"/>
        <v>0</v>
      </c>
      <c r="H80" s="2">
        <f t="shared" si="10"/>
        <v>-3.0938389443475166E-2</v>
      </c>
      <c r="I80" s="2">
        <f t="shared" si="10"/>
        <v>0</v>
      </c>
      <c r="J80" s="2">
        <f t="shared" si="11"/>
        <v>0.18375745576687499</v>
      </c>
    </row>
    <row r="81" spans="2:10" x14ac:dyDescent="0.25">
      <c r="B81" s="2">
        <v>-21</v>
      </c>
      <c r="C81" s="2">
        <f t="shared" si="7"/>
        <v>-4.1999999999999997E-3</v>
      </c>
      <c r="D81" s="2">
        <f t="shared" si="8"/>
        <v>0.31830988618379069</v>
      </c>
      <c r="E81" s="2">
        <f t="shared" si="9"/>
        <v>0.12434494358242737</v>
      </c>
      <c r="F81" s="2">
        <f t="shared" si="10"/>
        <v>-0.18595805305790514</v>
      </c>
      <c r="G81" s="2">
        <f t="shared" si="10"/>
        <v>0</v>
      </c>
      <c r="H81" s="2">
        <f t="shared" si="10"/>
        <v>-2.2741195483198643E-2</v>
      </c>
      <c r="I81" s="2">
        <f t="shared" si="10"/>
        <v>0</v>
      </c>
      <c r="J81" s="2">
        <f t="shared" si="11"/>
        <v>0.23395558122511428</v>
      </c>
    </row>
    <row r="82" spans="2:10" x14ac:dyDescent="0.25">
      <c r="B82" s="2">
        <v>-20</v>
      </c>
      <c r="C82" s="2">
        <f t="shared" si="7"/>
        <v>-4.0000000000000001E-3</v>
      </c>
      <c r="D82" s="2">
        <f t="shared" si="8"/>
        <v>0.31830988618379069</v>
      </c>
      <c r="E82" s="2">
        <f t="shared" si="9"/>
        <v>0.15450849718747373</v>
      </c>
      <c r="F82" s="2">
        <f t="shared" si="10"/>
        <v>-0.17167873826682795</v>
      </c>
      <c r="G82" s="2">
        <f t="shared" si="10"/>
        <v>0</v>
      </c>
      <c r="H82" s="2">
        <f t="shared" si="10"/>
        <v>-1.3115088574446206E-2</v>
      </c>
      <c r="I82" s="2">
        <f t="shared" si="10"/>
        <v>0</v>
      </c>
      <c r="J82" s="2">
        <f t="shared" si="11"/>
        <v>0.28802455652999026</v>
      </c>
    </row>
    <row r="83" spans="2:10" x14ac:dyDescent="0.25">
      <c r="B83" s="2">
        <v>-19</v>
      </c>
      <c r="C83" s="2">
        <f t="shared" si="7"/>
        <v>-3.8E-3</v>
      </c>
      <c r="D83" s="2">
        <f t="shared" si="8"/>
        <v>0.31830988618379069</v>
      </c>
      <c r="E83" s="2">
        <f t="shared" si="9"/>
        <v>0.18406227634233893</v>
      </c>
      <c r="F83" s="2">
        <f t="shared" si="10"/>
        <v>-0.15469194721737578</v>
      </c>
      <c r="G83" s="2">
        <f t="shared" si="10"/>
        <v>0</v>
      </c>
      <c r="H83" s="2">
        <f t="shared" si="10"/>
        <v>-2.6649124166395919E-3</v>
      </c>
      <c r="I83" s="2">
        <f t="shared" si="10"/>
        <v>0</v>
      </c>
      <c r="J83" s="2">
        <f t="shared" si="11"/>
        <v>0.34501530289211424</v>
      </c>
    </row>
    <row r="84" spans="2:10" x14ac:dyDescent="0.25">
      <c r="B84" s="2">
        <v>-18</v>
      </c>
      <c r="C84" s="2">
        <f t="shared" si="7"/>
        <v>-3.5999999999999999E-3</v>
      </c>
      <c r="D84" s="2">
        <f t="shared" si="8"/>
        <v>0.31830988618379069</v>
      </c>
      <c r="E84" s="2">
        <f t="shared" si="9"/>
        <v>0.21288964578253633</v>
      </c>
      <c r="F84" s="2">
        <f t="shared" si="10"/>
        <v>-0.13526557175181547</v>
      </c>
      <c r="G84" s="2">
        <f t="shared" si="10"/>
        <v>0</v>
      </c>
      <c r="H84" s="2">
        <f t="shared" si="10"/>
        <v>7.9527099891668115E-3</v>
      </c>
      <c r="I84" s="2">
        <f t="shared" si="10"/>
        <v>0</v>
      </c>
      <c r="J84" s="2">
        <f t="shared" si="11"/>
        <v>0.4038866702036783</v>
      </c>
    </row>
    <row r="85" spans="2:10" x14ac:dyDescent="0.25">
      <c r="B85" s="2">
        <v>-17</v>
      </c>
      <c r="C85" s="2">
        <f t="shared" si="7"/>
        <v>-3.4000000000000002E-3</v>
      </c>
      <c r="D85" s="2">
        <f t="shared" si="8"/>
        <v>0.31830988618379069</v>
      </c>
      <c r="E85" s="2">
        <f t="shared" si="9"/>
        <v>0.24087683705085758</v>
      </c>
      <c r="F85" s="2">
        <f t="shared" si="10"/>
        <v>-0.11370597741599323</v>
      </c>
      <c r="G85" s="2">
        <f t="shared" si="10"/>
        <v>0</v>
      </c>
      <c r="H85" s="2">
        <f t="shared" si="10"/>
        <v>1.8070634378332423E-2</v>
      </c>
      <c r="I85" s="2">
        <f t="shared" si="10"/>
        <v>0</v>
      </c>
      <c r="J85" s="2">
        <f t="shared" si="11"/>
        <v>0.46355138019698749</v>
      </c>
    </row>
    <row r="86" spans="2:10" x14ac:dyDescent="0.25">
      <c r="B86" s="2">
        <v>-16</v>
      </c>
      <c r="C86" s="2">
        <f t="shared" si="7"/>
        <v>-3.2000000000000002E-3</v>
      </c>
      <c r="D86" s="2">
        <f t="shared" si="8"/>
        <v>0.31830988618379069</v>
      </c>
      <c r="E86" s="2">
        <f t="shared" si="9"/>
        <v>0.26791339748949827</v>
      </c>
      <c r="F86" s="2">
        <f t="shared" si="10"/>
        <v>-9.0353171891662212E-2</v>
      </c>
      <c r="G86" s="2">
        <f t="shared" si="10"/>
        <v>0</v>
      </c>
      <c r="H86" s="2">
        <f t="shared" si="10"/>
        <v>2.7053114350363085E-2</v>
      </c>
      <c r="I86" s="2">
        <f t="shared" si="10"/>
        <v>0</v>
      </c>
      <c r="J86" s="2">
        <f t="shared" si="11"/>
        <v>0.52292322613198994</v>
      </c>
    </row>
    <row r="87" spans="2:10" x14ac:dyDescent="0.25">
      <c r="B87" s="2">
        <v>-15</v>
      </c>
      <c r="C87" s="2">
        <f t="shared" si="7"/>
        <v>-3.0000000000000001E-3</v>
      </c>
      <c r="D87" s="2">
        <f t="shared" si="8"/>
        <v>0.31830988618379069</v>
      </c>
      <c r="E87" s="2">
        <f t="shared" si="9"/>
        <v>0.29389262614623651</v>
      </c>
      <c r="F87" s="2">
        <f t="shared" si="10"/>
        <v>-6.5575442872231104E-2</v>
      </c>
      <c r="G87" s="2">
        <f t="shared" si="10"/>
        <v>0</v>
      </c>
      <c r="H87" s="2">
        <f t="shared" si="10"/>
        <v>3.4335747653365584E-2</v>
      </c>
      <c r="I87" s="2">
        <f t="shared" si="10"/>
        <v>0</v>
      </c>
      <c r="J87" s="2">
        <f t="shared" si="11"/>
        <v>0.58096281711116171</v>
      </c>
    </row>
    <row r="88" spans="2:10" x14ac:dyDescent="0.25">
      <c r="B88" s="2">
        <v>-14</v>
      </c>
      <c r="C88" s="2">
        <f t="shared" si="7"/>
        <v>-2.8000000000000004E-3</v>
      </c>
      <c r="D88" s="2">
        <f t="shared" si="8"/>
        <v>0.31830988618379069</v>
      </c>
      <c r="E88" s="2">
        <f t="shared" si="9"/>
        <v>0.31871199487434482</v>
      </c>
      <c r="F88" s="2">
        <f t="shared" si="10"/>
        <v>-3.9763549945834101E-2</v>
      </c>
      <c r="G88" s="2">
        <f t="shared" si="10"/>
        <v>0</v>
      </c>
      <c r="H88" s="2">
        <f t="shared" si="10"/>
        <v>3.946093965326055E-2</v>
      </c>
      <c r="I88" s="2">
        <f t="shared" si="10"/>
        <v>0</v>
      </c>
      <c r="J88" s="2">
        <f t="shared" si="11"/>
        <v>0.63671927076556201</v>
      </c>
    </row>
    <row r="89" spans="2:10" x14ac:dyDescent="0.25">
      <c r="B89" s="2">
        <v>-13</v>
      </c>
      <c r="C89" s="2">
        <f t="shared" si="7"/>
        <v>-2.5999999999999999E-3</v>
      </c>
      <c r="D89" s="2">
        <f t="shared" si="8"/>
        <v>0.31830988618379069</v>
      </c>
      <c r="E89" s="2">
        <f t="shared" si="9"/>
        <v>0.34227355296434431</v>
      </c>
      <c r="F89" s="2">
        <f t="shared" si="10"/>
        <v>-1.3324562083197891E-2</v>
      </c>
      <c r="G89" s="2">
        <f t="shared" si="10"/>
        <v>0</v>
      </c>
      <c r="H89" s="2">
        <f t="shared" si="10"/>
        <v>4.2106655687556928E-2</v>
      </c>
      <c r="I89" s="2">
        <f t="shared" si="10"/>
        <v>0</v>
      </c>
      <c r="J89" s="2">
        <f t="shared" si="11"/>
        <v>0.68936553275249401</v>
      </c>
    </row>
    <row r="90" spans="2:10" x14ac:dyDescent="0.25">
      <c r="B90" s="2">
        <v>-12</v>
      </c>
      <c r="C90" s="2">
        <f t="shared" si="7"/>
        <v>-2.3999999999999998E-3</v>
      </c>
      <c r="D90" s="2">
        <f t="shared" si="8"/>
        <v>0.31830988618379069</v>
      </c>
      <c r="E90" s="2">
        <f t="shared" si="9"/>
        <v>0.36448431371070578</v>
      </c>
      <c r="F90" s="2">
        <f t="shared" si="10"/>
        <v>1.3324562083197917E-2</v>
      </c>
      <c r="G90" s="2">
        <f t="shared" si="10"/>
        <v>0</v>
      </c>
      <c r="H90" s="2">
        <f t="shared" si="10"/>
        <v>4.2106655687556928E-2</v>
      </c>
      <c r="I90" s="2">
        <f t="shared" si="10"/>
        <v>0</v>
      </c>
      <c r="J90" s="2">
        <f t="shared" si="11"/>
        <v>0.73822541766525118</v>
      </c>
    </row>
    <row r="91" spans="2:10" x14ac:dyDescent="0.25">
      <c r="B91" s="2">
        <v>-11</v>
      </c>
      <c r="C91" s="2">
        <f t="shared" si="7"/>
        <v>-2.2000000000000001E-3</v>
      </c>
      <c r="D91" s="2">
        <f t="shared" si="8"/>
        <v>0.31830988618379069</v>
      </c>
      <c r="E91" s="2">
        <f t="shared" si="9"/>
        <v>0.38525662138789457</v>
      </c>
      <c r="F91" s="2">
        <f t="shared" si="10"/>
        <v>3.9763549945834031E-2</v>
      </c>
      <c r="G91" s="2">
        <f t="shared" si="10"/>
        <v>0</v>
      </c>
      <c r="H91" s="2">
        <f t="shared" si="10"/>
        <v>3.9460939653260564E-2</v>
      </c>
      <c r="I91" s="2">
        <f t="shared" si="10"/>
        <v>0</v>
      </c>
      <c r="J91" s="2">
        <f t="shared" si="11"/>
        <v>0.78279099717077982</v>
      </c>
    </row>
    <row r="92" spans="2:10" x14ac:dyDescent="0.25">
      <c r="B92" s="2">
        <v>-10</v>
      </c>
      <c r="C92" s="2">
        <f t="shared" si="7"/>
        <v>-2E-3</v>
      </c>
      <c r="D92" s="2">
        <f t="shared" si="8"/>
        <v>0.31830988618379069</v>
      </c>
      <c r="E92" s="2">
        <f t="shared" si="9"/>
        <v>0.40450849718747373</v>
      </c>
      <c r="F92" s="2">
        <f t="shared" si="10"/>
        <v>6.5575442872231077E-2</v>
      </c>
      <c r="G92" s="2">
        <f t="shared" si="10"/>
        <v>0</v>
      </c>
      <c r="H92" s="2">
        <f t="shared" si="10"/>
        <v>3.4335747653365591E-2</v>
      </c>
      <c r="I92" s="2">
        <f t="shared" si="10"/>
        <v>0</v>
      </c>
      <c r="J92" s="2">
        <f t="shared" si="11"/>
        <v>0.82272957389686108</v>
      </c>
    </row>
    <row r="93" spans="2:10" x14ac:dyDescent="0.25">
      <c r="B93" s="2">
        <v>-9</v>
      </c>
      <c r="C93" s="2">
        <f t="shared" si="7"/>
        <v>-1.8E-3</v>
      </c>
      <c r="D93" s="2">
        <f t="shared" si="8"/>
        <v>0.31830988618379069</v>
      </c>
      <c r="E93" s="2">
        <f t="shared" si="9"/>
        <v>0.42216396275100754</v>
      </c>
      <c r="F93" s="2">
        <f t="shared" si="10"/>
        <v>9.0353171891662212E-2</v>
      </c>
      <c r="G93" s="2">
        <f t="shared" si="10"/>
        <v>0</v>
      </c>
      <c r="H93" s="2">
        <f t="shared" si="10"/>
        <v>2.7053114350363096E-2</v>
      </c>
      <c r="I93" s="2">
        <f t="shared" si="10"/>
        <v>0</v>
      </c>
      <c r="J93" s="2">
        <f t="shared" si="11"/>
        <v>0.85788013517682349</v>
      </c>
    </row>
    <row r="94" spans="2:10" x14ac:dyDescent="0.25">
      <c r="B94" s="2">
        <v>-8</v>
      </c>
      <c r="C94" s="2">
        <f t="shared" si="7"/>
        <v>-1.6000000000000001E-3</v>
      </c>
      <c r="D94" s="2">
        <f t="shared" si="8"/>
        <v>0.31830988618379069</v>
      </c>
      <c r="E94" s="2">
        <f t="shared" si="9"/>
        <v>0.43815334002193179</v>
      </c>
      <c r="F94" s="2">
        <f t="shared" si="10"/>
        <v>0.11370597741599316</v>
      </c>
      <c r="G94" s="2">
        <f t="shared" si="10"/>
        <v>0</v>
      </c>
      <c r="H94" s="2">
        <f t="shared" si="10"/>
        <v>1.8070634378332444E-2</v>
      </c>
      <c r="I94" s="2">
        <f t="shared" si="10"/>
        <v>0</v>
      </c>
      <c r="J94" s="2">
        <f t="shared" si="11"/>
        <v>0.88823983800004813</v>
      </c>
    </row>
    <row r="95" spans="2:10" x14ac:dyDescent="0.25">
      <c r="B95" s="2">
        <v>-7</v>
      </c>
      <c r="C95" s="2">
        <f t="shared" si="7"/>
        <v>-1.4000000000000002E-3</v>
      </c>
      <c r="D95" s="2">
        <f t="shared" si="8"/>
        <v>0.31830988618379069</v>
      </c>
      <c r="E95" s="2">
        <f t="shared" si="9"/>
        <v>0.45241352623300973</v>
      </c>
      <c r="F95" s="2">
        <f t="shared" si="10"/>
        <v>0.13526557175181544</v>
      </c>
      <c r="G95" s="2">
        <f t="shared" si="10"/>
        <v>0</v>
      </c>
      <c r="H95" s="2">
        <f t="shared" si="10"/>
        <v>7.9527099891668201E-3</v>
      </c>
      <c r="I95" s="2">
        <f t="shared" si="10"/>
        <v>0</v>
      </c>
      <c r="J95" s="2">
        <f t="shared" si="11"/>
        <v>0.9139416941577827</v>
      </c>
    </row>
    <row r="96" spans="2:10" x14ac:dyDescent="0.25">
      <c r="B96" s="2">
        <v>-6</v>
      </c>
      <c r="C96" s="2">
        <f t="shared" si="7"/>
        <v>-1.1999999999999999E-3</v>
      </c>
      <c r="D96" s="2">
        <f t="shared" si="8"/>
        <v>0.31830988618379069</v>
      </c>
      <c r="E96" s="2">
        <f t="shared" si="9"/>
        <v>0.46488824294412573</v>
      </c>
      <c r="F96" s="2">
        <f t="shared" si="10"/>
        <v>0.15469194721737575</v>
      </c>
      <c r="G96" s="2">
        <f t="shared" si="10"/>
        <v>0</v>
      </c>
      <c r="H96" s="2">
        <f t="shared" si="10"/>
        <v>-2.6649124166395837E-3</v>
      </c>
      <c r="I96" s="2">
        <f t="shared" si="10"/>
        <v>0</v>
      </c>
      <c r="J96" s="2">
        <f t="shared" si="11"/>
        <v>0.93522516392865263</v>
      </c>
    </row>
    <row r="97" spans="2:10" x14ac:dyDescent="0.25">
      <c r="B97" s="2">
        <v>-5</v>
      </c>
      <c r="C97" s="2">
        <f t="shared" si="7"/>
        <v>-1E-3</v>
      </c>
      <c r="D97" s="2">
        <f t="shared" si="8"/>
        <v>0.31830988618379069</v>
      </c>
      <c r="E97" s="2">
        <f t="shared" si="9"/>
        <v>0.47552825814757677</v>
      </c>
      <c r="F97" s="2">
        <f t="shared" si="10"/>
        <v>0.17167873826682797</v>
      </c>
      <c r="G97" s="2">
        <f t="shared" si="10"/>
        <v>0</v>
      </c>
      <c r="H97" s="2">
        <f t="shared" si="10"/>
        <v>-1.3115088574446215E-2</v>
      </c>
      <c r="I97" s="2">
        <f t="shared" si="10"/>
        <v>0</v>
      </c>
      <c r="J97" s="2">
        <f t="shared" si="11"/>
        <v>0.95240179402374925</v>
      </c>
    </row>
    <row r="98" spans="2:10" x14ac:dyDescent="0.25">
      <c r="B98" s="2">
        <v>-4</v>
      </c>
      <c r="C98" s="2">
        <f t="shared" si="7"/>
        <v>-8.0000000000000004E-4</v>
      </c>
      <c r="D98" s="2">
        <f t="shared" si="8"/>
        <v>0.31830988618379069</v>
      </c>
      <c r="E98" s="2">
        <f t="shared" si="9"/>
        <v>0.48429158056431554</v>
      </c>
      <c r="F98" s="2">
        <f t="shared" si="10"/>
        <v>0.18595805305790514</v>
      </c>
      <c r="G98" s="2">
        <f t="shared" si="10"/>
        <v>0</v>
      </c>
      <c r="H98" s="2">
        <f t="shared" si="10"/>
        <v>-2.2741195483198633E-2</v>
      </c>
      <c r="I98" s="2">
        <f t="shared" si="10"/>
        <v>0</v>
      </c>
      <c r="J98" s="2">
        <f t="shared" si="11"/>
        <v>0.96581832432281278</v>
      </c>
    </row>
    <row r="99" spans="2:10" x14ac:dyDescent="0.25">
      <c r="B99" s="2">
        <v>-3</v>
      </c>
      <c r="C99" s="2">
        <f t="shared" si="7"/>
        <v>-5.9999999999999995E-4</v>
      </c>
      <c r="D99" s="2">
        <f t="shared" si="8"/>
        <v>0.31830988618379069</v>
      </c>
      <c r="E99" s="2">
        <f t="shared" si="9"/>
        <v>0.49114362536434436</v>
      </c>
      <c r="F99" s="2">
        <f t="shared" ref="F99:I130" si="12">((1/(PI()*(1+F$1)))*SIN(((PI()*(1+F$1))/2))+(1/(PI()*(1-F$1)))*SIN((PI()*(1-F$1))/2))*COS(F$1*PI()*100*$C99)</f>
        <v>0.19730469826630279</v>
      </c>
      <c r="G99" s="2">
        <f t="shared" si="12"/>
        <v>0</v>
      </c>
      <c r="H99" s="2">
        <f t="shared" si="12"/>
        <v>-3.0938389443475153E-2</v>
      </c>
      <c r="I99" s="2">
        <f t="shared" si="12"/>
        <v>0</v>
      </c>
      <c r="J99" s="2">
        <f t="shared" si="11"/>
        <v>0.97581982037096271</v>
      </c>
    </row>
    <row r="100" spans="2:10" x14ac:dyDescent="0.25">
      <c r="B100" s="2">
        <v>-2</v>
      </c>
      <c r="C100" s="2">
        <f t="shared" si="7"/>
        <v>-4.0000000000000002E-4</v>
      </c>
      <c r="D100" s="2">
        <f t="shared" si="8"/>
        <v>0.31830988618379069</v>
      </c>
      <c r="E100" s="2">
        <f t="shared" si="9"/>
        <v>0.49605735065723894</v>
      </c>
      <c r="F100" s="2">
        <f t="shared" si="12"/>
        <v>0.20553973051892718</v>
      </c>
      <c r="G100" s="2">
        <f t="shared" si="12"/>
        <v>0</v>
      </c>
      <c r="H100" s="2">
        <f t="shared" si="12"/>
        <v>-3.7191610611581029E-2</v>
      </c>
      <c r="I100" s="2">
        <f t="shared" si="12"/>
        <v>0</v>
      </c>
      <c r="J100" s="2">
        <f t="shared" si="11"/>
        <v>0.98271535674837573</v>
      </c>
    </row>
    <row r="101" spans="2:10" x14ac:dyDescent="0.25">
      <c r="B101" s="2">
        <v>-1</v>
      </c>
      <c r="C101" s="2">
        <f t="shared" si="7"/>
        <v>-2.0000000000000001E-4</v>
      </c>
      <c r="D101" s="2">
        <f t="shared" si="8"/>
        <v>0.31830988618379069</v>
      </c>
      <c r="E101" s="2">
        <f t="shared" si="9"/>
        <v>0.49901336421413578</v>
      </c>
      <c r="F101" s="2">
        <f t="shared" si="12"/>
        <v>0.21053327843778463</v>
      </c>
      <c r="G101" s="2">
        <f t="shared" si="12"/>
        <v>0</v>
      </c>
      <c r="H101" s="2">
        <f t="shared" si="12"/>
        <v>-4.1107946103785438E-2</v>
      </c>
      <c r="I101" s="2">
        <f t="shared" si="12"/>
        <v>0</v>
      </c>
      <c r="J101" s="2">
        <f t="shared" si="11"/>
        <v>0.98674858273192567</v>
      </c>
    </row>
    <row r="102" spans="2:10" x14ac:dyDescent="0.25">
      <c r="B102" s="2">
        <v>0</v>
      </c>
      <c r="C102" s="2">
        <f t="shared" si="7"/>
        <v>0</v>
      </c>
      <c r="D102" s="2">
        <f t="shared" si="8"/>
        <v>0.31830988618379069</v>
      </c>
      <c r="E102" s="2">
        <f t="shared" si="9"/>
        <v>0.5</v>
      </c>
      <c r="F102" s="2">
        <f t="shared" si="12"/>
        <v>0.21220659078919379</v>
      </c>
      <c r="G102" s="2">
        <f t="shared" si="12"/>
        <v>0</v>
      </c>
      <c r="H102" s="2">
        <f t="shared" si="12"/>
        <v>-4.2441318157838762E-2</v>
      </c>
      <c r="I102" s="2">
        <f t="shared" si="12"/>
        <v>0</v>
      </c>
      <c r="J102" s="2">
        <f t="shared" si="11"/>
        <v>0.98807515881514585</v>
      </c>
    </row>
    <row r="103" spans="2:10" x14ac:dyDescent="0.25">
      <c r="B103" s="2">
        <v>1</v>
      </c>
      <c r="C103" s="2">
        <f t="shared" si="7"/>
        <v>2.0000000000000001E-4</v>
      </c>
      <c r="D103" s="2">
        <f t="shared" si="8"/>
        <v>0.31830988618379069</v>
      </c>
      <c r="E103" s="2">
        <f t="shared" si="9"/>
        <v>0.49901336421413578</v>
      </c>
      <c r="F103" s="2">
        <f t="shared" si="12"/>
        <v>0.21053327843778463</v>
      </c>
      <c r="G103" s="2">
        <f t="shared" si="12"/>
        <v>0</v>
      </c>
      <c r="H103" s="2">
        <f t="shared" si="12"/>
        <v>-4.1107946103785438E-2</v>
      </c>
      <c r="I103" s="2">
        <f t="shared" si="12"/>
        <v>0</v>
      </c>
      <c r="J103" s="2">
        <f t="shared" si="11"/>
        <v>0.98674858273192567</v>
      </c>
    </row>
    <row r="104" spans="2:10" x14ac:dyDescent="0.25">
      <c r="B104" s="2">
        <v>2</v>
      </c>
      <c r="C104" s="2">
        <f t="shared" si="7"/>
        <v>4.0000000000000002E-4</v>
      </c>
      <c r="D104" s="2">
        <f t="shared" si="8"/>
        <v>0.31830988618379069</v>
      </c>
      <c r="E104" s="2">
        <f t="shared" si="9"/>
        <v>0.49605735065723894</v>
      </c>
      <c r="F104" s="2">
        <f t="shared" si="12"/>
        <v>0.20553973051892718</v>
      </c>
      <c r="G104" s="2">
        <f t="shared" si="12"/>
        <v>0</v>
      </c>
      <c r="H104" s="2">
        <f t="shared" si="12"/>
        <v>-3.7191610611581029E-2</v>
      </c>
      <c r="I104" s="2">
        <f t="shared" si="12"/>
        <v>0</v>
      </c>
      <c r="J104" s="2">
        <f t="shared" si="11"/>
        <v>0.98271535674837573</v>
      </c>
    </row>
    <row r="105" spans="2:10" x14ac:dyDescent="0.25">
      <c r="B105" s="2">
        <v>3</v>
      </c>
      <c r="C105" s="2">
        <f t="shared" si="7"/>
        <v>5.9999999999999995E-4</v>
      </c>
      <c r="D105" s="2">
        <f t="shared" si="8"/>
        <v>0.31830988618379069</v>
      </c>
      <c r="E105" s="2">
        <f t="shared" si="9"/>
        <v>0.49114362536434436</v>
      </c>
      <c r="F105" s="2">
        <f t="shared" si="12"/>
        <v>0.19730469826630279</v>
      </c>
      <c r="G105" s="2">
        <f t="shared" si="12"/>
        <v>0</v>
      </c>
      <c r="H105" s="2">
        <f t="shared" si="12"/>
        <v>-3.0938389443475153E-2</v>
      </c>
      <c r="I105" s="2">
        <f t="shared" si="12"/>
        <v>0</v>
      </c>
      <c r="J105" s="2">
        <f t="shared" si="11"/>
        <v>0.97581982037096271</v>
      </c>
    </row>
    <row r="106" spans="2:10" x14ac:dyDescent="0.25">
      <c r="B106" s="2">
        <v>4</v>
      </c>
      <c r="C106" s="2">
        <f t="shared" si="7"/>
        <v>8.0000000000000004E-4</v>
      </c>
      <c r="D106" s="2">
        <f t="shared" si="8"/>
        <v>0.31830988618379069</v>
      </c>
      <c r="E106" s="2">
        <f t="shared" si="9"/>
        <v>0.48429158056431554</v>
      </c>
      <c r="F106" s="2">
        <f t="shared" si="12"/>
        <v>0.18595805305790514</v>
      </c>
      <c r="G106" s="2">
        <f t="shared" si="12"/>
        <v>0</v>
      </c>
      <c r="H106" s="2">
        <f t="shared" si="12"/>
        <v>-2.2741195483198633E-2</v>
      </c>
      <c r="I106" s="2">
        <f t="shared" si="12"/>
        <v>0</v>
      </c>
      <c r="J106" s="2">
        <f t="shared" si="11"/>
        <v>0.96581832432281278</v>
      </c>
    </row>
    <row r="107" spans="2:10" x14ac:dyDescent="0.25">
      <c r="B107" s="2">
        <v>5</v>
      </c>
      <c r="C107" s="2">
        <f t="shared" si="7"/>
        <v>1E-3</v>
      </c>
      <c r="D107" s="2">
        <f t="shared" si="8"/>
        <v>0.31830988618379069</v>
      </c>
      <c r="E107" s="2">
        <f t="shared" si="9"/>
        <v>0.47552825814757677</v>
      </c>
      <c r="F107" s="2">
        <f t="shared" si="12"/>
        <v>0.17167873826682797</v>
      </c>
      <c r="G107" s="2">
        <f t="shared" si="12"/>
        <v>0</v>
      </c>
      <c r="H107" s="2">
        <f t="shared" si="12"/>
        <v>-1.3115088574446215E-2</v>
      </c>
      <c r="I107" s="2">
        <f t="shared" si="12"/>
        <v>0</v>
      </c>
      <c r="J107" s="2">
        <f t="shared" si="11"/>
        <v>0.95240179402374925</v>
      </c>
    </row>
    <row r="108" spans="2:10" x14ac:dyDescent="0.25">
      <c r="B108" s="2">
        <v>6</v>
      </c>
      <c r="C108" s="2">
        <f t="shared" si="7"/>
        <v>1.1999999999999999E-3</v>
      </c>
      <c r="D108" s="2">
        <f t="shared" si="8"/>
        <v>0.31830988618379069</v>
      </c>
      <c r="E108" s="2">
        <f t="shared" si="9"/>
        <v>0.46488824294412573</v>
      </c>
      <c r="F108" s="2">
        <f t="shared" si="12"/>
        <v>0.15469194721737575</v>
      </c>
      <c r="G108" s="2">
        <f t="shared" si="12"/>
        <v>0</v>
      </c>
      <c r="H108" s="2">
        <f t="shared" si="12"/>
        <v>-2.6649124166395837E-3</v>
      </c>
      <c r="I108" s="2">
        <f t="shared" si="12"/>
        <v>0</v>
      </c>
      <c r="J108" s="2">
        <f t="shared" si="11"/>
        <v>0.93522516392865263</v>
      </c>
    </row>
    <row r="109" spans="2:10" x14ac:dyDescent="0.25">
      <c r="B109" s="2">
        <v>7</v>
      </c>
      <c r="C109" s="2">
        <f t="shared" si="7"/>
        <v>1.4000000000000002E-3</v>
      </c>
      <c r="D109" s="2">
        <f t="shared" si="8"/>
        <v>0.31830988618379069</v>
      </c>
      <c r="E109" s="2">
        <f t="shared" si="9"/>
        <v>0.45241352623300973</v>
      </c>
      <c r="F109" s="2">
        <f t="shared" si="12"/>
        <v>0.13526557175181544</v>
      </c>
      <c r="G109" s="2">
        <f t="shared" si="12"/>
        <v>0</v>
      </c>
      <c r="H109" s="2">
        <f t="shared" si="12"/>
        <v>7.9527099891668201E-3</v>
      </c>
      <c r="I109" s="2">
        <f t="shared" si="12"/>
        <v>0</v>
      </c>
      <c r="J109" s="2">
        <f t="shared" si="11"/>
        <v>0.9139416941577827</v>
      </c>
    </row>
    <row r="110" spans="2:10" x14ac:dyDescent="0.25">
      <c r="B110" s="2">
        <v>8</v>
      </c>
      <c r="C110" s="2">
        <f t="shared" si="7"/>
        <v>1.6000000000000001E-3</v>
      </c>
      <c r="D110" s="2">
        <f t="shared" si="8"/>
        <v>0.31830988618379069</v>
      </c>
      <c r="E110" s="2">
        <f t="shared" si="9"/>
        <v>0.43815334002193179</v>
      </c>
      <c r="F110" s="2">
        <f t="shared" si="12"/>
        <v>0.11370597741599316</v>
      </c>
      <c r="G110" s="2">
        <f t="shared" si="12"/>
        <v>0</v>
      </c>
      <c r="H110" s="2">
        <f t="shared" si="12"/>
        <v>1.8070634378332444E-2</v>
      </c>
      <c r="I110" s="2">
        <f t="shared" si="12"/>
        <v>0</v>
      </c>
      <c r="J110" s="2">
        <f t="shared" si="11"/>
        <v>0.88823983800004813</v>
      </c>
    </row>
    <row r="111" spans="2:10" x14ac:dyDescent="0.25">
      <c r="B111" s="2">
        <v>9</v>
      </c>
      <c r="C111" s="2">
        <f t="shared" si="7"/>
        <v>1.8E-3</v>
      </c>
      <c r="D111" s="2">
        <f t="shared" si="8"/>
        <v>0.31830988618379069</v>
      </c>
      <c r="E111" s="2">
        <f t="shared" si="9"/>
        <v>0.42216396275100754</v>
      </c>
      <c r="F111" s="2">
        <f t="shared" si="12"/>
        <v>9.0353171891662212E-2</v>
      </c>
      <c r="G111" s="2">
        <f t="shared" si="12"/>
        <v>0</v>
      </c>
      <c r="H111" s="2">
        <f t="shared" si="12"/>
        <v>2.7053114350363096E-2</v>
      </c>
      <c r="I111" s="2">
        <f t="shared" si="12"/>
        <v>0</v>
      </c>
      <c r="J111" s="2">
        <f t="shared" si="11"/>
        <v>0.85788013517682349</v>
      </c>
    </row>
    <row r="112" spans="2:10" x14ac:dyDescent="0.25">
      <c r="B112" s="2">
        <v>10</v>
      </c>
      <c r="C112" s="2">
        <f t="shared" si="7"/>
        <v>2E-3</v>
      </c>
      <c r="D112" s="2">
        <f t="shared" si="8"/>
        <v>0.31830988618379069</v>
      </c>
      <c r="E112" s="2">
        <f t="shared" si="9"/>
        <v>0.40450849718747373</v>
      </c>
      <c r="F112" s="2">
        <f t="shared" si="12"/>
        <v>6.5575442872231077E-2</v>
      </c>
      <c r="G112" s="2">
        <f t="shared" si="12"/>
        <v>0</v>
      </c>
      <c r="H112" s="2">
        <f t="shared" si="12"/>
        <v>3.4335747653365591E-2</v>
      </c>
      <c r="I112" s="2">
        <f t="shared" si="12"/>
        <v>0</v>
      </c>
      <c r="J112" s="2">
        <f t="shared" si="11"/>
        <v>0.82272957389686108</v>
      </c>
    </row>
    <row r="113" spans="2:10" x14ac:dyDescent="0.25">
      <c r="B113" s="2">
        <v>11</v>
      </c>
      <c r="C113" s="2">
        <f t="shared" si="7"/>
        <v>2.2000000000000001E-3</v>
      </c>
      <c r="D113" s="2">
        <f t="shared" si="8"/>
        <v>0.31830988618379069</v>
      </c>
      <c r="E113" s="2">
        <f t="shared" si="9"/>
        <v>0.38525662138789457</v>
      </c>
      <c r="F113" s="2">
        <f t="shared" si="12"/>
        <v>3.9763549945834031E-2</v>
      </c>
      <c r="G113" s="2">
        <f t="shared" si="12"/>
        <v>0</v>
      </c>
      <c r="H113" s="2">
        <f t="shared" si="12"/>
        <v>3.9460939653260564E-2</v>
      </c>
      <c r="I113" s="2">
        <f t="shared" si="12"/>
        <v>0</v>
      </c>
      <c r="J113" s="2">
        <f t="shared" si="11"/>
        <v>0.78279099717077982</v>
      </c>
    </row>
    <row r="114" spans="2:10" x14ac:dyDescent="0.25">
      <c r="B114" s="2">
        <v>12</v>
      </c>
      <c r="C114" s="2">
        <f t="shared" si="7"/>
        <v>2.3999999999999998E-3</v>
      </c>
      <c r="D114" s="2">
        <f t="shared" si="8"/>
        <v>0.31830988618379069</v>
      </c>
      <c r="E114" s="2">
        <f t="shared" si="9"/>
        <v>0.36448431371070578</v>
      </c>
      <c r="F114" s="2">
        <f t="shared" si="12"/>
        <v>1.3324562083197917E-2</v>
      </c>
      <c r="G114" s="2">
        <f t="shared" si="12"/>
        <v>0</v>
      </c>
      <c r="H114" s="2">
        <f t="shared" si="12"/>
        <v>4.2106655687556928E-2</v>
      </c>
      <c r="I114" s="2">
        <f t="shared" si="12"/>
        <v>0</v>
      </c>
      <c r="J114" s="2">
        <f t="shared" si="11"/>
        <v>0.73822541766525118</v>
      </c>
    </row>
    <row r="115" spans="2:10" x14ac:dyDescent="0.25">
      <c r="B115" s="2">
        <v>13</v>
      </c>
      <c r="C115" s="2">
        <f t="shared" si="7"/>
        <v>2.5999999999999999E-3</v>
      </c>
      <c r="D115" s="2">
        <f t="shared" si="8"/>
        <v>0.31830988618379069</v>
      </c>
      <c r="E115" s="2">
        <f t="shared" si="9"/>
        <v>0.34227355296434431</v>
      </c>
      <c r="F115" s="2">
        <f t="shared" si="12"/>
        <v>-1.3324562083197891E-2</v>
      </c>
      <c r="G115" s="2">
        <f t="shared" si="12"/>
        <v>0</v>
      </c>
      <c r="H115" s="2">
        <f t="shared" si="12"/>
        <v>4.2106655687556928E-2</v>
      </c>
      <c r="I115" s="2">
        <f t="shared" si="12"/>
        <v>0</v>
      </c>
      <c r="J115" s="2">
        <f t="shared" si="11"/>
        <v>0.68936553275249401</v>
      </c>
    </row>
    <row r="116" spans="2:10" x14ac:dyDescent="0.25">
      <c r="B116" s="2">
        <v>14</v>
      </c>
      <c r="C116" s="2">
        <f t="shared" si="7"/>
        <v>2.8000000000000004E-3</v>
      </c>
      <c r="D116" s="2">
        <f t="shared" si="8"/>
        <v>0.31830988618379069</v>
      </c>
      <c r="E116" s="2">
        <f t="shared" si="9"/>
        <v>0.31871199487434482</v>
      </c>
      <c r="F116" s="2">
        <f t="shared" si="12"/>
        <v>-3.9763549945834101E-2</v>
      </c>
      <c r="G116" s="2">
        <f t="shared" si="12"/>
        <v>0</v>
      </c>
      <c r="H116" s="2">
        <f t="shared" si="12"/>
        <v>3.946093965326055E-2</v>
      </c>
      <c r="I116" s="2">
        <f t="shared" si="12"/>
        <v>0</v>
      </c>
      <c r="J116" s="2">
        <f t="shared" si="11"/>
        <v>0.63671927076556201</v>
      </c>
    </row>
    <row r="117" spans="2:10" x14ac:dyDescent="0.25">
      <c r="B117" s="2">
        <v>15</v>
      </c>
      <c r="C117" s="2">
        <f t="shared" si="7"/>
        <v>3.0000000000000001E-3</v>
      </c>
      <c r="D117" s="2">
        <f t="shared" si="8"/>
        <v>0.31830988618379069</v>
      </c>
      <c r="E117" s="2">
        <f t="shared" si="9"/>
        <v>0.29389262614623651</v>
      </c>
      <c r="F117" s="2">
        <f t="shared" si="12"/>
        <v>-6.5575442872231104E-2</v>
      </c>
      <c r="G117" s="2">
        <f t="shared" si="12"/>
        <v>0</v>
      </c>
      <c r="H117" s="2">
        <f t="shared" si="12"/>
        <v>3.4335747653365584E-2</v>
      </c>
      <c r="I117" s="2">
        <f t="shared" si="12"/>
        <v>0</v>
      </c>
      <c r="J117" s="2">
        <f t="shared" si="11"/>
        <v>0.58096281711116171</v>
      </c>
    </row>
    <row r="118" spans="2:10" x14ac:dyDescent="0.25">
      <c r="B118" s="2">
        <v>16</v>
      </c>
      <c r="C118" s="2">
        <f t="shared" si="7"/>
        <v>3.2000000000000002E-3</v>
      </c>
      <c r="D118" s="2">
        <f t="shared" si="8"/>
        <v>0.31830988618379069</v>
      </c>
      <c r="E118" s="2">
        <f t="shared" si="9"/>
        <v>0.26791339748949827</v>
      </c>
      <c r="F118" s="2">
        <f t="shared" si="12"/>
        <v>-9.0353171891662212E-2</v>
      </c>
      <c r="G118" s="2">
        <f t="shared" si="12"/>
        <v>0</v>
      </c>
      <c r="H118" s="2">
        <f t="shared" si="12"/>
        <v>2.7053114350363085E-2</v>
      </c>
      <c r="I118" s="2">
        <f t="shared" si="12"/>
        <v>0</v>
      </c>
      <c r="J118" s="2">
        <f t="shared" si="11"/>
        <v>0.52292322613198994</v>
      </c>
    </row>
    <row r="119" spans="2:10" x14ac:dyDescent="0.25">
      <c r="B119" s="2">
        <v>17</v>
      </c>
      <c r="C119" s="2">
        <f t="shared" si="7"/>
        <v>3.4000000000000002E-3</v>
      </c>
      <c r="D119" s="2">
        <f t="shared" si="8"/>
        <v>0.31830988618379069</v>
      </c>
      <c r="E119" s="2">
        <f t="shared" si="9"/>
        <v>0.24087683705085758</v>
      </c>
      <c r="F119" s="2">
        <f t="shared" si="12"/>
        <v>-0.11370597741599323</v>
      </c>
      <c r="G119" s="2">
        <f t="shared" si="12"/>
        <v>0</v>
      </c>
      <c r="H119" s="2">
        <f t="shared" si="12"/>
        <v>1.8070634378332423E-2</v>
      </c>
      <c r="I119" s="2">
        <f t="shared" si="12"/>
        <v>0</v>
      </c>
      <c r="J119" s="2">
        <f t="shared" si="11"/>
        <v>0.46355138019698749</v>
      </c>
    </row>
    <row r="120" spans="2:10" x14ac:dyDescent="0.25">
      <c r="B120" s="2">
        <v>18</v>
      </c>
      <c r="C120" s="2">
        <f t="shared" si="7"/>
        <v>3.5999999999999999E-3</v>
      </c>
      <c r="D120" s="2">
        <f t="shared" si="8"/>
        <v>0.31830988618379069</v>
      </c>
      <c r="E120" s="2">
        <f t="shared" si="9"/>
        <v>0.21288964578253633</v>
      </c>
      <c r="F120" s="2">
        <f t="shared" si="12"/>
        <v>-0.13526557175181547</v>
      </c>
      <c r="G120" s="2">
        <f t="shared" si="12"/>
        <v>0</v>
      </c>
      <c r="H120" s="2">
        <f t="shared" si="12"/>
        <v>7.9527099891668115E-3</v>
      </c>
      <c r="I120" s="2">
        <f t="shared" si="12"/>
        <v>0</v>
      </c>
      <c r="J120" s="2">
        <f t="shared" si="11"/>
        <v>0.4038866702036783</v>
      </c>
    </row>
    <row r="121" spans="2:10" x14ac:dyDescent="0.25">
      <c r="B121" s="2">
        <v>19</v>
      </c>
      <c r="C121" s="2">
        <f t="shared" si="7"/>
        <v>3.8E-3</v>
      </c>
      <c r="D121" s="2">
        <f t="shared" si="8"/>
        <v>0.31830988618379069</v>
      </c>
      <c r="E121" s="2">
        <f t="shared" si="9"/>
        <v>0.18406227634233893</v>
      </c>
      <c r="F121" s="2">
        <f t="shared" si="12"/>
        <v>-0.15469194721737578</v>
      </c>
      <c r="G121" s="2">
        <f t="shared" si="12"/>
        <v>0</v>
      </c>
      <c r="H121" s="2">
        <f t="shared" si="12"/>
        <v>-2.6649124166395919E-3</v>
      </c>
      <c r="I121" s="2">
        <f t="shared" si="12"/>
        <v>0</v>
      </c>
      <c r="J121" s="2">
        <f t="shared" si="11"/>
        <v>0.34501530289211424</v>
      </c>
    </row>
    <row r="122" spans="2:10" x14ac:dyDescent="0.25">
      <c r="B122" s="2">
        <v>20</v>
      </c>
      <c r="C122" s="2">
        <f t="shared" si="7"/>
        <v>4.0000000000000001E-3</v>
      </c>
      <c r="D122" s="2">
        <f t="shared" si="8"/>
        <v>0.31830988618379069</v>
      </c>
      <c r="E122" s="2">
        <f t="shared" si="9"/>
        <v>0.15450849718747373</v>
      </c>
      <c r="F122" s="2">
        <f t="shared" si="12"/>
        <v>-0.17167873826682795</v>
      </c>
      <c r="G122" s="2">
        <f t="shared" si="12"/>
        <v>0</v>
      </c>
      <c r="H122" s="2">
        <f t="shared" si="12"/>
        <v>-1.3115088574446206E-2</v>
      </c>
      <c r="I122" s="2">
        <f t="shared" si="12"/>
        <v>0</v>
      </c>
      <c r="J122" s="2">
        <f t="shared" si="11"/>
        <v>0.28802455652999026</v>
      </c>
    </row>
    <row r="123" spans="2:10" x14ac:dyDescent="0.25">
      <c r="B123" s="2">
        <v>21</v>
      </c>
      <c r="C123" s="2">
        <f t="shared" si="7"/>
        <v>4.1999999999999997E-3</v>
      </c>
      <c r="D123" s="2">
        <f t="shared" si="8"/>
        <v>0.31830988618379069</v>
      </c>
      <c r="E123" s="2">
        <f t="shared" si="9"/>
        <v>0.12434494358242737</v>
      </c>
      <c r="F123" s="2">
        <f t="shared" si="12"/>
        <v>-0.18595805305790514</v>
      </c>
      <c r="G123" s="2">
        <f t="shared" si="12"/>
        <v>0</v>
      </c>
      <c r="H123" s="2">
        <f t="shared" si="12"/>
        <v>-2.2741195483198643E-2</v>
      </c>
      <c r="I123" s="2">
        <f t="shared" si="12"/>
        <v>0</v>
      </c>
      <c r="J123" s="2">
        <f t="shared" si="11"/>
        <v>0.23395558122511428</v>
      </c>
    </row>
    <row r="124" spans="2:10" x14ac:dyDescent="0.25">
      <c r="B124" s="2">
        <v>22</v>
      </c>
      <c r="C124" s="2">
        <f t="shared" si="7"/>
        <v>4.4000000000000003E-3</v>
      </c>
      <c r="D124" s="2">
        <f t="shared" si="8"/>
        <v>0.31830988618379069</v>
      </c>
      <c r="E124" s="2">
        <f t="shared" si="9"/>
        <v>9.3690657292862259E-2</v>
      </c>
      <c r="F124" s="2">
        <f t="shared" si="12"/>
        <v>-0.19730469826630279</v>
      </c>
      <c r="G124" s="2">
        <f t="shared" si="12"/>
        <v>0</v>
      </c>
      <c r="H124" s="2">
        <f t="shared" si="12"/>
        <v>-3.0938389443475166E-2</v>
      </c>
      <c r="I124" s="2">
        <f t="shared" si="12"/>
        <v>0</v>
      </c>
      <c r="J124" s="2">
        <f t="shared" si="11"/>
        <v>0.18375745576687499</v>
      </c>
    </row>
    <row r="125" spans="2:10" x14ac:dyDescent="0.25">
      <c r="B125" s="2">
        <v>23</v>
      </c>
      <c r="C125" s="2">
        <f t="shared" si="7"/>
        <v>4.5999999999999999E-3</v>
      </c>
      <c r="D125" s="2">
        <f t="shared" si="8"/>
        <v>0.31830988618379069</v>
      </c>
      <c r="E125" s="2">
        <f t="shared" si="9"/>
        <v>6.2666616782152129E-2</v>
      </c>
      <c r="F125" s="2">
        <f t="shared" si="12"/>
        <v>-0.20553973051892718</v>
      </c>
      <c r="G125" s="2">
        <f t="shared" si="12"/>
        <v>0</v>
      </c>
      <c r="H125" s="2">
        <f t="shared" si="12"/>
        <v>-3.7191610611581029E-2</v>
      </c>
      <c r="I125" s="2">
        <f t="shared" si="12"/>
        <v>0</v>
      </c>
      <c r="J125" s="2">
        <f t="shared" si="11"/>
        <v>0.13824516183543462</v>
      </c>
    </row>
    <row r="126" spans="2:10" x14ac:dyDescent="0.25">
      <c r="B126" s="2">
        <v>24</v>
      </c>
      <c r="C126" s="2">
        <f t="shared" si="7"/>
        <v>4.7999999999999996E-3</v>
      </c>
      <c r="D126" s="2">
        <f t="shared" si="8"/>
        <v>0.31830988618379069</v>
      </c>
      <c r="E126" s="2">
        <f t="shared" si="9"/>
        <v>3.1395259764656763E-2</v>
      </c>
      <c r="F126" s="2">
        <f t="shared" si="12"/>
        <v>-0.2105332784377846</v>
      </c>
      <c r="G126" s="2">
        <f t="shared" si="12"/>
        <v>0</v>
      </c>
      <c r="H126" s="2">
        <f t="shared" si="12"/>
        <v>-4.1107946103785431E-2</v>
      </c>
      <c r="I126" s="2">
        <f t="shared" si="12"/>
        <v>0</v>
      </c>
      <c r="J126" s="2">
        <f t="shared" si="11"/>
        <v>9.8063921406877447E-2</v>
      </c>
    </row>
    <row r="127" spans="2:10" x14ac:dyDescent="0.25">
      <c r="B127" s="2">
        <v>25</v>
      </c>
      <c r="C127" s="2">
        <f t="shared" si="7"/>
        <v>5.0000000000000001E-3</v>
      </c>
      <c r="D127" s="2">
        <f t="shared" si="8"/>
        <v>0.31830988618379069</v>
      </c>
      <c r="E127" s="2">
        <f t="shared" si="9"/>
        <v>3.06287113727155E-17</v>
      </c>
      <c r="F127" s="2">
        <f t="shared" si="12"/>
        <v>-0.21220659078919379</v>
      </c>
      <c r="G127" s="2">
        <f t="shared" si="12"/>
        <v>0</v>
      </c>
      <c r="H127" s="2">
        <f t="shared" si="12"/>
        <v>-4.2441318157838762E-2</v>
      </c>
      <c r="I127" s="2">
        <f t="shared" si="12"/>
        <v>0</v>
      </c>
      <c r="J127" s="2">
        <f t="shared" si="11"/>
        <v>6.3661977236758191E-2</v>
      </c>
    </row>
    <row r="128" spans="2:10" x14ac:dyDescent="0.25">
      <c r="B128" s="2">
        <v>26</v>
      </c>
      <c r="C128" s="2">
        <f t="shared" si="7"/>
        <v>5.1999999999999998E-3</v>
      </c>
      <c r="D128" s="2">
        <f t="shared" si="8"/>
        <v>0.31830988618379069</v>
      </c>
      <c r="E128" s="2">
        <f t="shared" si="9"/>
        <v>-3.1395259764656701E-2</v>
      </c>
      <c r="F128" s="2">
        <f t="shared" si="12"/>
        <v>-0.21053327843778463</v>
      </c>
      <c r="G128" s="2">
        <f t="shared" si="12"/>
        <v>0</v>
      </c>
      <c r="H128" s="2">
        <f t="shared" si="12"/>
        <v>-4.1107946103785438E-2</v>
      </c>
      <c r="I128" s="2">
        <f t="shared" si="12"/>
        <v>0</v>
      </c>
      <c r="J128" s="2">
        <f t="shared" si="11"/>
        <v>3.5273401877563941E-2</v>
      </c>
    </row>
    <row r="129" spans="2:10" x14ac:dyDescent="0.25">
      <c r="B129" s="2">
        <v>27</v>
      </c>
      <c r="C129" s="2">
        <f t="shared" si="7"/>
        <v>5.4000000000000003E-3</v>
      </c>
      <c r="D129" s="2">
        <f t="shared" si="8"/>
        <v>0.31830988618379069</v>
      </c>
      <c r="E129" s="2">
        <f t="shared" si="9"/>
        <v>-6.2666616782152185E-2</v>
      </c>
      <c r="F129" s="2">
        <f t="shared" si="12"/>
        <v>-0.20553973051892718</v>
      </c>
      <c r="G129" s="2">
        <f t="shared" si="12"/>
        <v>0</v>
      </c>
      <c r="H129" s="2">
        <f t="shared" si="12"/>
        <v>-3.7191610611581022E-2</v>
      </c>
      <c r="I129" s="2">
        <f t="shared" si="12"/>
        <v>0</v>
      </c>
      <c r="J129" s="2">
        <f t="shared" si="11"/>
        <v>1.2911928271130302E-2</v>
      </c>
    </row>
    <row r="130" spans="2:10" x14ac:dyDescent="0.25">
      <c r="B130" s="2">
        <v>28</v>
      </c>
      <c r="C130" s="2">
        <f t="shared" si="7"/>
        <v>5.6000000000000008E-3</v>
      </c>
      <c r="D130" s="2">
        <f t="shared" si="8"/>
        <v>0.31830988618379069</v>
      </c>
      <c r="E130" s="2">
        <f t="shared" si="9"/>
        <v>-9.3690657292862412E-2</v>
      </c>
      <c r="F130" s="2">
        <f t="shared" si="12"/>
        <v>-0.19730469826630276</v>
      </c>
      <c r="G130" s="2">
        <f t="shared" si="12"/>
        <v>0</v>
      </c>
      <c r="H130" s="2">
        <f t="shared" si="12"/>
        <v>-3.0938389443475128E-2</v>
      </c>
      <c r="I130" s="2">
        <f t="shared" si="12"/>
        <v>0</v>
      </c>
      <c r="J130" s="2">
        <f t="shared" si="11"/>
        <v>-3.6238588188496068E-3</v>
      </c>
    </row>
    <row r="131" spans="2:10" x14ac:dyDescent="0.25">
      <c r="B131" s="2">
        <v>29</v>
      </c>
      <c r="C131" s="2">
        <f t="shared" ref="C131:C194" si="13">(0.02)*B131/100</f>
        <v>5.7999999999999996E-3</v>
      </c>
      <c r="D131" s="2">
        <f t="shared" ref="D131:D194" si="14">1/PI()</f>
        <v>0.31830988618379069</v>
      </c>
      <c r="E131" s="2">
        <f t="shared" ref="E131:E194" si="15">(1/2)*COS(E$1*PI()*100*$C131)</f>
        <v>-0.12434494358242731</v>
      </c>
      <c r="F131" s="2">
        <f t="shared" ref="F131:I162" si="16">((1/(PI()*(1+F$1)))*SIN(((PI()*(1+F$1))/2))+(1/(PI()*(1-F$1)))*SIN((PI()*(1-F$1))/2))*COS(F$1*PI()*100*$C131)</f>
        <v>-0.18595805305790516</v>
      </c>
      <c r="G131" s="2">
        <f t="shared" si="16"/>
        <v>0</v>
      </c>
      <c r="H131" s="2">
        <f t="shared" si="16"/>
        <v>-2.274119548319866E-2</v>
      </c>
      <c r="I131" s="2">
        <f t="shared" si="16"/>
        <v>0</v>
      </c>
      <c r="J131" s="2">
        <f t="shared" ref="J131:J194" si="17">SUM(D131:I131)</f>
        <v>-1.4734305939740448E-2</v>
      </c>
    </row>
    <row r="132" spans="2:10" x14ac:dyDescent="0.25">
      <c r="B132" s="2">
        <v>30</v>
      </c>
      <c r="C132" s="2">
        <f t="shared" si="13"/>
        <v>6.0000000000000001E-3</v>
      </c>
      <c r="D132" s="2">
        <f t="shared" si="14"/>
        <v>0.31830988618379069</v>
      </c>
      <c r="E132" s="2">
        <f t="shared" si="15"/>
        <v>-0.15450849718747378</v>
      </c>
      <c r="F132" s="2">
        <f t="shared" si="16"/>
        <v>-0.17167873826682792</v>
      </c>
      <c r="G132" s="2">
        <f t="shared" si="16"/>
        <v>0</v>
      </c>
      <c r="H132" s="2">
        <f t="shared" si="16"/>
        <v>-1.3115088574446189E-2</v>
      </c>
      <c r="I132" s="2">
        <f t="shared" si="16"/>
        <v>0</v>
      </c>
      <c r="J132" s="2">
        <f t="shared" si="17"/>
        <v>-2.0992437844957197E-2</v>
      </c>
    </row>
    <row r="133" spans="2:10" x14ac:dyDescent="0.25">
      <c r="B133" s="2">
        <v>31</v>
      </c>
      <c r="C133" s="2">
        <f t="shared" si="13"/>
        <v>6.1999999999999998E-3</v>
      </c>
      <c r="D133" s="2">
        <f t="shared" si="14"/>
        <v>0.31830988618379069</v>
      </c>
      <c r="E133" s="2">
        <f t="shared" si="15"/>
        <v>-0.18406227634233899</v>
      </c>
      <c r="F133" s="2">
        <f t="shared" si="16"/>
        <v>-0.15469194721737575</v>
      </c>
      <c r="G133" s="2">
        <f t="shared" si="16"/>
        <v>0</v>
      </c>
      <c r="H133" s="2">
        <f t="shared" si="16"/>
        <v>-2.6649124166395746E-3</v>
      </c>
      <c r="I133" s="2">
        <f t="shared" si="16"/>
        <v>0</v>
      </c>
      <c r="J133" s="2">
        <f t="shared" si="17"/>
        <v>-2.3109249792563624E-2</v>
      </c>
    </row>
    <row r="134" spans="2:10" x14ac:dyDescent="0.25">
      <c r="B134" s="2">
        <v>32</v>
      </c>
      <c r="C134" s="2">
        <f t="shared" si="13"/>
        <v>6.4000000000000003E-3</v>
      </c>
      <c r="D134" s="2">
        <f t="shared" si="14"/>
        <v>0.31830988618379069</v>
      </c>
      <c r="E134" s="2">
        <f t="shared" si="15"/>
        <v>-0.21288964578253636</v>
      </c>
      <c r="F134" s="2">
        <f t="shared" si="16"/>
        <v>-0.13526557175181542</v>
      </c>
      <c r="G134" s="2">
        <f t="shared" si="16"/>
        <v>0</v>
      </c>
      <c r="H134" s="2">
        <f t="shared" si="16"/>
        <v>7.9527099891668288E-3</v>
      </c>
      <c r="I134" s="2">
        <f t="shared" si="16"/>
        <v>0</v>
      </c>
      <c r="J134" s="2">
        <f t="shared" si="17"/>
        <v>-2.1892621361394256E-2</v>
      </c>
    </row>
    <row r="135" spans="2:10" x14ac:dyDescent="0.25">
      <c r="B135" s="2">
        <v>33</v>
      </c>
      <c r="C135" s="2">
        <f t="shared" si="13"/>
        <v>6.6E-3</v>
      </c>
      <c r="D135" s="2">
        <f t="shared" si="14"/>
        <v>0.31830988618379069</v>
      </c>
      <c r="E135" s="2">
        <f t="shared" si="15"/>
        <v>-0.24087683705085772</v>
      </c>
      <c r="F135" s="2">
        <f t="shared" si="16"/>
        <v>-0.11370597741599311</v>
      </c>
      <c r="G135" s="2">
        <f t="shared" si="16"/>
        <v>0</v>
      </c>
      <c r="H135" s="2">
        <f t="shared" si="16"/>
        <v>1.8070634378332472E-2</v>
      </c>
      <c r="I135" s="2">
        <f t="shared" si="16"/>
        <v>0</v>
      </c>
      <c r="J135" s="2">
        <f t="shared" si="17"/>
        <v>-1.8202293904727669E-2</v>
      </c>
    </row>
    <row r="136" spans="2:10" x14ac:dyDescent="0.25">
      <c r="B136" s="2">
        <v>34</v>
      </c>
      <c r="C136" s="2">
        <f t="shared" si="13"/>
        <v>6.8000000000000005E-3</v>
      </c>
      <c r="D136" s="2">
        <f t="shared" si="14"/>
        <v>0.31830988618379069</v>
      </c>
      <c r="E136" s="2">
        <f t="shared" si="15"/>
        <v>-0.26791339748949844</v>
      </c>
      <c r="F136" s="2">
        <f t="shared" si="16"/>
        <v>-9.0353171891662101E-2</v>
      </c>
      <c r="G136" s="2">
        <f t="shared" si="16"/>
        <v>0</v>
      </c>
      <c r="H136" s="2">
        <f t="shared" si="16"/>
        <v>2.7053114350363127E-2</v>
      </c>
      <c r="I136" s="2">
        <f t="shared" si="16"/>
        <v>0</v>
      </c>
      <c r="J136" s="2">
        <f t="shared" si="17"/>
        <v>-1.2903568847006722E-2</v>
      </c>
    </row>
    <row r="137" spans="2:10" x14ac:dyDescent="0.25">
      <c r="B137" s="2">
        <v>35</v>
      </c>
      <c r="C137" s="2">
        <f t="shared" si="13"/>
        <v>7.000000000000001E-3</v>
      </c>
      <c r="D137" s="2">
        <f t="shared" si="14"/>
        <v>0.31830988618379069</v>
      </c>
      <c r="E137" s="2">
        <f t="shared" si="15"/>
        <v>-0.29389262614623674</v>
      </c>
      <c r="F137" s="2">
        <f t="shared" si="16"/>
        <v>-6.5575442872230924E-2</v>
      </c>
      <c r="G137" s="2">
        <f t="shared" si="16"/>
        <v>0</v>
      </c>
      <c r="H137" s="2">
        <f t="shared" si="16"/>
        <v>3.4335747653365632E-2</v>
      </c>
      <c r="I137" s="2">
        <f t="shared" si="16"/>
        <v>0</v>
      </c>
      <c r="J137" s="2">
        <f t="shared" si="17"/>
        <v>-6.8224351813113357E-3</v>
      </c>
    </row>
    <row r="138" spans="2:10" x14ac:dyDescent="0.25">
      <c r="B138" s="2">
        <v>36</v>
      </c>
      <c r="C138" s="2">
        <f t="shared" si="13"/>
        <v>7.1999999999999998E-3</v>
      </c>
      <c r="D138" s="2">
        <f t="shared" si="14"/>
        <v>0.31830988618379069</v>
      </c>
      <c r="E138" s="2">
        <f t="shared" si="15"/>
        <v>-0.31871199487434487</v>
      </c>
      <c r="F138" s="2">
        <f t="shared" si="16"/>
        <v>-3.9763549945834059E-2</v>
      </c>
      <c r="G138" s="2">
        <f t="shared" si="16"/>
        <v>0</v>
      </c>
      <c r="H138" s="2">
        <f t="shared" si="16"/>
        <v>3.9460939653260564E-2</v>
      </c>
      <c r="I138" s="2">
        <f t="shared" si="16"/>
        <v>0</v>
      </c>
      <c r="J138" s="2">
        <f t="shared" si="17"/>
        <v>-7.047189831276765E-4</v>
      </c>
    </row>
    <row r="139" spans="2:10" x14ac:dyDescent="0.25">
      <c r="B139" s="2">
        <v>37</v>
      </c>
      <c r="C139" s="2">
        <f t="shared" si="13"/>
        <v>7.4000000000000003E-3</v>
      </c>
      <c r="D139" s="2">
        <f t="shared" si="14"/>
        <v>0.31830988618379069</v>
      </c>
      <c r="E139" s="2">
        <f t="shared" si="15"/>
        <v>-0.34227355296434436</v>
      </c>
      <c r="F139" s="2">
        <f t="shared" si="16"/>
        <v>-1.332456208319785E-2</v>
      </c>
      <c r="G139" s="2">
        <f t="shared" si="16"/>
        <v>0</v>
      </c>
      <c r="H139" s="2">
        <f t="shared" si="16"/>
        <v>4.2106655687556928E-2</v>
      </c>
      <c r="I139" s="2">
        <f t="shared" si="16"/>
        <v>0</v>
      </c>
      <c r="J139" s="2">
        <f t="shared" si="17"/>
        <v>4.8184268238054065E-3</v>
      </c>
    </row>
    <row r="140" spans="2:10" x14ac:dyDescent="0.25">
      <c r="B140" s="2">
        <v>38</v>
      </c>
      <c r="C140" s="2">
        <f t="shared" si="13"/>
        <v>7.6E-3</v>
      </c>
      <c r="D140" s="2">
        <f t="shared" si="14"/>
        <v>0.31830988618379069</v>
      </c>
      <c r="E140" s="2">
        <f t="shared" si="15"/>
        <v>-0.36448431371070583</v>
      </c>
      <c r="F140" s="2">
        <f t="shared" si="16"/>
        <v>1.3324562083197959E-2</v>
      </c>
      <c r="G140" s="2">
        <f t="shared" si="16"/>
        <v>0</v>
      </c>
      <c r="H140" s="2">
        <f t="shared" si="16"/>
        <v>4.2106655687556928E-2</v>
      </c>
      <c r="I140" s="2">
        <f t="shared" si="16"/>
        <v>0</v>
      </c>
      <c r="J140" s="2">
        <f t="shared" si="17"/>
        <v>9.2567902438397479E-3</v>
      </c>
    </row>
    <row r="141" spans="2:10" x14ac:dyDescent="0.25">
      <c r="B141" s="2">
        <v>39</v>
      </c>
      <c r="C141" s="2">
        <f t="shared" si="13"/>
        <v>7.8000000000000005E-3</v>
      </c>
      <c r="D141" s="2">
        <f t="shared" si="14"/>
        <v>0.31830988618379069</v>
      </c>
      <c r="E141" s="2">
        <f t="shared" si="15"/>
        <v>-0.38525662138789468</v>
      </c>
      <c r="F141" s="2">
        <f t="shared" si="16"/>
        <v>3.9763549945834163E-2</v>
      </c>
      <c r="G141" s="2">
        <f t="shared" si="16"/>
        <v>0</v>
      </c>
      <c r="H141" s="2">
        <f t="shared" si="16"/>
        <v>3.9460939653260543E-2</v>
      </c>
      <c r="I141" s="2">
        <f t="shared" si="16"/>
        <v>0</v>
      </c>
      <c r="J141" s="2">
        <f t="shared" si="17"/>
        <v>1.2277754394990716E-2</v>
      </c>
    </row>
    <row r="142" spans="2:10" x14ac:dyDescent="0.25">
      <c r="B142" s="2">
        <v>40</v>
      </c>
      <c r="C142" s="2">
        <f t="shared" si="13"/>
        <v>8.0000000000000002E-3</v>
      </c>
      <c r="D142" s="2">
        <f t="shared" si="14"/>
        <v>0.31830988618379069</v>
      </c>
      <c r="E142" s="2">
        <f t="shared" si="15"/>
        <v>-0.40450849718747367</v>
      </c>
      <c r="F142" s="2">
        <f t="shared" si="16"/>
        <v>6.5575442872231021E-2</v>
      </c>
      <c r="G142" s="2">
        <f t="shared" si="16"/>
        <v>0</v>
      </c>
      <c r="H142" s="2">
        <f t="shared" si="16"/>
        <v>3.4335747653365604E-2</v>
      </c>
      <c r="I142" s="2">
        <f t="shared" si="16"/>
        <v>0</v>
      </c>
      <c r="J142" s="2">
        <f t="shared" si="17"/>
        <v>1.3712579521913647E-2</v>
      </c>
    </row>
    <row r="143" spans="2:10" x14ac:dyDescent="0.25">
      <c r="B143" s="2">
        <v>41</v>
      </c>
      <c r="C143" s="2">
        <f t="shared" si="13"/>
        <v>8.2000000000000007E-3</v>
      </c>
      <c r="D143" s="2">
        <f t="shared" si="14"/>
        <v>0.31830988618379069</v>
      </c>
      <c r="E143" s="2">
        <f t="shared" si="15"/>
        <v>-0.42216396275100765</v>
      </c>
      <c r="F143" s="2">
        <f t="shared" si="16"/>
        <v>9.0353171891662365E-2</v>
      </c>
      <c r="G143" s="2">
        <f t="shared" si="16"/>
        <v>0</v>
      </c>
      <c r="H143" s="2">
        <f t="shared" si="16"/>
        <v>2.7053114350363037E-2</v>
      </c>
      <c r="I143" s="2">
        <f t="shared" si="16"/>
        <v>0</v>
      </c>
      <c r="J143" s="2">
        <f t="shared" si="17"/>
        <v>1.3552209674808444E-2</v>
      </c>
    </row>
    <row r="144" spans="2:10" x14ac:dyDescent="0.25">
      <c r="B144" s="2">
        <v>42</v>
      </c>
      <c r="C144" s="2">
        <f t="shared" si="13"/>
        <v>8.3999999999999995E-3</v>
      </c>
      <c r="D144" s="2">
        <f t="shared" si="14"/>
        <v>0.31830988618379069</v>
      </c>
      <c r="E144" s="2">
        <f t="shared" si="15"/>
        <v>-0.43815334002193179</v>
      </c>
      <c r="F144" s="2">
        <f t="shared" si="16"/>
        <v>0.11370597741599321</v>
      </c>
      <c r="G144" s="2">
        <f t="shared" si="16"/>
        <v>0</v>
      </c>
      <c r="H144" s="2">
        <f t="shared" si="16"/>
        <v>1.807063437833243E-2</v>
      </c>
      <c r="I144" s="2">
        <f t="shared" si="16"/>
        <v>0</v>
      </c>
      <c r="J144" s="2">
        <f t="shared" si="17"/>
        <v>1.1933157956184541E-2</v>
      </c>
    </row>
    <row r="145" spans="2:10" x14ac:dyDescent="0.25">
      <c r="B145" s="2">
        <v>43</v>
      </c>
      <c r="C145" s="2">
        <f t="shared" si="13"/>
        <v>8.6E-3</v>
      </c>
      <c r="D145" s="2">
        <f t="shared" si="14"/>
        <v>0.31830988618379069</v>
      </c>
      <c r="E145" s="2">
        <f t="shared" si="15"/>
        <v>-0.45241352623300979</v>
      </c>
      <c r="F145" s="2">
        <f t="shared" si="16"/>
        <v>0.1352655717518155</v>
      </c>
      <c r="G145" s="2">
        <f t="shared" si="16"/>
        <v>0</v>
      </c>
      <c r="H145" s="2">
        <f t="shared" si="16"/>
        <v>7.9527099891667855E-3</v>
      </c>
      <c r="I145" s="2">
        <f t="shared" si="16"/>
        <v>0</v>
      </c>
      <c r="J145" s="2">
        <f t="shared" si="17"/>
        <v>9.1146416917631881E-3</v>
      </c>
    </row>
    <row r="146" spans="2:10" x14ac:dyDescent="0.25">
      <c r="B146" s="2">
        <v>44</v>
      </c>
      <c r="C146" s="2">
        <f t="shared" si="13"/>
        <v>8.8000000000000005E-3</v>
      </c>
      <c r="D146" s="2">
        <f t="shared" si="14"/>
        <v>0.31830988618379069</v>
      </c>
      <c r="E146" s="2">
        <f t="shared" si="15"/>
        <v>-0.46488824294412573</v>
      </c>
      <c r="F146" s="2">
        <f t="shared" si="16"/>
        <v>0.15469194721737584</v>
      </c>
      <c r="G146" s="2">
        <f t="shared" si="16"/>
        <v>0</v>
      </c>
      <c r="H146" s="2">
        <f t="shared" si="16"/>
        <v>-2.6649124166396188E-3</v>
      </c>
      <c r="I146" s="2">
        <f t="shared" si="16"/>
        <v>0</v>
      </c>
      <c r="J146" s="2">
        <f t="shared" si="17"/>
        <v>5.4486780404011791E-3</v>
      </c>
    </row>
    <row r="147" spans="2:10" x14ac:dyDescent="0.25">
      <c r="B147" s="2">
        <v>45</v>
      </c>
      <c r="C147" s="2">
        <f t="shared" si="13"/>
        <v>9.0000000000000011E-3</v>
      </c>
      <c r="D147" s="2">
        <f t="shared" si="14"/>
        <v>0.31830988618379069</v>
      </c>
      <c r="E147" s="2">
        <f t="shared" si="15"/>
        <v>-0.47552825814757682</v>
      </c>
      <c r="F147" s="2">
        <f t="shared" si="16"/>
        <v>0.17167873826682803</v>
      </c>
      <c r="G147" s="2">
        <f t="shared" si="16"/>
        <v>0</v>
      </c>
      <c r="H147" s="2">
        <f t="shared" si="16"/>
        <v>-1.3115088574446267E-2</v>
      </c>
      <c r="I147" s="2">
        <f t="shared" si="16"/>
        <v>0</v>
      </c>
      <c r="J147" s="2">
        <f t="shared" si="17"/>
        <v>1.3452777285956324E-3</v>
      </c>
    </row>
    <row r="148" spans="2:10" x14ac:dyDescent="0.25">
      <c r="B148" s="2">
        <v>46</v>
      </c>
      <c r="C148" s="2">
        <f t="shared" si="13"/>
        <v>9.1999999999999998E-3</v>
      </c>
      <c r="D148" s="2">
        <f t="shared" si="14"/>
        <v>0.31830988618379069</v>
      </c>
      <c r="E148" s="2">
        <f t="shared" si="15"/>
        <v>-0.48429158056431554</v>
      </c>
      <c r="F148" s="2">
        <f t="shared" si="16"/>
        <v>0.18595805305790514</v>
      </c>
      <c r="G148" s="2">
        <f t="shared" si="16"/>
        <v>0</v>
      </c>
      <c r="H148" s="2">
        <f t="shared" si="16"/>
        <v>-2.2741195483198633E-2</v>
      </c>
      <c r="I148" s="2">
        <f t="shared" si="16"/>
        <v>0</v>
      </c>
      <c r="J148" s="2">
        <f t="shared" si="17"/>
        <v>-2.7648368058183423E-3</v>
      </c>
    </row>
    <row r="149" spans="2:10" x14ac:dyDescent="0.25">
      <c r="B149" s="2">
        <v>47</v>
      </c>
      <c r="C149" s="2">
        <f t="shared" si="13"/>
        <v>9.4000000000000004E-3</v>
      </c>
      <c r="D149" s="2">
        <f t="shared" si="14"/>
        <v>0.31830988618379069</v>
      </c>
      <c r="E149" s="2">
        <f t="shared" si="15"/>
        <v>-0.49114362536434436</v>
      </c>
      <c r="F149" s="2">
        <f t="shared" si="16"/>
        <v>0.19730469826630279</v>
      </c>
      <c r="G149" s="2">
        <f t="shared" si="16"/>
        <v>0</v>
      </c>
      <c r="H149" s="2">
        <f t="shared" si="16"/>
        <v>-3.093838944347516E-2</v>
      </c>
      <c r="I149" s="2">
        <f t="shared" si="16"/>
        <v>0</v>
      </c>
      <c r="J149" s="2">
        <f t="shared" si="17"/>
        <v>-6.4674303577260429E-3</v>
      </c>
    </row>
    <row r="150" spans="2:10" x14ac:dyDescent="0.25">
      <c r="B150" s="2">
        <v>48</v>
      </c>
      <c r="C150" s="2">
        <f t="shared" si="13"/>
        <v>9.5999999999999992E-3</v>
      </c>
      <c r="D150" s="2">
        <f t="shared" si="14"/>
        <v>0.31830988618379069</v>
      </c>
      <c r="E150" s="2">
        <f t="shared" si="15"/>
        <v>-0.49605735065723888</v>
      </c>
      <c r="F150" s="2">
        <f t="shared" si="16"/>
        <v>0.20553973051892716</v>
      </c>
      <c r="G150" s="2">
        <f t="shared" si="16"/>
        <v>0</v>
      </c>
      <c r="H150" s="2">
        <f t="shared" si="16"/>
        <v>-3.7191610611581008E-2</v>
      </c>
      <c r="I150" s="2">
        <f t="shared" si="16"/>
        <v>0</v>
      </c>
      <c r="J150" s="2">
        <f t="shared" si="17"/>
        <v>-9.3993445661020442E-3</v>
      </c>
    </row>
    <row r="151" spans="2:10" x14ac:dyDescent="0.25">
      <c r="B151" s="2">
        <v>49</v>
      </c>
      <c r="C151" s="2">
        <f t="shared" si="13"/>
        <v>9.7999999999999997E-3</v>
      </c>
      <c r="D151" s="2">
        <f t="shared" si="14"/>
        <v>0.31830988618379069</v>
      </c>
      <c r="E151" s="2">
        <f t="shared" si="15"/>
        <v>-0.49901336421413578</v>
      </c>
      <c r="F151" s="2">
        <f t="shared" si="16"/>
        <v>0.2105332784377846</v>
      </c>
      <c r="G151" s="2">
        <f t="shared" si="16"/>
        <v>0</v>
      </c>
      <c r="H151" s="2">
        <f t="shared" si="16"/>
        <v>-4.1107946103785431E-2</v>
      </c>
      <c r="I151" s="2">
        <f t="shared" si="16"/>
        <v>0</v>
      </c>
      <c r="J151" s="2">
        <f t="shared" si="17"/>
        <v>-1.1278145696345915E-2</v>
      </c>
    </row>
    <row r="152" spans="2:10" x14ac:dyDescent="0.25">
      <c r="B152" s="2">
        <v>50</v>
      </c>
      <c r="C152" s="2">
        <f t="shared" si="13"/>
        <v>0.01</v>
      </c>
      <c r="D152" s="2">
        <f t="shared" si="14"/>
        <v>0.31830988618379069</v>
      </c>
      <c r="E152" s="2">
        <f t="shared" si="15"/>
        <v>-0.5</v>
      </c>
      <c r="F152" s="2">
        <f t="shared" si="16"/>
        <v>0.21220659078919379</v>
      </c>
      <c r="G152" s="2">
        <f t="shared" si="16"/>
        <v>0</v>
      </c>
      <c r="H152" s="2">
        <f t="shared" si="16"/>
        <v>-4.2441318157838762E-2</v>
      </c>
      <c r="I152" s="2">
        <f t="shared" si="16"/>
        <v>0</v>
      </c>
      <c r="J152" s="2">
        <f t="shared" si="17"/>
        <v>-1.1924841184854276E-2</v>
      </c>
    </row>
    <row r="153" spans="2:10" x14ac:dyDescent="0.25">
      <c r="B153" s="2">
        <v>51</v>
      </c>
      <c r="C153" s="2">
        <f t="shared" si="13"/>
        <v>1.0200000000000001E-2</v>
      </c>
      <c r="D153" s="2">
        <f t="shared" si="14"/>
        <v>0.31830988618379069</v>
      </c>
      <c r="E153" s="2">
        <f t="shared" si="15"/>
        <v>-0.49901336421413578</v>
      </c>
      <c r="F153" s="2">
        <f t="shared" si="16"/>
        <v>0.2105332784377846</v>
      </c>
      <c r="G153" s="2">
        <f t="shared" si="16"/>
        <v>0</v>
      </c>
      <c r="H153" s="2">
        <f t="shared" si="16"/>
        <v>-4.1107946103785424E-2</v>
      </c>
      <c r="I153" s="2">
        <f t="shared" si="16"/>
        <v>0</v>
      </c>
      <c r="J153" s="2">
        <f t="shared" si="17"/>
        <v>-1.1278145696345908E-2</v>
      </c>
    </row>
    <row r="154" spans="2:10" x14ac:dyDescent="0.25">
      <c r="B154" s="2">
        <v>52</v>
      </c>
      <c r="C154" s="2">
        <f t="shared" si="13"/>
        <v>1.04E-2</v>
      </c>
      <c r="D154" s="2">
        <f t="shared" si="14"/>
        <v>0.31830988618379069</v>
      </c>
      <c r="E154" s="2">
        <f t="shared" si="15"/>
        <v>-0.49605735065723894</v>
      </c>
      <c r="F154" s="2">
        <f t="shared" si="16"/>
        <v>0.20553973051892718</v>
      </c>
      <c r="G154" s="2">
        <f t="shared" si="16"/>
        <v>0</v>
      </c>
      <c r="H154" s="2">
        <f t="shared" si="16"/>
        <v>-3.7191610611581022E-2</v>
      </c>
      <c r="I154" s="2">
        <f t="shared" si="16"/>
        <v>0</v>
      </c>
      <c r="J154" s="2">
        <f t="shared" si="17"/>
        <v>-9.3993445661020858E-3</v>
      </c>
    </row>
    <row r="155" spans="2:10" x14ac:dyDescent="0.25">
      <c r="B155" s="2">
        <v>53</v>
      </c>
      <c r="C155" s="2">
        <f t="shared" si="13"/>
        <v>1.06E-2</v>
      </c>
      <c r="D155" s="2">
        <f t="shared" si="14"/>
        <v>0.31830988618379069</v>
      </c>
      <c r="E155" s="2">
        <f t="shared" si="15"/>
        <v>-0.49114362536434431</v>
      </c>
      <c r="F155" s="2">
        <f t="shared" si="16"/>
        <v>0.19730469826630276</v>
      </c>
      <c r="G155" s="2">
        <f t="shared" si="16"/>
        <v>0</v>
      </c>
      <c r="H155" s="2">
        <f t="shared" si="16"/>
        <v>-3.0938389443475135E-2</v>
      </c>
      <c r="I155" s="2">
        <f t="shared" si="16"/>
        <v>0</v>
      </c>
      <c r="J155" s="2">
        <f t="shared" si="17"/>
        <v>-6.4674303577259909E-3</v>
      </c>
    </row>
    <row r="156" spans="2:10" x14ac:dyDescent="0.25">
      <c r="B156" s="2">
        <v>54</v>
      </c>
      <c r="C156" s="2">
        <f t="shared" si="13"/>
        <v>1.0800000000000001E-2</v>
      </c>
      <c r="D156" s="2">
        <f t="shared" si="14"/>
        <v>0.31830988618379069</v>
      </c>
      <c r="E156" s="2">
        <f t="shared" si="15"/>
        <v>-0.48429158056431554</v>
      </c>
      <c r="F156" s="2">
        <f t="shared" si="16"/>
        <v>0.18595805305790508</v>
      </c>
      <c r="G156" s="2">
        <f t="shared" si="16"/>
        <v>0</v>
      </c>
      <c r="H156" s="2">
        <f t="shared" si="16"/>
        <v>-2.2741195483198605E-2</v>
      </c>
      <c r="I156" s="2">
        <f t="shared" si="16"/>
        <v>0</v>
      </c>
      <c r="J156" s="2">
        <f t="shared" si="17"/>
        <v>-2.76483680581837E-3</v>
      </c>
    </row>
    <row r="157" spans="2:10" x14ac:dyDescent="0.25">
      <c r="B157" s="2">
        <v>55</v>
      </c>
      <c r="C157" s="2">
        <f t="shared" si="13"/>
        <v>1.1000000000000001E-2</v>
      </c>
      <c r="D157" s="2">
        <f t="shared" si="14"/>
        <v>0.31830988618379069</v>
      </c>
      <c r="E157" s="2">
        <f t="shared" si="15"/>
        <v>-0.47552825814757677</v>
      </c>
      <c r="F157" s="2">
        <f t="shared" si="16"/>
        <v>0.17167873826682789</v>
      </c>
      <c r="G157" s="2">
        <f t="shared" si="16"/>
        <v>0</v>
      </c>
      <c r="H157" s="2">
        <f t="shared" si="16"/>
        <v>-1.3115088574446165E-2</v>
      </c>
      <c r="I157" s="2">
        <f t="shared" si="16"/>
        <v>0</v>
      </c>
      <c r="J157" s="2">
        <f t="shared" si="17"/>
        <v>1.3452777285956515E-3</v>
      </c>
    </row>
    <row r="158" spans="2:10" x14ac:dyDescent="0.25">
      <c r="B158" s="2">
        <v>56</v>
      </c>
      <c r="C158" s="2">
        <f t="shared" si="13"/>
        <v>1.1200000000000002E-2</v>
      </c>
      <c r="D158" s="2">
        <f t="shared" si="14"/>
        <v>0.31830988618379069</v>
      </c>
      <c r="E158" s="2">
        <f t="shared" si="15"/>
        <v>-0.46488824294412562</v>
      </c>
      <c r="F158" s="2">
        <f t="shared" si="16"/>
        <v>0.15469194721737564</v>
      </c>
      <c r="G158" s="2">
        <f t="shared" si="16"/>
        <v>0</v>
      </c>
      <c r="H158" s="2">
        <f t="shared" si="16"/>
        <v>-2.66491241663951E-3</v>
      </c>
      <c r="I158" s="2">
        <f t="shared" si="16"/>
        <v>0</v>
      </c>
      <c r="J158" s="2">
        <f t="shared" si="17"/>
        <v>5.4486780404012052E-3</v>
      </c>
    </row>
    <row r="159" spans="2:10" x14ac:dyDescent="0.25">
      <c r="B159" s="2">
        <v>57</v>
      </c>
      <c r="C159" s="2">
        <f t="shared" si="13"/>
        <v>1.14E-2</v>
      </c>
      <c r="D159" s="2">
        <f t="shared" si="14"/>
        <v>0.31830988618379069</v>
      </c>
      <c r="E159" s="2">
        <f t="shared" si="15"/>
        <v>-0.45241352623300973</v>
      </c>
      <c r="F159" s="2">
        <f t="shared" si="16"/>
        <v>0.13526557175181544</v>
      </c>
      <c r="G159" s="2">
        <f t="shared" si="16"/>
        <v>0</v>
      </c>
      <c r="H159" s="2">
        <f t="shared" si="16"/>
        <v>7.9527099891668184E-3</v>
      </c>
      <c r="I159" s="2">
        <f t="shared" si="16"/>
        <v>0</v>
      </c>
      <c r="J159" s="2">
        <f t="shared" si="17"/>
        <v>9.1146416917632211E-3</v>
      </c>
    </row>
    <row r="160" spans="2:10" x14ac:dyDescent="0.25">
      <c r="B160" s="2">
        <v>58</v>
      </c>
      <c r="C160" s="2">
        <f t="shared" si="13"/>
        <v>1.1599999999999999E-2</v>
      </c>
      <c r="D160" s="2">
        <f t="shared" si="14"/>
        <v>0.31830988618379069</v>
      </c>
      <c r="E160" s="2">
        <f t="shared" si="15"/>
        <v>-0.43815334002193185</v>
      </c>
      <c r="F160" s="2">
        <f t="shared" si="16"/>
        <v>0.1137059774159933</v>
      </c>
      <c r="G160" s="2">
        <f t="shared" si="16"/>
        <v>0</v>
      </c>
      <c r="H160" s="2">
        <f t="shared" si="16"/>
        <v>1.8070634378332392E-2</v>
      </c>
      <c r="I160" s="2">
        <f t="shared" si="16"/>
        <v>0</v>
      </c>
      <c r="J160" s="2">
        <f t="shared" si="17"/>
        <v>1.1933157956184531E-2</v>
      </c>
    </row>
    <row r="161" spans="2:10" x14ac:dyDescent="0.25">
      <c r="B161" s="2">
        <v>59</v>
      </c>
      <c r="C161" s="2">
        <f t="shared" si="13"/>
        <v>1.18E-2</v>
      </c>
      <c r="D161" s="2">
        <f t="shared" si="14"/>
        <v>0.31830988618379069</v>
      </c>
      <c r="E161" s="2">
        <f t="shared" si="15"/>
        <v>-0.42216396275100759</v>
      </c>
      <c r="F161" s="2">
        <f t="shared" si="16"/>
        <v>9.0353171891662296E-2</v>
      </c>
      <c r="G161" s="2">
        <f t="shared" si="16"/>
        <v>0</v>
      </c>
      <c r="H161" s="2">
        <f t="shared" si="16"/>
        <v>2.7053114350363061E-2</v>
      </c>
      <c r="I161" s="2">
        <f t="shared" si="16"/>
        <v>0</v>
      </c>
      <c r="J161" s="2">
        <f t="shared" si="17"/>
        <v>1.3552209674808455E-2</v>
      </c>
    </row>
    <row r="162" spans="2:10" x14ac:dyDescent="0.25">
      <c r="B162" s="2">
        <v>60</v>
      </c>
      <c r="C162" s="2">
        <f t="shared" si="13"/>
        <v>1.2E-2</v>
      </c>
      <c r="D162" s="2">
        <f t="shared" si="14"/>
        <v>0.31830988618379069</v>
      </c>
      <c r="E162" s="2">
        <f t="shared" si="15"/>
        <v>-0.40450849718747361</v>
      </c>
      <c r="F162" s="2">
        <f t="shared" si="16"/>
        <v>6.5575442872230938E-2</v>
      </c>
      <c r="G162" s="2">
        <f t="shared" si="16"/>
        <v>0</v>
      </c>
      <c r="H162" s="2">
        <f t="shared" si="16"/>
        <v>3.4335747653365625E-2</v>
      </c>
      <c r="I162" s="2">
        <f t="shared" si="16"/>
        <v>0</v>
      </c>
      <c r="J162" s="2">
        <f t="shared" si="17"/>
        <v>1.371257952191364E-2</v>
      </c>
    </row>
    <row r="163" spans="2:10" x14ac:dyDescent="0.25">
      <c r="B163" s="2">
        <v>61</v>
      </c>
      <c r="C163" s="2">
        <f t="shared" si="13"/>
        <v>1.2199999999999999E-2</v>
      </c>
      <c r="D163" s="2">
        <f t="shared" si="14"/>
        <v>0.31830988618379069</v>
      </c>
      <c r="E163" s="2">
        <f t="shared" si="15"/>
        <v>-0.38525662138789463</v>
      </c>
      <c r="F163" s="2">
        <f t="shared" ref="F163:I202" si="18">((1/(PI()*(1+F$1)))*SIN(((PI()*(1+F$1))/2))+(1/(PI()*(1-F$1)))*SIN((PI()*(1-F$1))/2))*COS(F$1*PI()*100*$C163)</f>
        <v>3.976354994583408E-2</v>
      </c>
      <c r="G163" s="2">
        <f t="shared" si="18"/>
        <v>0</v>
      </c>
      <c r="H163" s="2">
        <f t="shared" si="18"/>
        <v>3.9460939653260557E-2</v>
      </c>
      <c r="I163" s="2">
        <f t="shared" si="18"/>
        <v>0</v>
      </c>
      <c r="J163" s="2">
        <f t="shared" si="17"/>
        <v>1.2277754394990702E-2</v>
      </c>
    </row>
    <row r="164" spans="2:10" x14ac:dyDescent="0.25">
      <c r="B164" s="2">
        <v>62</v>
      </c>
      <c r="C164" s="2">
        <f t="shared" si="13"/>
        <v>1.24E-2</v>
      </c>
      <c r="D164" s="2">
        <f t="shared" si="14"/>
        <v>0.31830988618379069</v>
      </c>
      <c r="E164" s="2">
        <f t="shared" si="15"/>
        <v>-0.36448431371070578</v>
      </c>
      <c r="F164" s="2">
        <f t="shared" si="18"/>
        <v>1.3324562083197872E-2</v>
      </c>
      <c r="G164" s="2">
        <f t="shared" si="18"/>
        <v>0</v>
      </c>
      <c r="H164" s="2">
        <f t="shared" si="18"/>
        <v>4.2106655687556928E-2</v>
      </c>
      <c r="I164" s="2">
        <f t="shared" si="18"/>
        <v>0</v>
      </c>
      <c r="J164" s="2">
        <f t="shared" si="17"/>
        <v>9.2567902438397132E-3</v>
      </c>
    </row>
    <row r="165" spans="2:10" x14ac:dyDescent="0.25">
      <c r="B165" s="2">
        <v>63</v>
      </c>
      <c r="C165" s="2">
        <f t="shared" si="13"/>
        <v>1.26E-2</v>
      </c>
      <c r="D165" s="2">
        <f t="shared" si="14"/>
        <v>0.31830988618379069</v>
      </c>
      <c r="E165" s="2">
        <f t="shared" si="15"/>
        <v>-0.34227355296434431</v>
      </c>
      <c r="F165" s="2">
        <f t="shared" si="18"/>
        <v>-1.3324562083197931E-2</v>
      </c>
      <c r="G165" s="2">
        <f t="shared" si="18"/>
        <v>0</v>
      </c>
      <c r="H165" s="2">
        <f t="shared" si="18"/>
        <v>4.2106655687556928E-2</v>
      </c>
      <c r="I165" s="2">
        <f t="shared" si="18"/>
        <v>0</v>
      </c>
      <c r="J165" s="2">
        <f t="shared" si="17"/>
        <v>4.8184268238053787E-3</v>
      </c>
    </row>
    <row r="166" spans="2:10" x14ac:dyDescent="0.25">
      <c r="B166" s="2">
        <v>64</v>
      </c>
      <c r="C166" s="2">
        <f t="shared" si="13"/>
        <v>1.2800000000000001E-2</v>
      </c>
      <c r="D166" s="2">
        <f t="shared" si="14"/>
        <v>0.31830988618379069</v>
      </c>
      <c r="E166" s="2">
        <f t="shared" si="15"/>
        <v>-0.31871199487434476</v>
      </c>
      <c r="F166" s="2">
        <f t="shared" si="18"/>
        <v>-3.9763549945834142E-2</v>
      </c>
      <c r="G166" s="2">
        <f t="shared" si="18"/>
        <v>0</v>
      </c>
      <c r="H166" s="2">
        <f t="shared" si="18"/>
        <v>3.946093965326055E-2</v>
      </c>
      <c r="I166" s="2">
        <f t="shared" si="18"/>
        <v>0</v>
      </c>
      <c r="J166" s="2">
        <f t="shared" si="17"/>
        <v>-7.0471898312766262E-4</v>
      </c>
    </row>
    <row r="167" spans="2:10" x14ac:dyDescent="0.25">
      <c r="B167" s="2">
        <v>65</v>
      </c>
      <c r="C167" s="2">
        <f t="shared" si="13"/>
        <v>1.3000000000000001E-2</v>
      </c>
      <c r="D167" s="2">
        <f t="shared" si="14"/>
        <v>0.31830988618379069</v>
      </c>
      <c r="E167" s="2">
        <f t="shared" si="15"/>
        <v>-0.29389262614623629</v>
      </c>
      <c r="F167" s="2">
        <f t="shared" si="18"/>
        <v>-6.5575442872231354E-2</v>
      </c>
      <c r="G167" s="2">
        <f t="shared" si="18"/>
        <v>0</v>
      </c>
      <c r="H167" s="2">
        <f t="shared" si="18"/>
        <v>3.4335747653365521E-2</v>
      </c>
      <c r="I167" s="2">
        <f t="shared" si="18"/>
        <v>0</v>
      </c>
      <c r="J167" s="2">
        <f t="shared" si="17"/>
        <v>-6.8224351813114328E-3</v>
      </c>
    </row>
    <row r="168" spans="2:10" x14ac:dyDescent="0.25">
      <c r="B168" s="2">
        <v>66</v>
      </c>
      <c r="C168" s="2">
        <f t="shared" si="13"/>
        <v>1.32E-2</v>
      </c>
      <c r="D168" s="2">
        <f t="shared" si="14"/>
        <v>0.31830988618379069</v>
      </c>
      <c r="E168" s="2">
        <f t="shared" si="15"/>
        <v>-0.26791339748949816</v>
      </c>
      <c r="F168" s="2">
        <f t="shared" si="18"/>
        <v>-9.0353171891662351E-2</v>
      </c>
      <c r="G168" s="2">
        <f t="shared" si="18"/>
        <v>0</v>
      </c>
      <c r="H168" s="2">
        <f t="shared" si="18"/>
        <v>2.7053114350363044E-2</v>
      </c>
      <c r="I168" s="2">
        <f t="shared" si="18"/>
        <v>0</v>
      </c>
      <c r="J168" s="2">
        <f t="shared" si="17"/>
        <v>-1.2903568847006778E-2</v>
      </c>
    </row>
    <row r="169" spans="2:10" x14ac:dyDescent="0.25">
      <c r="B169" s="2">
        <v>67</v>
      </c>
      <c r="C169" s="2">
        <f t="shared" si="13"/>
        <v>1.34E-2</v>
      </c>
      <c r="D169" s="2">
        <f t="shared" si="14"/>
        <v>0.31830988618379069</v>
      </c>
      <c r="E169" s="2">
        <f t="shared" si="15"/>
        <v>-0.24087683705085763</v>
      </c>
      <c r="F169" s="2">
        <f t="shared" si="18"/>
        <v>-0.11370597741599318</v>
      </c>
      <c r="G169" s="2">
        <f t="shared" si="18"/>
        <v>0</v>
      </c>
      <c r="H169" s="2">
        <f t="shared" si="18"/>
        <v>1.807063437833244E-2</v>
      </c>
      <c r="I169" s="2">
        <f t="shared" si="18"/>
        <v>0</v>
      </c>
      <c r="J169" s="2">
        <f t="shared" si="17"/>
        <v>-1.8202293904727686E-2</v>
      </c>
    </row>
    <row r="170" spans="2:10" x14ac:dyDescent="0.25">
      <c r="B170" s="2">
        <v>68</v>
      </c>
      <c r="C170" s="2">
        <f t="shared" si="13"/>
        <v>1.3600000000000001E-2</v>
      </c>
      <c r="D170" s="2">
        <f t="shared" si="14"/>
        <v>0.31830988618379069</v>
      </c>
      <c r="E170" s="2">
        <f t="shared" si="15"/>
        <v>-0.21288964578253608</v>
      </c>
      <c r="F170" s="2">
        <f t="shared" si="18"/>
        <v>-0.13526557175181564</v>
      </c>
      <c r="G170" s="2">
        <f t="shared" si="18"/>
        <v>0</v>
      </c>
      <c r="H170" s="2">
        <f t="shared" si="18"/>
        <v>7.9527099891667213E-3</v>
      </c>
      <c r="I170" s="2">
        <f t="shared" si="18"/>
        <v>0</v>
      </c>
      <c r="J170" s="2">
        <f t="shared" si="17"/>
        <v>-2.1892621361394304E-2</v>
      </c>
    </row>
    <row r="171" spans="2:10" x14ac:dyDescent="0.25">
      <c r="B171" s="2">
        <v>69</v>
      </c>
      <c r="C171" s="2">
        <f t="shared" si="13"/>
        <v>1.3800000000000002E-2</v>
      </c>
      <c r="D171" s="2">
        <f t="shared" si="14"/>
        <v>0.31830988618379069</v>
      </c>
      <c r="E171" s="2">
        <f t="shared" si="15"/>
        <v>-0.1840622763423389</v>
      </c>
      <c r="F171" s="2">
        <f t="shared" si="18"/>
        <v>-0.15469194721737581</v>
      </c>
      <c r="G171" s="2">
        <f t="shared" si="18"/>
        <v>0</v>
      </c>
      <c r="H171" s="2">
        <f t="shared" si="18"/>
        <v>-2.6649124166396088E-3</v>
      </c>
      <c r="I171" s="2">
        <f t="shared" si="18"/>
        <v>0</v>
      </c>
      <c r="J171" s="2">
        <f t="shared" si="17"/>
        <v>-2.3109249792563631E-2</v>
      </c>
    </row>
    <row r="172" spans="2:10" x14ac:dyDescent="0.25">
      <c r="B172" s="2">
        <v>70</v>
      </c>
      <c r="C172" s="2">
        <f t="shared" si="13"/>
        <v>1.4000000000000002E-2</v>
      </c>
      <c r="D172" s="2">
        <f t="shared" si="14"/>
        <v>0.31830988618379069</v>
      </c>
      <c r="E172" s="2">
        <f t="shared" si="15"/>
        <v>-0.15450849718747336</v>
      </c>
      <c r="F172" s="2">
        <f t="shared" si="18"/>
        <v>-0.17167873826682814</v>
      </c>
      <c r="G172" s="2">
        <f t="shared" si="18"/>
        <v>0</v>
      </c>
      <c r="H172" s="2">
        <f t="shared" si="18"/>
        <v>-1.3115088574446331E-2</v>
      </c>
      <c r="I172" s="2">
        <f t="shared" si="18"/>
        <v>0</v>
      </c>
      <c r="J172" s="2">
        <f t="shared" si="17"/>
        <v>-2.0992437844957145E-2</v>
      </c>
    </row>
    <row r="173" spans="2:10" x14ac:dyDescent="0.25">
      <c r="B173" s="2">
        <v>71</v>
      </c>
      <c r="C173" s="2">
        <f t="shared" si="13"/>
        <v>1.4199999999999999E-2</v>
      </c>
      <c r="D173" s="2">
        <f t="shared" si="14"/>
        <v>0.31830988618379069</v>
      </c>
      <c r="E173" s="2">
        <f t="shared" si="15"/>
        <v>-0.12434494358242765</v>
      </c>
      <c r="F173" s="2">
        <f t="shared" si="18"/>
        <v>-0.18595805305790503</v>
      </c>
      <c r="G173" s="2">
        <f t="shared" si="18"/>
        <v>0</v>
      </c>
      <c r="H173" s="2">
        <f t="shared" si="18"/>
        <v>-2.2741195483198563E-2</v>
      </c>
      <c r="I173" s="2">
        <f t="shared" si="18"/>
        <v>0</v>
      </c>
      <c r="J173" s="2">
        <f t="shared" si="17"/>
        <v>-1.4734305939740545E-2</v>
      </c>
    </row>
    <row r="174" spans="2:10" x14ac:dyDescent="0.25">
      <c r="B174" s="2">
        <v>72</v>
      </c>
      <c r="C174" s="2">
        <f t="shared" si="13"/>
        <v>1.44E-2</v>
      </c>
      <c r="D174" s="2">
        <f t="shared" si="14"/>
        <v>0.31830988618379069</v>
      </c>
      <c r="E174" s="2">
        <f t="shared" si="15"/>
        <v>-9.3690657292862314E-2</v>
      </c>
      <c r="F174" s="2">
        <f t="shared" si="18"/>
        <v>-0.19730469826630279</v>
      </c>
      <c r="G174" s="2">
        <f t="shared" si="18"/>
        <v>0</v>
      </c>
      <c r="H174" s="2">
        <f t="shared" si="18"/>
        <v>-3.0938389443475153E-2</v>
      </c>
      <c r="I174" s="2">
        <f t="shared" si="18"/>
        <v>0</v>
      </c>
      <c r="J174" s="2">
        <f t="shared" si="17"/>
        <v>-3.6238588188495478E-3</v>
      </c>
    </row>
    <row r="175" spans="2:10" x14ac:dyDescent="0.25">
      <c r="B175" s="2">
        <v>73</v>
      </c>
      <c r="C175" s="2">
        <f t="shared" si="13"/>
        <v>1.46E-2</v>
      </c>
      <c r="D175" s="2">
        <f t="shared" si="14"/>
        <v>0.31830988618379069</v>
      </c>
      <c r="E175" s="2">
        <f t="shared" si="15"/>
        <v>-6.2666616782152296E-2</v>
      </c>
      <c r="F175" s="2">
        <f t="shared" si="18"/>
        <v>-0.20553973051892716</v>
      </c>
      <c r="G175" s="2">
        <f t="shared" si="18"/>
        <v>0</v>
      </c>
      <c r="H175" s="2">
        <f t="shared" si="18"/>
        <v>-3.7191610611581001E-2</v>
      </c>
      <c r="I175" s="2">
        <f t="shared" si="18"/>
        <v>0</v>
      </c>
      <c r="J175" s="2">
        <f t="shared" si="17"/>
        <v>1.2911928271130239E-2</v>
      </c>
    </row>
    <row r="176" spans="2:10" x14ac:dyDescent="0.25">
      <c r="B176" s="2">
        <v>74</v>
      </c>
      <c r="C176" s="2">
        <f t="shared" si="13"/>
        <v>1.4800000000000001E-2</v>
      </c>
      <c r="D176" s="2">
        <f t="shared" si="14"/>
        <v>0.31830988618379069</v>
      </c>
      <c r="E176" s="2">
        <f t="shared" si="15"/>
        <v>-3.1395259764656604E-2</v>
      </c>
      <c r="F176" s="2">
        <f t="shared" si="18"/>
        <v>-0.21053327843778463</v>
      </c>
      <c r="G176" s="2">
        <f t="shared" si="18"/>
        <v>0</v>
      </c>
      <c r="H176" s="2">
        <f t="shared" si="18"/>
        <v>-4.1107946103785445E-2</v>
      </c>
      <c r="I176" s="2">
        <f t="shared" si="18"/>
        <v>0</v>
      </c>
      <c r="J176" s="2">
        <f t="shared" si="17"/>
        <v>3.527340187756399E-2</v>
      </c>
    </row>
    <row r="177" spans="2:10" x14ac:dyDescent="0.25">
      <c r="B177" s="2">
        <v>75</v>
      </c>
      <c r="C177" s="2">
        <f t="shared" si="13"/>
        <v>1.4999999999999999E-2</v>
      </c>
      <c r="D177" s="2">
        <f t="shared" si="14"/>
        <v>0.31830988618379069</v>
      </c>
      <c r="E177" s="2">
        <f t="shared" si="15"/>
        <v>-9.1886134118146501E-17</v>
      </c>
      <c r="F177" s="2">
        <f t="shared" si="18"/>
        <v>-0.21220659078919379</v>
      </c>
      <c r="G177" s="2">
        <f t="shared" si="18"/>
        <v>0</v>
      </c>
      <c r="H177" s="2">
        <f t="shared" si="18"/>
        <v>-4.2441318157838762E-2</v>
      </c>
      <c r="I177" s="2">
        <f t="shared" si="18"/>
        <v>0</v>
      </c>
      <c r="J177" s="2">
        <f t="shared" si="17"/>
        <v>6.3661977236758024E-2</v>
      </c>
    </row>
    <row r="178" spans="2:10" x14ac:dyDescent="0.25">
      <c r="B178" s="2">
        <v>76</v>
      </c>
      <c r="C178" s="2">
        <f t="shared" si="13"/>
        <v>1.52E-2</v>
      </c>
      <c r="D178" s="2">
        <f t="shared" si="14"/>
        <v>0.31830988618379069</v>
      </c>
      <c r="E178" s="2">
        <f t="shared" si="15"/>
        <v>3.139525976465686E-2</v>
      </c>
      <c r="F178" s="2">
        <f t="shared" si="18"/>
        <v>-0.2105332784377846</v>
      </c>
      <c r="G178" s="2">
        <f t="shared" si="18"/>
        <v>0</v>
      </c>
      <c r="H178" s="2">
        <f t="shared" si="18"/>
        <v>-4.1107946103785424E-2</v>
      </c>
      <c r="I178" s="2">
        <f t="shared" si="18"/>
        <v>0</v>
      </c>
      <c r="J178" s="2">
        <f t="shared" si="17"/>
        <v>9.8063921406877502E-2</v>
      </c>
    </row>
    <row r="179" spans="2:10" x14ac:dyDescent="0.25">
      <c r="B179" s="2">
        <v>77</v>
      </c>
      <c r="C179" s="2">
        <f t="shared" si="13"/>
        <v>1.54E-2</v>
      </c>
      <c r="D179" s="2">
        <f t="shared" si="14"/>
        <v>0.31830988618379069</v>
      </c>
      <c r="E179" s="2">
        <f t="shared" si="15"/>
        <v>6.2666616782152115E-2</v>
      </c>
      <c r="F179" s="2">
        <f t="shared" si="18"/>
        <v>-0.20553973051892718</v>
      </c>
      <c r="G179" s="2">
        <f t="shared" si="18"/>
        <v>0</v>
      </c>
      <c r="H179" s="2">
        <f t="shared" si="18"/>
        <v>-3.7191610611581029E-2</v>
      </c>
      <c r="I179" s="2">
        <f t="shared" si="18"/>
        <v>0</v>
      </c>
      <c r="J179" s="2">
        <f t="shared" si="17"/>
        <v>0.13824516183543462</v>
      </c>
    </row>
    <row r="180" spans="2:10" x14ac:dyDescent="0.25">
      <c r="B180" s="2">
        <v>78</v>
      </c>
      <c r="C180" s="2">
        <f t="shared" si="13"/>
        <v>1.5600000000000001E-2</v>
      </c>
      <c r="D180" s="2">
        <f t="shared" si="14"/>
        <v>0.31830988618379069</v>
      </c>
      <c r="E180" s="2">
        <f t="shared" si="15"/>
        <v>9.3690657292862564E-2</v>
      </c>
      <c r="F180" s="2">
        <f t="shared" si="18"/>
        <v>-0.1973046982663027</v>
      </c>
      <c r="G180" s="2">
        <f t="shared" si="18"/>
        <v>0</v>
      </c>
      <c r="H180" s="2">
        <f t="shared" si="18"/>
        <v>-3.093838944347509E-2</v>
      </c>
      <c r="I180" s="2">
        <f t="shared" si="18"/>
        <v>0</v>
      </c>
      <c r="J180" s="2">
        <f t="shared" si="17"/>
        <v>0.18375745576687547</v>
      </c>
    </row>
    <row r="181" spans="2:10" x14ac:dyDescent="0.25">
      <c r="B181" s="2">
        <v>79</v>
      </c>
      <c r="C181" s="2">
        <f t="shared" si="13"/>
        <v>1.5800000000000002E-2</v>
      </c>
      <c r="D181" s="2">
        <f t="shared" si="14"/>
        <v>0.31830988618379069</v>
      </c>
      <c r="E181" s="2">
        <f t="shared" si="15"/>
        <v>0.12434494358242747</v>
      </c>
      <c r="F181" s="2">
        <f t="shared" si="18"/>
        <v>-0.18595805305790511</v>
      </c>
      <c r="G181" s="2">
        <f t="shared" si="18"/>
        <v>0</v>
      </c>
      <c r="H181" s="2">
        <f t="shared" si="18"/>
        <v>-2.2741195483198615E-2</v>
      </c>
      <c r="I181" s="2">
        <f t="shared" si="18"/>
        <v>0</v>
      </c>
      <c r="J181" s="2">
        <f t="shared" si="17"/>
        <v>0.23395558122511442</v>
      </c>
    </row>
    <row r="182" spans="2:10" x14ac:dyDescent="0.25">
      <c r="B182" s="2">
        <v>80</v>
      </c>
      <c r="C182" s="2">
        <f t="shared" si="13"/>
        <v>1.6E-2</v>
      </c>
      <c r="D182" s="2">
        <f t="shared" si="14"/>
        <v>0.31830988618379069</v>
      </c>
      <c r="E182" s="2">
        <f t="shared" si="15"/>
        <v>0.15450849718747361</v>
      </c>
      <c r="F182" s="2">
        <f t="shared" si="18"/>
        <v>-0.17167873826682803</v>
      </c>
      <c r="G182" s="2">
        <f t="shared" si="18"/>
        <v>0</v>
      </c>
      <c r="H182" s="2">
        <f t="shared" si="18"/>
        <v>-1.3115088574446246E-2</v>
      </c>
      <c r="I182" s="2">
        <f t="shared" si="18"/>
        <v>0</v>
      </c>
      <c r="J182" s="2">
        <f t="shared" si="17"/>
        <v>0.28802455652998998</v>
      </c>
    </row>
    <row r="183" spans="2:10" x14ac:dyDescent="0.25">
      <c r="B183" s="2">
        <v>81</v>
      </c>
      <c r="C183" s="2">
        <f t="shared" si="13"/>
        <v>1.6200000000000003E-2</v>
      </c>
      <c r="D183" s="2">
        <f t="shared" si="14"/>
        <v>0.31830988618379069</v>
      </c>
      <c r="E183" s="2">
        <f t="shared" si="15"/>
        <v>0.18406227634233954</v>
      </c>
      <c r="F183" s="2">
        <f t="shared" si="18"/>
        <v>-0.15469194721737539</v>
      </c>
      <c r="G183" s="2">
        <f t="shared" si="18"/>
        <v>0</v>
      </c>
      <c r="H183" s="2">
        <f t="shared" si="18"/>
        <v>-2.6649124166393699E-3</v>
      </c>
      <c r="I183" s="2">
        <f t="shared" si="18"/>
        <v>0</v>
      </c>
      <c r="J183" s="2">
        <f t="shared" si="17"/>
        <v>0.34501530289211552</v>
      </c>
    </row>
    <row r="184" spans="2:10" x14ac:dyDescent="0.25">
      <c r="B184" s="2">
        <v>82</v>
      </c>
      <c r="C184" s="2">
        <f t="shared" si="13"/>
        <v>1.6400000000000001E-2</v>
      </c>
      <c r="D184" s="2">
        <f t="shared" si="14"/>
        <v>0.31830988618379069</v>
      </c>
      <c r="E184" s="2">
        <f t="shared" si="15"/>
        <v>0.21288964578253672</v>
      </c>
      <c r="F184" s="2">
        <f t="shared" si="18"/>
        <v>-0.13526557175181519</v>
      </c>
      <c r="G184" s="2">
        <f t="shared" si="18"/>
        <v>0</v>
      </c>
      <c r="H184" s="2">
        <f t="shared" si="18"/>
        <v>7.9527099891669572E-3</v>
      </c>
      <c r="I184" s="2">
        <f t="shared" si="18"/>
        <v>0</v>
      </c>
      <c r="J184" s="2">
        <f t="shared" si="17"/>
        <v>0.40388667020367919</v>
      </c>
    </row>
    <row r="185" spans="2:10" x14ac:dyDescent="0.25">
      <c r="B185" s="2">
        <v>83</v>
      </c>
      <c r="C185" s="2">
        <f t="shared" si="13"/>
        <v>1.66E-2</v>
      </c>
      <c r="D185" s="2">
        <f t="shared" si="14"/>
        <v>0.31830988618379069</v>
      </c>
      <c r="E185" s="2">
        <f t="shared" si="15"/>
        <v>0.24087683705085786</v>
      </c>
      <c r="F185" s="2">
        <f t="shared" si="18"/>
        <v>-0.11370597741599299</v>
      </c>
      <c r="G185" s="2">
        <f t="shared" si="18"/>
        <v>0</v>
      </c>
      <c r="H185" s="2">
        <f t="shared" si="18"/>
        <v>1.807063437833252E-2</v>
      </c>
      <c r="I185" s="2">
        <f t="shared" si="18"/>
        <v>0</v>
      </c>
      <c r="J185" s="2">
        <f t="shared" si="17"/>
        <v>0.46355138019698811</v>
      </c>
    </row>
    <row r="186" spans="2:10" x14ac:dyDescent="0.25">
      <c r="B186" s="2">
        <v>84</v>
      </c>
      <c r="C186" s="2">
        <f t="shared" si="13"/>
        <v>1.6799999999999999E-2</v>
      </c>
      <c r="D186" s="2">
        <f t="shared" si="14"/>
        <v>0.31830988618379069</v>
      </c>
      <c r="E186" s="2">
        <f t="shared" si="15"/>
        <v>0.26791339748949838</v>
      </c>
      <c r="F186" s="2">
        <f t="shared" si="18"/>
        <v>-9.0353171891662143E-2</v>
      </c>
      <c r="G186" s="2">
        <f t="shared" si="18"/>
        <v>0</v>
      </c>
      <c r="H186" s="2">
        <f t="shared" si="18"/>
        <v>2.7053114350363113E-2</v>
      </c>
      <c r="I186" s="2">
        <f t="shared" si="18"/>
        <v>0</v>
      </c>
      <c r="J186" s="2">
        <f t="shared" si="17"/>
        <v>0.52292322613198994</v>
      </c>
    </row>
    <row r="187" spans="2:10" x14ac:dyDescent="0.25">
      <c r="B187" s="2">
        <v>85</v>
      </c>
      <c r="C187" s="2">
        <f t="shared" si="13"/>
        <v>1.7000000000000001E-2</v>
      </c>
      <c r="D187" s="2">
        <f t="shared" si="14"/>
        <v>0.31830988618379069</v>
      </c>
      <c r="E187" s="2">
        <f t="shared" si="15"/>
        <v>0.29389262614623685</v>
      </c>
      <c r="F187" s="2">
        <f t="shared" si="18"/>
        <v>-6.5575442872230785E-2</v>
      </c>
      <c r="G187" s="2">
        <f t="shared" si="18"/>
        <v>0</v>
      </c>
      <c r="H187" s="2">
        <f t="shared" si="18"/>
        <v>3.433574765336566E-2</v>
      </c>
      <c r="I187" s="2">
        <f t="shared" si="18"/>
        <v>0</v>
      </c>
      <c r="J187" s="2">
        <f t="shared" si="17"/>
        <v>0.58096281711116238</v>
      </c>
    </row>
    <row r="188" spans="2:10" x14ac:dyDescent="0.25">
      <c r="B188" s="2">
        <v>86</v>
      </c>
      <c r="C188" s="2">
        <f t="shared" si="13"/>
        <v>1.72E-2</v>
      </c>
      <c r="D188" s="2">
        <f t="shared" si="14"/>
        <v>0.31830988618379069</v>
      </c>
      <c r="E188" s="2">
        <f t="shared" si="15"/>
        <v>0.31871199487434498</v>
      </c>
      <c r="F188" s="2">
        <f t="shared" si="18"/>
        <v>-3.976354994583392E-2</v>
      </c>
      <c r="G188" s="2">
        <f t="shared" si="18"/>
        <v>0</v>
      </c>
      <c r="H188" s="2">
        <f t="shared" si="18"/>
        <v>3.9460939653260578E-2</v>
      </c>
      <c r="I188" s="2">
        <f t="shared" si="18"/>
        <v>0</v>
      </c>
      <c r="J188" s="2">
        <f t="shared" si="17"/>
        <v>0.63671927076556223</v>
      </c>
    </row>
    <row r="189" spans="2:10" x14ac:dyDescent="0.25">
      <c r="B189" s="2">
        <v>87</v>
      </c>
      <c r="C189" s="2">
        <f t="shared" si="13"/>
        <v>1.7399999999999999E-2</v>
      </c>
      <c r="D189" s="2">
        <f t="shared" si="14"/>
        <v>0.31830988618379069</v>
      </c>
      <c r="E189" s="2">
        <f t="shared" si="15"/>
        <v>0.34227355296434431</v>
      </c>
      <c r="F189" s="2">
        <f t="shared" si="18"/>
        <v>-1.33245620831979E-2</v>
      </c>
      <c r="G189" s="2">
        <f t="shared" si="18"/>
        <v>0</v>
      </c>
      <c r="H189" s="2">
        <f t="shared" si="18"/>
        <v>4.2106655687556928E-2</v>
      </c>
      <c r="I189" s="2">
        <f t="shared" si="18"/>
        <v>0</v>
      </c>
      <c r="J189" s="2">
        <f t="shared" si="17"/>
        <v>0.68936553275249401</v>
      </c>
    </row>
    <row r="190" spans="2:10" x14ac:dyDescent="0.25">
      <c r="B190" s="2">
        <v>88</v>
      </c>
      <c r="C190" s="2">
        <f t="shared" si="13"/>
        <v>1.7600000000000001E-2</v>
      </c>
      <c r="D190" s="2">
        <f t="shared" si="14"/>
        <v>0.31830988618379069</v>
      </c>
      <c r="E190" s="2">
        <f t="shared" si="15"/>
        <v>0.36448431371070594</v>
      </c>
      <c r="F190" s="2">
        <f t="shared" si="18"/>
        <v>1.3324562083198094E-2</v>
      </c>
      <c r="G190" s="2">
        <f t="shared" si="18"/>
        <v>0</v>
      </c>
      <c r="H190" s="2">
        <f t="shared" si="18"/>
        <v>4.2106655687556914E-2</v>
      </c>
      <c r="I190" s="2">
        <f t="shared" si="18"/>
        <v>0</v>
      </c>
      <c r="J190" s="2">
        <f t="shared" si="17"/>
        <v>0.73822541766525163</v>
      </c>
    </row>
    <row r="191" spans="2:10" x14ac:dyDescent="0.25">
      <c r="B191" s="2">
        <v>89</v>
      </c>
      <c r="C191" s="2">
        <f t="shared" si="13"/>
        <v>1.78E-2</v>
      </c>
      <c r="D191" s="2">
        <f t="shared" si="14"/>
        <v>0.31830988618379069</v>
      </c>
      <c r="E191" s="2">
        <f t="shared" si="15"/>
        <v>0.38525662138789468</v>
      </c>
      <c r="F191" s="2">
        <f t="shared" si="18"/>
        <v>3.9763549945834115E-2</v>
      </c>
      <c r="G191" s="2">
        <f t="shared" si="18"/>
        <v>0</v>
      </c>
      <c r="H191" s="2">
        <f t="shared" si="18"/>
        <v>3.946093965326055E-2</v>
      </c>
      <c r="I191" s="2">
        <f t="shared" si="18"/>
        <v>0</v>
      </c>
      <c r="J191" s="2">
        <f t="shared" si="17"/>
        <v>0.78279099717078005</v>
      </c>
    </row>
    <row r="192" spans="2:10" x14ac:dyDescent="0.25">
      <c r="B192" s="2">
        <v>90</v>
      </c>
      <c r="C192" s="2">
        <f t="shared" si="13"/>
        <v>1.8000000000000002E-2</v>
      </c>
      <c r="D192" s="2">
        <f t="shared" si="14"/>
        <v>0.31830988618379069</v>
      </c>
      <c r="E192" s="2">
        <f t="shared" si="15"/>
        <v>0.40450849718747389</v>
      </c>
      <c r="F192" s="2">
        <f t="shared" si="18"/>
        <v>6.557544287223134E-2</v>
      </c>
      <c r="G192" s="2">
        <f t="shared" si="18"/>
        <v>0</v>
      </c>
      <c r="H192" s="2">
        <f t="shared" si="18"/>
        <v>3.4335747653365528E-2</v>
      </c>
      <c r="I192" s="2">
        <f t="shared" si="18"/>
        <v>0</v>
      </c>
      <c r="J192" s="2">
        <f t="shared" si="17"/>
        <v>0.82272957389686152</v>
      </c>
    </row>
    <row r="193" spans="2:10" x14ac:dyDescent="0.25">
      <c r="B193" s="2">
        <v>91</v>
      </c>
      <c r="C193" s="2">
        <f t="shared" si="13"/>
        <v>1.8200000000000001E-2</v>
      </c>
      <c r="D193" s="2">
        <f t="shared" si="14"/>
        <v>0.31830988618379069</v>
      </c>
      <c r="E193" s="2">
        <f t="shared" si="15"/>
        <v>0.42216396275100765</v>
      </c>
      <c r="F193" s="2">
        <f t="shared" si="18"/>
        <v>9.0353171891662323E-2</v>
      </c>
      <c r="G193" s="2">
        <f t="shared" si="18"/>
        <v>0</v>
      </c>
      <c r="H193" s="2">
        <f t="shared" si="18"/>
        <v>2.7053114350363051E-2</v>
      </c>
      <c r="I193" s="2">
        <f t="shared" si="18"/>
        <v>0</v>
      </c>
      <c r="J193" s="2">
        <f t="shared" si="17"/>
        <v>0.85788013517682382</v>
      </c>
    </row>
    <row r="194" spans="2:10" x14ac:dyDescent="0.25">
      <c r="B194" s="2">
        <v>92</v>
      </c>
      <c r="C194" s="2">
        <f t="shared" si="13"/>
        <v>1.84E-2</v>
      </c>
      <c r="D194" s="2">
        <f t="shared" si="14"/>
        <v>0.31830988618379069</v>
      </c>
      <c r="E194" s="2">
        <f t="shared" si="15"/>
        <v>0.43815334002193179</v>
      </c>
      <c r="F194" s="2">
        <f t="shared" si="18"/>
        <v>0.11370597741599316</v>
      </c>
      <c r="G194" s="2">
        <f t="shared" si="18"/>
        <v>0</v>
      </c>
      <c r="H194" s="2">
        <f t="shared" si="18"/>
        <v>1.8070634378332451E-2</v>
      </c>
      <c r="I194" s="2">
        <f t="shared" si="18"/>
        <v>0</v>
      </c>
      <c r="J194" s="2">
        <f t="shared" si="17"/>
        <v>0.88823983800004813</v>
      </c>
    </row>
    <row r="195" spans="2:10" x14ac:dyDescent="0.25">
      <c r="B195" s="2">
        <v>93</v>
      </c>
      <c r="C195" s="2">
        <f t="shared" ref="C195:C202" si="19">(0.02)*B195/100</f>
        <v>1.8600000000000002E-2</v>
      </c>
      <c r="D195" s="2">
        <f t="shared" ref="D195:D202" si="20">1/PI()</f>
        <v>0.31830988618379069</v>
      </c>
      <c r="E195" s="2">
        <f t="shared" ref="E195:E202" si="21">(1/2)*COS(E$1*PI()*100*$C195)</f>
        <v>0.45241352623300984</v>
      </c>
      <c r="F195" s="2">
        <f t="shared" si="18"/>
        <v>0.13526557175181561</v>
      </c>
      <c r="G195" s="2">
        <f t="shared" si="18"/>
        <v>0</v>
      </c>
      <c r="H195" s="2">
        <f t="shared" si="18"/>
        <v>7.9527099891667317E-3</v>
      </c>
      <c r="I195" s="2">
        <f t="shared" si="18"/>
        <v>0</v>
      </c>
      <c r="J195" s="2">
        <f t="shared" ref="J195:J202" si="22">SUM(D195:I195)</f>
        <v>0.91394169415778292</v>
      </c>
    </row>
    <row r="196" spans="2:10" x14ac:dyDescent="0.25">
      <c r="B196" s="2">
        <v>94</v>
      </c>
      <c r="C196" s="2">
        <f t="shared" si="19"/>
        <v>1.8800000000000001E-2</v>
      </c>
      <c r="D196" s="2">
        <f t="shared" si="20"/>
        <v>0.31830988618379069</v>
      </c>
      <c r="E196" s="2">
        <f t="shared" si="21"/>
        <v>0.46488824294412573</v>
      </c>
      <c r="F196" s="2">
        <f t="shared" si="18"/>
        <v>0.15469194721737578</v>
      </c>
      <c r="G196" s="2">
        <f t="shared" si="18"/>
        <v>0</v>
      </c>
      <c r="H196" s="2">
        <f t="shared" si="18"/>
        <v>-2.6649124166395984E-3</v>
      </c>
      <c r="I196" s="2">
        <f t="shared" si="18"/>
        <v>0</v>
      </c>
      <c r="J196" s="2">
        <f t="shared" si="22"/>
        <v>0.93522516392865263</v>
      </c>
    </row>
    <row r="197" spans="2:10" x14ac:dyDescent="0.25">
      <c r="B197" s="2">
        <v>95</v>
      </c>
      <c r="C197" s="2">
        <f t="shared" si="19"/>
        <v>1.9000000000000003E-2</v>
      </c>
      <c r="D197" s="2">
        <f t="shared" si="20"/>
        <v>0.31830988618379069</v>
      </c>
      <c r="E197" s="2">
        <f t="shared" si="21"/>
        <v>0.47552825814757688</v>
      </c>
      <c r="F197" s="2">
        <f t="shared" si="18"/>
        <v>0.17167873826682814</v>
      </c>
      <c r="G197" s="2">
        <f t="shared" si="18"/>
        <v>0</v>
      </c>
      <c r="H197" s="2">
        <f t="shared" si="18"/>
        <v>-1.3115088574446319E-2</v>
      </c>
      <c r="I197" s="2">
        <f t="shared" si="18"/>
        <v>0</v>
      </c>
      <c r="J197" s="2">
        <f t="shared" si="22"/>
        <v>0.95240179402374936</v>
      </c>
    </row>
    <row r="198" spans="2:10" x14ac:dyDescent="0.25">
      <c r="B198" s="2">
        <v>96</v>
      </c>
      <c r="C198" s="2">
        <f t="shared" si="19"/>
        <v>1.9199999999999998E-2</v>
      </c>
      <c r="D198" s="2">
        <f t="shared" si="20"/>
        <v>0.31830988618379069</v>
      </c>
      <c r="E198" s="2">
        <f t="shared" si="21"/>
        <v>0.48429158056431548</v>
      </c>
      <c r="F198" s="2">
        <f t="shared" si="18"/>
        <v>0.18595805305790503</v>
      </c>
      <c r="G198" s="2">
        <f t="shared" si="18"/>
        <v>0</v>
      </c>
      <c r="H198" s="2">
        <f t="shared" si="18"/>
        <v>-2.2741195483198553E-2</v>
      </c>
      <c r="I198" s="2">
        <f t="shared" si="18"/>
        <v>0</v>
      </c>
      <c r="J198" s="2">
        <f t="shared" si="22"/>
        <v>0.96581832432281267</v>
      </c>
    </row>
    <row r="199" spans="2:10" x14ac:dyDescent="0.25">
      <c r="B199" s="2">
        <v>97</v>
      </c>
      <c r="C199" s="2">
        <f t="shared" si="19"/>
        <v>1.9400000000000001E-2</v>
      </c>
      <c r="D199" s="2">
        <f t="shared" si="20"/>
        <v>0.31830988618379069</v>
      </c>
      <c r="E199" s="2">
        <f t="shared" si="21"/>
        <v>0.49114362536434436</v>
      </c>
      <c r="F199" s="2">
        <f t="shared" si="18"/>
        <v>0.19730469826630276</v>
      </c>
      <c r="G199" s="2">
        <f t="shared" si="18"/>
        <v>0</v>
      </c>
      <c r="H199" s="2">
        <f t="shared" si="18"/>
        <v>-3.0938389443475142E-2</v>
      </c>
      <c r="I199" s="2">
        <f t="shared" si="18"/>
        <v>0</v>
      </c>
      <c r="J199" s="2">
        <f t="shared" si="22"/>
        <v>0.97581982037096271</v>
      </c>
    </row>
    <row r="200" spans="2:10" x14ac:dyDescent="0.25">
      <c r="B200" s="2">
        <v>98</v>
      </c>
      <c r="C200" s="2">
        <f t="shared" si="19"/>
        <v>1.9599999999999999E-2</v>
      </c>
      <c r="D200" s="2">
        <f t="shared" si="20"/>
        <v>0.31830988618379069</v>
      </c>
      <c r="E200" s="2">
        <f t="shared" si="21"/>
        <v>0.49605735065723888</v>
      </c>
      <c r="F200" s="2">
        <f t="shared" si="18"/>
        <v>0.20553973051892716</v>
      </c>
      <c r="G200" s="2">
        <f t="shared" si="18"/>
        <v>0</v>
      </c>
      <c r="H200" s="2">
        <f t="shared" si="18"/>
        <v>-3.7191610611580994E-2</v>
      </c>
      <c r="I200" s="2">
        <f t="shared" si="18"/>
        <v>0</v>
      </c>
      <c r="J200" s="2">
        <f t="shared" si="22"/>
        <v>0.98271535674837573</v>
      </c>
    </row>
    <row r="201" spans="2:10" x14ac:dyDescent="0.25">
      <c r="B201" s="2">
        <v>99</v>
      </c>
      <c r="C201" s="2">
        <f t="shared" si="19"/>
        <v>1.9799999999999998E-2</v>
      </c>
      <c r="D201" s="2">
        <f t="shared" si="20"/>
        <v>0.31830988618379069</v>
      </c>
      <c r="E201" s="2">
        <f t="shared" si="21"/>
        <v>0.49901336421413578</v>
      </c>
      <c r="F201" s="2">
        <f t="shared" si="18"/>
        <v>0.21053327843778458</v>
      </c>
      <c r="G201" s="2">
        <f t="shared" si="18"/>
        <v>0</v>
      </c>
      <c r="H201" s="2">
        <f t="shared" si="18"/>
        <v>-4.1107946103785403E-2</v>
      </c>
      <c r="I201" s="2">
        <f t="shared" si="18"/>
        <v>0</v>
      </c>
      <c r="J201" s="2">
        <f t="shared" si="22"/>
        <v>0.98674858273192567</v>
      </c>
    </row>
    <row r="202" spans="2:10" x14ac:dyDescent="0.25">
      <c r="B202" s="2">
        <v>100</v>
      </c>
      <c r="C202" s="2">
        <f t="shared" si="19"/>
        <v>0.02</v>
      </c>
      <c r="D202" s="2">
        <f t="shared" si="20"/>
        <v>0.31830988618379069</v>
      </c>
      <c r="E202" s="2">
        <f t="shared" si="21"/>
        <v>0.5</v>
      </c>
      <c r="F202" s="2">
        <f t="shared" si="18"/>
        <v>0.21220659078919379</v>
      </c>
      <c r="G202" s="2">
        <f t="shared" si="18"/>
        <v>0</v>
      </c>
      <c r="H202" s="2">
        <f t="shared" si="18"/>
        <v>-4.2441318157838762E-2</v>
      </c>
      <c r="I202" s="2">
        <f t="shared" si="18"/>
        <v>0</v>
      </c>
      <c r="J202" s="2">
        <f t="shared" si="22"/>
        <v>0.98807515881514585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TeamET</dc:creator>
  <cp:lastModifiedBy>s15023@tokyo.kosen-ac.jp</cp:lastModifiedBy>
  <dcterms:created xsi:type="dcterms:W3CDTF">2018-05-25T01:13:33Z</dcterms:created>
  <dcterms:modified xsi:type="dcterms:W3CDTF">2018-05-26T08:42:29Z</dcterms:modified>
</cp:coreProperties>
</file>