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" i="1"/>
  <c r="G1" i="1"/>
  <c r="B1" i="1"/>
  <c r="E2" i="1"/>
  <c r="E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101" i="1"/>
  <c r="H101" i="1" s="1"/>
  <c r="E34" i="1"/>
  <c r="E42" i="1"/>
  <c r="E101" i="1"/>
  <c r="B2" i="1"/>
  <c r="B3" i="1"/>
  <c r="F3" i="1" s="1"/>
  <c r="H3" i="1" s="1"/>
  <c r="B4" i="1"/>
  <c r="E4" i="1" s="1"/>
  <c r="B5" i="1"/>
  <c r="B6" i="1"/>
  <c r="B7" i="1"/>
  <c r="F7" i="1" s="1"/>
  <c r="H7" i="1" s="1"/>
  <c r="B8" i="1"/>
  <c r="E8" i="1" s="1"/>
  <c r="B9" i="1"/>
  <c r="B10" i="1"/>
  <c r="B11" i="1"/>
  <c r="F11" i="1" s="1"/>
  <c r="H11" i="1" s="1"/>
  <c r="B12" i="1"/>
  <c r="E12" i="1" s="1"/>
  <c r="B13" i="1"/>
  <c r="B14" i="1"/>
  <c r="B15" i="1"/>
  <c r="F15" i="1" s="1"/>
  <c r="H15" i="1" s="1"/>
  <c r="B16" i="1"/>
  <c r="E16" i="1" s="1"/>
  <c r="B17" i="1"/>
  <c r="B18" i="1"/>
  <c r="B19" i="1"/>
  <c r="F19" i="1" s="1"/>
  <c r="H19" i="1" s="1"/>
  <c r="B20" i="1"/>
  <c r="E20" i="1" s="1"/>
  <c r="B21" i="1"/>
  <c r="B22" i="1"/>
  <c r="B23" i="1"/>
  <c r="F23" i="1" s="1"/>
  <c r="H23" i="1" s="1"/>
  <c r="B24" i="1"/>
  <c r="E24" i="1" s="1"/>
  <c r="B25" i="1"/>
  <c r="B26" i="1"/>
  <c r="B27" i="1"/>
  <c r="F27" i="1" s="1"/>
  <c r="H27" i="1" s="1"/>
  <c r="B28" i="1"/>
  <c r="E28" i="1" s="1"/>
  <c r="B29" i="1"/>
  <c r="B30" i="1"/>
  <c r="F30" i="1" s="1"/>
  <c r="H30" i="1" s="1"/>
  <c r="B31" i="1"/>
  <c r="F31" i="1" s="1"/>
  <c r="H31" i="1" s="1"/>
  <c r="B32" i="1"/>
  <c r="E32" i="1" s="1"/>
  <c r="B33" i="1"/>
  <c r="B34" i="1"/>
  <c r="F34" i="1" s="1"/>
  <c r="H34" i="1" s="1"/>
  <c r="B35" i="1"/>
  <c r="F35" i="1" s="1"/>
  <c r="H35" i="1" s="1"/>
  <c r="B36" i="1"/>
  <c r="E36" i="1" s="1"/>
  <c r="B37" i="1"/>
  <c r="B38" i="1"/>
  <c r="F38" i="1" s="1"/>
  <c r="H38" i="1" s="1"/>
  <c r="B39" i="1"/>
  <c r="F39" i="1" s="1"/>
  <c r="H39" i="1" s="1"/>
  <c r="B40" i="1"/>
  <c r="E40" i="1" s="1"/>
  <c r="B41" i="1"/>
  <c r="B42" i="1"/>
  <c r="F42" i="1" s="1"/>
  <c r="H42" i="1" s="1"/>
  <c r="B43" i="1"/>
  <c r="F43" i="1" s="1"/>
  <c r="H43" i="1" s="1"/>
  <c r="B44" i="1"/>
  <c r="E44" i="1" s="1"/>
  <c r="B45" i="1"/>
  <c r="B46" i="1"/>
  <c r="F46" i="1" s="1"/>
  <c r="H46" i="1" s="1"/>
  <c r="B47" i="1"/>
  <c r="F47" i="1" s="1"/>
  <c r="H47" i="1" s="1"/>
  <c r="B48" i="1"/>
  <c r="E48" i="1" s="1"/>
  <c r="B49" i="1"/>
  <c r="B50" i="1"/>
  <c r="F50" i="1" s="1"/>
  <c r="H50" i="1" s="1"/>
  <c r="B51" i="1"/>
  <c r="F51" i="1" s="1"/>
  <c r="H51" i="1" s="1"/>
  <c r="B52" i="1"/>
  <c r="E52" i="1" s="1"/>
  <c r="B53" i="1"/>
  <c r="B54" i="1"/>
  <c r="F54" i="1" s="1"/>
  <c r="H54" i="1" s="1"/>
  <c r="B55" i="1"/>
  <c r="F55" i="1" s="1"/>
  <c r="H55" i="1" s="1"/>
  <c r="B56" i="1"/>
  <c r="E56" i="1" s="1"/>
  <c r="B57" i="1"/>
  <c r="B58" i="1"/>
  <c r="F58" i="1" s="1"/>
  <c r="H58" i="1" s="1"/>
  <c r="B59" i="1"/>
  <c r="F59" i="1" s="1"/>
  <c r="H59" i="1" s="1"/>
  <c r="B60" i="1"/>
  <c r="E60" i="1" s="1"/>
  <c r="B61" i="1"/>
  <c r="B62" i="1"/>
  <c r="F62" i="1" s="1"/>
  <c r="H62" i="1" s="1"/>
  <c r="B63" i="1"/>
  <c r="F63" i="1" s="1"/>
  <c r="H63" i="1" s="1"/>
  <c r="B64" i="1"/>
  <c r="E64" i="1" s="1"/>
  <c r="B65" i="1"/>
  <c r="B66" i="1"/>
  <c r="F66" i="1" s="1"/>
  <c r="H66" i="1" s="1"/>
  <c r="B67" i="1"/>
  <c r="F67" i="1" s="1"/>
  <c r="H67" i="1" s="1"/>
  <c r="B68" i="1"/>
  <c r="E68" i="1" s="1"/>
  <c r="B69" i="1"/>
  <c r="B70" i="1"/>
  <c r="F70" i="1" s="1"/>
  <c r="H70" i="1" s="1"/>
  <c r="B71" i="1"/>
  <c r="F71" i="1" s="1"/>
  <c r="H71" i="1" s="1"/>
  <c r="B72" i="1"/>
  <c r="E72" i="1" s="1"/>
  <c r="B73" i="1"/>
  <c r="B74" i="1"/>
  <c r="F74" i="1" s="1"/>
  <c r="H74" i="1" s="1"/>
  <c r="B75" i="1"/>
  <c r="F75" i="1" s="1"/>
  <c r="H75" i="1" s="1"/>
  <c r="B76" i="1"/>
  <c r="E76" i="1" s="1"/>
  <c r="B77" i="1"/>
  <c r="B78" i="1"/>
  <c r="F78" i="1" s="1"/>
  <c r="H78" i="1" s="1"/>
  <c r="B79" i="1"/>
  <c r="F79" i="1" s="1"/>
  <c r="H79" i="1" s="1"/>
  <c r="B80" i="1"/>
  <c r="E80" i="1" s="1"/>
  <c r="B81" i="1"/>
  <c r="B82" i="1"/>
  <c r="F82" i="1" s="1"/>
  <c r="H82" i="1" s="1"/>
  <c r="B83" i="1"/>
  <c r="F83" i="1" s="1"/>
  <c r="H83" i="1" s="1"/>
  <c r="B84" i="1"/>
  <c r="E84" i="1" s="1"/>
  <c r="B85" i="1"/>
  <c r="B86" i="1"/>
  <c r="F86" i="1" s="1"/>
  <c r="H86" i="1" s="1"/>
  <c r="B87" i="1"/>
  <c r="F87" i="1" s="1"/>
  <c r="H87" i="1" s="1"/>
  <c r="B88" i="1"/>
  <c r="E88" i="1" s="1"/>
  <c r="B89" i="1"/>
  <c r="B90" i="1"/>
  <c r="F90" i="1" s="1"/>
  <c r="H90" i="1" s="1"/>
  <c r="B91" i="1"/>
  <c r="F91" i="1" s="1"/>
  <c r="H91" i="1" s="1"/>
  <c r="B92" i="1"/>
  <c r="E92" i="1" s="1"/>
  <c r="B93" i="1"/>
  <c r="B94" i="1"/>
  <c r="F94" i="1" s="1"/>
  <c r="H94" i="1" s="1"/>
  <c r="B95" i="1"/>
  <c r="F95" i="1" s="1"/>
  <c r="H95" i="1" s="1"/>
  <c r="B96" i="1"/>
  <c r="E96" i="1" s="1"/>
  <c r="B97" i="1"/>
  <c r="B98" i="1"/>
  <c r="F98" i="1" s="1"/>
  <c r="H98" i="1" s="1"/>
  <c r="B99" i="1"/>
  <c r="F99" i="1" s="1"/>
  <c r="H99" i="1" s="1"/>
  <c r="B100" i="1"/>
  <c r="E100" i="1" s="1"/>
  <c r="B101" i="1"/>
  <c r="B102" i="1"/>
  <c r="B103" i="1"/>
  <c r="F103" i="1" s="1"/>
  <c r="H103" i="1" s="1"/>
  <c r="B104" i="1"/>
  <c r="E104" i="1" s="1"/>
  <c r="B105" i="1"/>
  <c r="B106" i="1"/>
  <c r="B107" i="1"/>
  <c r="F107" i="1" s="1"/>
  <c r="H107" i="1" s="1"/>
  <c r="B108" i="1"/>
  <c r="E108" i="1" s="1"/>
  <c r="B109" i="1"/>
  <c r="B110" i="1"/>
  <c r="B111" i="1"/>
  <c r="F111" i="1" s="1"/>
  <c r="H111" i="1" s="1"/>
  <c r="B112" i="1"/>
  <c r="E112" i="1" s="1"/>
  <c r="B113" i="1"/>
  <c r="B114" i="1"/>
  <c r="B115" i="1"/>
  <c r="F115" i="1" s="1"/>
  <c r="H115" i="1" s="1"/>
  <c r="B116" i="1"/>
  <c r="E116" i="1" s="1"/>
  <c r="B117" i="1"/>
  <c r="B118" i="1"/>
  <c r="B119" i="1"/>
  <c r="F119" i="1" s="1"/>
  <c r="H119" i="1" s="1"/>
  <c r="B120" i="1"/>
  <c r="E120" i="1" s="1"/>
  <c r="B121" i="1"/>
  <c r="B122" i="1"/>
  <c r="B123" i="1"/>
  <c r="F123" i="1" s="1"/>
  <c r="H123" i="1" s="1"/>
  <c r="B124" i="1"/>
  <c r="E124" i="1" s="1"/>
  <c r="B125" i="1"/>
  <c r="B126" i="1"/>
  <c r="B127" i="1"/>
  <c r="F127" i="1" s="1"/>
  <c r="H127" i="1" s="1"/>
  <c r="B128" i="1"/>
  <c r="E128" i="1" s="1"/>
  <c r="B129" i="1"/>
  <c r="B130" i="1"/>
  <c r="B131" i="1"/>
  <c r="F131" i="1" s="1"/>
  <c r="H131" i="1" s="1"/>
  <c r="B132" i="1"/>
  <c r="E132" i="1" s="1"/>
  <c r="B133" i="1"/>
  <c r="B134" i="1"/>
  <c r="B135" i="1"/>
  <c r="F135" i="1" s="1"/>
  <c r="H135" i="1" s="1"/>
  <c r="B136" i="1"/>
  <c r="E136" i="1" s="1"/>
  <c r="B137" i="1"/>
  <c r="B138" i="1"/>
  <c r="B139" i="1"/>
  <c r="F139" i="1" s="1"/>
  <c r="H139" i="1" s="1"/>
  <c r="B140" i="1"/>
  <c r="E140" i="1" s="1"/>
  <c r="B141" i="1"/>
  <c r="B142" i="1"/>
  <c r="B143" i="1"/>
  <c r="F143" i="1" s="1"/>
  <c r="H143" i="1" s="1"/>
  <c r="B144" i="1"/>
  <c r="E144" i="1" s="1"/>
  <c r="B145" i="1"/>
  <c r="B146" i="1"/>
  <c r="B147" i="1"/>
  <c r="F147" i="1" s="1"/>
  <c r="H147" i="1" s="1"/>
  <c r="B148" i="1"/>
  <c r="E148" i="1" s="1"/>
  <c r="B149" i="1"/>
  <c r="B150" i="1"/>
  <c r="B151" i="1"/>
  <c r="F151" i="1" s="1"/>
  <c r="H151" i="1" s="1"/>
  <c r="B152" i="1"/>
  <c r="F152" i="1" s="1"/>
  <c r="H152" i="1" s="1"/>
  <c r="B153" i="1"/>
  <c r="B154" i="1"/>
  <c r="B155" i="1"/>
  <c r="F155" i="1" s="1"/>
  <c r="H155" i="1" s="1"/>
  <c r="B156" i="1"/>
  <c r="F156" i="1" s="1"/>
  <c r="H156" i="1" s="1"/>
  <c r="B157" i="1"/>
  <c r="B158" i="1"/>
  <c r="B159" i="1"/>
  <c r="F159" i="1" s="1"/>
  <c r="H159" i="1" s="1"/>
  <c r="B160" i="1"/>
  <c r="F160" i="1" s="1"/>
  <c r="H160" i="1" s="1"/>
  <c r="B161" i="1"/>
  <c r="B162" i="1"/>
  <c r="B163" i="1"/>
  <c r="F163" i="1" s="1"/>
  <c r="H163" i="1" s="1"/>
  <c r="B164" i="1"/>
  <c r="E164" i="1" s="1"/>
  <c r="B165" i="1"/>
  <c r="B166" i="1"/>
  <c r="B167" i="1"/>
  <c r="F167" i="1" s="1"/>
  <c r="H167" i="1" s="1"/>
  <c r="B168" i="1"/>
  <c r="F168" i="1" s="1"/>
  <c r="H168" i="1" s="1"/>
  <c r="B169" i="1"/>
  <c r="B170" i="1"/>
  <c r="B171" i="1"/>
  <c r="F171" i="1" s="1"/>
  <c r="H171" i="1" s="1"/>
  <c r="B172" i="1"/>
  <c r="F172" i="1" s="1"/>
  <c r="H172" i="1" s="1"/>
  <c r="B173" i="1"/>
  <c r="B174" i="1"/>
  <c r="B175" i="1"/>
  <c r="F175" i="1" s="1"/>
  <c r="H175" i="1" s="1"/>
  <c r="B176" i="1"/>
  <c r="F176" i="1" s="1"/>
  <c r="H176" i="1" s="1"/>
  <c r="B177" i="1"/>
  <c r="B178" i="1"/>
  <c r="B179" i="1"/>
  <c r="F179" i="1" s="1"/>
  <c r="H179" i="1" s="1"/>
  <c r="B180" i="1"/>
  <c r="E180" i="1" s="1"/>
  <c r="B181" i="1"/>
  <c r="B182" i="1"/>
  <c r="B183" i="1"/>
  <c r="F183" i="1" s="1"/>
  <c r="H183" i="1" s="1"/>
  <c r="B184" i="1"/>
  <c r="F184" i="1" s="1"/>
  <c r="H184" i="1" s="1"/>
  <c r="B185" i="1"/>
  <c r="F185" i="1" s="1"/>
  <c r="H185" i="1" s="1"/>
  <c r="B186" i="1"/>
  <c r="B187" i="1"/>
  <c r="F187" i="1" s="1"/>
  <c r="H187" i="1" s="1"/>
  <c r="B188" i="1"/>
  <c r="F188" i="1" s="1"/>
  <c r="H188" i="1" s="1"/>
  <c r="B189" i="1"/>
  <c r="F189" i="1" s="1"/>
  <c r="H189" i="1" s="1"/>
  <c r="B190" i="1"/>
  <c r="B191" i="1"/>
  <c r="F191" i="1" s="1"/>
  <c r="H191" i="1" s="1"/>
  <c r="B192" i="1"/>
  <c r="F192" i="1" s="1"/>
  <c r="H192" i="1" s="1"/>
  <c r="B193" i="1"/>
  <c r="F193" i="1" s="1"/>
  <c r="H193" i="1" s="1"/>
  <c r="B194" i="1"/>
  <c r="B195" i="1"/>
  <c r="F195" i="1" s="1"/>
  <c r="H195" i="1" s="1"/>
  <c r="B196" i="1"/>
  <c r="F196" i="1" s="1"/>
  <c r="H196" i="1" s="1"/>
  <c r="B197" i="1"/>
  <c r="F197" i="1" s="1"/>
  <c r="H197" i="1" s="1"/>
  <c r="B198" i="1"/>
  <c r="B199" i="1"/>
  <c r="F199" i="1" s="1"/>
  <c r="H199" i="1" s="1"/>
  <c r="B200" i="1"/>
  <c r="F200" i="1" s="1"/>
  <c r="H200" i="1" s="1"/>
  <c r="B201" i="1"/>
  <c r="F201" i="1" s="1"/>
  <c r="H201" i="1" s="1"/>
  <c r="F198" i="1" l="1"/>
  <c r="H198" i="1" s="1"/>
  <c r="E198" i="1"/>
  <c r="F190" i="1"/>
  <c r="H190" i="1" s="1"/>
  <c r="E190" i="1"/>
  <c r="F182" i="1"/>
  <c r="H182" i="1" s="1"/>
  <c r="E182" i="1"/>
  <c r="F174" i="1"/>
  <c r="H174" i="1" s="1"/>
  <c r="E174" i="1"/>
  <c r="F166" i="1"/>
  <c r="H166" i="1" s="1"/>
  <c r="E166" i="1"/>
  <c r="F158" i="1"/>
  <c r="H158" i="1" s="1"/>
  <c r="E158" i="1"/>
  <c r="F150" i="1"/>
  <c r="H150" i="1" s="1"/>
  <c r="E150" i="1"/>
  <c r="F146" i="1"/>
  <c r="H146" i="1" s="1"/>
  <c r="E146" i="1"/>
  <c r="F142" i="1"/>
  <c r="H142" i="1" s="1"/>
  <c r="E142" i="1"/>
  <c r="F138" i="1"/>
  <c r="H138" i="1" s="1"/>
  <c r="E138" i="1"/>
  <c r="F134" i="1"/>
  <c r="H134" i="1" s="1"/>
  <c r="E134" i="1"/>
  <c r="F130" i="1"/>
  <c r="H130" i="1" s="1"/>
  <c r="E130" i="1"/>
  <c r="F126" i="1"/>
  <c r="H126" i="1" s="1"/>
  <c r="E126" i="1"/>
  <c r="F122" i="1"/>
  <c r="H122" i="1" s="1"/>
  <c r="E122" i="1"/>
  <c r="F118" i="1"/>
  <c r="H118" i="1" s="1"/>
  <c r="E118" i="1"/>
  <c r="F114" i="1"/>
  <c r="H114" i="1" s="1"/>
  <c r="E114" i="1"/>
  <c r="F110" i="1"/>
  <c r="H110" i="1" s="1"/>
  <c r="E110" i="1"/>
  <c r="F106" i="1"/>
  <c r="H106" i="1" s="1"/>
  <c r="E106" i="1"/>
  <c r="F102" i="1"/>
  <c r="H102" i="1" s="1"/>
  <c r="E102" i="1"/>
  <c r="F1" i="1"/>
  <c r="H1" i="1" s="1"/>
  <c r="F194" i="1"/>
  <c r="H194" i="1" s="1"/>
  <c r="E194" i="1"/>
  <c r="F186" i="1"/>
  <c r="H186" i="1" s="1"/>
  <c r="E186" i="1"/>
  <c r="F178" i="1"/>
  <c r="H178" i="1" s="1"/>
  <c r="E178" i="1"/>
  <c r="F170" i="1"/>
  <c r="H170" i="1" s="1"/>
  <c r="E170" i="1"/>
  <c r="F162" i="1"/>
  <c r="H162" i="1" s="1"/>
  <c r="E162" i="1"/>
  <c r="F154" i="1"/>
  <c r="H154" i="1" s="1"/>
  <c r="E154" i="1"/>
  <c r="F89" i="1"/>
  <c r="H89" i="1" s="1"/>
  <c r="E89" i="1"/>
  <c r="F73" i="1"/>
  <c r="H73" i="1" s="1"/>
  <c r="E73" i="1"/>
  <c r="F57" i="1"/>
  <c r="H57" i="1" s="1"/>
  <c r="E57" i="1"/>
  <c r="F26" i="1"/>
  <c r="H26" i="1" s="1"/>
  <c r="E26" i="1"/>
  <c r="F22" i="1"/>
  <c r="H22" i="1" s="1"/>
  <c r="E22" i="1"/>
  <c r="F18" i="1"/>
  <c r="H18" i="1" s="1"/>
  <c r="E18" i="1"/>
  <c r="F14" i="1"/>
  <c r="H14" i="1" s="1"/>
  <c r="E14" i="1"/>
  <c r="F10" i="1"/>
  <c r="H10" i="1" s="1"/>
  <c r="E10" i="1"/>
  <c r="F6" i="1"/>
  <c r="H6" i="1" s="1"/>
  <c r="E6" i="1"/>
  <c r="F2" i="1"/>
  <c r="H2" i="1" s="1"/>
  <c r="E200" i="1"/>
  <c r="E196" i="1"/>
  <c r="E192" i="1"/>
  <c r="E188" i="1"/>
  <c r="E184" i="1"/>
  <c r="E179" i="1"/>
  <c r="E168" i="1"/>
  <c r="E163" i="1"/>
  <c r="E152" i="1"/>
  <c r="E147" i="1"/>
  <c r="E139" i="1"/>
  <c r="E131" i="1"/>
  <c r="E123" i="1"/>
  <c r="E115" i="1"/>
  <c r="E107" i="1"/>
  <c r="E94" i="1"/>
  <c r="E86" i="1"/>
  <c r="E78" i="1"/>
  <c r="E70" i="1"/>
  <c r="E62" i="1"/>
  <c r="E54" i="1"/>
  <c r="E46" i="1"/>
  <c r="E38" i="1"/>
  <c r="E30" i="1"/>
  <c r="E15" i="1"/>
  <c r="F136" i="1"/>
  <c r="H136" i="1" s="1"/>
  <c r="F120" i="1"/>
  <c r="H120" i="1" s="1"/>
  <c r="F104" i="1"/>
  <c r="H104" i="1" s="1"/>
  <c r="F92" i="1"/>
  <c r="H92" i="1" s="1"/>
  <c r="F76" i="1"/>
  <c r="H76" i="1" s="1"/>
  <c r="F60" i="1"/>
  <c r="H60" i="1" s="1"/>
  <c r="F44" i="1"/>
  <c r="H44" i="1" s="1"/>
  <c r="F28" i="1"/>
  <c r="H28" i="1" s="1"/>
  <c r="F12" i="1"/>
  <c r="H12" i="1" s="1"/>
  <c r="F181" i="1"/>
  <c r="H181" i="1" s="1"/>
  <c r="E181" i="1"/>
  <c r="F177" i="1"/>
  <c r="H177" i="1" s="1"/>
  <c r="E177" i="1"/>
  <c r="F173" i="1"/>
  <c r="H173" i="1" s="1"/>
  <c r="E173" i="1"/>
  <c r="F169" i="1"/>
  <c r="H169" i="1" s="1"/>
  <c r="E169" i="1"/>
  <c r="F165" i="1"/>
  <c r="H165" i="1" s="1"/>
  <c r="E165" i="1"/>
  <c r="F161" i="1"/>
  <c r="H161" i="1" s="1"/>
  <c r="E161" i="1"/>
  <c r="F157" i="1"/>
  <c r="H157" i="1" s="1"/>
  <c r="E157" i="1"/>
  <c r="F153" i="1"/>
  <c r="H153" i="1" s="1"/>
  <c r="E153" i="1"/>
  <c r="F149" i="1"/>
  <c r="H149" i="1" s="1"/>
  <c r="E149" i="1"/>
  <c r="F145" i="1"/>
  <c r="H145" i="1" s="1"/>
  <c r="E145" i="1"/>
  <c r="F141" i="1"/>
  <c r="H141" i="1" s="1"/>
  <c r="E141" i="1"/>
  <c r="F137" i="1"/>
  <c r="H137" i="1" s="1"/>
  <c r="E137" i="1"/>
  <c r="F133" i="1"/>
  <c r="H133" i="1" s="1"/>
  <c r="E133" i="1"/>
  <c r="F129" i="1"/>
  <c r="H129" i="1" s="1"/>
  <c r="E129" i="1"/>
  <c r="F125" i="1"/>
  <c r="H125" i="1" s="1"/>
  <c r="E125" i="1"/>
  <c r="F121" i="1"/>
  <c r="H121" i="1" s="1"/>
  <c r="E121" i="1"/>
  <c r="F117" i="1"/>
  <c r="H117" i="1" s="1"/>
  <c r="E117" i="1"/>
  <c r="F113" i="1"/>
  <c r="H113" i="1" s="1"/>
  <c r="E113" i="1"/>
  <c r="F109" i="1"/>
  <c r="H109" i="1" s="1"/>
  <c r="E109" i="1"/>
  <c r="F105" i="1"/>
  <c r="H105" i="1" s="1"/>
  <c r="E105" i="1"/>
  <c r="F97" i="1"/>
  <c r="H97" i="1" s="1"/>
  <c r="E97" i="1"/>
  <c r="F93" i="1"/>
  <c r="H93" i="1" s="1"/>
  <c r="E93" i="1"/>
  <c r="F85" i="1"/>
  <c r="H85" i="1" s="1"/>
  <c r="E85" i="1"/>
  <c r="F81" i="1"/>
  <c r="H81" i="1" s="1"/>
  <c r="E81" i="1"/>
  <c r="F77" i="1"/>
  <c r="H77" i="1" s="1"/>
  <c r="E77" i="1"/>
  <c r="F69" i="1"/>
  <c r="H69" i="1" s="1"/>
  <c r="E69" i="1"/>
  <c r="F65" i="1"/>
  <c r="H65" i="1" s="1"/>
  <c r="E65" i="1"/>
  <c r="F61" i="1"/>
  <c r="H61" i="1" s="1"/>
  <c r="E61" i="1"/>
  <c r="F53" i="1"/>
  <c r="H53" i="1" s="1"/>
  <c r="E53" i="1"/>
  <c r="F49" i="1"/>
  <c r="H49" i="1" s="1"/>
  <c r="E49" i="1"/>
  <c r="F45" i="1"/>
  <c r="H45" i="1" s="1"/>
  <c r="E45" i="1"/>
  <c r="F41" i="1"/>
  <c r="H41" i="1" s="1"/>
  <c r="E41" i="1"/>
  <c r="F37" i="1"/>
  <c r="H37" i="1" s="1"/>
  <c r="E37" i="1"/>
  <c r="F33" i="1"/>
  <c r="H33" i="1" s="1"/>
  <c r="E33" i="1"/>
  <c r="F29" i="1"/>
  <c r="H29" i="1" s="1"/>
  <c r="E29" i="1"/>
  <c r="F25" i="1"/>
  <c r="H25" i="1" s="1"/>
  <c r="E25" i="1"/>
  <c r="F21" i="1"/>
  <c r="H21" i="1" s="1"/>
  <c r="E21" i="1"/>
  <c r="F17" i="1"/>
  <c r="H17" i="1" s="1"/>
  <c r="E17" i="1"/>
  <c r="F13" i="1"/>
  <c r="H13" i="1" s="1"/>
  <c r="E13" i="1"/>
  <c r="F9" i="1"/>
  <c r="H9" i="1" s="1"/>
  <c r="E9" i="1"/>
  <c r="F5" i="1"/>
  <c r="H5" i="1" s="1"/>
  <c r="E5" i="1"/>
  <c r="E199" i="1"/>
  <c r="E195" i="1"/>
  <c r="E191" i="1"/>
  <c r="E187" i="1"/>
  <c r="E183" i="1"/>
  <c r="E172" i="1"/>
  <c r="E167" i="1"/>
  <c r="E156" i="1"/>
  <c r="E151" i="1"/>
  <c r="E99" i="1"/>
  <c r="E91" i="1"/>
  <c r="E83" i="1"/>
  <c r="E75" i="1"/>
  <c r="E67" i="1"/>
  <c r="E59" i="1"/>
  <c r="E51" i="1"/>
  <c r="E43" i="1"/>
  <c r="E35" i="1"/>
  <c r="E27" i="1"/>
  <c r="E11" i="1"/>
  <c r="F180" i="1"/>
  <c r="H180" i="1" s="1"/>
  <c r="F164" i="1"/>
  <c r="H164" i="1" s="1"/>
  <c r="F148" i="1"/>
  <c r="H148" i="1" s="1"/>
  <c r="F132" i="1"/>
  <c r="H132" i="1" s="1"/>
  <c r="F116" i="1"/>
  <c r="H116" i="1" s="1"/>
  <c r="F88" i="1"/>
  <c r="H88" i="1" s="1"/>
  <c r="F72" i="1"/>
  <c r="H72" i="1" s="1"/>
  <c r="F56" i="1"/>
  <c r="H56" i="1" s="1"/>
  <c r="F40" i="1"/>
  <c r="H40" i="1" s="1"/>
  <c r="F24" i="1"/>
  <c r="H24" i="1" s="1"/>
  <c r="F8" i="1"/>
  <c r="H8" i="1" s="1"/>
  <c r="E176" i="1"/>
  <c r="E171" i="1"/>
  <c r="E160" i="1"/>
  <c r="E155" i="1"/>
  <c r="E143" i="1"/>
  <c r="E135" i="1"/>
  <c r="E127" i="1"/>
  <c r="E119" i="1"/>
  <c r="E111" i="1"/>
  <c r="E103" i="1"/>
  <c r="E98" i="1"/>
  <c r="E90" i="1"/>
  <c r="E82" i="1"/>
  <c r="E74" i="1"/>
  <c r="E66" i="1"/>
  <c r="E58" i="1"/>
  <c r="E50" i="1"/>
  <c r="E23" i="1"/>
  <c r="E7" i="1"/>
  <c r="F144" i="1"/>
  <c r="H144" i="1" s="1"/>
  <c r="F128" i="1"/>
  <c r="H128" i="1" s="1"/>
  <c r="F112" i="1"/>
  <c r="H112" i="1" s="1"/>
  <c r="F100" i="1"/>
  <c r="H100" i="1" s="1"/>
  <c r="F84" i="1"/>
  <c r="H84" i="1" s="1"/>
  <c r="F68" i="1"/>
  <c r="H68" i="1" s="1"/>
  <c r="F52" i="1"/>
  <c r="H52" i="1" s="1"/>
  <c r="F36" i="1"/>
  <c r="H36" i="1" s="1"/>
  <c r="F20" i="1"/>
  <c r="H20" i="1" s="1"/>
  <c r="F4" i="1"/>
  <c r="H4" i="1" s="1"/>
  <c r="E201" i="1"/>
  <c r="E197" i="1"/>
  <c r="E193" i="1"/>
  <c r="E189" i="1"/>
  <c r="E185" i="1"/>
  <c r="E175" i="1"/>
  <c r="E159" i="1"/>
  <c r="E95" i="1"/>
  <c r="E87" i="1"/>
  <c r="E79" i="1"/>
  <c r="E71" i="1"/>
  <c r="E63" i="1"/>
  <c r="E55" i="1"/>
  <c r="E47" i="1"/>
  <c r="E39" i="1"/>
  <c r="E31" i="1"/>
  <c r="E19" i="1"/>
  <c r="E3" i="1"/>
  <c r="F140" i="1"/>
  <c r="H140" i="1" s="1"/>
  <c r="F124" i="1"/>
  <c r="H124" i="1" s="1"/>
  <c r="F108" i="1"/>
  <c r="H108" i="1" s="1"/>
  <c r="F96" i="1"/>
  <c r="H96" i="1" s="1"/>
  <c r="F80" i="1"/>
  <c r="H80" i="1" s="1"/>
  <c r="F64" i="1"/>
  <c r="H64" i="1" s="1"/>
  <c r="F48" i="1"/>
  <c r="H48" i="1" s="1"/>
  <c r="F32" i="1"/>
  <c r="H32" i="1" s="1"/>
  <c r="F16" i="1"/>
  <c r="H1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Sheet1!$G$1:$G$201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Sheet1!$D$1:$D$201</c:f>
              <c:numCache>
                <c:formatCode>General</c:formatCode>
                <c:ptCount val="201"/>
                <c:pt idx="0">
                  <c:v>2.0619306268184951E-3</c:v>
                </c:pt>
                <c:pt idx="1">
                  <c:v>2.1249551006866049E-3</c:v>
                </c:pt>
                <c:pt idx="2">
                  <c:v>2.1905715291835092E-3</c:v>
                </c:pt>
                <c:pt idx="3">
                  <c:v>2.2589143181273759E-3</c:v>
                </c:pt>
                <c:pt idx="4">
                  <c:v>2.3301263050517062E-3</c:v>
                </c:pt>
                <c:pt idx="5">
                  <c:v>2.4043593809119626E-3</c:v>
                </c:pt>
                <c:pt idx="6">
                  <c:v>2.4817751645264418E-3</c:v>
                </c:pt>
                <c:pt idx="7">
                  <c:v>2.5625457348110044E-3</c:v>
                </c:pt>
                <c:pt idx="8">
                  <c:v>2.6468544264089205E-3</c:v>
                </c:pt>
                <c:pt idx="9">
                  <c:v>2.7348966949225667E-3</c:v>
                </c:pt>
                <c:pt idx="10">
                  <c:v>2.826881058631318E-3</c:v>
                </c:pt>
                <c:pt idx="11">
                  <c:v>2.9230301243391636E-3</c:v>
                </c:pt>
                <c:pt idx="12">
                  <c:v>3.0235817058469226E-3</c:v>
                </c:pt>
                <c:pt idx="13">
                  <c:v>3.1287900444996086E-3</c:v>
                </c:pt>
                <c:pt idx="14">
                  <c:v>3.2389271423336665E-3</c:v>
                </c:pt>
                <c:pt idx="15">
                  <c:v>3.3542842195569082E-3</c:v>
                </c:pt>
                <c:pt idx="16">
                  <c:v>3.4751733094549936E-3</c:v>
                </c:pt>
                <c:pt idx="17">
                  <c:v>3.6019290053522848E-3</c:v>
                </c:pt>
                <c:pt idx="18">
                  <c:v>3.7349103759865389E-3</c:v>
                </c:pt>
                <c:pt idx="19">
                  <c:v>3.8745030676132271E-3</c:v>
                </c:pt>
                <c:pt idx="20">
                  <c:v>4.021121613368245E-3</c:v>
                </c:pt>
                <c:pt idx="21">
                  <c:v>4.1752119729233754E-3</c:v>
                </c:pt>
                <c:pt idx="22">
                  <c:v>4.3372543283093966E-3</c:v>
                </c:pt>
                <c:pt idx="23">
                  <c:v>4.5077661650050425E-3</c:v>
                </c:pt>
                <c:pt idx="24">
                  <c:v>4.687305671051775E-3</c:v>
                </c:pt>
                <c:pt idx="25">
                  <c:v>4.8764754911187628E-3</c:v>
                </c:pt>
                <c:pt idx="26">
                  <c:v>5.0759268771833448E-3</c:v>
                </c:pt>
                <c:pt idx="27">
                  <c:v>5.2863642828951014E-3</c:v>
                </c:pt>
                <c:pt idx="28">
                  <c:v>5.5085504548548995E-3</c:v>
                </c:pt>
                <c:pt idx="29">
                  <c:v>5.7433120810782296E-3</c:v>
                </c:pt>
                <c:pt idx="30">
                  <c:v>5.991546064955635E-3</c:v>
                </c:pt>
                <c:pt idx="31">
                  <c:v>6.2542265022246767E-3</c:v>
                </c:pt>
                <c:pt idx="32">
                  <c:v>6.5324124490023106E-3</c:v>
                </c:pt>
                <c:pt idx="33">
                  <c:v>6.8272565809958949E-3</c:v>
                </c:pt>
                <c:pt idx="34">
                  <c:v>7.1400148578482014E-3</c:v>
                </c:pt>
                <c:pt idx="35">
                  <c:v>7.4720573224431805E-3</c:v>
                </c:pt>
                <c:pt idx="36">
                  <c:v>7.8248801832116188E-3</c:v>
                </c:pt>
                <c:pt idx="37">
                  <c:v>8.2001193483790605E-3</c:v>
                </c:pt>
                <c:pt idx="38">
                  <c:v>8.599565605089194E-3</c:v>
                </c:pt>
                <c:pt idx="39">
                  <c:v>9.0251816638651141E-3</c:v>
                </c:pt>
                <c:pt idx="40">
                  <c:v>9.4791213204417999E-3</c:v>
                </c:pt>
                <c:pt idx="41">
                  <c:v>9.963751023175314E-3</c:v>
                </c:pt>
                <c:pt idx="42">
                  <c:v>1.0481674175620501E-2</c:v>
                </c:pt>
                <c:pt idx="43">
                  <c:v>1.1035758551125069E-2</c:v>
                </c:pt>
                <c:pt idx="44">
                  <c:v>1.1629167250097425E-2</c:v>
                </c:pt>
                <c:pt idx="45">
                  <c:v>1.226539369164989E-2</c:v>
                </c:pt>
                <c:pt idx="46">
                  <c:v>1.2948301200222088E-2</c:v>
                </c:pt>
                <c:pt idx="47">
                  <c:v>1.3682167825045636E-2</c:v>
                </c:pt>
                <c:pt idx="48">
                  <c:v>1.4471737116152732E-2</c:v>
                </c:pt>
                <c:pt idx="49">
                  <c:v>1.5322275674843483E-2</c:v>
                </c:pt>
                <c:pt idx="50">
                  <c:v>1.6239638398167867E-2</c:v>
                </c:pt>
                <c:pt idx="51">
                  <c:v>1.7230342443954386E-2</c:v>
                </c:pt>
                <c:pt idx="52">
                  <c:v>1.8301651051379184E-2</c:v>
                </c:pt>
                <c:pt idx="53">
                  <c:v>1.9461668455506349E-2</c:v>
                </c:pt>
                <c:pt idx="54">
                  <c:v>2.0719447222181338E-2</c:v>
                </c:pt>
                <c:pt idx="55">
                  <c:v>2.2085109385834044E-2</c:v>
                </c:pt>
                <c:pt idx="56">
                  <c:v>2.3569982772340153E-2</c:v>
                </c:pt>
                <c:pt idx="57">
                  <c:v>2.5186753794925212E-2</c:v>
                </c:pt>
                <c:pt idx="58">
                  <c:v>2.6949637768185888E-2</c:v>
                </c:pt>
                <c:pt idx="59">
                  <c:v>2.8874567313116196E-2</c:v>
                </c:pt>
                <c:pt idx="60">
                  <c:v>3.0979398607728553E-2</c:v>
                </c:pt>
                <c:pt idx="61">
                  <c:v>3.3284133905375705E-2</c:v>
                </c:pt>
                <c:pt idx="62">
                  <c:v>3.5811156656581543E-2</c:v>
                </c:pt>
                <c:pt idx="63">
                  <c:v>3.8585472391766004E-2</c:v>
                </c:pt>
                <c:pt idx="64">
                  <c:v>4.1634943779627787E-2</c:v>
                </c:pt>
                <c:pt idx="65">
                  <c:v>4.4990501320045999E-2</c:v>
                </c:pt>
                <c:pt idx="66">
                  <c:v>4.8686301085938563E-2</c:v>
                </c:pt>
                <c:pt idx="67">
                  <c:v>5.2759786646918758E-2</c:v>
                </c:pt>
                <c:pt idx="68">
                  <c:v>5.7251592340080211E-2</c:v>
                </c:pt>
                <c:pt idx="69">
                  <c:v>6.220519768407208E-2</c:v>
                </c:pt>
                <c:pt idx="70">
                  <c:v>6.766620614703564E-2</c:v>
                </c:pt>
                <c:pt idx="71">
                  <c:v>7.3681074200340757E-2</c:v>
                </c:pt>
                <c:pt idx="72">
                  <c:v>8.0295058409626682E-2</c:v>
                </c:pt>
                <c:pt idx="73">
                  <c:v>8.7549082053118676E-2</c:v>
                </c:pt>
                <c:pt idx="74">
                  <c:v>9.5475157306269348E-2</c:v>
                </c:pt>
                <c:pt idx="75">
                  <c:v>0.10408995411369251</c:v>
                </c:pt>
                <c:pt idx="76">
                  <c:v>0.11338611955778391</c:v>
                </c:pt>
                <c:pt idx="77">
                  <c:v>0.12332108328281186</c:v>
                </c:pt>
                <c:pt idx="78">
                  <c:v>0.13380342449226537</c:v>
                </c:pt>
                <c:pt idx="79">
                  <c:v>0.14467753113690798</c:v>
                </c:pt>
                <c:pt idx="80">
                  <c:v>0.15570833753982224</c:v>
                </c:pt>
                <c:pt idx="81">
                  <c:v>0.16656935925385916</c:v>
                </c:pt>
                <c:pt idx="82">
                  <c:v>0.17683878198469974</c:v>
                </c:pt>
                <c:pt idx="83">
                  <c:v>0.18600934572849862</c:v>
                </c:pt>
                <c:pt idx="84">
                  <c:v>0.19351715332670835</c:v>
                </c:pt>
                <c:pt idx="85">
                  <c:v>0.19879126662283064</c:v>
                </c:pt>
                <c:pt idx="86">
                  <c:v>0.20131979688967327</c:v>
                </c:pt>
                <c:pt idx="87">
                  <c:v>0.20072068846240321</c:v>
                </c:pt>
                <c:pt idx="88">
                  <c:v>0.19679998167502721</c:v>
                </c:pt>
                <c:pt idx="89">
                  <c:v>0.1895808042668089</c:v>
                </c:pt>
                <c:pt idx="90">
                  <c:v>0.17929400736742407</c:v>
                </c:pt>
                <c:pt idx="91">
                  <c:v>0.16633335426987911</c:v>
                </c:pt>
                <c:pt idx="92">
                  <c:v>0.1511887684748168</c:v>
                </c:pt>
                <c:pt idx="93">
                  <c:v>0.13437557167005879</c:v>
                </c:pt>
                <c:pt idx="94">
                  <c:v>0.11637501399258744</c:v>
                </c:pt>
                <c:pt idx="95">
                  <c:v>9.7594533923255775E-2</c:v>
                </c:pt>
                <c:pt idx="96">
                  <c:v>7.8349018672437612E-2</c:v>
                </c:pt>
                <c:pt idx="97">
                  <c:v>5.8859509758823321E-2</c:v>
                </c:pt>
                <c:pt idx="98">
                  <c:v>3.9263932132467032E-2</c:v>
                </c:pt>
                <c:pt idx="99">
                  <c:v>1.9634767307120188E-2</c:v>
                </c:pt>
                <c:pt idx="100">
                  <c:v>0</c:v>
                </c:pt>
                <c:pt idx="101">
                  <c:v>-1.9634767307120188E-2</c:v>
                </c:pt>
                <c:pt idx="102">
                  <c:v>-3.9263932132467032E-2</c:v>
                </c:pt>
                <c:pt idx="103">
                  <c:v>-5.8859509758823321E-2</c:v>
                </c:pt>
                <c:pt idx="104">
                  <c:v>-7.8349018672437612E-2</c:v>
                </c:pt>
                <c:pt idx="105">
                  <c:v>-9.7594533923255775E-2</c:v>
                </c:pt>
                <c:pt idx="106">
                  <c:v>-0.11637501399258744</c:v>
                </c:pt>
                <c:pt idx="107">
                  <c:v>-0.13437557167005879</c:v>
                </c:pt>
                <c:pt idx="108">
                  <c:v>-0.1511887684748168</c:v>
                </c:pt>
                <c:pt idx="109">
                  <c:v>-0.16633335426987911</c:v>
                </c:pt>
                <c:pt idx="110">
                  <c:v>-0.17929400736742407</c:v>
                </c:pt>
                <c:pt idx="111">
                  <c:v>-0.1895808042668089</c:v>
                </c:pt>
                <c:pt idx="112">
                  <c:v>-0.19679998167502721</c:v>
                </c:pt>
                <c:pt idx="113">
                  <c:v>-0.20072068846240321</c:v>
                </c:pt>
                <c:pt idx="114">
                  <c:v>-0.20131979688967327</c:v>
                </c:pt>
                <c:pt idx="115">
                  <c:v>-0.19879126662283064</c:v>
                </c:pt>
                <c:pt idx="116">
                  <c:v>-0.19351715332670835</c:v>
                </c:pt>
                <c:pt idx="117">
                  <c:v>-0.18600934572849862</c:v>
                </c:pt>
                <c:pt idx="118">
                  <c:v>-0.17683878198469974</c:v>
                </c:pt>
                <c:pt idx="119">
                  <c:v>-0.16656935925385916</c:v>
                </c:pt>
                <c:pt idx="120">
                  <c:v>-0.15570833753982224</c:v>
                </c:pt>
                <c:pt idx="121">
                  <c:v>-0.14467753113690798</c:v>
                </c:pt>
                <c:pt idx="122">
                  <c:v>-0.13380342449226537</c:v>
                </c:pt>
                <c:pt idx="123">
                  <c:v>-0.12332108328281186</c:v>
                </c:pt>
                <c:pt idx="124">
                  <c:v>-0.11338611955778391</c:v>
                </c:pt>
                <c:pt idx="125">
                  <c:v>-0.10408995411369251</c:v>
                </c:pt>
                <c:pt idx="126">
                  <c:v>-9.5475157306269348E-2</c:v>
                </c:pt>
                <c:pt idx="127">
                  <c:v>-8.7549082053118676E-2</c:v>
                </c:pt>
                <c:pt idx="128">
                  <c:v>-8.0295058409626682E-2</c:v>
                </c:pt>
                <c:pt idx="129">
                  <c:v>-7.3681074200340757E-2</c:v>
                </c:pt>
                <c:pt idx="130">
                  <c:v>-6.766620614703564E-2</c:v>
                </c:pt>
                <c:pt idx="131">
                  <c:v>-6.220519768407208E-2</c:v>
                </c:pt>
                <c:pt idx="132">
                  <c:v>-5.7251592340080211E-2</c:v>
                </c:pt>
                <c:pt idx="133">
                  <c:v>-5.2759786646918758E-2</c:v>
                </c:pt>
                <c:pt idx="134">
                  <c:v>-4.8686301085938563E-2</c:v>
                </c:pt>
                <c:pt idx="135">
                  <c:v>-4.4990501320045999E-2</c:v>
                </c:pt>
                <c:pt idx="136">
                  <c:v>-4.1634943779627787E-2</c:v>
                </c:pt>
                <c:pt idx="137">
                  <c:v>-3.8585472391766004E-2</c:v>
                </c:pt>
                <c:pt idx="138">
                  <c:v>-3.5811156656581543E-2</c:v>
                </c:pt>
                <c:pt idx="139">
                  <c:v>-3.3284133905375705E-2</c:v>
                </c:pt>
                <c:pt idx="140">
                  <c:v>-3.0979398607728553E-2</c:v>
                </c:pt>
                <c:pt idx="141">
                  <c:v>-2.8874567313116196E-2</c:v>
                </c:pt>
                <c:pt idx="142">
                  <c:v>-2.6949637768185888E-2</c:v>
                </c:pt>
                <c:pt idx="143">
                  <c:v>-2.5186753794925212E-2</c:v>
                </c:pt>
                <c:pt idx="144">
                  <c:v>-2.3569982772340153E-2</c:v>
                </c:pt>
                <c:pt idx="145">
                  <c:v>-2.2085109385834044E-2</c:v>
                </c:pt>
                <c:pt idx="146">
                  <c:v>-2.0719447222181338E-2</c:v>
                </c:pt>
                <c:pt idx="147">
                  <c:v>-1.9461668455506349E-2</c:v>
                </c:pt>
                <c:pt idx="148">
                  <c:v>-1.8301651051379184E-2</c:v>
                </c:pt>
                <c:pt idx="149">
                  <c:v>-1.7230342443954386E-2</c:v>
                </c:pt>
                <c:pt idx="150">
                  <c:v>-1.6239638398167867E-2</c:v>
                </c:pt>
                <c:pt idx="151">
                  <c:v>-1.5322275674843483E-2</c:v>
                </c:pt>
                <c:pt idx="152">
                  <c:v>-1.4471737116152732E-2</c:v>
                </c:pt>
                <c:pt idx="153">
                  <c:v>-1.3682167825045636E-2</c:v>
                </c:pt>
                <c:pt idx="154">
                  <c:v>-1.2948301200222088E-2</c:v>
                </c:pt>
                <c:pt idx="155">
                  <c:v>-1.226539369164989E-2</c:v>
                </c:pt>
                <c:pt idx="156">
                  <c:v>-1.1629167250097425E-2</c:v>
                </c:pt>
                <c:pt idx="157">
                  <c:v>-1.1035758551125069E-2</c:v>
                </c:pt>
                <c:pt idx="158">
                  <c:v>-1.0481674175620501E-2</c:v>
                </c:pt>
                <c:pt idx="159">
                  <c:v>-9.963751023175314E-3</c:v>
                </c:pt>
                <c:pt idx="160">
                  <c:v>-9.4791213204417999E-3</c:v>
                </c:pt>
                <c:pt idx="161">
                  <c:v>-9.0251816638651141E-3</c:v>
                </c:pt>
                <c:pt idx="162">
                  <c:v>-8.599565605089194E-3</c:v>
                </c:pt>
                <c:pt idx="163">
                  <c:v>-8.2001193483790605E-3</c:v>
                </c:pt>
                <c:pt idx="164">
                  <c:v>-7.8248801832116188E-3</c:v>
                </c:pt>
                <c:pt idx="165">
                  <c:v>-7.4720573224431805E-3</c:v>
                </c:pt>
                <c:pt idx="166">
                  <c:v>-7.1400148578482014E-3</c:v>
                </c:pt>
                <c:pt idx="167">
                  <c:v>-6.8272565809958949E-3</c:v>
                </c:pt>
                <c:pt idx="168">
                  <c:v>-6.5324124490023106E-3</c:v>
                </c:pt>
                <c:pt idx="169">
                  <c:v>-6.2542265022246767E-3</c:v>
                </c:pt>
                <c:pt idx="170">
                  <c:v>-5.991546064955635E-3</c:v>
                </c:pt>
                <c:pt idx="171">
                  <c:v>-5.7433120810782296E-3</c:v>
                </c:pt>
                <c:pt idx="172">
                  <c:v>-5.5085504548548995E-3</c:v>
                </c:pt>
                <c:pt idx="173">
                  <c:v>-5.2863642828951014E-3</c:v>
                </c:pt>
                <c:pt idx="174">
                  <c:v>-5.0759268771833448E-3</c:v>
                </c:pt>
                <c:pt idx="175">
                  <c:v>-4.8764754911187628E-3</c:v>
                </c:pt>
                <c:pt idx="176">
                  <c:v>-4.687305671051775E-3</c:v>
                </c:pt>
                <c:pt idx="177">
                  <c:v>-4.5077661650050425E-3</c:v>
                </c:pt>
                <c:pt idx="178">
                  <c:v>-4.3372543283093966E-3</c:v>
                </c:pt>
                <c:pt idx="179">
                  <c:v>-4.1752119729233754E-3</c:v>
                </c:pt>
                <c:pt idx="180">
                  <c:v>-4.021121613368245E-3</c:v>
                </c:pt>
                <c:pt idx="181">
                  <c:v>-3.8745030676132271E-3</c:v>
                </c:pt>
                <c:pt idx="182">
                  <c:v>-3.7349103759865389E-3</c:v>
                </c:pt>
                <c:pt idx="183">
                  <c:v>-3.6019290053522848E-3</c:v>
                </c:pt>
                <c:pt idx="184">
                  <c:v>-3.4751733094549936E-3</c:v>
                </c:pt>
                <c:pt idx="185">
                  <c:v>-3.3542842195569082E-3</c:v>
                </c:pt>
                <c:pt idx="186">
                  <c:v>-3.2389271423336665E-3</c:v>
                </c:pt>
                <c:pt idx="187">
                  <c:v>-3.1287900444996086E-3</c:v>
                </c:pt>
                <c:pt idx="188">
                  <c:v>-3.0235817058469226E-3</c:v>
                </c:pt>
                <c:pt idx="189">
                  <c:v>-2.9230301243391636E-3</c:v>
                </c:pt>
                <c:pt idx="190">
                  <c:v>-2.826881058631318E-3</c:v>
                </c:pt>
                <c:pt idx="191">
                  <c:v>-2.7348966949225667E-3</c:v>
                </c:pt>
                <c:pt idx="192">
                  <c:v>-2.6468544264089205E-3</c:v>
                </c:pt>
                <c:pt idx="193">
                  <c:v>-2.5625457348110044E-3</c:v>
                </c:pt>
                <c:pt idx="194">
                  <c:v>-2.4817751645264418E-3</c:v>
                </c:pt>
                <c:pt idx="195">
                  <c:v>-2.4043593809119626E-3</c:v>
                </c:pt>
                <c:pt idx="196">
                  <c:v>-2.3301263050517062E-3</c:v>
                </c:pt>
                <c:pt idx="197">
                  <c:v>-2.2589143181273759E-3</c:v>
                </c:pt>
                <c:pt idx="198">
                  <c:v>-2.1905715291835092E-3</c:v>
                </c:pt>
                <c:pt idx="199">
                  <c:v>-2.1249551006866049E-3</c:v>
                </c:pt>
                <c:pt idx="200">
                  <c:v>-2.0619306268184951E-3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5-4C5A-B145-F345719D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15296"/>
        <c:axId val="249217376"/>
      </c:scatterChart>
      <c:valAx>
        <c:axId val="24921529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&quot;π&quot;;\-#,##0&quot;π&quot;;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17376"/>
        <c:crosses val="autoZero"/>
        <c:crossBetween val="midCat"/>
        <c:majorUnit val="1"/>
      </c:valAx>
      <c:valAx>
        <c:axId val="24921737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Im(F(ω))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Sheet1!$G$1:$G$201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Sheet1!$C$1:$C$201</c:f>
              <c:numCache>
                <c:formatCode>General</c:formatCode>
                <c:ptCount val="201"/>
                <c:pt idx="0">
                  <c:v>-7.8346494755243915E-3</c:v>
                </c:pt>
                <c:pt idx="1">
                  <c:v>-7.9879417828151219E-3</c:v>
                </c:pt>
                <c:pt idx="2">
                  <c:v>-8.1457028775040064E-3</c:v>
                </c:pt>
                <c:pt idx="3">
                  <c:v>-8.3081045309616776E-3</c:v>
                </c:pt>
                <c:pt idx="4">
                  <c:v>-8.4753266186995933E-3</c:v>
                </c:pt>
                <c:pt idx="5">
                  <c:v>-8.6475575655697943E-3</c:v>
                </c:pt>
                <c:pt idx="6">
                  <c:v>-8.8249948180439478E-3</c:v>
                </c:pt>
                <c:pt idx="7">
                  <c:v>-9.0078453452733104E-3</c:v>
                </c:pt>
                <c:pt idx="8">
                  <c:v>-9.1963261707252095E-3</c:v>
                </c:pt>
                <c:pt idx="9">
                  <c:v>-9.3906649362864147E-3</c:v>
                </c:pt>
                <c:pt idx="10">
                  <c:v>-9.591100500818522E-3</c:v>
                </c:pt>
                <c:pt idx="11">
                  <c:v>-9.7978835752434278E-3</c:v>
                </c:pt>
                <c:pt idx="12">
                  <c:v>-1.0011277396326391E-2</c:v>
                </c:pt>
                <c:pt idx="13">
                  <c:v>-1.0231558441407076E-2</c:v>
                </c:pt>
                <c:pt idx="14">
                  <c:v>-1.0459017186402866E-2</c:v>
                </c:pt>
                <c:pt idx="15">
                  <c:v>-1.0693958909468535E-2</c:v>
                </c:pt>
                <c:pt idx="16">
                  <c:v>-1.093670454273829E-2</c:v>
                </c:pt>
                <c:pt idx="17">
                  <c:v>-1.1187591574592516E-2</c:v>
                </c:pt>
                <c:pt idx="18">
                  <c:v>-1.1446975004875414E-2</c:v>
                </c:pt>
                <c:pt idx="19">
                  <c:v>-1.1715228355430577E-2</c:v>
                </c:pt>
                <c:pt idx="20">
                  <c:v>-1.1992744738207601E-2</c:v>
                </c:pt>
                <c:pt idx="21">
                  <c:v>-1.2279937983008278E-2</c:v>
                </c:pt>
                <c:pt idx="22">
                  <c:v>-1.2577243826667601E-2</c:v>
                </c:pt>
                <c:pt idx="23">
                  <c:v>-1.2885121165078941E-2</c:v>
                </c:pt>
                <c:pt idx="24">
                  <c:v>-1.3204053368945401E-2</c:v>
                </c:pt>
                <c:pt idx="25">
                  <c:v>-1.3534549663435147E-2</c:v>
                </c:pt>
                <c:pt idx="26">
                  <c:v>-1.3877146570992977E-2</c:v>
                </c:pt>
                <c:pt idx="27">
                  <c:v>-1.4232409415358787E-2</c:v>
                </c:pt>
                <c:pt idx="28">
                  <c:v>-1.4600933883298263E-2</c:v>
                </c:pt>
                <c:pt idx="29">
                  <c:v>-1.4983347638578504E-2</c:v>
                </c:pt>
                <c:pt idx="30">
                  <c:v>-1.5380311980216646E-2</c:v>
                </c:pt>
                <c:pt idx="31">
                  <c:v>-1.5792523533864997E-2</c:v>
                </c:pt>
                <c:pt idx="32">
                  <c:v>-1.6220715961210892E-2</c:v>
                </c:pt>
                <c:pt idx="33">
                  <c:v>-1.6665661667265019E-2</c:v>
                </c:pt>
                <c:pt idx="34">
                  <c:v>-1.7128173479141338E-2</c:v>
                </c:pt>
                <c:pt idx="35">
                  <c:v>-1.7609106262086494E-2</c:v>
                </c:pt>
                <c:pt idx="36">
                  <c:v>-1.8109358428713449E-2</c:v>
                </c:pt>
                <c:pt idx="37">
                  <c:v>-1.8629873285154596E-2</c:v>
                </c:pt>
                <c:pt idx="38">
                  <c:v>-1.9171640142573738E-2</c:v>
                </c:pt>
                <c:pt idx="39">
                  <c:v>-1.9735695103417123E-2</c:v>
                </c:pt>
                <c:pt idx="40">
                  <c:v>-2.0323121408001639E-2</c:v>
                </c:pt>
                <c:pt idx="41">
                  <c:v>-2.0935049197356233E-2</c:v>
                </c:pt>
                <c:pt idx="42">
                  <c:v>-2.1572654511172937E-2</c:v>
                </c:pt>
                <c:pt idx="43">
                  <c:v>-2.2237157293426041E-2</c:v>
                </c:pt>
                <c:pt idx="44">
                  <c:v>-2.2929818120340603E-2</c:v>
                </c:pt>
                <c:pt idx="45">
                  <c:v>-2.3651933292985327E-2</c:v>
                </c:pt>
                <c:pt idx="46">
                  <c:v>-2.440482784610417E-2</c:v>
                </c:pt>
                <c:pt idx="47">
                  <c:v>-2.518984591119033E-2</c:v>
                </c:pt>
                <c:pt idx="48">
                  <c:v>-2.6008337729308984E-2</c:v>
                </c:pt>
                <c:pt idx="49">
                  <c:v>-2.6861642430297102E-2</c:v>
                </c:pt>
                <c:pt idx="50">
                  <c:v>-2.7751065470249928E-2</c:v>
                </c:pt>
                <c:pt idx="51">
                  <c:v>-2.8677849336708167E-2</c:v>
                </c:pt>
                <c:pt idx="52">
                  <c:v>-2.9643135775662747E-2</c:v>
                </c:pt>
                <c:pt idx="53">
                  <c:v>-3.0647917347521019E-2</c:v>
                </c:pt>
                <c:pt idx="54">
                  <c:v>-3.1692975556919592E-2</c:v>
                </c:pt>
                <c:pt idx="55">
                  <c:v>-3.2778802094349038E-2</c:v>
                </c:pt>
                <c:pt idx="56">
                  <c:v>-3.3905498839717899E-2</c:v>
                </c:pt>
                <c:pt idx="57">
                  <c:v>-3.5072651164965503E-2</c:v>
                </c:pt>
                <c:pt idx="58">
                  <c:v>-3.6279167681469056E-2</c:v>
                </c:pt>
                <c:pt idx="59">
                  <c:v>-3.7523077845876295E-2</c:v>
                </c:pt>
                <c:pt idx="60">
                  <c:v>-3.8801276694466584E-2</c:v>
                </c:pt>
                <c:pt idx="61">
                  <c:v>-4.0109203345703795E-2</c:v>
                </c:pt>
                <c:pt idx="62">
                  <c:v>-4.1440436720906443E-2</c:v>
                </c:pt>
                <c:pt idx="63">
                  <c:v>-4.2786188130386343E-2</c:v>
                </c:pt>
                <c:pt idx="64">
                  <c:v>-4.4134665951191941E-2</c:v>
                </c:pt>
                <c:pt idx="65">
                  <c:v>-4.5470282675089221E-2</c:v>
                </c:pt>
                <c:pt idx="66">
                  <c:v>-4.677266940686943E-2</c:v>
                </c:pt>
                <c:pt idx="67">
                  <c:v>-4.8015458039551304E-2</c:v>
                </c:pt>
                <c:pt idx="68">
                  <c:v>-4.9164787958750816E-2</c:v>
                </c:pt>
                <c:pt idx="69">
                  <c:v>-5.0177494236097894E-2</c:v>
                </c:pt>
                <c:pt idx="70">
                  <c:v>-5.0998941211729938E-2</c:v>
                </c:pt>
                <c:pt idx="71">
                  <c:v>-5.1560484489153686E-2</c:v>
                </c:pt>
                <c:pt idx="72">
                  <c:v>-5.1776583818894717E-2</c:v>
                </c:pt>
                <c:pt idx="73">
                  <c:v>-5.1541660852584055E-2</c:v>
                </c:pt>
                <c:pt idx="74">
                  <c:v>-5.0726914918664934E-2</c:v>
                </c:pt>
                <c:pt idx="75">
                  <c:v>-4.9177495171384741E-2</c:v>
                </c:pt>
                <c:pt idx="76">
                  <c:v>-4.6710695381103215E-2</c:v>
                </c:pt>
                <c:pt idx="77">
                  <c:v>-4.3116192585734389E-2</c:v>
                </c:pt>
                <c:pt idx="78">
                  <c:v>-3.8159764199339558E-2</c:v>
                </c:pt>
                <c:pt idx="79">
                  <c:v>-3.1592295897907262E-2</c:v>
                </c:pt>
                <c:pt idx="80">
                  <c:v>-2.3166035929110183E-2</c:v>
                </c:pt>
                <c:pt idx="81">
                  <c:v>-1.2659634266451201E-2</c:v>
                </c:pt>
                <c:pt idx="82">
                  <c:v>8.7881018219669162E-5</c:v>
                </c:pt>
                <c:pt idx="83">
                  <c:v>1.5136696367646574E-2</c:v>
                </c:pt>
                <c:pt idx="84">
                  <c:v>3.240564417812996E-2</c:v>
                </c:pt>
                <c:pt idx="85">
                  <c:v>5.1641546096018419E-2</c:v>
                </c:pt>
                <c:pt idx="86">
                  <c:v>7.2410322699957327E-2</c:v>
                </c:pt>
                <c:pt idx="87">
                  <c:v>9.4119180949279596E-2</c:v>
                </c:pt>
                <c:pt idx="88">
                  <c:v>0.11607145939463602</c:v>
                </c:pt>
                <c:pt idx="89">
                  <c:v>0.13754495049620663</c:v>
                </c:pt>
                <c:pt idx="90">
                  <c:v>0.15787562826697024</c:v>
                </c:pt>
                <c:pt idx="91">
                  <c:v>0.17652650036439652</c:v>
                </c:pt>
                <c:pt idx="92">
                  <c:v>0.1931270459928548</c:v>
                </c:pt>
                <c:pt idx="93">
                  <c:v>0.20747914504843148</c:v>
                </c:pt>
                <c:pt idx="94">
                  <c:v>0.21953523304757791</c:v>
                </c:pt>
                <c:pt idx="95">
                  <c:v>0.2293597979569344</c:v>
                </c:pt>
                <c:pt idx="96">
                  <c:v>0.23708563708848812</c:v>
                </c:pt>
                <c:pt idx="97">
                  <c:v>0.24287329539940553</c:v>
                </c:pt>
                <c:pt idx="98">
                  <c:v>0.24687817334581308</c:v>
                </c:pt>
                <c:pt idx="99">
                  <c:v>0.24922656636189822</c:v>
                </c:pt>
                <c:pt idx="100">
                  <c:v>0.25</c:v>
                </c:pt>
                <c:pt idx="101">
                  <c:v>0.24922656636189822</c:v>
                </c:pt>
                <c:pt idx="102">
                  <c:v>0.24687817334581308</c:v>
                </c:pt>
                <c:pt idx="103">
                  <c:v>0.24287329539940553</c:v>
                </c:pt>
                <c:pt idx="104">
                  <c:v>0.23708563708848812</c:v>
                </c:pt>
                <c:pt idx="105">
                  <c:v>0.2293597979569344</c:v>
                </c:pt>
                <c:pt idx="106">
                  <c:v>0.21953523304757791</c:v>
                </c:pt>
                <c:pt idx="107">
                  <c:v>0.20747914504843148</c:v>
                </c:pt>
                <c:pt idx="108">
                  <c:v>0.1931270459928548</c:v>
                </c:pt>
                <c:pt idx="109">
                  <c:v>0.17652650036439652</c:v>
                </c:pt>
                <c:pt idx="110">
                  <c:v>0.15787562826697024</c:v>
                </c:pt>
                <c:pt idx="111">
                  <c:v>0.13754495049620663</c:v>
                </c:pt>
                <c:pt idx="112">
                  <c:v>0.11607145939463602</c:v>
                </c:pt>
                <c:pt idx="113">
                  <c:v>9.4119180949279596E-2</c:v>
                </c:pt>
                <c:pt idx="114">
                  <c:v>7.2410322699957327E-2</c:v>
                </c:pt>
                <c:pt idx="115">
                  <c:v>5.1641546096018419E-2</c:v>
                </c:pt>
                <c:pt idx="116">
                  <c:v>3.240564417812996E-2</c:v>
                </c:pt>
                <c:pt idx="117">
                  <c:v>1.5136696367646574E-2</c:v>
                </c:pt>
                <c:pt idx="118">
                  <c:v>8.7881018219669162E-5</c:v>
                </c:pt>
                <c:pt idx="119">
                  <c:v>-1.2659634266451201E-2</c:v>
                </c:pt>
                <c:pt idx="120">
                  <c:v>-2.3166035929110183E-2</c:v>
                </c:pt>
                <c:pt idx="121">
                  <c:v>-3.1592295897907262E-2</c:v>
                </c:pt>
                <c:pt idx="122">
                  <c:v>-3.8159764199339558E-2</c:v>
                </c:pt>
                <c:pt idx="123">
                  <c:v>-4.3116192585734389E-2</c:v>
                </c:pt>
                <c:pt idx="124">
                  <c:v>-4.6710695381103215E-2</c:v>
                </c:pt>
                <c:pt idx="125">
                  <c:v>-4.9177495171384741E-2</c:v>
                </c:pt>
                <c:pt idx="126">
                  <c:v>-5.0726914918664934E-2</c:v>
                </c:pt>
                <c:pt idx="127">
                  <c:v>-5.1541660852584055E-2</c:v>
                </c:pt>
                <c:pt idx="128">
                  <c:v>-5.1776583818894717E-2</c:v>
                </c:pt>
                <c:pt idx="129">
                  <c:v>-5.1560484489153686E-2</c:v>
                </c:pt>
                <c:pt idx="130">
                  <c:v>-5.0998941211729938E-2</c:v>
                </c:pt>
                <c:pt idx="131">
                  <c:v>-5.0177494236097894E-2</c:v>
                </c:pt>
                <c:pt idx="132">
                  <c:v>-4.9164787958750816E-2</c:v>
                </c:pt>
                <c:pt idx="133">
                  <c:v>-4.8015458039551304E-2</c:v>
                </c:pt>
                <c:pt idx="134">
                  <c:v>-4.677266940686943E-2</c:v>
                </c:pt>
                <c:pt idx="135">
                  <c:v>-4.5470282675089221E-2</c:v>
                </c:pt>
                <c:pt idx="136">
                  <c:v>-4.4134665951191941E-2</c:v>
                </c:pt>
                <c:pt idx="137">
                  <c:v>-4.2786188130386343E-2</c:v>
                </c:pt>
                <c:pt idx="138">
                  <c:v>-4.1440436720906443E-2</c:v>
                </c:pt>
                <c:pt idx="139">
                  <c:v>-4.0109203345703795E-2</c:v>
                </c:pt>
                <c:pt idx="140">
                  <c:v>-3.8801276694466584E-2</c:v>
                </c:pt>
                <c:pt idx="141">
                  <c:v>-3.7523077845876295E-2</c:v>
                </c:pt>
                <c:pt idx="142">
                  <c:v>-3.6279167681469056E-2</c:v>
                </c:pt>
                <c:pt idx="143">
                  <c:v>-3.5072651164965503E-2</c:v>
                </c:pt>
                <c:pt idx="144">
                  <c:v>-3.3905498839717899E-2</c:v>
                </c:pt>
                <c:pt idx="145">
                  <c:v>-3.2778802094349038E-2</c:v>
                </c:pt>
                <c:pt idx="146">
                  <c:v>-3.1692975556919592E-2</c:v>
                </c:pt>
                <c:pt idx="147">
                  <c:v>-3.0647917347521019E-2</c:v>
                </c:pt>
                <c:pt idx="148">
                  <c:v>-2.9643135775662747E-2</c:v>
                </c:pt>
                <c:pt idx="149">
                  <c:v>-2.8677849336708167E-2</c:v>
                </c:pt>
                <c:pt idx="150">
                  <c:v>-2.7751065470249928E-2</c:v>
                </c:pt>
                <c:pt idx="151">
                  <c:v>-2.6861642430297102E-2</c:v>
                </c:pt>
                <c:pt idx="152">
                  <c:v>-2.6008337729308984E-2</c:v>
                </c:pt>
                <c:pt idx="153">
                  <c:v>-2.518984591119033E-2</c:v>
                </c:pt>
                <c:pt idx="154">
                  <c:v>-2.440482784610417E-2</c:v>
                </c:pt>
                <c:pt idx="155">
                  <c:v>-2.3651933292985327E-2</c:v>
                </c:pt>
                <c:pt idx="156">
                  <c:v>-2.2929818120340603E-2</c:v>
                </c:pt>
                <c:pt idx="157">
                  <c:v>-2.2237157293426041E-2</c:v>
                </c:pt>
                <c:pt idx="158">
                  <c:v>-2.1572654511172937E-2</c:v>
                </c:pt>
                <c:pt idx="159">
                  <c:v>-2.0935049197356233E-2</c:v>
                </c:pt>
                <c:pt idx="160">
                  <c:v>-2.0323121408001639E-2</c:v>
                </c:pt>
                <c:pt idx="161">
                  <c:v>-1.9735695103417123E-2</c:v>
                </c:pt>
                <c:pt idx="162">
                  <c:v>-1.9171640142573738E-2</c:v>
                </c:pt>
                <c:pt idx="163">
                  <c:v>-1.8629873285154596E-2</c:v>
                </c:pt>
                <c:pt idx="164">
                  <c:v>-1.8109358428713449E-2</c:v>
                </c:pt>
                <c:pt idx="165">
                  <c:v>-1.7609106262086494E-2</c:v>
                </c:pt>
                <c:pt idx="166">
                  <c:v>-1.7128173479141338E-2</c:v>
                </c:pt>
                <c:pt idx="167">
                  <c:v>-1.6665661667265019E-2</c:v>
                </c:pt>
                <c:pt idx="168">
                  <c:v>-1.6220715961210892E-2</c:v>
                </c:pt>
                <c:pt idx="169">
                  <c:v>-1.5792523533864997E-2</c:v>
                </c:pt>
                <c:pt idx="170">
                  <c:v>-1.5380311980216646E-2</c:v>
                </c:pt>
                <c:pt idx="171">
                  <c:v>-1.4983347638578504E-2</c:v>
                </c:pt>
                <c:pt idx="172">
                  <c:v>-1.4600933883298263E-2</c:v>
                </c:pt>
                <c:pt idx="173">
                  <c:v>-1.4232409415358787E-2</c:v>
                </c:pt>
                <c:pt idx="174">
                  <c:v>-1.3877146570992977E-2</c:v>
                </c:pt>
                <c:pt idx="175">
                  <c:v>-1.3534549663435147E-2</c:v>
                </c:pt>
                <c:pt idx="176">
                  <c:v>-1.3204053368945401E-2</c:v>
                </c:pt>
                <c:pt idx="177">
                  <c:v>-1.2885121165078941E-2</c:v>
                </c:pt>
                <c:pt idx="178">
                  <c:v>-1.2577243826667601E-2</c:v>
                </c:pt>
                <c:pt idx="179">
                  <c:v>-1.2279937983008278E-2</c:v>
                </c:pt>
                <c:pt idx="180">
                  <c:v>-1.1992744738207601E-2</c:v>
                </c:pt>
                <c:pt idx="181">
                  <c:v>-1.1715228355430577E-2</c:v>
                </c:pt>
                <c:pt idx="182">
                  <c:v>-1.1446975004875414E-2</c:v>
                </c:pt>
                <c:pt idx="183">
                  <c:v>-1.1187591574592516E-2</c:v>
                </c:pt>
                <c:pt idx="184">
                  <c:v>-1.093670454273829E-2</c:v>
                </c:pt>
                <c:pt idx="185">
                  <c:v>-1.0693958909468535E-2</c:v>
                </c:pt>
                <c:pt idx="186">
                  <c:v>-1.0459017186402866E-2</c:v>
                </c:pt>
                <c:pt idx="187">
                  <c:v>-1.0231558441407076E-2</c:v>
                </c:pt>
                <c:pt idx="188">
                  <c:v>-1.0011277396326391E-2</c:v>
                </c:pt>
                <c:pt idx="189">
                  <c:v>-9.7978835752434278E-3</c:v>
                </c:pt>
                <c:pt idx="190">
                  <c:v>-9.591100500818522E-3</c:v>
                </c:pt>
                <c:pt idx="191">
                  <c:v>-9.3906649362864147E-3</c:v>
                </c:pt>
                <c:pt idx="192">
                  <c:v>-9.1963261707252095E-3</c:v>
                </c:pt>
                <c:pt idx="193">
                  <c:v>-9.0078453452733104E-3</c:v>
                </c:pt>
                <c:pt idx="194">
                  <c:v>-8.8249948180439478E-3</c:v>
                </c:pt>
                <c:pt idx="195">
                  <c:v>-8.6475575655697943E-3</c:v>
                </c:pt>
                <c:pt idx="196">
                  <c:v>-8.4753266186995933E-3</c:v>
                </c:pt>
                <c:pt idx="197">
                  <c:v>-8.3081045309616776E-3</c:v>
                </c:pt>
                <c:pt idx="198">
                  <c:v>-8.1457028775040064E-3</c:v>
                </c:pt>
                <c:pt idx="199">
                  <c:v>-7.9879417828151219E-3</c:v>
                </c:pt>
                <c:pt idx="200">
                  <c:v>-7.8346494755243915E-3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0-4DA1-A198-4C7E1F8C1A3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49215296"/>
        <c:axId val="249217376"/>
      </c:scatterChart>
      <c:valAx>
        <c:axId val="24921529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&quot;π&quot;;\-#,##0&quot;π&quot;;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17376"/>
        <c:crosses val="autoZero"/>
        <c:crossBetween val="midCat"/>
        <c:majorUnit val="1"/>
      </c:valAx>
      <c:valAx>
        <c:axId val="249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Re(F(ω))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Sheet1!$G$1:$G$201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Sheet1!$E$1:$E$201</c:f>
              <c:numCache>
                <c:formatCode>General</c:formatCode>
                <c:ptCount val="201"/>
                <c:pt idx="0">
                  <c:v>8.1014375461486293E-3</c:v>
                </c:pt>
                <c:pt idx="1">
                  <c:v>8.2657515148701188E-3</c:v>
                </c:pt>
                <c:pt idx="2">
                  <c:v>8.4351098981012944E-3</c:v>
                </c:pt>
                <c:pt idx="3">
                  <c:v>8.6097209475119937E-3</c:v>
                </c:pt>
                <c:pt idx="4">
                  <c:v>8.789803745882601E-3</c:v>
                </c:pt>
                <c:pt idx="5">
                  <c:v>8.9755888877790478E-3</c:v>
                </c:pt>
                <c:pt idx="6">
                  <c:v>9.1673192104214842E-3</c:v>
                </c:pt>
                <c:pt idx="7">
                  <c:v>9.3652505789946772E-3</c:v>
                </c:pt>
                <c:pt idx="8">
                  <c:v>9.5696527310538231E-3</c:v>
                </c:pt>
                <c:pt idx="9">
                  <c:v>9.7808101851276884E-3</c:v>
                </c:pt>
                <c:pt idx="10">
                  <c:v>9.9990232191174474E-3</c:v>
                </c:pt>
                <c:pt idx="11">
                  <c:v>1.0224608924639571E-2</c:v>
                </c:pt>
                <c:pt idx="12">
                  <c:v>1.0457902344071105E-2</c:v>
                </c:pt>
                <c:pt idx="13">
                  <c:v>1.0699257697732504E-2</c:v>
                </c:pt>
                <c:pt idx="14">
                  <c:v>1.0949049709395618E-2</c:v>
                </c:pt>
                <c:pt idx="15">
                  <c:v>1.1207675039140363E-2</c:v>
                </c:pt>
                <c:pt idx="16">
                  <c:v>1.1475553833514998E-2</c:v>
                </c:pt>
                <c:pt idx="17">
                  <c:v>1.1753131403991514E-2</c:v>
                </c:pt>
                <c:pt idx="18">
                  <c:v>1.2040880045864354E-2</c:v>
                </c:pt>
                <c:pt idx="19">
                  <c:v>1.233930101103093E-2</c:v>
                </c:pt>
                <c:pt idx="20">
                  <c:v>1.2648926649534471E-2</c:v>
                </c:pt>
                <c:pt idx="21">
                  <c:v>1.2970322736361348E-2</c:v>
                </c:pt>
                <c:pt idx="22">
                  <c:v>1.3304091001789144E-2</c:v>
                </c:pt>
                <c:pt idx="23">
                  <c:v>1.3650871885602383E-2</c:v>
                </c:pt>
                <c:pt idx="24">
                  <c:v>1.4011347537757833E-2</c:v>
                </c:pt>
                <c:pt idx="25">
                  <c:v>1.4386245090623001E-2</c:v>
                </c:pt>
                <c:pt idx="26">
                  <c:v>1.4776340230765343E-2</c:v>
                </c:pt>
                <c:pt idx="27">
                  <c:v>1.5182461101477009E-2</c:v>
                </c:pt>
                <c:pt idx="28">
                  <c:v>1.5605492570826766E-2</c:v>
                </c:pt>
                <c:pt idx="29">
                  <c:v>1.604638090409034E-2</c:v>
                </c:pt>
                <c:pt idx="30">
                  <c:v>1.650613888398135E-2</c:v>
                </c:pt>
                <c:pt idx="31">
                  <c:v>1.6985851427255842E-2</c:v>
                </c:pt>
                <c:pt idx="32">
                  <c:v>1.7486681752069549E-2</c:v>
                </c:pt>
                <c:pt idx="33">
                  <c:v>1.8009878157014235E-2</c:v>
                </c:pt>
                <c:pt idx="34">
                  <c:v>1.8556781480145036E-2</c:v>
                </c:pt>
                <c:pt idx="35">
                  <c:v>1.912883331464129E-2</c:v>
                </c:pt>
                <c:pt idx="36">
                  <c:v>1.9727585067139685E-2</c:v>
                </c:pt>
                <c:pt idx="37">
                  <c:v>2.0354707955374293E-2</c:v>
                </c:pt>
                <c:pt idx="38">
                  <c:v>2.1012004053696971E-2</c:v>
                </c:pt>
                <c:pt idx="39">
                  <c:v>2.1701418508494087E-2</c:v>
                </c:pt>
                <c:pt idx="40">
                  <c:v>2.2425053060629061E-2</c:v>
                </c:pt>
                <c:pt idx="41">
                  <c:v>2.318518102900111E-2</c:v>
                </c:pt>
                <c:pt idx="42">
                  <c:v>2.3984263928298898E-2</c:v>
                </c:pt>
                <c:pt idx="43">
                  <c:v>2.482496991521442E-2</c:v>
                </c:pt>
                <c:pt idx="44">
                  <c:v>2.5710194280919751E-2</c:v>
                </c:pt>
                <c:pt idx="45">
                  <c:v>2.6643082233611646E-2</c:v>
                </c:pt>
                <c:pt idx="46">
                  <c:v>2.7627054243434174E-2</c:v>
                </c:pt>
                <c:pt idx="47">
                  <c:v>2.8665834253030667E-2</c:v>
                </c:pt>
                <c:pt idx="48">
                  <c:v>2.9763481090101504E-2</c:v>
                </c:pt>
                <c:pt idx="49">
                  <c:v>3.0924423453138748E-2</c:v>
                </c:pt>
                <c:pt idx="50">
                  <c:v>3.2153498877063848E-2</c:v>
                </c:pt>
                <c:pt idx="51">
                  <c:v>3.345599712032013E-2</c:v>
                </c:pt>
                <c:pt idx="52">
                  <c:v>3.4837708446750992E-2</c:v>
                </c:pt>
                <c:pt idx="53">
                  <c:v>3.6304977300812773E-2</c:v>
                </c:pt>
                <c:pt idx="54">
                  <c:v>3.7864761888123113E-2</c:v>
                </c:pt>
                <c:pt idx="55">
                  <c:v>3.9524700167423862E-2</c:v>
                </c:pt>
                <c:pt idx="56">
                  <c:v>4.1293182723768383E-2</c:v>
                </c:pt>
                <c:pt idx="57">
                  <c:v>4.3179432910420854E-2</c:v>
                </c:pt>
                <c:pt idx="58">
                  <c:v>4.5193594496306444E-2</c:v>
                </c:pt>
                <c:pt idx="59">
                  <c:v>4.7346826805472093E-2</c:v>
                </c:pt>
                <c:pt idx="60">
                  <c:v>4.9651406940962803E-2</c:v>
                </c:pt>
                <c:pt idx="61">
                  <c:v>5.2120838086680811E-2</c:v>
                </c:pt>
                <c:pt idx="62">
                  <c:v>5.4769961992881422E-2</c:v>
                </c:pt>
                <c:pt idx="63">
                  <c:v>5.7615072458728621E-2</c:v>
                </c:pt>
                <c:pt idx="64">
                  <c:v>6.0674024773011953E-2</c:v>
                </c:pt>
                <c:pt idx="65">
                  <c:v>6.3966333454259977E-2</c:v>
                </c:pt>
                <c:pt idx="66">
                  <c:v>6.751324697327897E-2</c:v>
                </c:pt>
                <c:pt idx="67">
                  <c:v>7.133778310107694E-2</c:v>
                </c:pt>
                <c:pt idx="68">
                  <c:v>7.5464701685646784E-2</c:v>
                </c:pt>
                <c:pt idx="69">
                  <c:v>7.9920382548684818E-2</c:v>
                </c:pt>
                <c:pt idx="70">
                  <c:v>8.4732564336567853E-2</c:v>
                </c:pt>
                <c:pt idx="71">
                  <c:v>8.9929885222168382E-2</c:v>
                </c:pt>
                <c:pt idx="72">
                  <c:v>9.5541148396700734E-2</c:v>
                </c:pt>
                <c:pt idx="73">
                  <c:v>0.10159421524765326</c:v>
                </c:pt>
                <c:pt idx="74">
                  <c:v>0.10811440958458012</c:v>
                </c:pt>
                <c:pt idx="75">
                  <c:v>0.11512230269900868</c:v>
                </c:pt>
                <c:pt idx="76">
                  <c:v>0.12263075132836089</c:v>
                </c:pt>
                <c:pt idx="77">
                  <c:v>0.13064109477930883</c:v>
                </c:pt>
                <c:pt idx="78">
                  <c:v>0.13913850656668181</c:v>
                </c:pt>
                <c:pt idx="79">
                  <c:v>0.14808666778603638</c:v>
                </c:pt>
                <c:pt idx="80">
                  <c:v>0.15742220809048527</c:v>
                </c:pt>
                <c:pt idx="81">
                  <c:v>0.16704974642902484</c:v>
                </c:pt>
                <c:pt idx="82">
                  <c:v>0.17683880382117928</c:v>
                </c:pt>
                <c:pt idx="83">
                  <c:v>0.18662421138552857</c:v>
                </c:pt>
                <c:pt idx="84">
                  <c:v>0.19621165716203592</c:v>
                </c:pt>
                <c:pt idx="85">
                  <c:v>0.20538942759717826</c:v>
                </c:pt>
                <c:pt idx="86">
                  <c:v>0.21394605734439523</c:v>
                </c:pt>
                <c:pt idx="87">
                  <c:v>0.22169171161634429</c:v>
                </c:pt>
                <c:pt idx="88">
                  <c:v>0.22847935677713135</c:v>
                </c:pt>
                <c:pt idx="89">
                  <c:v>0.2342210382383573</c:v>
                </c:pt>
                <c:pt idx="90">
                  <c:v>0.23889548986651146</c:v>
                </c:pt>
                <c:pt idx="91">
                  <c:v>0.2425456453403573</c:v>
                </c:pt>
                <c:pt idx="92">
                  <c:v>0.24526740428939595</c:v>
                </c:pt>
                <c:pt idx="93">
                  <c:v>0.2471930215270714</c:v>
                </c:pt>
                <c:pt idx="94">
                  <c:v>0.24847306178141176</c:v>
                </c:pt>
                <c:pt idx="95">
                  <c:v>0.24926012511138496</c:v>
                </c:pt>
                <c:pt idx="96">
                  <c:v>0.24969615143327353</c:v>
                </c:pt>
                <c:pt idx="97">
                  <c:v>0.24990374048264247</c:v>
                </c:pt>
                <c:pt idx="98">
                  <c:v>0.24998097695838439</c:v>
                </c:pt>
                <c:pt idx="99">
                  <c:v>0.24999881093266507</c:v>
                </c:pt>
                <c:pt idx="100">
                  <c:v>0.25</c:v>
                </c:pt>
                <c:pt idx="101">
                  <c:v>0.24999881093266507</c:v>
                </c:pt>
                <c:pt idx="102">
                  <c:v>0.24998097695838439</c:v>
                </c:pt>
                <c:pt idx="103">
                  <c:v>0.24990374048264247</c:v>
                </c:pt>
                <c:pt idx="104">
                  <c:v>0.24969615143327353</c:v>
                </c:pt>
                <c:pt idx="105">
                  <c:v>0.24926012511138496</c:v>
                </c:pt>
                <c:pt idx="106">
                  <c:v>0.24847306178141176</c:v>
                </c:pt>
                <c:pt idx="107">
                  <c:v>0.2471930215270714</c:v>
                </c:pt>
                <c:pt idx="108">
                  <c:v>0.24526740428939595</c:v>
                </c:pt>
                <c:pt idx="109">
                  <c:v>0.2425456453403573</c:v>
                </c:pt>
                <c:pt idx="110">
                  <c:v>0.23889548986651146</c:v>
                </c:pt>
                <c:pt idx="111">
                  <c:v>0.2342210382383573</c:v>
                </c:pt>
                <c:pt idx="112">
                  <c:v>0.22847935677713135</c:v>
                </c:pt>
                <c:pt idx="113">
                  <c:v>0.22169171161634429</c:v>
                </c:pt>
                <c:pt idx="114">
                  <c:v>0.21394605734439523</c:v>
                </c:pt>
                <c:pt idx="115">
                  <c:v>0.20538942759717826</c:v>
                </c:pt>
                <c:pt idx="116">
                  <c:v>0.19621165716203592</c:v>
                </c:pt>
                <c:pt idx="117">
                  <c:v>0.18662421138552857</c:v>
                </c:pt>
                <c:pt idx="118">
                  <c:v>0.17683880382117928</c:v>
                </c:pt>
                <c:pt idx="119">
                  <c:v>0.16704974642902484</c:v>
                </c:pt>
                <c:pt idx="120">
                  <c:v>0.15742220809048527</c:v>
                </c:pt>
                <c:pt idx="121">
                  <c:v>0.14808666778603638</c:v>
                </c:pt>
                <c:pt idx="122">
                  <c:v>0.13913850656668181</c:v>
                </c:pt>
                <c:pt idx="123">
                  <c:v>0.13064109477930883</c:v>
                </c:pt>
                <c:pt idx="124">
                  <c:v>0.12263075132836089</c:v>
                </c:pt>
                <c:pt idx="125">
                  <c:v>0.11512230269900868</c:v>
                </c:pt>
                <c:pt idx="126">
                  <c:v>0.10811440958458012</c:v>
                </c:pt>
                <c:pt idx="127">
                  <c:v>0.10159421524765326</c:v>
                </c:pt>
                <c:pt idx="128">
                  <c:v>9.5541148396700734E-2</c:v>
                </c:pt>
                <c:pt idx="129">
                  <c:v>8.9929885222168382E-2</c:v>
                </c:pt>
                <c:pt idx="130">
                  <c:v>8.4732564336567853E-2</c:v>
                </c:pt>
                <c:pt idx="131">
                  <c:v>7.9920382548684818E-2</c:v>
                </c:pt>
                <c:pt idx="132">
                  <c:v>7.5464701685646784E-2</c:v>
                </c:pt>
                <c:pt idx="133">
                  <c:v>7.133778310107694E-2</c:v>
                </c:pt>
                <c:pt idx="134">
                  <c:v>6.751324697327897E-2</c:v>
                </c:pt>
                <c:pt idx="135">
                  <c:v>6.3966333454259977E-2</c:v>
                </c:pt>
                <c:pt idx="136">
                  <c:v>6.0674024773011953E-2</c:v>
                </c:pt>
                <c:pt idx="137">
                  <c:v>5.7615072458728621E-2</c:v>
                </c:pt>
                <c:pt idx="138">
                  <c:v>5.4769961992881422E-2</c:v>
                </c:pt>
                <c:pt idx="139">
                  <c:v>5.2120838086680811E-2</c:v>
                </c:pt>
                <c:pt idx="140">
                  <c:v>4.9651406940962803E-2</c:v>
                </c:pt>
                <c:pt idx="141">
                  <c:v>4.7346826805472093E-2</c:v>
                </c:pt>
                <c:pt idx="142">
                  <c:v>4.5193594496306444E-2</c:v>
                </c:pt>
                <c:pt idx="143">
                  <c:v>4.3179432910420854E-2</c:v>
                </c:pt>
                <c:pt idx="144">
                  <c:v>4.1293182723768383E-2</c:v>
                </c:pt>
                <c:pt idx="145">
                  <c:v>3.9524700167423862E-2</c:v>
                </c:pt>
                <c:pt idx="146">
                  <c:v>3.7864761888123113E-2</c:v>
                </c:pt>
                <c:pt idx="147">
                  <c:v>3.6304977300812773E-2</c:v>
                </c:pt>
                <c:pt idx="148">
                  <c:v>3.4837708446750992E-2</c:v>
                </c:pt>
                <c:pt idx="149">
                  <c:v>3.345599712032013E-2</c:v>
                </c:pt>
                <c:pt idx="150">
                  <c:v>3.2153498877063848E-2</c:v>
                </c:pt>
                <c:pt idx="151">
                  <c:v>3.0924423453138748E-2</c:v>
                </c:pt>
                <c:pt idx="152">
                  <c:v>2.9763481090101504E-2</c:v>
                </c:pt>
                <c:pt idx="153">
                  <c:v>2.8665834253030667E-2</c:v>
                </c:pt>
                <c:pt idx="154">
                  <c:v>2.7627054243434174E-2</c:v>
                </c:pt>
                <c:pt idx="155">
                  <c:v>2.6643082233611646E-2</c:v>
                </c:pt>
                <c:pt idx="156">
                  <c:v>2.5710194280919751E-2</c:v>
                </c:pt>
                <c:pt idx="157">
                  <c:v>2.482496991521442E-2</c:v>
                </c:pt>
                <c:pt idx="158">
                  <c:v>2.3984263928298898E-2</c:v>
                </c:pt>
                <c:pt idx="159">
                  <c:v>2.318518102900111E-2</c:v>
                </c:pt>
                <c:pt idx="160">
                  <c:v>2.2425053060629061E-2</c:v>
                </c:pt>
                <c:pt idx="161">
                  <c:v>2.1701418508494087E-2</c:v>
                </c:pt>
                <c:pt idx="162">
                  <c:v>2.1012004053696971E-2</c:v>
                </c:pt>
                <c:pt idx="163">
                  <c:v>2.0354707955374293E-2</c:v>
                </c:pt>
                <c:pt idx="164">
                  <c:v>1.9727585067139685E-2</c:v>
                </c:pt>
                <c:pt idx="165">
                  <c:v>1.912883331464129E-2</c:v>
                </c:pt>
                <c:pt idx="166">
                  <c:v>1.8556781480145036E-2</c:v>
                </c:pt>
                <c:pt idx="167">
                  <c:v>1.8009878157014235E-2</c:v>
                </c:pt>
                <c:pt idx="168">
                  <c:v>1.7486681752069549E-2</c:v>
                </c:pt>
                <c:pt idx="169">
                  <c:v>1.6985851427255842E-2</c:v>
                </c:pt>
                <c:pt idx="170">
                  <c:v>1.650613888398135E-2</c:v>
                </c:pt>
                <c:pt idx="171">
                  <c:v>1.604638090409034E-2</c:v>
                </c:pt>
                <c:pt idx="172">
                  <c:v>1.5605492570826766E-2</c:v>
                </c:pt>
                <c:pt idx="173">
                  <c:v>1.5182461101477009E-2</c:v>
                </c:pt>
                <c:pt idx="174">
                  <c:v>1.4776340230765343E-2</c:v>
                </c:pt>
                <c:pt idx="175">
                  <c:v>1.4386245090623001E-2</c:v>
                </c:pt>
                <c:pt idx="176">
                  <c:v>1.4011347537757833E-2</c:v>
                </c:pt>
                <c:pt idx="177">
                  <c:v>1.3650871885602383E-2</c:v>
                </c:pt>
                <c:pt idx="178">
                  <c:v>1.3304091001789144E-2</c:v>
                </c:pt>
                <c:pt idx="179">
                  <c:v>1.2970322736361348E-2</c:v>
                </c:pt>
                <c:pt idx="180">
                  <c:v>1.2648926649534471E-2</c:v>
                </c:pt>
                <c:pt idx="181">
                  <c:v>1.233930101103093E-2</c:v>
                </c:pt>
                <c:pt idx="182">
                  <c:v>1.2040880045864354E-2</c:v>
                </c:pt>
                <c:pt idx="183">
                  <c:v>1.1753131403991514E-2</c:v>
                </c:pt>
                <c:pt idx="184">
                  <c:v>1.1475553833514998E-2</c:v>
                </c:pt>
                <c:pt idx="185">
                  <c:v>1.1207675039140363E-2</c:v>
                </c:pt>
                <c:pt idx="186">
                  <c:v>1.0949049709395618E-2</c:v>
                </c:pt>
                <c:pt idx="187">
                  <c:v>1.0699257697732504E-2</c:v>
                </c:pt>
                <c:pt idx="188">
                  <c:v>1.0457902344071105E-2</c:v>
                </c:pt>
                <c:pt idx="189">
                  <c:v>1.0224608924639571E-2</c:v>
                </c:pt>
                <c:pt idx="190">
                  <c:v>9.9990232191174474E-3</c:v>
                </c:pt>
                <c:pt idx="191">
                  <c:v>9.7808101851276884E-3</c:v>
                </c:pt>
                <c:pt idx="192">
                  <c:v>9.5696527310538231E-3</c:v>
                </c:pt>
                <c:pt idx="193">
                  <c:v>9.3652505789946772E-3</c:v>
                </c:pt>
                <c:pt idx="194">
                  <c:v>9.1673192104214842E-3</c:v>
                </c:pt>
                <c:pt idx="195">
                  <c:v>8.9755888877790478E-3</c:v>
                </c:pt>
                <c:pt idx="196">
                  <c:v>8.789803745882601E-3</c:v>
                </c:pt>
                <c:pt idx="197">
                  <c:v>8.6097209475119937E-3</c:v>
                </c:pt>
                <c:pt idx="198">
                  <c:v>8.4351098981012944E-3</c:v>
                </c:pt>
                <c:pt idx="199">
                  <c:v>8.2657515148701188E-3</c:v>
                </c:pt>
                <c:pt idx="200">
                  <c:v>8.1014375461486293E-3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E-43CE-9278-A0D6D5B1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15296"/>
        <c:axId val="249217376"/>
      </c:scatterChart>
      <c:valAx>
        <c:axId val="24921529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&quot;π&quot;;\-#,##0&quot;π&quot;;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17376"/>
        <c:crosses val="autoZero"/>
        <c:crossBetween val="midCat"/>
        <c:majorUnit val="1"/>
      </c:valAx>
      <c:valAx>
        <c:axId val="249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|F(ω)|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Sheet1!$G$1:$G$201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Sheet1!$F$1:$F$201</c:f>
              <c:numCache>
                <c:formatCode>General</c:formatCode>
                <c:ptCount val="201"/>
                <c:pt idx="0">
                  <c:v>2.884247360587465</c:v>
                </c:pt>
                <c:pt idx="1">
                  <c:v>2.8815937628318444</c:v>
                </c:pt>
                <c:pt idx="2">
                  <c:v>2.8788843772194701</c:v>
                </c:pt>
                <c:pt idx="3">
                  <c:v>2.8761174127169196</c:v>
                </c:pt>
                <c:pt idx="4">
                  <c:v>2.8732910003737939</c:v>
                </c:pt>
                <c:pt idx="5">
                  <c:v>2.8704031890249135</c:v>
                </c:pt>
                <c:pt idx="6">
                  <c:v>2.8674519407045738</c:v>
                </c:pt>
                <c:pt idx="7">
                  <c:v>2.8644351257501297</c:v>
                </c:pt>
                <c:pt idx="8">
                  <c:v>2.8613505175701177</c:v>
                </c:pt>
                <c:pt idx="9">
                  <c:v>2.8581957870498309</c:v>
                </c:pt>
                <c:pt idx="10">
                  <c:v>2.8549684965647648</c:v>
                </c:pt>
                <c:pt idx="11">
                  <c:v>2.8516660935695581</c:v>
                </c:pt>
                <c:pt idx="12">
                  <c:v>2.8482859037269876</c:v>
                </c:pt>
                <c:pt idx="13">
                  <c:v>2.8448251235381634</c:v>
                </c:pt>
                <c:pt idx="14">
                  <c:v>2.8412808124313034</c:v>
                </c:pt>
                <c:pt idx="15">
                  <c:v>2.8376498842622819</c:v>
                </c:pt>
                <c:pt idx="16">
                  <c:v>2.8339290981754783</c:v>
                </c:pt>
                <c:pt idx="17">
                  <c:v>2.830115048768306</c:v>
                </c:pt>
                <c:pt idx="18">
                  <c:v>2.8262041554970203</c:v>
                </c:pt>
                <c:pt idx="19">
                  <c:v>2.8221926512549982</c:v>
                </c:pt>
                <c:pt idx="20">
                  <c:v>2.8180765700475234</c:v>
                </c:pt>
                <c:pt idx="21">
                  <c:v>2.8138517336791016</c:v>
                </c:pt>
                <c:pt idx="22">
                  <c:v>2.8095137373603976</c:v>
                </c:pt>
                <c:pt idx="23">
                  <c:v>2.8050579341318631</c:v>
                </c:pt>
                <c:pt idx="24">
                  <c:v>2.8004794179898971</c:v>
                </c:pt>
                <c:pt idx="25">
                  <c:v>2.7957730055887882</c:v>
                </c:pt>
                <c:pt idx="26">
                  <c:v>2.7909332163775162</c:v>
                </c:pt>
                <c:pt idx="27">
                  <c:v>2.7859542510145832</c:v>
                </c:pt>
                <c:pt idx="28">
                  <c:v>2.7808299678860875</c:v>
                </c:pt>
                <c:pt idx="29">
                  <c:v>2.7755538575320444</c:v>
                </c:pt>
                <c:pt idx="30">
                  <c:v>2.7701190147631021</c:v>
                </c:pt>
                <c:pt idx="31">
                  <c:v>2.7645181082240162</c:v>
                </c:pt>
                <c:pt idx="32">
                  <c:v>2.7587433471310123</c:v>
                </c:pt>
                <c:pt idx="33">
                  <c:v>2.7527864448771107</c:v>
                </c:pt>
                <c:pt idx="34">
                  <c:v>2.7466385791619352</c:v>
                </c:pt>
                <c:pt idx="35">
                  <c:v>2.7402903482599612</c:v>
                </c:pt>
                <c:pt idx="36">
                  <c:v>2.7337317229927298</c:v>
                </c:pt>
                <c:pt idx="37">
                  <c:v>2.7269519939155051</c:v>
                </c:pt>
                <c:pt idx="38">
                  <c:v>2.7199397131661631</c:v>
                </c:pt>
                <c:pt idx="39">
                  <c:v>2.7126826303526945</c:v>
                </c:pt>
                <c:pt idx="40">
                  <c:v>2.7051676217742679</c:v>
                </c:pt>
                <c:pt idx="41">
                  <c:v>2.6973806121779602</c:v>
                </c:pt>
                <c:pt idx="42">
                  <c:v>2.6893064881472926</c:v>
                </c:pt>
                <c:pt idx="43">
                  <c:v>2.6809290020978103</c:v>
                </c:pt>
                <c:pt idx="44">
                  <c:v>2.6722306657170369</c:v>
                </c:pt>
                <c:pt idx="45">
                  <c:v>2.6631926315288399</c:v>
                </c:pt>
                <c:pt idx="46">
                  <c:v>2.6537945610830995</c:v>
                </c:pt>
                <c:pt idx="47">
                  <c:v>2.6440144780677834</c:v>
                </c:pt>
                <c:pt idx="48">
                  <c:v>2.6338286044091959</c:v>
                </c:pt>
                <c:pt idx="49">
                  <c:v>2.623211177164416</c:v>
                </c:pt>
                <c:pt idx="50">
                  <c:v>2.6121342437148849</c:v>
                </c:pt>
                <c:pt idx="51">
                  <c:v>2.6005674324394716</c:v>
                </c:pt>
                <c:pt idx="52">
                  <c:v>2.5884776956775286</c:v>
                </c:pt>
                <c:pt idx="53">
                  <c:v>2.5758290213875776</c:v>
                </c:pt>
                <c:pt idx="54">
                  <c:v>2.5625821094678467</c:v>
                </c:pt>
                <c:pt idx="55">
                  <c:v>2.5486940082376588</c:v>
                </c:pt>
                <c:pt idx="56">
                  <c:v>2.5341177060965325</c:v>
                </c:pt>
                <c:pt idx="57">
                  <c:v>2.518801672903324</c:v>
                </c:pt>
                <c:pt idx="58">
                  <c:v>2.5026893451874095</c:v>
                </c:pt>
                <c:pt idx="59">
                  <c:v>2.4857185489754703</c:v>
                </c:pt>
                <c:pt idx="60">
                  <c:v>2.4678208538788362</c:v>
                </c:pt>
                <c:pt idx="61">
                  <c:v>2.4489208522699797</c:v>
                </c:pt>
                <c:pt idx="62">
                  <c:v>2.4289353580779247</c:v>
                </c:pt>
                <c:pt idx="63">
                  <c:v>2.4077725212363386</c:v>
                </c:pt>
                <c:pt idx="64">
                  <c:v>2.3853308565360836</c:v>
                </c:pt>
                <c:pt idx="65">
                  <c:v>2.3614981901518033</c:v>
                </c:pt>
                <c:pt idx="66">
                  <c:v>2.3361505342533242</c:v>
                </c:pt>
                <c:pt idx="67">
                  <c:v>2.3091509110172805</c:v>
                </c:pt>
                <c:pt idx="68">
                  <c:v>2.2803481635699039</c:v>
                </c:pt>
                <c:pt idx="69">
                  <c:v>2.249575814964627</c:v>
                </c:pt>
                <c:pt idx="70">
                  <c:v>2.2166510698355375</c:v>
                </c:pt>
                <c:pt idx="71">
                  <c:v>2.1813741000103919</c:v>
                </c:pt>
                <c:pt idx="72">
                  <c:v>2.1435278185531095</c:v>
                </c:pt>
                <c:pt idx="73">
                  <c:v>2.1028784295236083</c:v>
                </c:pt>
                <c:pt idx="74">
                  <c:v>2.059177144541104</c:v>
                </c:pt>
                <c:pt idx="75">
                  <c:v>2.0121635790190235</c:v>
                </c:pt>
                <c:pt idx="76">
                  <c:v>1.9615714689763453</c:v>
                </c:pt>
                <c:pt idx="77">
                  <c:v>1.9071374565829735</c:v>
                </c:pt>
                <c:pt idx="78">
                  <c:v>1.8486137283479798</c:v>
                </c:pt>
                <c:pt idx="79">
                  <c:v>1.7857851720438529</c:v>
                </c:pt>
                <c:pt idx="80">
                  <c:v>1.7184913332295058</c:v>
                </c:pt>
                <c:pt idx="81">
                  <c:v>1.6466526730207209</c:v>
                </c:pt>
                <c:pt idx="82">
                  <c:v>1.5702993712628643</c:v>
                </c:pt>
                <c:pt idx="83">
                  <c:v>1.489599242668169</c:v>
                </c:pt>
                <c:pt idx="84">
                  <c:v>1.4048795681202395</c:v>
                </c:pt>
                <c:pt idx="85">
                  <c:v>1.3166364655245906</c:v>
                </c:pt>
                <c:pt idx="86">
                  <c:v>1.2255257406603202</c:v>
                </c:pt>
                <c:pt idx="87">
                  <c:v>1.1323316900154832</c:v>
                </c:pt>
                <c:pt idx="88">
                  <c:v>1.0379149965704764</c:v>
                </c:pt>
                <c:pt idx="89">
                  <c:v>0.9431463886027377</c:v>
                </c:pt>
                <c:pt idx="90">
                  <c:v>0.84883696838185507</c:v>
                </c:pt>
                <c:pt idx="91">
                  <c:v>0.75567714343715053</c:v>
                </c:pt>
                <c:pt idx="92">
                  <c:v>0.66419341955372146</c:v>
                </c:pt>
                <c:pt idx="93">
                  <c:v>0.57472720896339891</c:v>
                </c:pt>
                <c:pt idx="94">
                  <c:v>0.487434466474025</c:v>
                </c:pt>
                <c:pt idx="95">
                  <c:v>0.40230123698278397</c:v>
                </c:pt>
                <c:pt idx="96">
                  <c:v>0.31916878991832714</c:v>
                </c:pt>
                <c:pt idx="97">
                  <c:v>0.23776256385367939</c:v>
                </c:pt>
                <c:pt idx="98">
                  <c:v>0.15772077349198377</c:v>
                </c:pt>
                <c:pt idx="99">
                  <c:v>7.8620412099864714E-2</c:v>
                </c:pt>
                <c:pt idx="100">
                  <c:v>0</c:v>
                </c:pt>
                <c:pt idx="101">
                  <c:v>-7.8620412099864714E-2</c:v>
                </c:pt>
                <c:pt idx="102">
                  <c:v>-0.15772077349198377</c:v>
                </c:pt>
                <c:pt idx="103">
                  <c:v>-0.23776256385367939</c:v>
                </c:pt>
                <c:pt idx="104">
                  <c:v>-0.31916878991832714</c:v>
                </c:pt>
                <c:pt idx="105">
                  <c:v>-0.40230123698278397</c:v>
                </c:pt>
                <c:pt idx="106">
                  <c:v>-0.487434466474025</c:v>
                </c:pt>
                <c:pt idx="107">
                  <c:v>-0.57472720896339891</c:v>
                </c:pt>
                <c:pt idx="108">
                  <c:v>-0.66419341955372146</c:v>
                </c:pt>
                <c:pt idx="109">
                  <c:v>-0.75567714343715053</c:v>
                </c:pt>
                <c:pt idx="110">
                  <c:v>-0.84883696838185507</c:v>
                </c:pt>
                <c:pt idx="111">
                  <c:v>-0.9431463886027377</c:v>
                </c:pt>
                <c:pt idx="112">
                  <c:v>-1.0379149965704764</c:v>
                </c:pt>
                <c:pt idx="113">
                  <c:v>-1.1323316900154832</c:v>
                </c:pt>
                <c:pt idx="114">
                  <c:v>-1.2255257406603202</c:v>
                </c:pt>
                <c:pt idx="115">
                  <c:v>-1.3166364655245906</c:v>
                </c:pt>
                <c:pt idx="116">
                  <c:v>-1.4048795681202395</c:v>
                </c:pt>
                <c:pt idx="117">
                  <c:v>-1.489599242668169</c:v>
                </c:pt>
                <c:pt idx="118">
                  <c:v>-1.5702993712628643</c:v>
                </c:pt>
                <c:pt idx="119">
                  <c:v>-1.6466526730207209</c:v>
                </c:pt>
                <c:pt idx="120">
                  <c:v>-1.7184913332295058</c:v>
                </c:pt>
                <c:pt idx="121">
                  <c:v>-1.7857851720438529</c:v>
                </c:pt>
                <c:pt idx="122">
                  <c:v>-1.8486137283479798</c:v>
                </c:pt>
                <c:pt idx="123">
                  <c:v>-1.9071374565829735</c:v>
                </c:pt>
                <c:pt idx="124">
                  <c:v>-1.9615714689763453</c:v>
                </c:pt>
                <c:pt idx="125">
                  <c:v>-2.0121635790190235</c:v>
                </c:pt>
                <c:pt idx="126">
                  <c:v>-2.059177144541104</c:v>
                </c:pt>
                <c:pt idx="127">
                  <c:v>-2.1028784295236083</c:v>
                </c:pt>
                <c:pt idx="128">
                  <c:v>-2.1435278185531095</c:v>
                </c:pt>
                <c:pt idx="129">
                  <c:v>-2.1813741000103919</c:v>
                </c:pt>
                <c:pt idx="130">
                  <c:v>-2.2166510698355375</c:v>
                </c:pt>
                <c:pt idx="131">
                  <c:v>-2.249575814964627</c:v>
                </c:pt>
                <c:pt idx="132">
                  <c:v>-2.2803481635699039</c:v>
                </c:pt>
                <c:pt idx="133">
                  <c:v>-2.3091509110172805</c:v>
                </c:pt>
                <c:pt idx="134">
                  <c:v>-2.3361505342533242</c:v>
                </c:pt>
                <c:pt idx="135">
                  <c:v>-2.3614981901518033</c:v>
                </c:pt>
                <c:pt idx="136">
                  <c:v>-2.3853308565360836</c:v>
                </c:pt>
                <c:pt idx="137">
                  <c:v>-2.4077725212363386</c:v>
                </c:pt>
                <c:pt idx="138">
                  <c:v>-2.4289353580779247</c:v>
                </c:pt>
                <c:pt idx="139">
                  <c:v>-2.4489208522699797</c:v>
                </c:pt>
                <c:pt idx="140">
                  <c:v>-2.4678208538788362</c:v>
                </c:pt>
                <c:pt idx="141">
                  <c:v>-2.4857185489754703</c:v>
                </c:pt>
                <c:pt idx="142">
                  <c:v>-2.5026893451874095</c:v>
                </c:pt>
                <c:pt idx="143">
                  <c:v>-2.518801672903324</c:v>
                </c:pt>
                <c:pt idx="144">
                  <c:v>-2.5341177060965325</c:v>
                </c:pt>
                <c:pt idx="145">
                  <c:v>-2.5486940082376588</c:v>
                </c:pt>
                <c:pt idx="146">
                  <c:v>-2.5625821094678467</c:v>
                </c:pt>
                <c:pt idx="147">
                  <c:v>-2.5758290213875776</c:v>
                </c:pt>
                <c:pt idx="148">
                  <c:v>-2.5884776956775286</c:v>
                </c:pt>
                <c:pt idx="149">
                  <c:v>-2.6005674324394716</c:v>
                </c:pt>
                <c:pt idx="150">
                  <c:v>-2.6121342437148849</c:v>
                </c:pt>
                <c:pt idx="151">
                  <c:v>-2.623211177164416</c:v>
                </c:pt>
                <c:pt idx="152">
                  <c:v>-2.6338286044091959</c:v>
                </c:pt>
                <c:pt idx="153">
                  <c:v>-2.6440144780677834</c:v>
                </c:pt>
                <c:pt idx="154">
                  <c:v>-2.6537945610830995</c:v>
                </c:pt>
                <c:pt idx="155">
                  <c:v>-2.6631926315288399</c:v>
                </c:pt>
                <c:pt idx="156">
                  <c:v>-2.6722306657170369</c:v>
                </c:pt>
                <c:pt idx="157">
                  <c:v>-2.6809290020978103</c:v>
                </c:pt>
                <c:pt idx="158">
                  <c:v>-2.6893064881472926</c:v>
                </c:pt>
                <c:pt idx="159">
                  <c:v>-2.6973806121779602</c:v>
                </c:pt>
                <c:pt idx="160">
                  <c:v>-2.7051676217742679</c:v>
                </c:pt>
                <c:pt idx="161">
                  <c:v>-2.7126826303526945</c:v>
                </c:pt>
                <c:pt idx="162">
                  <c:v>-2.7199397131661631</c:v>
                </c:pt>
                <c:pt idx="163">
                  <c:v>-2.7269519939155051</c:v>
                </c:pt>
                <c:pt idx="164">
                  <c:v>-2.7337317229927298</c:v>
                </c:pt>
                <c:pt idx="165">
                  <c:v>-2.7402903482599612</c:v>
                </c:pt>
                <c:pt idx="166">
                  <c:v>-2.7466385791619352</c:v>
                </c:pt>
                <c:pt idx="167">
                  <c:v>-2.7527864448771107</c:v>
                </c:pt>
                <c:pt idx="168">
                  <c:v>-2.7587433471310123</c:v>
                </c:pt>
                <c:pt idx="169">
                  <c:v>-2.7645181082240162</c:v>
                </c:pt>
                <c:pt idx="170">
                  <c:v>-2.7701190147631021</c:v>
                </c:pt>
                <c:pt idx="171">
                  <c:v>-2.7755538575320444</c:v>
                </c:pt>
                <c:pt idx="172">
                  <c:v>-2.7808299678860875</c:v>
                </c:pt>
                <c:pt idx="173">
                  <c:v>-2.7859542510145832</c:v>
                </c:pt>
                <c:pt idx="174">
                  <c:v>-2.7909332163775162</c:v>
                </c:pt>
                <c:pt idx="175">
                  <c:v>-2.7957730055887882</c:v>
                </c:pt>
                <c:pt idx="176">
                  <c:v>-2.8004794179898971</c:v>
                </c:pt>
                <c:pt idx="177">
                  <c:v>-2.8050579341318631</c:v>
                </c:pt>
                <c:pt idx="178">
                  <c:v>-2.8095137373603976</c:v>
                </c:pt>
                <c:pt idx="179">
                  <c:v>-2.8138517336791016</c:v>
                </c:pt>
                <c:pt idx="180">
                  <c:v>-2.8180765700475234</c:v>
                </c:pt>
                <c:pt idx="181">
                  <c:v>-2.8221926512549982</c:v>
                </c:pt>
                <c:pt idx="182">
                  <c:v>-2.8262041554970203</c:v>
                </c:pt>
                <c:pt idx="183">
                  <c:v>-2.830115048768306</c:v>
                </c:pt>
                <c:pt idx="184">
                  <c:v>-2.8339290981754783</c:v>
                </c:pt>
                <c:pt idx="185">
                  <c:v>-2.8376498842622819</c:v>
                </c:pt>
                <c:pt idx="186">
                  <c:v>-2.8412808124313034</c:v>
                </c:pt>
                <c:pt idx="187">
                  <c:v>-2.8448251235381634</c:v>
                </c:pt>
                <c:pt idx="188">
                  <c:v>-2.8482859037269876</c:v>
                </c:pt>
                <c:pt idx="189">
                  <c:v>-2.8516660935695581</c:v>
                </c:pt>
                <c:pt idx="190">
                  <c:v>-2.8549684965647648</c:v>
                </c:pt>
                <c:pt idx="191">
                  <c:v>-2.8581957870498309</c:v>
                </c:pt>
                <c:pt idx="192">
                  <c:v>-2.8613505175701177</c:v>
                </c:pt>
                <c:pt idx="193">
                  <c:v>-2.8644351257501297</c:v>
                </c:pt>
                <c:pt idx="194">
                  <c:v>-2.8674519407045738</c:v>
                </c:pt>
                <c:pt idx="195">
                  <c:v>-2.8704031890249135</c:v>
                </c:pt>
                <c:pt idx="196">
                  <c:v>-2.8732910003737939</c:v>
                </c:pt>
                <c:pt idx="197">
                  <c:v>-2.8761174127169196</c:v>
                </c:pt>
                <c:pt idx="198">
                  <c:v>-2.8788843772194701</c:v>
                </c:pt>
                <c:pt idx="199">
                  <c:v>-2.8815937628318444</c:v>
                </c:pt>
                <c:pt idx="200">
                  <c:v>-2.884247360587465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E-4D60-98AB-F4EB447C8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15296"/>
        <c:axId val="249217376"/>
      </c:scatterChart>
      <c:valAx>
        <c:axId val="24921529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&quot;π&quot;;\-#,##0&quot;π&quot;;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17376"/>
        <c:crosses val="autoZero"/>
        <c:crossBetween val="midCat"/>
        <c:majorUnit val="1"/>
      </c:valAx>
      <c:valAx>
        <c:axId val="249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458716</xdr:colOff>
      <xdr:row>12</xdr:row>
      <xdr:rowOff>121879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0951294-0449-43B0-A947-D79BFD852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458716</xdr:colOff>
      <xdr:row>12</xdr:row>
      <xdr:rowOff>121879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4025C4C-89AB-46CB-A475-A210CA623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458716</xdr:colOff>
      <xdr:row>25</xdr:row>
      <xdr:rowOff>121877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017A7F7-DD0F-4B67-861D-C40EDD434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21</xdr:col>
      <xdr:colOff>458716</xdr:colOff>
      <xdr:row>25</xdr:row>
      <xdr:rowOff>121877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256107E-FD2D-4831-B08E-A14AB0F17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zoomScale="70" zoomScaleNormal="70" workbookViewId="0">
      <selection activeCell="D1" sqref="D1:D201"/>
    </sheetView>
  </sheetViews>
  <sheetFormatPr defaultRowHeight="17.649999999999999" x14ac:dyDescent="0.7"/>
  <cols>
    <col min="3" max="3" width="14.25" bestFit="1" customWidth="1"/>
  </cols>
  <sheetData>
    <row r="1" spans="1:8" x14ac:dyDescent="0.7">
      <c r="A1">
        <v>-100</v>
      </c>
      <c r="B1">
        <f>A1*PI()*10/200</f>
        <v>-15.707963267948967</v>
      </c>
      <c r="C1">
        <f>(16-2*B1^2)/(B1^4+64)</f>
        <v>-7.8346494755243915E-3</v>
      </c>
      <c r="D1">
        <f>-8*B1/(B1^4+64)</f>
        <v>2.0619306268184951E-3</v>
      </c>
      <c r="E1">
        <f>SQRT(C1*C1+D1*D1)</f>
        <v>8.1014375461486293E-3</v>
      </c>
      <c r="F1">
        <f>ATAN2(C1,D1)</f>
        <v>2.884247360587465</v>
      </c>
      <c r="G1">
        <f>A1*10/200</f>
        <v>-5</v>
      </c>
      <c r="H1">
        <f>F1*10/200</f>
        <v>0.14421236802937326</v>
      </c>
    </row>
    <row r="2" spans="1:8" x14ac:dyDescent="0.7">
      <c r="A2">
        <v>-99</v>
      </c>
      <c r="B2">
        <f t="shared" ref="B2:B65" si="0">A2*PI()*10/200</f>
        <v>-15.550883635269477</v>
      </c>
      <c r="C2">
        <f t="shared" ref="C2:C65" si="1">(16-2*B2^2)/(B2^4+64)</f>
        <v>-7.9879417828151219E-3</v>
      </c>
      <c r="D2">
        <f t="shared" ref="D2:D65" si="2">-8*B2/(B2^4+64)</f>
        <v>2.1249551006866049E-3</v>
      </c>
      <c r="E2">
        <f>SQRT(C2*C2+D2*D2)</f>
        <v>8.2657515148701188E-3</v>
      </c>
      <c r="F2">
        <f t="shared" ref="F2:F65" si="3">ATAN2(C2,D2)</f>
        <v>2.8815937628318444</v>
      </c>
      <c r="G2">
        <f t="shared" ref="G2:G65" si="4">A2*10/200</f>
        <v>-4.95</v>
      </c>
      <c r="H2">
        <f t="shared" ref="H2:H65" si="5">F2*10/200</f>
        <v>0.14407968814159222</v>
      </c>
    </row>
    <row r="3" spans="1:8" x14ac:dyDescent="0.7">
      <c r="A3">
        <v>-98</v>
      </c>
      <c r="B3">
        <f t="shared" si="0"/>
        <v>-15.393804002589986</v>
      </c>
      <c r="C3">
        <f t="shared" si="1"/>
        <v>-8.1457028775040064E-3</v>
      </c>
      <c r="D3">
        <f t="shared" si="2"/>
        <v>2.1905715291835092E-3</v>
      </c>
      <c r="E3">
        <f t="shared" ref="E2:E65" si="6">SQRT(C3*C3+D3*D3)</f>
        <v>8.4351098981012944E-3</v>
      </c>
      <c r="F3">
        <f t="shared" si="3"/>
        <v>2.8788843772194701</v>
      </c>
      <c r="G3">
        <f t="shared" si="4"/>
        <v>-4.9000000000000004</v>
      </c>
      <c r="H3">
        <f t="shared" si="5"/>
        <v>0.14394421886097353</v>
      </c>
    </row>
    <row r="4" spans="1:8" x14ac:dyDescent="0.7">
      <c r="A4">
        <v>-97</v>
      </c>
      <c r="B4">
        <f t="shared" si="0"/>
        <v>-15.236724369910496</v>
      </c>
      <c r="C4">
        <f t="shared" si="1"/>
        <v>-8.3081045309616776E-3</v>
      </c>
      <c r="D4">
        <f t="shared" si="2"/>
        <v>2.2589143181273759E-3</v>
      </c>
      <c r="E4">
        <f t="shared" si="6"/>
        <v>8.6097209475119937E-3</v>
      </c>
      <c r="F4">
        <f t="shared" si="3"/>
        <v>2.8761174127169196</v>
      </c>
      <c r="G4">
        <f t="shared" si="4"/>
        <v>-4.8499999999999996</v>
      </c>
      <c r="H4">
        <f t="shared" si="5"/>
        <v>0.14380587063584596</v>
      </c>
    </row>
    <row r="5" spans="1:8" x14ac:dyDescent="0.7">
      <c r="A5">
        <v>-96</v>
      </c>
      <c r="B5">
        <f t="shared" si="0"/>
        <v>-15.079644737231005</v>
      </c>
      <c r="C5">
        <f t="shared" si="1"/>
        <v>-8.4753266186995933E-3</v>
      </c>
      <c r="D5">
        <f t="shared" si="2"/>
        <v>2.3301263050517062E-3</v>
      </c>
      <c r="E5">
        <f t="shared" si="6"/>
        <v>8.789803745882601E-3</v>
      </c>
      <c r="F5">
        <f t="shared" si="3"/>
        <v>2.8732910003737939</v>
      </c>
      <c r="G5">
        <f t="shared" si="4"/>
        <v>-4.8</v>
      </c>
      <c r="H5">
        <f t="shared" si="5"/>
        <v>0.14366455001868969</v>
      </c>
    </row>
    <row r="6" spans="1:8" x14ac:dyDescent="0.7">
      <c r="A6">
        <v>-95</v>
      </c>
      <c r="B6">
        <f t="shared" si="0"/>
        <v>-14.922565104551518</v>
      </c>
      <c r="C6">
        <f t="shared" si="1"/>
        <v>-8.6475575655697943E-3</v>
      </c>
      <c r="D6">
        <f t="shared" si="2"/>
        <v>2.4043593809119626E-3</v>
      </c>
      <c r="E6">
        <f t="shared" si="6"/>
        <v>8.9755888877790478E-3</v>
      </c>
      <c r="F6">
        <f t="shared" si="3"/>
        <v>2.8704031890249135</v>
      </c>
      <c r="G6">
        <f t="shared" si="4"/>
        <v>-4.75</v>
      </c>
      <c r="H6">
        <f t="shared" si="5"/>
        <v>0.14352015945124566</v>
      </c>
    </row>
    <row r="7" spans="1:8" x14ac:dyDescent="0.7">
      <c r="A7">
        <v>-94</v>
      </c>
      <c r="B7">
        <f t="shared" si="0"/>
        <v>-14.765485471872029</v>
      </c>
      <c r="C7">
        <f t="shared" si="1"/>
        <v>-8.8249948180439478E-3</v>
      </c>
      <c r="D7">
        <f t="shared" si="2"/>
        <v>2.4817751645264418E-3</v>
      </c>
      <c r="E7">
        <f t="shared" si="6"/>
        <v>9.1673192104214842E-3</v>
      </c>
      <c r="F7">
        <f t="shared" si="3"/>
        <v>2.8674519407045738</v>
      </c>
      <c r="G7">
        <f t="shared" si="4"/>
        <v>-4.7</v>
      </c>
      <c r="H7">
        <f t="shared" si="5"/>
        <v>0.14337259703522867</v>
      </c>
    </row>
    <row r="8" spans="1:8" x14ac:dyDescent="0.7">
      <c r="A8">
        <v>-93</v>
      </c>
      <c r="B8">
        <f t="shared" si="0"/>
        <v>-14.608405839192537</v>
      </c>
      <c r="C8">
        <f t="shared" si="1"/>
        <v>-9.0078453452733104E-3</v>
      </c>
      <c r="D8">
        <f t="shared" si="2"/>
        <v>2.5625457348110044E-3</v>
      </c>
      <c r="E8">
        <f t="shared" si="6"/>
        <v>9.3652505789946772E-3</v>
      </c>
      <c r="F8">
        <f t="shared" si="3"/>
        <v>2.8644351257501297</v>
      </c>
      <c r="G8">
        <f t="shared" si="4"/>
        <v>-4.6500000000000004</v>
      </c>
      <c r="H8">
        <f t="shared" si="5"/>
        <v>0.1432217562875065</v>
      </c>
    </row>
    <row r="9" spans="1:8" x14ac:dyDescent="0.7">
      <c r="A9">
        <v>-92</v>
      </c>
      <c r="B9">
        <f t="shared" si="0"/>
        <v>-14.451326206513047</v>
      </c>
      <c r="C9">
        <f t="shared" si="1"/>
        <v>-9.1963261707252095E-3</v>
      </c>
      <c r="D9">
        <f t="shared" si="2"/>
        <v>2.6468544264089205E-3</v>
      </c>
      <c r="E9">
        <f t="shared" si="6"/>
        <v>9.5696527310538231E-3</v>
      </c>
      <c r="F9">
        <f t="shared" si="3"/>
        <v>2.8613505175701177</v>
      </c>
      <c r="G9">
        <f t="shared" si="4"/>
        <v>-4.5999999999999996</v>
      </c>
      <c r="H9">
        <f t="shared" si="5"/>
        <v>0.14306752587850588</v>
      </c>
    </row>
    <row r="10" spans="1:8" x14ac:dyDescent="0.7">
      <c r="A10">
        <v>-91</v>
      </c>
      <c r="B10">
        <f t="shared" si="0"/>
        <v>-14.29424657383356</v>
      </c>
      <c r="C10">
        <f t="shared" si="1"/>
        <v>-9.3906649362864147E-3</v>
      </c>
      <c r="D10">
        <f t="shared" si="2"/>
        <v>2.7348966949225667E-3</v>
      </c>
      <c r="E10">
        <f t="shared" si="6"/>
        <v>9.7808101851276884E-3</v>
      </c>
      <c r="F10">
        <f t="shared" si="3"/>
        <v>2.8581957870498309</v>
      </c>
      <c r="G10">
        <f t="shared" si="4"/>
        <v>-4.55</v>
      </c>
      <c r="H10">
        <f t="shared" si="5"/>
        <v>0.14290978935249155</v>
      </c>
    </row>
    <row r="11" spans="1:8" x14ac:dyDescent="0.7">
      <c r="A11">
        <v>-90</v>
      </c>
      <c r="B11">
        <f t="shared" si="0"/>
        <v>-14.137166941154069</v>
      </c>
      <c r="C11">
        <f t="shared" si="1"/>
        <v>-9.591100500818522E-3</v>
      </c>
      <c r="D11">
        <f t="shared" si="2"/>
        <v>2.826881058631318E-3</v>
      </c>
      <c r="E11">
        <f t="shared" si="6"/>
        <v>9.9990232191174474E-3</v>
      </c>
      <c r="F11">
        <f t="shared" si="3"/>
        <v>2.8549684965647648</v>
      </c>
      <c r="G11">
        <f t="shared" si="4"/>
        <v>-4.5</v>
      </c>
      <c r="H11">
        <f t="shared" si="5"/>
        <v>0.14274842482823824</v>
      </c>
    </row>
    <row r="12" spans="1:8" x14ac:dyDescent="0.7">
      <c r="A12">
        <v>-89</v>
      </c>
      <c r="B12">
        <f t="shared" si="0"/>
        <v>-13.98008730847458</v>
      </c>
      <c r="C12">
        <f t="shared" si="1"/>
        <v>-9.7978835752434278E-3</v>
      </c>
      <c r="D12">
        <f t="shared" si="2"/>
        <v>2.9230301243391636E-3</v>
      </c>
      <c r="E12">
        <f t="shared" si="6"/>
        <v>1.0224608924639571E-2</v>
      </c>
      <c r="F12">
        <f t="shared" si="3"/>
        <v>2.8516660935695581</v>
      </c>
      <c r="G12">
        <f t="shared" si="4"/>
        <v>-4.45</v>
      </c>
      <c r="H12">
        <f t="shared" si="5"/>
        <v>0.14258330467847791</v>
      </c>
    </row>
    <row r="13" spans="1:8" x14ac:dyDescent="0.7">
      <c r="A13">
        <v>-88</v>
      </c>
      <c r="B13">
        <f t="shared" si="0"/>
        <v>-13.823007675795088</v>
      </c>
      <c r="C13">
        <f t="shared" si="1"/>
        <v>-1.0011277396326391E-2</v>
      </c>
      <c r="D13">
        <f t="shared" si="2"/>
        <v>3.0235817058469226E-3</v>
      </c>
      <c r="E13">
        <f t="shared" si="6"/>
        <v>1.0457902344071105E-2</v>
      </c>
      <c r="F13">
        <f t="shared" si="3"/>
        <v>2.8482859037269876</v>
      </c>
      <c r="G13">
        <f t="shared" si="4"/>
        <v>-4.4000000000000004</v>
      </c>
      <c r="H13">
        <f t="shared" si="5"/>
        <v>0.14241429518634938</v>
      </c>
    </row>
    <row r="14" spans="1:8" x14ac:dyDescent="0.7">
      <c r="A14">
        <v>-87</v>
      </c>
      <c r="B14">
        <f t="shared" si="0"/>
        <v>-13.665928043115601</v>
      </c>
      <c r="C14">
        <f t="shared" si="1"/>
        <v>-1.0231558441407076E-2</v>
      </c>
      <c r="D14">
        <f t="shared" si="2"/>
        <v>3.1287900444996086E-3</v>
      </c>
      <c r="E14">
        <f t="shared" si="6"/>
        <v>1.0699257697732504E-2</v>
      </c>
      <c r="F14">
        <f t="shared" si="3"/>
        <v>2.8448251235381634</v>
      </c>
      <c r="G14">
        <f t="shared" si="4"/>
        <v>-4.3499999999999996</v>
      </c>
      <c r="H14">
        <f t="shared" si="5"/>
        <v>0.14224125617690817</v>
      </c>
    </row>
    <row r="15" spans="1:8" x14ac:dyDescent="0.7">
      <c r="A15">
        <v>-86</v>
      </c>
      <c r="B15">
        <f t="shared" si="0"/>
        <v>-13.50884841043611</v>
      </c>
      <c r="C15">
        <f t="shared" si="1"/>
        <v>-1.0459017186402866E-2</v>
      </c>
      <c r="D15">
        <f t="shared" si="2"/>
        <v>3.2389271423336665E-3</v>
      </c>
      <c r="E15">
        <f t="shared" si="6"/>
        <v>1.0949049709395618E-2</v>
      </c>
      <c r="F15">
        <f t="shared" si="3"/>
        <v>2.8412808124313034</v>
      </c>
      <c r="G15">
        <f t="shared" si="4"/>
        <v>-4.3</v>
      </c>
      <c r="H15">
        <f t="shared" si="5"/>
        <v>0.14206404062156516</v>
      </c>
    </row>
    <row r="16" spans="1:8" x14ac:dyDescent="0.7">
      <c r="A16">
        <v>-85</v>
      </c>
      <c r="B16">
        <f t="shared" si="0"/>
        <v>-13.35176877775662</v>
      </c>
      <c r="C16">
        <f t="shared" si="1"/>
        <v>-1.0693958909468535E-2</v>
      </c>
      <c r="D16">
        <f t="shared" si="2"/>
        <v>3.3542842195569082E-3</v>
      </c>
      <c r="E16">
        <f t="shared" si="6"/>
        <v>1.1207675039140363E-2</v>
      </c>
      <c r="F16">
        <f t="shared" si="3"/>
        <v>2.8376498842622819</v>
      </c>
      <c r="G16">
        <f t="shared" si="4"/>
        <v>-4.25</v>
      </c>
      <c r="H16">
        <f t="shared" si="5"/>
        <v>0.14188249421311411</v>
      </c>
    </row>
    <row r="17" spans="1:8" x14ac:dyDescent="0.7">
      <c r="A17">
        <v>-84</v>
      </c>
      <c r="B17">
        <f t="shared" si="0"/>
        <v>-13.194689145077131</v>
      </c>
      <c r="C17">
        <f t="shared" si="1"/>
        <v>-1.093670454273829E-2</v>
      </c>
      <c r="D17">
        <f t="shared" si="2"/>
        <v>3.4751733094549936E-3</v>
      </c>
      <c r="E17">
        <f t="shared" si="6"/>
        <v>1.1475553833514998E-2</v>
      </c>
      <c r="F17">
        <f t="shared" si="3"/>
        <v>2.8339290981754783</v>
      </c>
      <c r="G17">
        <f t="shared" si="4"/>
        <v>-4.2</v>
      </c>
      <c r="H17">
        <f t="shared" si="5"/>
        <v>0.14169645490877392</v>
      </c>
    </row>
    <row r="18" spans="1:8" x14ac:dyDescent="0.7">
      <c r="A18">
        <v>-83</v>
      </c>
      <c r="B18">
        <f t="shared" si="0"/>
        <v>-13.037609512397644</v>
      </c>
      <c r="C18">
        <f t="shared" si="1"/>
        <v>-1.1187591574592516E-2</v>
      </c>
      <c r="D18">
        <f t="shared" si="2"/>
        <v>3.6019290053522848E-3</v>
      </c>
      <c r="E18">
        <f t="shared" si="6"/>
        <v>1.1753131403991514E-2</v>
      </c>
      <c r="F18">
        <f t="shared" si="3"/>
        <v>2.830115048768306</v>
      </c>
      <c r="G18">
        <f t="shared" si="4"/>
        <v>-4.1500000000000004</v>
      </c>
      <c r="H18">
        <f t="shared" si="5"/>
        <v>0.14150575243841529</v>
      </c>
    </row>
    <row r="19" spans="1:8" x14ac:dyDescent="0.7">
      <c r="A19">
        <v>-82</v>
      </c>
      <c r="B19">
        <f t="shared" si="0"/>
        <v>-12.880529879718152</v>
      </c>
      <c r="C19">
        <f t="shared" si="1"/>
        <v>-1.1446975004875414E-2</v>
      </c>
      <c r="D19">
        <f t="shared" si="2"/>
        <v>3.7349103759865389E-3</v>
      </c>
      <c r="E19">
        <f t="shared" si="6"/>
        <v>1.2040880045864354E-2</v>
      </c>
      <c r="F19">
        <f t="shared" si="3"/>
        <v>2.8262041554970203</v>
      </c>
      <c r="G19">
        <f t="shared" si="4"/>
        <v>-4.0999999999999996</v>
      </c>
      <c r="H19">
        <f t="shared" si="5"/>
        <v>0.14131020777485101</v>
      </c>
    </row>
    <row r="20" spans="1:8" x14ac:dyDescent="0.7">
      <c r="A20">
        <v>-81</v>
      </c>
      <c r="B20">
        <f t="shared" si="0"/>
        <v>-12.723450247038661</v>
      </c>
      <c r="C20">
        <f t="shared" si="1"/>
        <v>-1.1715228355430577E-2</v>
      </c>
      <c r="D20">
        <f t="shared" si="2"/>
        <v>3.8745030676132271E-3</v>
      </c>
      <c r="E20">
        <f t="shared" si="6"/>
        <v>1.233930101103093E-2</v>
      </c>
      <c r="F20">
        <f t="shared" si="3"/>
        <v>2.8221926512549982</v>
      </c>
      <c r="G20">
        <f t="shared" si="4"/>
        <v>-4.05</v>
      </c>
      <c r="H20">
        <f t="shared" si="5"/>
        <v>0.14110963256274991</v>
      </c>
    </row>
    <row r="21" spans="1:8" x14ac:dyDescent="0.7">
      <c r="A21">
        <v>-80</v>
      </c>
      <c r="B21">
        <f t="shared" si="0"/>
        <v>-12.566370614359172</v>
      </c>
      <c r="C21">
        <f t="shared" si="1"/>
        <v>-1.1992744738207601E-2</v>
      </c>
      <c r="D21">
        <f t="shared" si="2"/>
        <v>4.021121613368245E-3</v>
      </c>
      <c r="E21">
        <f t="shared" si="6"/>
        <v>1.2648926649534471E-2</v>
      </c>
      <c r="F21">
        <f t="shared" si="3"/>
        <v>2.8180765700475234</v>
      </c>
      <c r="G21">
        <f t="shared" si="4"/>
        <v>-4</v>
      </c>
      <c r="H21">
        <f t="shared" si="5"/>
        <v>0.14090382850237618</v>
      </c>
    </row>
    <row r="22" spans="1:8" x14ac:dyDescent="0.7">
      <c r="A22">
        <v>-79</v>
      </c>
      <c r="B22">
        <f t="shared" si="0"/>
        <v>-12.409290981679682</v>
      </c>
      <c r="C22">
        <f t="shared" si="1"/>
        <v>-1.2279937983008278E-2</v>
      </c>
      <c r="D22">
        <f t="shared" si="2"/>
        <v>4.1752119729233754E-3</v>
      </c>
      <c r="E22">
        <f t="shared" si="6"/>
        <v>1.2970322736361348E-2</v>
      </c>
      <c r="F22">
        <f t="shared" si="3"/>
        <v>2.8138517336791016</v>
      </c>
      <c r="G22">
        <f t="shared" si="4"/>
        <v>-3.95</v>
      </c>
      <c r="H22">
        <f t="shared" si="5"/>
        <v>0.14069258668395507</v>
      </c>
    </row>
    <row r="23" spans="1:8" x14ac:dyDescent="0.7">
      <c r="A23">
        <v>-78</v>
      </c>
      <c r="B23">
        <f t="shared" si="0"/>
        <v>-12.252211349000193</v>
      </c>
      <c r="C23">
        <f t="shared" si="1"/>
        <v>-1.2577243826667601E-2</v>
      </c>
      <c r="D23">
        <f t="shared" si="2"/>
        <v>4.3372543283093966E-3</v>
      </c>
      <c r="E23">
        <f t="shared" si="6"/>
        <v>1.3304091001789144E-2</v>
      </c>
      <c r="F23">
        <f t="shared" si="3"/>
        <v>2.8095137373603976</v>
      </c>
      <c r="G23">
        <f t="shared" si="4"/>
        <v>-3.9</v>
      </c>
      <c r="H23">
        <f t="shared" si="5"/>
        <v>0.14047568686801987</v>
      </c>
    </row>
    <row r="24" spans="1:8" x14ac:dyDescent="0.7">
      <c r="A24">
        <v>-77</v>
      </c>
      <c r="B24">
        <f t="shared" si="0"/>
        <v>-12.095131716320704</v>
      </c>
      <c r="C24">
        <f t="shared" si="1"/>
        <v>-1.2885121165078941E-2</v>
      </c>
      <c r="D24">
        <f t="shared" si="2"/>
        <v>4.5077661650050425E-3</v>
      </c>
      <c r="E24">
        <f t="shared" si="6"/>
        <v>1.3650871885602383E-2</v>
      </c>
      <c r="F24">
        <f t="shared" si="3"/>
        <v>2.8050579341318631</v>
      </c>
      <c r="G24">
        <f t="shared" si="4"/>
        <v>-3.85</v>
      </c>
      <c r="H24">
        <f t="shared" si="5"/>
        <v>0.14025289670659316</v>
      </c>
    </row>
    <row r="25" spans="1:8" x14ac:dyDescent="0.7">
      <c r="A25">
        <v>-76</v>
      </c>
      <c r="B25">
        <f t="shared" si="0"/>
        <v>-11.938052083641214</v>
      </c>
      <c r="C25">
        <f t="shared" si="1"/>
        <v>-1.3204053368945401E-2</v>
      </c>
      <c r="D25">
        <f t="shared" si="2"/>
        <v>4.687305671051775E-3</v>
      </c>
      <c r="E25">
        <f t="shared" si="6"/>
        <v>1.4011347537757833E-2</v>
      </c>
      <c r="F25">
        <f t="shared" si="3"/>
        <v>2.8004794179898971</v>
      </c>
      <c r="G25">
        <f t="shared" si="4"/>
        <v>-3.8</v>
      </c>
      <c r="H25">
        <f t="shared" si="5"/>
        <v>0.14002397089949487</v>
      </c>
    </row>
    <row r="26" spans="1:8" x14ac:dyDescent="0.7">
      <c r="A26">
        <v>-75</v>
      </c>
      <c r="B26">
        <f t="shared" si="0"/>
        <v>-11.780972450961723</v>
      </c>
      <c r="C26">
        <f t="shared" si="1"/>
        <v>-1.3534549663435147E-2</v>
      </c>
      <c r="D26">
        <f t="shared" si="2"/>
        <v>4.8764754911187628E-3</v>
      </c>
      <c r="E26">
        <f t="shared" si="6"/>
        <v>1.4386245090623001E-2</v>
      </c>
      <c r="F26">
        <f t="shared" si="3"/>
        <v>2.7957730055887882</v>
      </c>
      <c r="G26">
        <f t="shared" si="4"/>
        <v>-3.75</v>
      </c>
      <c r="H26">
        <f t="shared" si="5"/>
        <v>0.1397886502794394</v>
      </c>
    </row>
    <row r="27" spans="1:8" x14ac:dyDescent="0.7">
      <c r="A27">
        <v>-74</v>
      </c>
      <c r="B27">
        <f t="shared" si="0"/>
        <v>-11.623892818282235</v>
      </c>
      <c r="C27">
        <f t="shared" si="1"/>
        <v>-1.3877146570992977E-2</v>
      </c>
      <c r="D27">
        <f t="shared" si="2"/>
        <v>5.0759268771833448E-3</v>
      </c>
      <c r="E27">
        <f t="shared" si="6"/>
        <v>1.4776340230765343E-2</v>
      </c>
      <c r="F27">
        <f t="shared" si="3"/>
        <v>2.7909332163775162</v>
      </c>
      <c r="G27">
        <f t="shared" si="4"/>
        <v>-3.7</v>
      </c>
      <c r="H27">
        <f t="shared" si="5"/>
        <v>0.13954666081887582</v>
      </c>
    </row>
    <row r="28" spans="1:8" x14ac:dyDescent="0.7">
      <c r="A28">
        <v>-73</v>
      </c>
      <c r="B28">
        <f t="shared" si="0"/>
        <v>-11.466813185602744</v>
      </c>
      <c r="C28">
        <f t="shared" si="1"/>
        <v>-1.4232409415358787E-2</v>
      </c>
      <c r="D28">
        <f t="shared" si="2"/>
        <v>5.2863642828951014E-3</v>
      </c>
      <c r="E28">
        <f t="shared" si="6"/>
        <v>1.5182461101477009E-2</v>
      </c>
      <c r="F28">
        <f t="shared" si="3"/>
        <v>2.7859542510145832</v>
      </c>
      <c r="G28">
        <f t="shared" si="4"/>
        <v>-3.65</v>
      </c>
      <c r="H28">
        <f t="shared" si="5"/>
        <v>0.13929771255072917</v>
      </c>
    </row>
    <row r="29" spans="1:8" x14ac:dyDescent="0.7">
      <c r="A29">
        <v>-72</v>
      </c>
      <c r="B29">
        <f t="shared" si="0"/>
        <v>-11.309733552923255</v>
      </c>
      <c r="C29">
        <f t="shared" si="1"/>
        <v>-1.4600933883298263E-2</v>
      </c>
      <c r="D29">
        <f t="shared" si="2"/>
        <v>5.5085504548548995E-3</v>
      </c>
      <c r="E29">
        <f t="shared" si="6"/>
        <v>1.5605492570826766E-2</v>
      </c>
      <c r="F29">
        <f t="shared" si="3"/>
        <v>2.7808299678860875</v>
      </c>
      <c r="G29">
        <f t="shared" si="4"/>
        <v>-3.6</v>
      </c>
      <c r="H29">
        <f t="shared" si="5"/>
        <v>0.13904149839430438</v>
      </c>
    </row>
    <row r="30" spans="1:8" x14ac:dyDescent="0.7">
      <c r="A30">
        <v>-71</v>
      </c>
      <c r="B30">
        <f t="shared" si="0"/>
        <v>-11.152653920243765</v>
      </c>
      <c r="C30">
        <f t="shared" si="1"/>
        <v>-1.4983347638578504E-2</v>
      </c>
      <c r="D30">
        <f t="shared" si="2"/>
        <v>5.7433120810782296E-3</v>
      </c>
      <c r="E30">
        <f t="shared" si="6"/>
        <v>1.604638090409034E-2</v>
      </c>
      <c r="F30">
        <f t="shared" si="3"/>
        <v>2.7755538575320444</v>
      </c>
      <c r="G30">
        <f t="shared" si="4"/>
        <v>-3.55</v>
      </c>
      <c r="H30">
        <f t="shared" si="5"/>
        <v>0.13877769287660222</v>
      </c>
    </row>
    <row r="31" spans="1:8" x14ac:dyDescent="0.7">
      <c r="A31">
        <v>-70</v>
      </c>
      <c r="B31">
        <f t="shared" si="0"/>
        <v>-10.995574287564274</v>
      </c>
      <c r="C31">
        <f t="shared" si="1"/>
        <v>-1.5380311980216646E-2</v>
      </c>
      <c r="D31">
        <f t="shared" si="2"/>
        <v>5.991546064955635E-3</v>
      </c>
      <c r="E31">
        <f t="shared" si="6"/>
        <v>1.650613888398135E-2</v>
      </c>
      <c r="F31">
        <f t="shared" si="3"/>
        <v>2.7701190147631021</v>
      </c>
      <c r="G31">
        <f t="shared" si="4"/>
        <v>-3.5</v>
      </c>
      <c r="H31">
        <f t="shared" si="5"/>
        <v>0.13850595073815511</v>
      </c>
    </row>
    <row r="32" spans="1:8" x14ac:dyDescent="0.7">
      <c r="A32">
        <v>-69</v>
      </c>
      <c r="B32">
        <f t="shared" si="0"/>
        <v>-10.838494654884787</v>
      </c>
      <c r="C32">
        <f t="shared" si="1"/>
        <v>-1.5792523533864997E-2</v>
      </c>
      <c r="D32">
        <f t="shared" si="2"/>
        <v>6.2542265022246767E-3</v>
      </c>
      <c r="E32">
        <f t="shared" si="6"/>
        <v>1.6985851427255842E-2</v>
      </c>
      <c r="F32">
        <f t="shared" si="3"/>
        <v>2.7645181082240162</v>
      </c>
      <c r="G32">
        <f t="shared" si="4"/>
        <v>-3.45</v>
      </c>
      <c r="H32">
        <f t="shared" si="5"/>
        <v>0.13822590541120083</v>
      </c>
    </row>
    <row r="33" spans="1:8" x14ac:dyDescent="0.7">
      <c r="A33">
        <v>-68</v>
      </c>
      <c r="B33">
        <f t="shared" si="0"/>
        <v>-10.681415022205297</v>
      </c>
      <c r="C33">
        <f t="shared" si="1"/>
        <v>-1.6220715961210892E-2</v>
      </c>
      <c r="D33">
        <f t="shared" si="2"/>
        <v>6.5324124490023106E-3</v>
      </c>
      <c r="E33">
        <f t="shared" si="6"/>
        <v>1.7486681752069549E-2</v>
      </c>
      <c r="F33">
        <f t="shared" si="3"/>
        <v>2.7587433471310123</v>
      </c>
      <c r="G33">
        <f t="shared" si="4"/>
        <v>-3.4</v>
      </c>
      <c r="H33">
        <f t="shared" si="5"/>
        <v>0.13793716735655062</v>
      </c>
    </row>
    <row r="34" spans="1:8" x14ac:dyDescent="0.7">
      <c r="A34">
        <v>-67</v>
      </c>
      <c r="B34">
        <f t="shared" si="0"/>
        <v>-10.524335389525806</v>
      </c>
      <c r="C34">
        <f t="shared" si="1"/>
        <v>-1.6665661667265019E-2</v>
      </c>
      <c r="D34">
        <f t="shared" si="2"/>
        <v>6.8272565809958949E-3</v>
      </c>
      <c r="E34">
        <f t="shared" si="6"/>
        <v>1.8009878157014235E-2</v>
      </c>
      <c r="F34">
        <f t="shared" si="3"/>
        <v>2.7527864448771107</v>
      </c>
      <c r="G34">
        <f t="shared" si="4"/>
        <v>-3.35</v>
      </c>
      <c r="H34">
        <f t="shared" si="5"/>
        <v>0.13763932224385553</v>
      </c>
    </row>
    <row r="35" spans="1:8" x14ac:dyDescent="0.7">
      <c r="A35">
        <v>-66</v>
      </c>
      <c r="B35">
        <f t="shared" si="0"/>
        <v>-10.367255756846319</v>
      </c>
      <c r="C35">
        <f t="shared" si="1"/>
        <v>-1.7128173479141338E-2</v>
      </c>
      <c r="D35">
        <f t="shared" si="2"/>
        <v>7.1400148578482014E-3</v>
      </c>
      <c r="E35">
        <f t="shared" si="6"/>
        <v>1.8556781480145036E-2</v>
      </c>
      <c r="F35">
        <f t="shared" si="3"/>
        <v>2.7466385791619352</v>
      </c>
      <c r="G35">
        <f t="shared" si="4"/>
        <v>-3.3</v>
      </c>
      <c r="H35">
        <f t="shared" si="5"/>
        <v>0.13733192895809676</v>
      </c>
    </row>
    <row r="36" spans="1:8" x14ac:dyDescent="0.7">
      <c r="A36">
        <v>-65</v>
      </c>
      <c r="B36">
        <f t="shared" si="0"/>
        <v>-10.210176124166827</v>
      </c>
      <c r="C36">
        <f t="shared" si="1"/>
        <v>-1.7609106262086494E-2</v>
      </c>
      <c r="D36">
        <f t="shared" si="2"/>
        <v>7.4720573224431805E-3</v>
      </c>
      <c r="E36">
        <f t="shared" si="6"/>
        <v>1.912883331464129E-2</v>
      </c>
      <c r="F36">
        <f t="shared" si="3"/>
        <v>2.7402903482599612</v>
      </c>
      <c r="G36">
        <f t="shared" si="4"/>
        <v>-3.25</v>
      </c>
      <c r="H36">
        <f t="shared" si="5"/>
        <v>0.13701451741299805</v>
      </c>
    </row>
    <row r="37" spans="1:8" x14ac:dyDescent="0.7">
      <c r="A37">
        <v>-64</v>
      </c>
      <c r="B37">
        <f t="shared" si="0"/>
        <v>-10.053096491487338</v>
      </c>
      <c r="C37">
        <f t="shared" si="1"/>
        <v>-1.8109358428713449E-2</v>
      </c>
      <c r="D37">
        <f t="shared" si="2"/>
        <v>7.8248801832116188E-3</v>
      </c>
      <c r="E37">
        <f t="shared" si="6"/>
        <v>1.9727585067139685E-2</v>
      </c>
      <c r="F37">
        <f t="shared" si="3"/>
        <v>2.7337317229927298</v>
      </c>
      <c r="G37">
        <f t="shared" si="4"/>
        <v>-3.2</v>
      </c>
      <c r="H37">
        <f t="shared" si="5"/>
        <v>0.1366865861496365</v>
      </c>
    </row>
    <row r="38" spans="1:8" x14ac:dyDescent="0.7">
      <c r="A38">
        <v>-63</v>
      </c>
      <c r="B38">
        <f t="shared" si="0"/>
        <v>-9.8960168588078492</v>
      </c>
      <c r="C38">
        <f t="shared" si="1"/>
        <v>-1.8629873285154596E-2</v>
      </c>
      <c r="D38">
        <f t="shared" si="2"/>
        <v>8.2001193483790605E-3</v>
      </c>
      <c r="E38">
        <f t="shared" si="6"/>
        <v>2.0354707955374293E-2</v>
      </c>
      <c r="F38">
        <f t="shared" si="3"/>
        <v>2.7269519939155051</v>
      </c>
      <c r="G38">
        <f t="shared" si="4"/>
        <v>-3.15</v>
      </c>
      <c r="H38">
        <f t="shared" si="5"/>
        <v>0.13634759969577526</v>
      </c>
    </row>
    <row r="39" spans="1:8" x14ac:dyDescent="0.7">
      <c r="A39">
        <v>-62</v>
      </c>
      <c r="B39">
        <f t="shared" si="0"/>
        <v>-9.7389372261283587</v>
      </c>
      <c r="C39">
        <f t="shared" si="1"/>
        <v>-1.9171640142573738E-2</v>
      </c>
      <c r="D39">
        <f t="shared" si="2"/>
        <v>8.599565605089194E-3</v>
      </c>
      <c r="E39">
        <f t="shared" si="6"/>
        <v>2.1012004053696971E-2</v>
      </c>
      <c r="F39">
        <f t="shared" si="3"/>
        <v>2.7199397131661631</v>
      </c>
      <c r="G39">
        <f t="shared" si="4"/>
        <v>-3.1</v>
      </c>
      <c r="H39">
        <f t="shared" si="5"/>
        <v>0.13599698565830814</v>
      </c>
    </row>
    <row r="40" spans="1:8" x14ac:dyDescent="0.7">
      <c r="A40">
        <v>-61</v>
      </c>
      <c r="B40">
        <f t="shared" si="0"/>
        <v>-9.5818575934488699</v>
      </c>
      <c r="C40">
        <f t="shared" si="1"/>
        <v>-1.9735695103417123E-2</v>
      </c>
      <c r="D40">
        <f t="shared" si="2"/>
        <v>9.0251816638651141E-3</v>
      </c>
      <c r="E40">
        <f t="shared" si="6"/>
        <v>2.1701418508494087E-2</v>
      </c>
      <c r="F40">
        <f t="shared" si="3"/>
        <v>2.7126826303526945</v>
      </c>
      <c r="G40">
        <f t="shared" si="4"/>
        <v>-3.05</v>
      </c>
      <c r="H40">
        <f t="shared" si="5"/>
        <v>0.13563413151763473</v>
      </c>
    </row>
    <row r="41" spans="1:8" x14ac:dyDescent="0.7">
      <c r="A41">
        <v>-60</v>
      </c>
      <c r="B41">
        <f t="shared" si="0"/>
        <v>-9.4247779607693793</v>
      </c>
      <c r="C41">
        <f t="shared" si="1"/>
        <v>-2.0323121408001639E-2</v>
      </c>
      <c r="D41">
        <f t="shared" si="2"/>
        <v>9.4791213204417999E-3</v>
      </c>
      <c r="E41">
        <f t="shared" si="6"/>
        <v>2.2425053060629061E-2</v>
      </c>
      <c r="F41">
        <f t="shared" si="3"/>
        <v>2.7051676217742679</v>
      </c>
      <c r="G41">
        <f t="shared" si="4"/>
        <v>-3</v>
      </c>
      <c r="H41">
        <f t="shared" si="5"/>
        <v>0.13525838108871341</v>
      </c>
    </row>
    <row r="42" spans="1:8" x14ac:dyDescent="0.7">
      <c r="A42">
        <v>-59</v>
      </c>
      <c r="B42">
        <f t="shared" si="0"/>
        <v>-9.2676983280898888</v>
      </c>
      <c r="C42">
        <f t="shared" si="1"/>
        <v>-2.0935049197356233E-2</v>
      </c>
      <c r="D42">
        <f t="shared" si="2"/>
        <v>9.963751023175314E-3</v>
      </c>
      <c r="E42">
        <f t="shared" si="6"/>
        <v>2.318518102900111E-2</v>
      </c>
      <c r="F42">
        <f t="shared" si="3"/>
        <v>2.6973806121779602</v>
      </c>
      <c r="G42">
        <f t="shared" si="4"/>
        <v>-2.95</v>
      </c>
      <c r="H42">
        <f t="shared" si="5"/>
        <v>0.13486903060889802</v>
      </c>
    </row>
    <row r="43" spans="1:8" x14ac:dyDescent="0.7">
      <c r="A43">
        <v>-58</v>
      </c>
      <c r="B43">
        <f t="shared" si="0"/>
        <v>-9.1106186954104018</v>
      </c>
      <c r="C43">
        <f t="shared" si="1"/>
        <v>-2.1572654511172937E-2</v>
      </c>
      <c r="D43">
        <f t="shared" si="2"/>
        <v>1.0481674175620501E-2</v>
      </c>
      <c r="E43">
        <f t="shared" si="6"/>
        <v>2.3984263928298898E-2</v>
      </c>
      <c r="F43">
        <f t="shared" si="3"/>
        <v>2.6893064881472926</v>
      </c>
      <c r="G43">
        <f t="shared" si="4"/>
        <v>-2.9</v>
      </c>
      <c r="H43">
        <f t="shared" si="5"/>
        <v>0.13446532440736461</v>
      </c>
    </row>
    <row r="44" spans="1:8" x14ac:dyDescent="0.7">
      <c r="A44">
        <v>-57</v>
      </c>
      <c r="B44">
        <f t="shared" si="0"/>
        <v>-8.9535390627309095</v>
      </c>
      <c r="C44">
        <f t="shared" si="1"/>
        <v>-2.2237157293426041E-2</v>
      </c>
      <c r="D44">
        <f t="shared" si="2"/>
        <v>1.1035758551125069E-2</v>
      </c>
      <c r="E44">
        <f t="shared" si="6"/>
        <v>2.482496991521442E-2</v>
      </c>
      <c r="F44">
        <f t="shared" si="3"/>
        <v>2.6809290020978103</v>
      </c>
      <c r="G44">
        <f t="shared" si="4"/>
        <v>-2.85</v>
      </c>
      <c r="H44">
        <f t="shared" si="5"/>
        <v>0.13404645010489052</v>
      </c>
    </row>
    <row r="45" spans="1:8" x14ac:dyDescent="0.7">
      <c r="A45">
        <v>-56</v>
      </c>
      <c r="B45">
        <f t="shared" si="0"/>
        <v>-8.7964594300514207</v>
      </c>
      <c r="C45">
        <f t="shared" si="1"/>
        <v>-2.2929818120340603E-2</v>
      </c>
      <c r="D45">
        <f t="shared" si="2"/>
        <v>1.1629167250097425E-2</v>
      </c>
      <c r="E45">
        <f t="shared" si="6"/>
        <v>2.5710194280919751E-2</v>
      </c>
      <c r="F45">
        <f t="shared" si="3"/>
        <v>2.6722306657170369</v>
      </c>
      <c r="G45">
        <f t="shared" si="4"/>
        <v>-2.8</v>
      </c>
      <c r="H45">
        <f t="shared" si="5"/>
        <v>0.13361153328585185</v>
      </c>
    </row>
    <row r="46" spans="1:8" x14ac:dyDescent="0.7">
      <c r="A46">
        <v>-55</v>
      </c>
      <c r="B46">
        <f t="shared" si="0"/>
        <v>-8.639379797371932</v>
      </c>
      <c r="C46">
        <f t="shared" si="1"/>
        <v>-2.3651933292985327E-2</v>
      </c>
      <c r="D46">
        <f t="shared" si="2"/>
        <v>1.226539369164989E-2</v>
      </c>
      <c r="E46">
        <f t="shared" si="6"/>
        <v>2.6643082233611646E-2</v>
      </c>
      <c r="F46">
        <f t="shared" si="3"/>
        <v>2.6631926315288399</v>
      </c>
      <c r="G46">
        <f t="shared" si="4"/>
        <v>-2.75</v>
      </c>
      <c r="H46">
        <f t="shared" si="5"/>
        <v>0.13315963157644201</v>
      </c>
    </row>
    <row r="47" spans="1:8" x14ac:dyDescent="0.7">
      <c r="A47">
        <v>-54</v>
      </c>
      <c r="B47">
        <f t="shared" si="0"/>
        <v>-8.4823001646924414</v>
      </c>
      <c r="C47">
        <f t="shared" si="1"/>
        <v>-2.440482784610417E-2</v>
      </c>
      <c r="D47">
        <f t="shared" si="2"/>
        <v>1.2948301200222088E-2</v>
      </c>
      <c r="E47">
        <f t="shared" si="6"/>
        <v>2.7627054243434174E-2</v>
      </c>
      <c r="F47">
        <f t="shared" si="3"/>
        <v>2.6537945610830995</v>
      </c>
      <c r="G47">
        <f t="shared" si="4"/>
        <v>-2.7</v>
      </c>
      <c r="H47">
        <f t="shared" si="5"/>
        <v>0.13268972805415497</v>
      </c>
    </row>
    <row r="48" spans="1:8" x14ac:dyDescent="0.7">
      <c r="A48">
        <v>-53</v>
      </c>
      <c r="B48">
        <f t="shared" si="0"/>
        <v>-8.3252205320129526</v>
      </c>
      <c r="C48">
        <f t="shared" si="1"/>
        <v>-2.518984591119033E-2</v>
      </c>
      <c r="D48">
        <f t="shared" si="2"/>
        <v>1.3682167825045636E-2</v>
      </c>
      <c r="E48">
        <f t="shared" si="6"/>
        <v>2.8665834253030667E-2</v>
      </c>
      <c r="F48">
        <f t="shared" si="3"/>
        <v>2.6440144780677834</v>
      </c>
      <c r="G48">
        <f t="shared" si="4"/>
        <v>-2.65</v>
      </c>
      <c r="H48">
        <f t="shared" si="5"/>
        <v>0.13220072390338916</v>
      </c>
    </row>
    <row r="49" spans="1:8" x14ac:dyDescent="0.7">
      <c r="A49">
        <v>-52</v>
      </c>
      <c r="B49">
        <f t="shared" si="0"/>
        <v>-8.1681408993334621</v>
      </c>
      <c r="C49">
        <f t="shared" si="1"/>
        <v>-2.6008337729308984E-2</v>
      </c>
      <c r="D49">
        <f t="shared" si="2"/>
        <v>1.4471737116152732E-2</v>
      </c>
      <c r="E49">
        <f t="shared" si="6"/>
        <v>2.9763481090101504E-2</v>
      </c>
      <c r="F49">
        <f t="shared" si="3"/>
        <v>2.6338286044091959</v>
      </c>
      <c r="G49">
        <f t="shared" si="4"/>
        <v>-2.6</v>
      </c>
      <c r="H49">
        <f t="shared" si="5"/>
        <v>0.13169143022045979</v>
      </c>
    </row>
    <row r="50" spans="1:8" x14ac:dyDescent="0.7">
      <c r="A50">
        <v>-51</v>
      </c>
      <c r="B50">
        <f t="shared" si="0"/>
        <v>-8.0110612666539733</v>
      </c>
      <c r="C50">
        <f t="shared" si="1"/>
        <v>-2.6861642430297102E-2</v>
      </c>
      <c r="D50">
        <f t="shared" si="2"/>
        <v>1.5322275674843483E-2</v>
      </c>
      <c r="E50">
        <f t="shared" si="6"/>
        <v>3.0924423453138748E-2</v>
      </c>
      <c r="F50">
        <f t="shared" si="3"/>
        <v>2.623211177164416</v>
      </c>
      <c r="G50">
        <f t="shared" si="4"/>
        <v>-2.5499999999999998</v>
      </c>
      <c r="H50">
        <f t="shared" si="5"/>
        <v>0.13116055885822081</v>
      </c>
    </row>
    <row r="51" spans="1:8" x14ac:dyDescent="0.7">
      <c r="A51">
        <v>-50</v>
      </c>
      <c r="B51">
        <f t="shared" si="0"/>
        <v>-7.8539816339744837</v>
      </c>
      <c r="C51">
        <f t="shared" si="1"/>
        <v>-2.7751065470249928E-2</v>
      </c>
      <c r="D51">
        <f t="shared" si="2"/>
        <v>1.6239638398167867E-2</v>
      </c>
      <c r="E51">
        <f t="shared" si="6"/>
        <v>3.2153498877063848E-2</v>
      </c>
      <c r="F51">
        <f t="shared" si="3"/>
        <v>2.6121342437148849</v>
      </c>
      <c r="G51">
        <f t="shared" si="4"/>
        <v>-2.5</v>
      </c>
      <c r="H51">
        <f t="shared" si="5"/>
        <v>0.13060671218574424</v>
      </c>
    </row>
    <row r="52" spans="1:8" x14ac:dyDescent="0.7">
      <c r="A52">
        <v>-49</v>
      </c>
      <c r="B52">
        <f t="shared" si="0"/>
        <v>-7.6969020012949931</v>
      </c>
      <c r="C52">
        <f t="shared" si="1"/>
        <v>-2.8677849336708167E-2</v>
      </c>
      <c r="D52">
        <f t="shared" si="2"/>
        <v>1.7230342443954386E-2</v>
      </c>
      <c r="E52">
        <f t="shared" si="6"/>
        <v>3.345599712032013E-2</v>
      </c>
      <c r="F52">
        <f t="shared" si="3"/>
        <v>2.6005674324394716</v>
      </c>
      <c r="G52">
        <f t="shared" si="4"/>
        <v>-2.4500000000000002</v>
      </c>
      <c r="H52">
        <f t="shared" si="5"/>
        <v>0.13002837162197359</v>
      </c>
    </row>
    <row r="53" spans="1:8" x14ac:dyDescent="0.7">
      <c r="A53">
        <v>-48</v>
      </c>
      <c r="B53">
        <f t="shared" si="0"/>
        <v>-7.5398223686155026</v>
      </c>
      <c r="C53">
        <f t="shared" si="1"/>
        <v>-2.9643135775662747E-2</v>
      </c>
      <c r="D53">
        <f t="shared" si="2"/>
        <v>1.8301651051379184E-2</v>
      </c>
      <c r="E53">
        <f t="shared" si="6"/>
        <v>3.4837708446750992E-2</v>
      </c>
      <c r="F53">
        <f t="shared" si="3"/>
        <v>2.5884776956775286</v>
      </c>
      <c r="G53">
        <f t="shared" si="4"/>
        <v>-2.4</v>
      </c>
      <c r="H53">
        <f t="shared" si="5"/>
        <v>0.12942388478387643</v>
      </c>
    </row>
    <row r="54" spans="1:8" x14ac:dyDescent="0.7">
      <c r="A54">
        <v>-47</v>
      </c>
      <c r="B54">
        <f t="shared" si="0"/>
        <v>-7.3827427359360147</v>
      </c>
      <c r="C54">
        <f t="shared" si="1"/>
        <v>-3.0647917347521019E-2</v>
      </c>
      <c r="D54">
        <f t="shared" si="2"/>
        <v>1.9461668455506349E-2</v>
      </c>
      <c r="E54">
        <f t="shared" si="6"/>
        <v>3.6304977300812773E-2</v>
      </c>
      <c r="F54">
        <f t="shared" si="3"/>
        <v>2.5758290213875776</v>
      </c>
      <c r="G54">
        <f t="shared" si="4"/>
        <v>-2.35</v>
      </c>
      <c r="H54">
        <f t="shared" si="5"/>
        <v>0.12879145106937887</v>
      </c>
    </row>
    <row r="55" spans="1:8" x14ac:dyDescent="0.7">
      <c r="A55">
        <v>-46</v>
      </c>
      <c r="B55">
        <f t="shared" si="0"/>
        <v>-7.2256631032565233</v>
      </c>
      <c r="C55">
        <f t="shared" si="1"/>
        <v>-3.1692975556919592E-2</v>
      </c>
      <c r="D55">
        <f t="shared" si="2"/>
        <v>2.0719447222181338E-2</v>
      </c>
      <c r="E55">
        <f t="shared" si="6"/>
        <v>3.7864761888123113E-2</v>
      </c>
      <c r="F55">
        <f t="shared" si="3"/>
        <v>2.5625821094678467</v>
      </c>
      <c r="G55">
        <f t="shared" si="4"/>
        <v>-2.2999999999999998</v>
      </c>
      <c r="H55">
        <f t="shared" si="5"/>
        <v>0.12812910547339235</v>
      </c>
    </row>
    <row r="56" spans="1:8" x14ac:dyDescent="0.7">
      <c r="A56">
        <v>-45</v>
      </c>
      <c r="B56">
        <f t="shared" si="0"/>
        <v>-7.0685834705770345</v>
      </c>
      <c r="C56">
        <f t="shared" si="1"/>
        <v>-3.2778802094349038E-2</v>
      </c>
      <c r="D56">
        <f t="shared" si="2"/>
        <v>2.2085109385834044E-2</v>
      </c>
      <c r="E56">
        <f t="shared" si="6"/>
        <v>3.9524700167423862E-2</v>
      </c>
      <c r="F56">
        <f t="shared" si="3"/>
        <v>2.5486940082376588</v>
      </c>
      <c r="G56">
        <f t="shared" si="4"/>
        <v>-2.25</v>
      </c>
      <c r="H56">
        <f t="shared" si="5"/>
        <v>0.12743470041188293</v>
      </c>
    </row>
    <row r="57" spans="1:8" x14ac:dyDescent="0.7">
      <c r="A57">
        <v>-44</v>
      </c>
      <c r="B57">
        <f t="shared" si="0"/>
        <v>-6.911503837897544</v>
      </c>
      <c r="C57">
        <f t="shared" si="1"/>
        <v>-3.3905498839717899E-2</v>
      </c>
      <c r="D57">
        <f t="shared" si="2"/>
        <v>2.3569982772340153E-2</v>
      </c>
      <c r="E57">
        <f t="shared" si="6"/>
        <v>4.1293182723768383E-2</v>
      </c>
      <c r="F57">
        <f t="shared" si="3"/>
        <v>2.5341177060965325</v>
      </c>
      <c r="G57">
        <f t="shared" si="4"/>
        <v>-2.2000000000000002</v>
      </c>
      <c r="H57">
        <f t="shared" si="5"/>
        <v>0.12670588530482663</v>
      </c>
    </row>
    <row r="58" spans="1:8" x14ac:dyDescent="0.7">
      <c r="A58">
        <v>-43</v>
      </c>
      <c r="B58">
        <f t="shared" si="0"/>
        <v>-6.7544242052180552</v>
      </c>
      <c r="C58">
        <f t="shared" si="1"/>
        <v>-3.5072651164965503E-2</v>
      </c>
      <c r="D58">
        <f t="shared" si="2"/>
        <v>2.5186753794925212E-2</v>
      </c>
      <c r="E58">
        <f t="shared" si="6"/>
        <v>4.3179432910420854E-2</v>
      </c>
      <c r="F58">
        <f t="shared" si="3"/>
        <v>2.518801672903324</v>
      </c>
      <c r="G58">
        <f t="shared" si="4"/>
        <v>-2.15</v>
      </c>
      <c r="H58">
        <f t="shared" si="5"/>
        <v>0.12594008364516621</v>
      </c>
    </row>
    <row r="59" spans="1:8" x14ac:dyDescent="0.7">
      <c r="A59">
        <v>-42</v>
      </c>
      <c r="B59">
        <f t="shared" si="0"/>
        <v>-6.5973445725385655</v>
      </c>
      <c r="C59">
        <f t="shared" si="1"/>
        <v>-3.6279167681469056E-2</v>
      </c>
      <c r="D59">
        <f t="shared" si="2"/>
        <v>2.6949637768185888E-2</v>
      </c>
      <c r="E59">
        <f t="shared" si="6"/>
        <v>4.5193594496306444E-2</v>
      </c>
      <c r="F59">
        <f t="shared" si="3"/>
        <v>2.5026893451874095</v>
      </c>
      <c r="G59">
        <f t="shared" si="4"/>
        <v>-2.1</v>
      </c>
      <c r="H59">
        <f t="shared" si="5"/>
        <v>0.12513446725937047</v>
      </c>
    </row>
    <row r="60" spans="1:8" x14ac:dyDescent="0.7">
      <c r="A60">
        <v>-41</v>
      </c>
      <c r="B60">
        <f t="shared" si="0"/>
        <v>-6.4402649398590759</v>
      </c>
      <c r="C60">
        <f t="shared" si="1"/>
        <v>-3.7523077845876295E-2</v>
      </c>
      <c r="D60">
        <f t="shared" si="2"/>
        <v>2.8874567313116196E-2</v>
      </c>
      <c r="E60">
        <f t="shared" si="6"/>
        <v>4.7346826805472093E-2</v>
      </c>
      <c r="F60">
        <f t="shared" si="3"/>
        <v>2.4857185489754703</v>
      </c>
      <c r="G60">
        <f t="shared" si="4"/>
        <v>-2.0499999999999998</v>
      </c>
      <c r="H60">
        <f t="shared" si="5"/>
        <v>0.12428592744877351</v>
      </c>
    </row>
    <row r="61" spans="1:8" x14ac:dyDescent="0.7">
      <c r="A61">
        <v>-40</v>
      </c>
      <c r="B61">
        <f t="shared" si="0"/>
        <v>-6.2831853071795862</v>
      </c>
      <c r="C61">
        <f t="shared" si="1"/>
        <v>-3.8801276694466584E-2</v>
      </c>
      <c r="D61">
        <f t="shared" si="2"/>
        <v>3.0979398607728553E-2</v>
      </c>
      <c r="E61">
        <f t="shared" si="6"/>
        <v>4.9651406940962803E-2</v>
      </c>
      <c r="F61">
        <f t="shared" si="3"/>
        <v>2.4678208538788362</v>
      </c>
      <c r="G61">
        <f t="shared" si="4"/>
        <v>-2</v>
      </c>
      <c r="H61">
        <f t="shared" si="5"/>
        <v>0.1233910426939418</v>
      </c>
    </row>
    <row r="62" spans="1:8" x14ac:dyDescent="0.7">
      <c r="A62">
        <v>-39</v>
      </c>
      <c r="B62">
        <f t="shared" si="0"/>
        <v>-6.1261056745000966</v>
      </c>
      <c r="C62">
        <f t="shared" si="1"/>
        <v>-4.0109203345703795E-2</v>
      </c>
      <c r="D62">
        <f t="shared" si="2"/>
        <v>3.3284133905375705E-2</v>
      </c>
      <c r="E62">
        <f t="shared" si="6"/>
        <v>5.2120838086680811E-2</v>
      </c>
      <c r="F62">
        <f t="shared" si="3"/>
        <v>2.4489208522699797</v>
      </c>
      <c r="G62">
        <f t="shared" si="4"/>
        <v>-1.95</v>
      </c>
      <c r="H62">
        <f t="shared" si="5"/>
        <v>0.12244604261349899</v>
      </c>
    </row>
    <row r="63" spans="1:8" x14ac:dyDescent="0.7">
      <c r="A63">
        <v>-38</v>
      </c>
      <c r="B63">
        <f t="shared" si="0"/>
        <v>-5.9690260418206069</v>
      </c>
      <c r="C63">
        <f t="shared" si="1"/>
        <v>-4.1440436720906443E-2</v>
      </c>
      <c r="D63">
        <f t="shared" si="2"/>
        <v>3.5811156656581543E-2</v>
      </c>
      <c r="E63">
        <f t="shared" si="6"/>
        <v>5.4769961992881422E-2</v>
      </c>
      <c r="F63">
        <f t="shared" si="3"/>
        <v>2.4289353580779247</v>
      </c>
      <c r="G63">
        <f t="shared" si="4"/>
        <v>-1.9</v>
      </c>
      <c r="H63">
        <f t="shared" si="5"/>
        <v>0.12144676790389625</v>
      </c>
    </row>
    <row r="64" spans="1:8" x14ac:dyDescent="0.7">
      <c r="A64">
        <v>-37</v>
      </c>
      <c r="B64">
        <f t="shared" si="0"/>
        <v>-5.8119464091411173</v>
      </c>
      <c r="C64">
        <f t="shared" si="1"/>
        <v>-4.2786188130386343E-2</v>
      </c>
      <c r="D64">
        <f t="shared" si="2"/>
        <v>3.8585472391766004E-2</v>
      </c>
      <c r="E64">
        <f t="shared" si="6"/>
        <v>5.7615072458728621E-2</v>
      </c>
      <c r="F64">
        <f t="shared" si="3"/>
        <v>2.4077725212363386</v>
      </c>
      <c r="G64">
        <f t="shared" si="4"/>
        <v>-1.85</v>
      </c>
      <c r="H64">
        <f t="shared" si="5"/>
        <v>0.12038862606181694</v>
      </c>
    </row>
    <row r="65" spans="1:8" x14ac:dyDescent="0.7">
      <c r="A65">
        <v>-36</v>
      </c>
      <c r="B65">
        <f t="shared" si="0"/>
        <v>-5.6548667764616276</v>
      </c>
      <c r="C65">
        <f t="shared" si="1"/>
        <v>-4.4134665951191941E-2</v>
      </c>
      <c r="D65">
        <f t="shared" si="2"/>
        <v>4.1634943779627787E-2</v>
      </c>
      <c r="E65">
        <f t="shared" si="6"/>
        <v>6.0674024773011953E-2</v>
      </c>
      <c r="F65">
        <f t="shared" si="3"/>
        <v>2.3853308565360836</v>
      </c>
      <c r="G65">
        <f t="shared" si="4"/>
        <v>-1.8</v>
      </c>
      <c r="H65">
        <f t="shared" si="5"/>
        <v>0.11926654282680417</v>
      </c>
    </row>
    <row r="66" spans="1:8" x14ac:dyDescent="0.7">
      <c r="A66">
        <v>-35</v>
      </c>
      <c r="B66">
        <f t="shared" ref="B66:B129" si="7">A66*PI()*10/200</f>
        <v>-5.4977871437821371</v>
      </c>
      <c r="C66">
        <f t="shared" ref="C66:C129" si="8">(16-2*B66^2)/(B66^4+64)</f>
        <v>-4.5470282675089221E-2</v>
      </c>
      <c r="D66">
        <f t="shared" ref="D66:D129" si="9">-8*B66/(B66^4+64)</f>
        <v>4.4990501320045999E-2</v>
      </c>
      <c r="E66">
        <f t="shared" ref="E66:E129" si="10">SQRT(C66*C66+D66*D66)</f>
        <v>6.3966333454259977E-2</v>
      </c>
      <c r="F66">
        <f t="shared" ref="F66:F129" si="11">ATAN2(C66,D66)</f>
        <v>2.3614981901518033</v>
      </c>
      <c r="G66">
        <f t="shared" ref="G66:G129" si="12">A66*10/200</f>
        <v>-1.75</v>
      </c>
      <c r="H66">
        <f t="shared" ref="H66:H129" si="13">F66*10/200</f>
        <v>0.11807490950759016</v>
      </c>
    </row>
    <row r="67" spans="1:8" x14ac:dyDescent="0.7">
      <c r="A67">
        <v>-34</v>
      </c>
      <c r="B67">
        <f t="shared" si="7"/>
        <v>-5.3407075111026483</v>
      </c>
      <c r="C67">
        <f t="shared" si="8"/>
        <v>-4.677266940686943E-2</v>
      </c>
      <c r="D67">
        <f t="shared" si="9"/>
        <v>4.8686301085938563E-2</v>
      </c>
      <c r="E67">
        <f t="shared" si="10"/>
        <v>6.751324697327897E-2</v>
      </c>
      <c r="F67">
        <f t="shared" si="11"/>
        <v>2.3361505342533242</v>
      </c>
      <c r="G67">
        <f t="shared" si="12"/>
        <v>-1.7</v>
      </c>
      <c r="H67">
        <f t="shared" si="13"/>
        <v>0.11680752671266621</v>
      </c>
    </row>
    <row r="68" spans="1:8" x14ac:dyDescent="0.7">
      <c r="A68">
        <v>-33</v>
      </c>
      <c r="B68">
        <f t="shared" si="7"/>
        <v>-5.1836278784231595</v>
      </c>
      <c r="C68">
        <f t="shared" si="8"/>
        <v>-4.8015458039551304E-2</v>
      </c>
      <c r="D68">
        <f t="shared" si="9"/>
        <v>5.2759786646918758E-2</v>
      </c>
      <c r="E68">
        <f t="shared" si="10"/>
        <v>7.133778310107694E-2</v>
      </c>
      <c r="F68">
        <f t="shared" si="11"/>
        <v>2.3091509110172805</v>
      </c>
      <c r="G68">
        <f t="shared" si="12"/>
        <v>-1.65</v>
      </c>
      <c r="H68">
        <f t="shared" si="13"/>
        <v>0.11545754555086402</v>
      </c>
    </row>
    <row r="69" spans="1:8" x14ac:dyDescent="0.7">
      <c r="A69">
        <v>-32</v>
      </c>
      <c r="B69">
        <f t="shared" si="7"/>
        <v>-5.026548245743669</v>
      </c>
      <c r="C69">
        <f t="shared" si="8"/>
        <v>-4.9164787958750816E-2</v>
      </c>
      <c r="D69">
        <f t="shared" si="9"/>
        <v>5.7251592340080211E-2</v>
      </c>
      <c r="E69">
        <f t="shared" si="10"/>
        <v>7.5464701685646784E-2</v>
      </c>
      <c r="F69">
        <f t="shared" si="11"/>
        <v>2.2803481635699039</v>
      </c>
      <c r="G69">
        <f t="shared" si="12"/>
        <v>-1.6</v>
      </c>
      <c r="H69">
        <f t="shared" si="13"/>
        <v>0.11401740817849521</v>
      </c>
    </row>
    <row r="70" spans="1:8" x14ac:dyDescent="0.7">
      <c r="A70">
        <v>-31</v>
      </c>
      <c r="B70">
        <f t="shared" si="7"/>
        <v>-4.8694686130641793</v>
      </c>
      <c r="C70">
        <f t="shared" si="8"/>
        <v>-5.0177494236097894E-2</v>
      </c>
      <c r="D70">
        <f t="shared" si="9"/>
        <v>6.220519768407208E-2</v>
      </c>
      <c r="E70">
        <f t="shared" si="10"/>
        <v>7.9920382548684818E-2</v>
      </c>
      <c r="F70">
        <f t="shared" si="11"/>
        <v>2.249575814964627</v>
      </c>
      <c r="G70">
        <f t="shared" si="12"/>
        <v>-1.55</v>
      </c>
      <c r="H70">
        <f t="shared" si="13"/>
        <v>0.11247879074823136</v>
      </c>
    </row>
    <row r="71" spans="1:8" x14ac:dyDescent="0.7">
      <c r="A71">
        <v>-30</v>
      </c>
      <c r="B71">
        <f t="shared" si="7"/>
        <v>-4.7123889803846897</v>
      </c>
      <c r="C71">
        <f t="shared" si="8"/>
        <v>-5.0998941211729938E-2</v>
      </c>
      <c r="D71">
        <f t="shared" si="9"/>
        <v>6.766620614703564E-2</v>
      </c>
      <c r="E71">
        <f t="shared" si="10"/>
        <v>8.4732564336567853E-2</v>
      </c>
      <c r="F71">
        <f t="shared" si="11"/>
        <v>2.2166510698355375</v>
      </c>
      <c r="G71">
        <f t="shared" si="12"/>
        <v>-1.5</v>
      </c>
      <c r="H71">
        <f t="shared" si="13"/>
        <v>0.11083255349177687</v>
      </c>
    </row>
    <row r="72" spans="1:8" x14ac:dyDescent="0.7">
      <c r="A72">
        <v>-29</v>
      </c>
      <c r="B72">
        <f t="shared" si="7"/>
        <v>-4.5553093477052009</v>
      </c>
      <c r="C72">
        <f t="shared" si="8"/>
        <v>-5.1560484489153686E-2</v>
      </c>
      <c r="D72">
        <f t="shared" si="9"/>
        <v>7.3681074200340757E-2</v>
      </c>
      <c r="E72">
        <f t="shared" si="10"/>
        <v>8.9929885222168382E-2</v>
      </c>
      <c r="F72">
        <f t="shared" si="11"/>
        <v>2.1813741000103919</v>
      </c>
      <c r="G72">
        <f t="shared" si="12"/>
        <v>-1.45</v>
      </c>
      <c r="H72">
        <f t="shared" si="13"/>
        <v>0.10906870500051959</v>
      </c>
    </row>
    <row r="73" spans="1:8" x14ac:dyDescent="0.7">
      <c r="A73">
        <v>-28</v>
      </c>
      <c r="B73">
        <f t="shared" si="7"/>
        <v>-4.3982297150257104</v>
      </c>
      <c r="C73">
        <f t="shared" si="8"/>
        <v>-5.1776583818894717E-2</v>
      </c>
      <c r="D73">
        <f t="shared" si="9"/>
        <v>8.0295058409626682E-2</v>
      </c>
      <c r="E73">
        <f t="shared" si="10"/>
        <v>9.5541148396700734E-2</v>
      </c>
      <c r="F73">
        <f t="shared" si="11"/>
        <v>2.1435278185531095</v>
      </c>
      <c r="G73">
        <f t="shared" si="12"/>
        <v>-1.4</v>
      </c>
      <c r="H73">
        <f t="shared" si="13"/>
        <v>0.10717639092765548</v>
      </c>
    </row>
    <row r="74" spans="1:8" x14ac:dyDescent="0.7">
      <c r="A74">
        <v>-27</v>
      </c>
      <c r="B74">
        <f t="shared" si="7"/>
        <v>-4.2411500823462207</v>
      </c>
      <c r="C74">
        <f t="shared" si="8"/>
        <v>-5.1541660852584055E-2</v>
      </c>
      <c r="D74">
        <f t="shared" si="9"/>
        <v>8.7549082053118676E-2</v>
      </c>
      <c r="E74">
        <f t="shared" si="10"/>
        <v>0.10159421524765326</v>
      </c>
      <c r="F74">
        <f t="shared" si="11"/>
        <v>2.1028784295236083</v>
      </c>
      <c r="G74">
        <f t="shared" si="12"/>
        <v>-1.35</v>
      </c>
      <c r="H74">
        <f t="shared" si="13"/>
        <v>0.10514392147618042</v>
      </c>
    </row>
    <row r="75" spans="1:8" x14ac:dyDescent="0.7">
      <c r="A75">
        <v>-26</v>
      </c>
      <c r="B75">
        <f t="shared" si="7"/>
        <v>-4.0840704496667311</v>
      </c>
      <c r="C75">
        <f t="shared" si="8"/>
        <v>-5.0726914918664934E-2</v>
      </c>
      <c r="D75">
        <f t="shared" si="9"/>
        <v>9.5475157306269348E-2</v>
      </c>
      <c r="E75">
        <f t="shared" si="10"/>
        <v>0.10811440958458012</v>
      </c>
      <c r="F75">
        <f t="shared" si="11"/>
        <v>2.059177144541104</v>
      </c>
      <c r="G75">
        <f t="shared" si="12"/>
        <v>-1.3</v>
      </c>
      <c r="H75">
        <f t="shared" si="13"/>
        <v>0.10295885722705521</v>
      </c>
    </row>
    <row r="76" spans="1:8" x14ac:dyDescent="0.7">
      <c r="A76">
        <v>-25</v>
      </c>
      <c r="B76">
        <f t="shared" si="7"/>
        <v>-3.9269908169872418</v>
      </c>
      <c r="C76">
        <f t="shared" si="8"/>
        <v>-4.9177495171384741E-2</v>
      </c>
      <c r="D76">
        <f t="shared" si="9"/>
        <v>0.10408995411369251</v>
      </c>
      <c r="E76">
        <f t="shared" si="10"/>
        <v>0.11512230269900868</v>
      </c>
      <c r="F76">
        <f t="shared" si="11"/>
        <v>2.0121635790190235</v>
      </c>
      <c r="G76">
        <f t="shared" si="12"/>
        <v>-1.25</v>
      </c>
      <c r="H76">
        <f t="shared" si="13"/>
        <v>0.10060817895095119</v>
      </c>
    </row>
    <row r="77" spans="1:8" x14ac:dyDescent="0.7">
      <c r="A77">
        <v>-24</v>
      </c>
      <c r="B77">
        <f t="shared" si="7"/>
        <v>-3.7699111843077513</v>
      </c>
      <c r="C77">
        <f t="shared" si="8"/>
        <v>-4.6710695381103215E-2</v>
      </c>
      <c r="D77">
        <f t="shared" si="9"/>
        <v>0.11338611955778391</v>
      </c>
      <c r="E77">
        <f t="shared" si="10"/>
        <v>0.12263075132836089</v>
      </c>
      <c r="F77">
        <f t="shared" si="11"/>
        <v>1.9615714689763453</v>
      </c>
      <c r="G77">
        <f t="shared" si="12"/>
        <v>-1.2</v>
      </c>
      <c r="H77">
        <f t="shared" si="13"/>
        <v>9.8078573448817263E-2</v>
      </c>
    </row>
    <row r="78" spans="1:8" x14ac:dyDescent="0.7">
      <c r="A78">
        <v>-23</v>
      </c>
      <c r="B78">
        <f t="shared" si="7"/>
        <v>-3.6128315516282616</v>
      </c>
      <c r="C78">
        <f t="shared" si="8"/>
        <v>-4.3116192585734389E-2</v>
      </c>
      <c r="D78">
        <f t="shared" si="9"/>
        <v>0.12332108328281186</v>
      </c>
      <c r="E78">
        <f t="shared" si="10"/>
        <v>0.13064109477930883</v>
      </c>
      <c r="F78">
        <f t="shared" si="11"/>
        <v>1.9071374565829735</v>
      </c>
      <c r="G78">
        <f t="shared" si="12"/>
        <v>-1.1499999999999999</v>
      </c>
      <c r="H78">
        <f t="shared" si="13"/>
        <v>9.5356872829148676E-2</v>
      </c>
    </row>
    <row r="79" spans="1:8" x14ac:dyDescent="0.7">
      <c r="A79">
        <v>-22</v>
      </c>
      <c r="B79">
        <f t="shared" si="7"/>
        <v>-3.455751918948772</v>
      </c>
      <c r="C79">
        <f t="shared" si="8"/>
        <v>-3.8159764199339558E-2</v>
      </c>
      <c r="D79">
        <f t="shared" si="9"/>
        <v>0.13380342449226537</v>
      </c>
      <c r="E79">
        <f t="shared" si="10"/>
        <v>0.13913850656668181</v>
      </c>
      <c r="F79">
        <f t="shared" si="11"/>
        <v>1.8486137283479798</v>
      </c>
      <c r="G79">
        <f t="shared" si="12"/>
        <v>-1.1000000000000001</v>
      </c>
      <c r="H79">
        <f t="shared" si="13"/>
        <v>9.2430686417398988E-2</v>
      </c>
    </row>
    <row r="80" spans="1:8" x14ac:dyDescent="0.7">
      <c r="A80">
        <v>-21</v>
      </c>
      <c r="B80">
        <f t="shared" si="7"/>
        <v>-3.2986722862692828</v>
      </c>
      <c r="C80">
        <f t="shared" si="8"/>
        <v>-3.1592295897907262E-2</v>
      </c>
      <c r="D80">
        <f t="shared" si="9"/>
        <v>0.14467753113690798</v>
      </c>
      <c r="E80">
        <f t="shared" si="10"/>
        <v>0.14808666778603638</v>
      </c>
      <c r="F80">
        <f t="shared" si="11"/>
        <v>1.7857851720438529</v>
      </c>
      <c r="G80">
        <f t="shared" si="12"/>
        <v>-1.05</v>
      </c>
      <c r="H80">
        <f t="shared" si="13"/>
        <v>8.9289258602192639E-2</v>
      </c>
    </row>
    <row r="81" spans="1:8" x14ac:dyDescent="0.7">
      <c r="A81">
        <v>-20</v>
      </c>
      <c r="B81">
        <f t="shared" si="7"/>
        <v>-3.1415926535897931</v>
      </c>
      <c r="C81">
        <f t="shared" si="8"/>
        <v>-2.3166035929110183E-2</v>
      </c>
      <c r="D81">
        <f t="shared" si="9"/>
        <v>0.15570833753982224</v>
      </c>
      <c r="E81">
        <f t="shared" si="10"/>
        <v>0.15742220809048527</v>
      </c>
      <c r="F81">
        <f t="shared" si="11"/>
        <v>1.7184913332295058</v>
      </c>
      <c r="G81">
        <f t="shared" si="12"/>
        <v>-1</v>
      </c>
      <c r="H81">
        <f t="shared" si="13"/>
        <v>8.5924566661475285E-2</v>
      </c>
    </row>
    <row r="82" spans="1:8" x14ac:dyDescent="0.7">
      <c r="A82">
        <v>-19</v>
      </c>
      <c r="B82">
        <f t="shared" si="7"/>
        <v>-2.9845130209103035</v>
      </c>
      <c r="C82">
        <f t="shared" si="8"/>
        <v>-1.2659634266451201E-2</v>
      </c>
      <c r="D82">
        <f t="shared" si="9"/>
        <v>0.16656935925385916</v>
      </c>
      <c r="E82">
        <f t="shared" si="10"/>
        <v>0.16704974642902484</v>
      </c>
      <c r="F82">
        <f t="shared" si="11"/>
        <v>1.6466526730207209</v>
      </c>
      <c r="G82">
        <f t="shared" si="12"/>
        <v>-0.95</v>
      </c>
      <c r="H82">
        <f t="shared" si="13"/>
        <v>8.2332633651036047E-2</v>
      </c>
    </row>
    <row r="83" spans="1:8" x14ac:dyDescent="0.7">
      <c r="A83">
        <v>-18</v>
      </c>
      <c r="B83">
        <f t="shared" si="7"/>
        <v>-2.8274333882308138</v>
      </c>
      <c r="C83">
        <f t="shared" si="8"/>
        <v>8.7881018219669162E-5</v>
      </c>
      <c r="D83">
        <f t="shared" si="9"/>
        <v>0.17683878198469974</v>
      </c>
      <c r="E83">
        <f t="shared" si="10"/>
        <v>0.17683880382117928</v>
      </c>
      <c r="F83">
        <f t="shared" si="11"/>
        <v>1.5702993712628643</v>
      </c>
      <c r="G83">
        <f t="shared" si="12"/>
        <v>-0.9</v>
      </c>
      <c r="H83">
        <f t="shared" si="13"/>
        <v>7.8514968563143217E-2</v>
      </c>
    </row>
    <row r="84" spans="1:8" x14ac:dyDescent="0.7">
      <c r="A84">
        <v>-17</v>
      </c>
      <c r="B84">
        <f t="shared" si="7"/>
        <v>-2.6703537555513241</v>
      </c>
      <c r="C84">
        <f t="shared" si="8"/>
        <v>1.5136696367646574E-2</v>
      </c>
      <c r="D84">
        <f t="shared" si="9"/>
        <v>0.18600934572849862</v>
      </c>
      <c r="E84">
        <f t="shared" si="10"/>
        <v>0.18662421138552857</v>
      </c>
      <c r="F84">
        <f t="shared" si="11"/>
        <v>1.489599242668169</v>
      </c>
      <c r="G84">
        <f t="shared" si="12"/>
        <v>-0.85</v>
      </c>
      <c r="H84">
        <f t="shared" si="13"/>
        <v>7.4479962133408448E-2</v>
      </c>
    </row>
    <row r="85" spans="1:8" x14ac:dyDescent="0.7">
      <c r="A85">
        <v>-16</v>
      </c>
      <c r="B85">
        <f t="shared" si="7"/>
        <v>-2.5132741228718345</v>
      </c>
      <c r="C85">
        <f t="shared" si="8"/>
        <v>3.240564417812996E-2</v>
      </c>
      <c r="D85">
        <f t="shared" si="9"/>
        <v>0.19351715332670835</v>
      </c>
      <c r="E85">
        <f t="shared" si="10"/>
        <v>0.19621165716203592</v>
      </c>
      <c r="F85">
        <f t="shared" si="11"/>
        <v>1.4048795681202395</v>
      </c>
      <c r="G85">
        <f t="shared" si="12"/>
        <v>-0.8</v>
      </c>
      <c r="H85">
        <f t="shared" si="13"/>
        <v>7.0243978406011987E-2</v>
      </c>
    </row>
    <row r="86" spans="1:8" x14ac:dyDescent="0.7">
      <c r="A86">
        <v>-15</v>
      </c>
      <c r="B86">
        <f t="shared" si="7"/>
        <v>-2.3561944901923448</v>
      </c>
      <c r="C86">
        <f t="shared" si="8"/>
        <v>5.1641546096018419E-2</v>
      </c>
      <c r="D86">
        <f t="shared" si="9"/>
        <v>0.19879126662283064</v>
      </c>
      <c r="E86">
        <f t="shared" si="10"/>
        <v>0.20538942759717826</v>
      </c>
      <c r="F86">
        <f t="shared" si="11"/>
        <v>1.3166364655245906</v>
      </c>
      <c r="G86">
        <f t="shared" si="12"/>
        <v>-0.75</v>
      </c>
      <c r="H86">
        <f t="shared" si="13"/>
        <v>6.5831823276229523E-2</v>
      </c>
    </row>
    <row r="87" spans="1:8" x14ac:dyDescent="0.7">
      <c r="A87">
        <v>-14</v>
      </c>
      <c r="B87">
        <f t="shared" si="7"/>
        <v>-2.1991148575128552</v>
      </c>
      <c r="C87">
        <f t="shared" si="8"/>
        <v>7.2410322699957327E-2</v>
      </c>
      <c r="D87">
        <f t="shared" si="9"/>
        <v>0.20131979688967327</v>
      </c>
      <c r="E87">
        <f t="shared" si="10"/>
        <v>0.21394605734439523</v>
      </c>
      <c r="F87">
        <f t="shared" si="11"/>
        <v>1.2255257406603202</v>
      </c>
      <c r="G87">
        <f t="shared" si="12"/>
        <v>-0.7</v>
      </c>
      <c r="H87">
        <f t="shared" si="13"/>
        <v>6.1276287033016005E-2</v>
      </c>
    </row>
    <row r="88" spans="1:8" x14ac:dyDescent="0.7">
      <c r="A88">
        <v>-13</v>
      </c>
      <c r="B88">
        <f t="shared" si="7"/>
        <v>-2.0420352248333655</v>
      </c>
      <c r="C88">
        <f t="shared" si="8"/>
        <v>9.4119180949279596E-2</v>
      </c>
      <c r="D88">
        <f t="shared" si="9"/>
        <v>0.20072068846240321</v>
      </c>
      <c r="E88">
        <f t="shared" si="10"/>
        <v>0.22169171161634429</v>
      </c>
      <c r="F88">
        <f t="shared" si="11"/>
        <v>1.1323316900154832</v>
      </c>
      <c r="G88">
        <f t="shared" si="12"/>
        <v>-0.65</v>
      </c>
      <c r="H88">
        <f t="shared" si="13"/>
        <v>5.6616584500774163E-2</v>
      </c>
    </row>
    <row r="89" spans="1:8" x14ac:dyDescent="0.7">
      <c r="A89">
        <v>-12</v>
      </c>
      <c r="B89">
        <f t="shared" si="7"/>
        <v>-1.8849555921538756</v>
      </c>
      <c r="C89">
        <f t="shared" si="8"/>
        <v>0.11607145939463602</v>
      </c>
      <c r="D89">
        <f t="shared" si="9"/>
        <v>0.19679998167502721</v>
      </c>
      <c r="E89">
        <f t="shared" si="10"/>
        <v>0.22847935677713135</v>
      </c>
      <c r="F89">
        <f t="shared" si="11"/>
        <v>1.0379149965704764</v>
      </c>
      <c r="G89">
        <f t="shared" si="12"/>
        <v>-0.6</v>
      </c>
      <c r="H89">
        <f t="shared" si="13"/>
        <v>5.1895749828523824E-2</v>
      </c>
    </row>
    <row r="90" spans="1:8" x14ac:dyDescent="0.7">
      <c r="A90">
        <v>-11</v>
      </c>
      <c r="B90">
        <f t="shared" si="7"/>
        <v>-1.727875959474386</v>
      </c>
      <c r="C90">
        <f t="shared" si="8"/>
        <v>0.13754495049620663</v>
      </c>
      <c r="D90">
        <f t="shared" si="9"/>
        <v>0.1895808042668089</v>
      </c>
      <c r="E90">
        <f t="shared" si="10"/>
        <v>0.2342210382383573</v>
      </c>
      <c r="F90">
        <f t="shared" si="11"/>
        <v>0.9431463886027377</v>
      </c>
      <c r="G90">
        <f t="shared" si="12"/>
        <v>-0.55000000000000004</v>
      </c>
      <c r="H90">
        <f t="shared" si="13"/>
        <v>4.7157319430136881E-2</v>
      </c>
    </row>
    <row r="91" spans="1:8" x14ac:dyDescent="0.7">
      <c r="A91">
        <v>-10</v>
      </c>
      <c r="B91">
        <f t="shared" si="7"/>
        <v>-1.5707963267948966</v>
      </c>
      <c r="C91">
        <f t="shared" si="8"/>
        <v>0.15787562826697024</v>
      </c>
      <c r="D91">
        <f t="shared" si="9"/>
        <v>0.17929400736742407</v>
      </c>
      <c r="E91">
        <f t="shared" si="10"/>
        <v>0.23889548986651146</v>
      </c>
      <c r="F91">
        <f t="shared" si="11"/>
        <v>0.84883696838185507</v>
      </c>
      <c r="G91">
        <f t="shared" si="12"/>
        <v>-0.5</v>
      </c>
      <c r="H91">
        <f t="shared" si="13"/>
        <v>4.2441848419092751E-2</v>
      </c>
    </row>
    <row r="92" spans="1:8" x14ac:dyDescent="0.7">
      <c r="A92">
        <v>-9</v>
      </c>
      <c r="B92">
        <f t="shared" si="7"/>
        <v>-1.4137166941154069</v>
      </c>
      <c r="C92">
        <f t="shared" si="8"/>
        <v>0.17652650036439652</v>
      </c>
      <c r="D92">
        <f t="shared" si="9"/>
        <v>0.16633335426987911</v>
      </c>
      <c r="E92">
        <f t="shared" si="10"/>
        <v>0.2425456453403573</v>
      </c>
      <c r="F92">
        <f t="shared" si="11"/>
        <v>0.75567714343715053</v>
      </c>
      <c r="G92">
        <f t="shared" si="12"/>
        <v>-0.45</v>
      </c>
      <c r="H92">
        <f t="shared" si="13"/>
        <v>3.7783857171857525E-2</v>
      </c>
    </row>
    <row r="93" spans="1:8" x14ac:dyDescent="0.7">
      <c r="A93">
        <v>-8</v>
      </c>
      <c r="B93">
        <f t="shared" si="7"/>
        <v>-1.2566370614359172</v>
      </c>
      <c r="C93">
        <f t="shared" si="8"/>
        <v>0.1931270459928548</v>
      </c>
      <c r="D93">
        <f t="shared" si="9"/>
        <v>0.1511887684748168</v>
      </c>
      <c r="E93">
        <f t="shared" si="10"/>
        <v>0.24526740428939595</v>
      </c>
      <c r="F93">
        <f t="shared" si="11"/>
        <v>0.66419341955372146</v>
      </c>
      <c r="G93">
        <f t="shared" si="12"/>
        <v>-0.4</v>
      </c>
      <c r="H93">
        <f t="shared" si="13"/>
        <v>3.3209670977686075E-2</v>
      </c>
    </row>
    <row r="94" spans="1:8" x14ac:dyDescent="0.7">
      <c r="A94">
        <v>-7</v>
      </c>
      <c r="B94">
        <f t="shared" si="7"/>
        <v>-1.0995574287564276</v>
      </c>
      <c r="C94">
        <f t="shared" si="8"/>
        <v>0.20747914504843148</v>
      </c>
      <c r="D94">
        <f t="shared" si="9"/>
        <v>0.13437557167005879</v>
      </c>
      <c r="E94">
        <f t="shared" si="10"/>
        <v>0.2471930215270714</v>
      </c>
      <c r="F94">
        <f t="shared" si="11"/>
        <v>0.57472720896339891</v>
      </c>
      <c r="G94">
        <f t="shared" si="12"/>
        <v>-0.35</v>
      </c>
      <c r="H94">
        <f t="shared" si="13"/>
        <v>2.8736360448169945E-2</v>
      </c>
    </row>
    <row r="95" spans="1:8" x14ac:dyDescent="0.7">
      <c r="A95">
        <v>-6</v>
      </c>
      <c r="B95">
        <f t="shared" si="7"/>
        <v>-0.94247779607693782</v>
      </c>
      <c r="C95">
        <f t="shared" si="8"/>
        <v>0.21953523304757791</v>
      </c>
      <c r="D95">
        <f t="shared" si="9"/>
        <v>0.11637501399258744</v>
      </c>
      <c r="E95">
        <f t="shared" si="10"/>
        <v>0.24847306178141176</v>
      </c>
      <c r="F95">
        <f t="shared" si="11"/>
        <v>0.487434466474025</v>
      </c>
      <c r="G95">
        <f t="shared" si="12"/>
        <v>-0.3</v>
      </c>
      <c r="H95">
        <f t="shared" si="13"/>
        <v>2.4371723323701251E-2</v>
      </c>
    </row>
    <row r="96" spans="1:8" x14ac:dyDescent="0.7">
      <c r="A96">
        <v>-5</v>
      </c>
      <c r="B96">
        <f t="shared" si="7"/>
        <v>-0.78539816339744828</v>
      </c>
      <c r="C96">
        <f t="shared" si="8"/>
        <v>0.2293597979569344</v>
      </c>
      <c r="D96">
        <f t="shared" si="9"/>
        <v>9.7594533923255775E-2</v>
      </c>
      <c r="E96">
        <f t="shared" si="10"/>
        <v>0.24926012511138496</v>
      </c>
      <c r="F96">
        <f t="shared" si="11"/>
        <v>0.40230123698278397</v>
      </c>
      <c r="G96">
        <f t="shared" si="12"/>
        <v>-0.25</v>
      </c>
      <c r="H96">
        <f t="shared" si="13"/>
        <v>2.01150618491392E-2</v>
      </c>
    </row>
    <row r="97" spans="1:8" x14ac:dyDescent="0.7">
      <c r="A97">
        <v>-4</v>
      </c>
      <c r="B97">
        <f t="shared" si="7"/>
        <v>-0.62831853071795862</v>
      </c>
      <c r="C97">
        <f t="shared" si="8"/>
        <v>0.23708563708848812</v>
      </c>
      <c r="D97">
        <f t="shared" si="9"/>
        <v>7.8349018672437612E-2</v>
      </c>
      <c r="E97">
        <f t="shared" si="10"/>
        <v>0.24969615143327353</v>
      </c>
      <c r="F97">
        <f t="shared" si="11"/>
        <v>0.31916878991832714</v>
      </c>
      <c r="G97">
        <f t="shared" si="12"/>
        <v>-0.2</v>
      </c>
      <c r="H97">
        <f t="shared" si="13"/>
        <v>1.5958439495916358E-2</v>
      </c>
    </row>
    <row r="98" spans="1:8" x14ac:dyDescent="0.7">
      <c r="A98">
        <v>-3</v>
      </c>
      <c r="B98">
        <f t="shared" si="7"/>
        <v>-0.47123889803846891</v>
      </c>
      <c r="C98">
        <f t="shared" si="8"/>
        <v>0.24287329539940553</v>
      </c>
      <c r="D98">
        <f t="shared" si="9"/>
        <v>5.8859509758823321E-2</v>
      </c>
      <c r="E98">
        <f t="shared" si="10"/>
        <v>0.24990374048264247</v>
      </c>
      <c r="F98">
        <f t="shared" si="11"/>
        <v>0.23776256385367939</v>
      </c>
      <c r="G98">
        <f t="shared" si="12"/>
        <v>-0.15</v>
      </c>
      <c r="H98">
        <f t="shared" si="13"/>
        <v>1.1888128192683969E-2</v>
      </c>
    </row>
    <row r="99" spans="1:8" x14ac:dyDescent="0.7">
      <c r="A99">
        <v>-2</v>
      </c>
      <c r="B99">
        <f t="shared" si="7"/>
        <v>-0.31415926535897931</v>
      </c>
      <c r="C99">
        <f t="shared" si="8"/>
        <v>0.24687817334581308</v>
      </c>
      <c r="D99">
        <f t="shared" si="9"/>
        <v>3.9263932132467032E-2</v>
      </c>
      <c r="E99">
        <f t="shared" si="10"/>
        <v>0.24998097695838439</v>
      </c>
      <c r="F99">
        <f t="shared" si="11"/>
        <v>0.15772077349198377</v>
      </c>
      <c r="G99">
        <f t="shared" si="12"/>
        <v>-0.1</v>
      </c>
      <c r="H99">
        <f t="shared" si="13"/>
        <v>7.8860386745991887E-3</v>
      </c>
    </row>
    <row r="100" spans="1:8" x14ac:dyDescent="0.7">
      <c r="A100">
        <v>-1</v>
      </c>
      <c r="B100">
        <f t="shared" si="7"/>
        <v>-0.15707963267948966</v>
      </c>
      <c r="C100">
        <f t="shared" si="8"/>
        <v>0.24922656636189822</v>
      </c>
      <c r="D100">
        <f t="shared" si="9"/>
        <v>1.9634767307120188E-2</v>
      </c>
      <c r="E100">
        <f t="shared" si="10"/>
        <v>0.24999881093266507</v>
      </c>
      <c r="F100">
        <f t="shared" si="11"/>
        <v>7.8620412099864714E-2</v>
      </c>
      <c r="G100">
        <f t="shared" si="12"/>
        <v>-0.05</v>
      </c>
      <c r="H100">
        <f t="shared" si="13"/>
        <v>3.9310206049932355E-3</v>
      </c>
    </row>
    <row r="101" spans="1:8" x14ac:dyDescent="0.7">
      <c r="A101">
        <v>0</v>
      </c>
      <c r="B101">
        <f t="shared" si="7"/>
        <v>0</v>
      </c>
      <c r="C101">
        <f t="shared" si="8"/>
        <v>0.25</v>
      </c>
      <c r="D101">
        <f t="shared" si="9"/>
        <v>0</v>
      </c>
      <c r="E101">
        <f t="shared" si="10"/>
        <v>0.25</v>
      </c>
      <c r="F101">
        <f t="shared" si="11"/>
        <v>0</v>
      </c>
      <c r="G101">
        <f t="shared" si="12"/>
        <v>0</v>
      </c>
      <c r="H101">
        <f t="shared" si="13"/>
        <v>0</v>
      </c>
    </row>
    <row r="102" spans="1:8" x14ac:dyDescent="0.7">
      <c r="A102">
        <v>1</v>
      </c>
      <c r="B102">
        <f t="shared" si="7"/>
        <v>0.15707963267948966</v>
      </c>
      <c r="C102">
        <f t="shared" si="8"/>
        <v>0.24922656636189822</v>
      </c>
      <c r="D102">
        <f t="shared" si="9"/>
        <v>-1.9634767307120188E-2</v>
      </c>
      <c r="E102">
        <f t="shared" si="10"/>
        <v>0.24999881093266507</v>
      </c>
      <c r="F102">
        <f t="shared" si="11"/>
        <v>-7.8620412099864714E-2</v>
      </c>
      <c r="G102">
        <f t="shared" si="12"/>
        <v>0.05</v>
      </c>
      <c r="H102">
        <f t="shared" si="13"/>
        <v>-3.9310206049932355E-3</v>
      </c>
    </row>
    <row r="103" spans="1:8" x14ac:dyDescent="0.7">
      <c r="A103">
        <v>2</v>
      </c>
      <c r="B103">
        <f t="shared" si="7"/>
        <v>0.31415926535897931</v>
      </c>
      <c r="C103">
        <f t="shared" si="8"/>
        <v>0.24687817334581308</v>
      </c>
      <c r="D103">
        <f t="shared" si="9"/>
        <v>-3.9263932132467032E-2</v>
      </c>
      <c r="E103">
        <f t="shared" si="10"/>
        <v>0.24998097695838439</v>
      </c>
      <c r="F103">
        <f t="shared" si="11"/>
        <v>-0.15772077349198377</v>
      </c>
      <c r="G103">
        <f t="shared" si="12"/>
        <v>0.1</v>
      </c>
      <c r="H103">
        <f t="shared" si="13"/>
        <v>-7.8860386745991887E-3</v>
      </c>
    </row>
    <row r="104" spans="1:8" x14ac:dyDescent="0.7">
      <c r="A104">
        <v>3</v>
      </c>
      <c r="B104">
        <f t="shared" si="7"/>
        <v>0.47123889803846891</v>
      </c>
      <c r="C104">
        <f t="shared" si="8"/>
        <v>0.24287329539940553</v>
      </c>
      <c r="D104">
        <f t="shared" si="9"/>
        <v>-5.8859509758823321E-2</v>
      </c>
      <c r="E104">
        <f t="shared" si="10"/>
        <v>0.24990374048264247</v>
      </c>
      <c r="F104">
        <f t="shared" si="11"/>
        <v>-0.23776256385367939</v>
      </c>
      <c r="G104">
        <f t="shared" si="12"/>
        <v>0.15</v>
      </c>
      <c r="H104">
        <f t="shared" si="13"/>
        <v>-1.1888128192683969E-2</v>
      </c>
    </row>
    <row r="105" spans="1:8" x14ac:dyDescent="0.7">
      <c r="A105">
        <v>4</v>
      </c>
      <c r="B105">
        <f t="shared" si="7"/>
        <v>0.62831853071795862</v>
      </c>
      <c r="C105">
        <f t="shared" si="8"/>
        <v>0.23708563708848812</v>
      </c>
      <c r="D105">
        <f t="shared" si="9"/>
        <v>-7.8349018672437612E-2</v>
      </c>
      <c r="E105">
        <f t="shared" si="10"/>
        <v>0.24969615143327353</v>
      </c>
      <c r="F105">
        <f t="shared" si="11"/>
        <v>-0.31916878991832714</v>
      </c>
      <c r="G105">
        <f t="shared" si="12"/>
        <v>0.2</v>
      </c>
      <c r="H105">
        <f t="shared" si="13"/>
        <v>-1.5958439495916358E-2</v>
      </c>
    </row>
    <row r="106" spans="1:8" x14ac:dyDescent="0.7">
      <c r="A106">
        <v>5</v>
      </c>
      <c r="B106">
        <f t="shared" si="7"/>
        <v>0.78539816339744828</v>
      </c>
      <c r="C106">
        <f t="shared" si="8"/>
        <v>0.2293597979569344</v>
      </c>
      <c r="D106">
        <f t="shared" si="9"/>
        <v>-9.7594533923255775E-2</v>
      </c>
      <c r="E106">
        <f t="shared" si="10"/>
        <v>0.24926012511138496</v>
      </c>
      <c r="F106">
        <f t="shared" si="11"/>
        <v>-0.40230123698278397</v>
      </c>
      <c r="G106">
        <f t="shared" si="12"/>
        <v>0.25</v>
      </c>
      <c r="H106">
        <f t="shared" si="13"/>
        <v>-2.01150618491392E-2</v>
      </c>
    </row>
    <row r="107" spans="1:8" x14ac:dyDescent="0.7">
      <c r="A107">
        <v>6</v>
      </c>
      <c r="B107">
        <f t="shared" si="7"/>
        <v>0.94247779607693782</v>
      </c>
      <c r="C107">
        <f t="shared" si="8"/>
        <v>0.21953523304757791</v>
      </c>
      <c r="D107">
        <f t="shared" si="9"/>
        <v>-0.11637501399258744</v>
      </c>
      <c r="E107">
        <f t="shared" si="10"/>
        <v>0.24847306178141176</v>
      </c>
      <c r="F107">
        <f t="shared" si="11"/>
        <v>-0.487434466474025</v>
      </c>
      <c r="G107">
        <f t="shared" si="12"/>
        <v>0.3</v>
      </c>
      <c r="H107">
        <f t="shared" si="13"/>
        <v>-2.4371723323701251E-2</v>
      </c>
    </row>
    <row r="108" spans="1:8" x14ac:dyDescent="0.7">
      <c r="A108">
        <v>7</v>
      </c>
      <c r="B108">
        <f t="shared" si="7"/>
        <v>1.0995574287564276</v>
      </c>
      <c r="C108">
        <f t="shared" si="8"/>
        <v>0.20747914504843148</v>
      </c>
      <c r="D108">
        <f t="shared" si="9"/>
        <v>-0.13437557167005879</v>
      </c>
      <c r="E108">
        <f t="shared" si="10"/>
        <v>0.2471930215270714</v>
      </c>
      <c r="F108">
        <f t="shared" si="11"/>
        <v>-0.57472720896339891</v>
      </c>
      <c r="G108">
        <f t="shared" si="12"/>
        <v>0.35</v>
      </c>
      <c r="H108">
        <f t="shared" si="13"/>
        <v>-2.8736360448169945E-2</v>
      </c>
    </row>
    <row r="109" spans="1:8" x14ac:dyDescent="0.7">
      <c r="A109">
        <v>8</v>
      </c>
      <c r="B109">
        <f t="shared" si="7"/>
        <v>1.2566370614359172</v>
      </c>
      <c r="C109">
        <f t="shared" si="8"/>
        <v>0.1931270459928548</v>
      </c>
      <c r="D109">
        <f t="shared" si="9"/>
        <v>-0.1511887684748168</v>
      </c>
      <c r="E109">
        <f t="shared" si="10"/>
        <v>0.24526740428939595</v>
      </c>
      <c r="F109">
        <f t="shared" si="11"/>
        <v>-0.66419341955372146</v>
      </c>
      <c r="G109">
        <f t="shared" si="12"/>
        <v>0.4</v>
      </c>
      <c r="H109">
        <f t="shared" si="13"/>
        <v>-3.3209670977686075E-2</v>
      </c>
    </row>
    <row r="110" spans="1:8" x14ac:dyDescent="0.7">
      <c r="A110">
        <v>9</v>
      </c>
      <c r="B110">
        <f t="shared" si="7"/>
        <v>1.4137166941154069</v>
      </c>
      <c r="C110">
        <f t="shared" si="8"/>
        <v>0.17652650036439652</v>
      </c>
      <c r="D110">
        <f t="shared" si="9"/>
        <v>-0.16633335426987911</v>
      </c>
      <c r="E110">
        <f t="shared" si="10"/>
        <v>0.2425456453403573</v>
      </c>
      <c r="F110">
        <f t="shared" si="11"/>
        <v>-0.75567714343715053</v>
      </c>
      <c r="G110">
        <f t="shared" si="12"/>
        <v>0.45</v>
      </c>
      <c r="H110">
        <f t="shared" si="13"/>
        <v>-3.7783857171857525E-2</v>
      </c>
    </row>
    <row r="111" spans="1:8" x14ac:dyDescent="0.7">
      <c r="A111">
        <v>10</v>
      </c>
      <c r="B111">
        <f t="shared" si="7"/>
        <v>1.5707963267948966</v>
      </c>
      <c r="C111">
        <f t="shared" si="8"/>
        <v>0.15787562826697024</v>
      </c>
      <c r="D111">
        <f t="shared" si="9"/>
        <v>-0.17929400736742407</v>
      </c>
      <c r="E111">
        <f t="shared" si="10"/>
        <v>0.23889548986651146</v>
      </c>
      <c r="F111">
        <f t="shared" si="11"/>
        <v>-0.84883696838185507</v>
      </c>
      <c r="G111">
        <f t="shared" si="12"/>
        <v>0.5</v>
      </c>
      <c r="H111">
        <f t="shared" si="13"/>
        <v>-4.2441848419092751E-2</v>
      </c>
    </row>
    <row r="112" spans="1:8" x14ac:dyDescent="0.7">
      <c r="A112">
        <v>11</v>
      </c>
      <c r="B112">
        <f t="shared" si="7"/>
        <v>1.727875959474386</v>
      </c>
      <c r="C112">
        <f t="shared" si="8"/>
        <v>0.13754495049620663</v>
      </c>
      <c r="D112">
        <f t="shared" si="9"/>
        <v>-0.1895808042668089</v>
      </c>
      <c r="E112">
        <f t="shared" si="10"/>
        <v>0.2342210382383573</v>
      </c>
      <c r="F112">
        <f t="shared" si="11"/>
        <v>-0.9431463886027377</v>
      </c>
      <c r="G112">
        <f t="shared" si="12"/>
        <v>0.55000000000000004</v>
      </c>
      <c r="H112">
        <f t="shared" si="13"/>
        <v>-4.7157319430136881E-2</v>
      </c>
    </row>
    <row r="113" spans="1:8" x14ac:dyDescent="0.7">
      <c r="A113">
        <v>12</v>
      </c>
      <c r="B113">
        <f t="shared" si="7"/>
        <v>1.8849555921538756</v>
      </c>
      <c r="C113">
        <f t="shared" si="8"/>
        <v>0.11607145939463602</v>
      </c>
      <c r="D113">
        <f t="shared" si="9"/>
        <v>-0.19679998167502721</v>
      </c>
      <c r="E113">
        <f t="shared" si="10"/>
        <v>0.22847935677713135</v>
      </c>
      <c r="F113">
        <f t="shared" si="11"/>
        <v>-1.0379149965704764</v>
      </c>
      <c r="G113">
        <f t="shared" si="12"/>
        <v>0.6</v>
      </c>
      <c r="H113">
        <f t="shared" si="13"/>
        <v>-5.1895749828523824E-2</v>
      </c>
    </row>
    <row r="114" spans="1:8" x14ac:dyDescent="0.7">
      <c r="A114">
        <v>13</v>
      </c>
      <c r="B114">
        <f t="shared" si="7"/>
        <v>2.0420352248333655</v>
      </c>
      <c r="C114">
        <f t="shared" si="8"/>
        <v>9.4119180949279596E-2</v>
      </c>
      <c r="D114">
        <f t="shared" si="9"/>
        <v>-0.20072068846240321</v>
      </c>
      <c r="E114">
        <f t="shared" si="10"/>
        <v>0.22169171161634429</v>
      </c>
      <c r="F114">
        <f t="shared" si="11"/>
        <v>-1.1323316900154832</v>
      </c>
      <c r="G114">
        <f t="shared" si="12"/>
        <v>0.65</v>
      </c>
      <c r="H114">
        <f t="shared" si="13"/>
        <v>-5.6616584500774163E-2</v>
      </c>
    </row>
    <row r="115" spans="1:8" x14ac:dyDescent="0.7">
      <c r="A115">
        <v>14</v>
      </c>
      <c r="B115">
        <f t="shared" si="7"/>
        <v>2.1991148575128552</v>
      </c>
      <c r="C115">
        <f t="shared" si="8"/>
        <v>7.2410322699957327E-2</v>
      </c>
      <c r="D115">
        <f t="shared" si="9"/>
        <v>-0.20131979688967327</v>
      </c>
      <c r="E115">
        <f t="shared" si="10"/>
        <v>0.21394605734439523</v>
      </c>
      <c r="F115">
        <f t="shared" si="11"/>
        <v>-1.2255257406603202</v>
      </c>
      <c r="G115">
        <f t="shared" si="12"/>
        <v>0.7</v>
      </c>
      <c r="H115">
        <f t="shared" si="13"/>
        <v>-6.1276287033016005E-2</v>
      </c>
    </row>
    <row r="116" spans="1:8" x14ac:dyDescent="0.7">
      <c r="A116">
        <v>15</v>
      </c>
      <c r="B116">
        <f t="shared" si="7"/>
        <v>2.3561944901923448</v>
      </c>
      <c r="C116">
        <f t="shared" si="8"/>
        <v>5.1641546096018419E-2</v>
      </c>
      <c r="D116">
        <f t="shared" si="9"/>
        <v>-0.19879126662283064</v>
      </c>
      <c r="E116">
        <f t="shared" si="10"/>
        <v>0.20538942759717826</v>
      </c>
      <c r="F116">
        <f t="shared" si="11"/>
        <v>-1.3166364655245906</v>
      </c>
      <c r="G116">
        <f t="shared" si="12"/>
        <v>0.75</v>
      </c>
      <c r="H116">
        <f t="shared" si="13"/>
        <v>-6.5831823276229523E-2</v>
      </c>
    </row>
    <row r="117" spans="1:8" x14ac:dyDescent="0.7">
      <c r="A117">
        <v>16</v>
      </c>
      <c r="B117">
        <f t="shared" si="7"/>
        <v>2.5132741228718345</v>
      </c>
      <c r="C117">
        <f t="shared" si="8"/>
        <v>3.240564417812996E-2</v>
      </c>
      <c r="D117">
        <f t="shared" si="9"/>
        <v>-0.19351715332670835</v>
      </c>
      <c r="E117">
        <f t="shared" si="10"/>
        <v>0.19621165716203592</v>
      </c>
      <c r="F117">
        <f t="shared" si="11"/>
        <v>-1.4048795681202395</v>
      </c>
      <c r="G117">
        <f t="shared" si="12"/>
        <v>0.8</v>
      </c>
      <c r="H117">
        <f t="shared" si="13"/>
        <v>-7.0243978406011987E-2</v>
      </c>
    </row>
    <row r="118" spans="1:8" x14ac:dyDescent="0.7">
      <c r="A118">
        <v>17</v>
      </c>
      <c r="B118">
        <f t="shared" si="7"/>
        <v>2.6703537555513241</v>
      </c>
      <c r="C118">
        <f t="shared" si="8"/>
        <v>1.5136696367646574E-2</v>
      </c>
      <c r="D118">
        <f t="shared" si="9"/>
        <v>-0.18600934572849862</v>
      </c>
      <c r="E118">
        <f t="shared" si="10"/>
        <v>0.18662421138552857</v>
      </c>
      <c r="F118">
        <f t="shared" si="11"/>
        <v>-1.489599242668169</v>
      </c>
      <c r="G118">
        <f t="shared" si="12"/>
        <v>0.85</v>
      </c>
      <c r="H118">
        <f t="shared" si="13"/>
        <v>-7.4479962133408448E-2</v>
      </c>
    </row>
    <row r="119" spans="1:8" x14ac:dyDescent="0.7">
      <c r="A119">
        <v>18</v>
      </c>
      <c r="B119">
        <f t="shared" si="7"/>
        <v>2.8274333882308138</v>
      </c>
      <c r="C119">
        <f t="shared" si="8"/>
        <v>8.7881018219669162E-5</v>
      </c>
      <c r="D119">
        <f t="shared" si="9"/>
        <v>-0.17683878198469974</v>
      </c>
      <c r="E119">
        <f t="shared" si="10"/>
        <v>0.17683880382117928</v>
      </c>
      <c r="F119">
        <f t="shared" si="11"/>
        <v>-1.5702993712628643</v>
      </c>
      <c r="G119">
        <f t="shared" si="12"/>
        <v>0.9</v>
      </c>
      <c r="H119">
        <f t="shared" si="13"/>
        <v>-7.8514968563143217E-2</v>
      </c>
    </row>
    <row r="120" spans="1:8" x14ac:dyDescent="0.7">
      <c r="A120">
        <v>19</v>
      </c>
      <c r="B120">
        <f t="shared" si="7"/>
        <v>2.9845130209103035</v>
      </c>
      <c r="C120">
        <f t="shared" si="8"/>
        <v>-1.2659634266451201E-2</v>
      </c>
      <c r="D120">
        <f t="shared" si="9"/>
        <v>-0.16656935925385916</v>
      </c>
      <c r="E120">
        <f t="shared" si="10"/>
        <v>0.16704974642902484</v>
      </c>
      <c r="F120">
        <f t="shared" si="11"/>
        <v>-1.6466526730207209</v>
      </c>
      <c r="G120">
        <f t="shared" si="12"/>
        <v>0.95</v>
      </c>
      <c r="H120">
        <f t="shared" si="13"/>
        <v>-8.2332633651036047E-2</v>
      </c>
    </row>
    <row r="121" spans="1:8" x14ac:dyDescent="0.7">
      <c r="A121">
        <v>20</v>
      </c>
      <c r="B121">
        <f t="shared" si="7"/>
        <v>3.1415926535897931</v>
      </c>
      <c r="C121">
        <f t="shared" si="8"/>
        <v>-2.3166035929110183E-2</v>
      </c>
      <c r="D121">
        <f t="shared" si="9"/>
        <v>-0.15570833753982224</v>
      </c>
      <c r="E121">
        <f t="shared" si="10"/>
        <v>0.15742220809048527</v>
      </c>
      <c r="F121">
        <f t="shared" si="11"/>
        <v>-1.7184913332295058</v>
      </c>
      <c r="G121">
        <f t="shared" si="12"/>
        <v>1</v>
      </c>
      <c r="H121">
        <f t="shared" si="13"/>
        <v>-8.5924566661475285E-2</v>
      </c>
    </row>
    <row r="122" spans="1:8" x14ac:dyDescent="0.7">
      <c r="A122">
        <v>21</v>
      </c>
      <c r="B122">
        <f t="shared" si="7"/>
        <v>3.2986722862692828</v>
      </c>
      <c r="C122">
        <f t="shared" si="8"/>
        <v>-3.1592295897907262E-2</v>
      </c>
      <c r="D122">
        <f t="shared" si="9"/>
        <v>-0.14467753113690798</v>
      </c>
      <c r="E122">
        <f t="shared" si="10"/>
        <v>0.14808666778603638</v>
      </c>
      <c r="F122">
        <f t="shared" si="11"/>
        <v>-1.7857851720438529</v>
      </c>
      <c r="G122">
        <f t="shared" si="12"/>
        <v>1.05</v>
      </c>
      <c r="H122">
        <f t="shared" si="13"/>
        <v>-8.9289258602192639E-2</v>
      </c>
    </row>
    <row r="123" spans="1:8" x14ac:dyDescent="0.7">
      <c r="A123">
        <v>22</v>
      </c>
      <c r="B123">
        <f t="shared" si="7"/>
        <v>3.455751918948772</v>
      </c>
      <c r="C123">
        <f t="shared" si="8"/>
        <v>-3.8159764199339558E-2</v>
      </c>
      <c r="D123">
        <f t="shared" si="9"/>
        <v>-0.13380342449226537</v>
      </c>
      <c r="E123">
        <f t="shared" si="10"/>
        <v>0.13913850656668181</v>
      </c>
      <c r="F123">
        <f t="shared" si="11"/>
        <v>-1.8486137283479798</v>
      </c>
      <c r="G123">
        <f t="shared" si="12"/>
        <v>1.1000000000000001</v>
      </c>
      <c r="H123">
        <f t="shared" si="13"/>
        <v>-9.2430686417398988E-2</v>
      </c>
    </row>
    <row r="124" spans="1:8" x14ac:dyDescent="0.7">
      <c r="A124">
        <v>23</v>
      </c>
      <c r="B124">
        <f t="shared" si="7"/>
        <v>3.6128315516282616</v>
      </c>
      <c r="C124">
        <f t="shared" si="8"/>
        <v>-4.3116192585734389E-2</v>
      </c>
      <c r="D124">
        <f t="shared" si="9"/>
        <v>-0.12332108328281186</v>
      </c>
      <c r="E124">
        <f t="shared" si="10"/>
        <v>0.13064109477930883</v>
      </c>
      <c r="F124">
        <f t="shared" si="11"/>
        <v>-1.9071374565829735</v>
      </c>
      <c r="G124">
        <f t="shared" si="12"/>
        <v>1.1499999999999999</v>
      </c>
      <c r="H124">
        <f t="shared" si="13"/>
        <v>-9.5356872829148676E-2</v>
      </c>
    </row>
    <row r="125" spans="1:8" x14ac:dyDescent="0.7">
      <c r="A125">
        <v>24</v>
      </c>
      <c r="B125">
        <f t="shared" si="7"/>
        <v>3.7699111843077513</v>
      </c>
      <c r="C125">
        <f t="shared" si="8"/>
        <v>-4.6710695381103215E-2</v>
      </c>
      <c r="D125">
        <f t="shared" si="9"/>
        <v>-0.11338611955778391</v>
      </c>
      <c r="E125">
        <f t="shared" si="10"/>
        <v>0.12263075132836089</v>
      </c>
      <c r="F125">
        <f t="shared" si="11"/>
        <v>-1.9615714689763453</v>
      </c>
      <c r="G125">
        <f t="shared" si="12"/>
        <v>1.2</v>
      </c>
      <c r="H125">
        <f t="shared" si="13"/>
        <v>-9.8078573448817263E-2</v>
      </c>
    </row>
    <row r="126" spans="1:8" x14ac:dyDescent="0.7">
      <c r="A126">
        <v>25</v>
      </c>
      <c r="B126">
        <f t="shared" si="7"/>
        <v>3.9269908169872418</v>
      </c>
      <c r="C126">
        <f t="shared" si="8"/>
        <v>-4.9177495171384741E-2</v>
      </c>
      <c r="D126">
        <f t="shared" si="9"/>
        <v>-0.10408995411369251</v>
      </c>
      <c r="E126">
        <f t="shared" si="10"/>
        <v>0.11512230269900868</v>
      </c>
      <c r="F126">
        <f t="shared" si="11"/>
        <v>-2.0121635790190235</v>
      </c>
      <c r="G126">
        <f t="shared" si="12"/>
        <v>1.25</v>
      </c>
      <c r="H126">
        <f t="shared" si="13"/>
        <v>-0.10060817895095119</v>
      </c>
    </row>
    <row r="127" spans="1:8" x14ac:dyDescent="0.7">
      <c r="A127">
        <v>26</v>
      </c>
      <c r="B127">
        <f t="shared" si="7"/>
        <v>4.0840704496667311</v>
      </c>
      <c r="C127">
        <f t="shared" si="8"/>
        <v>-5.0726914918664934E-2</v>
      </c>
      <c r="D127">
        <f t="shared" si="9"/>
        <v>-9.5475157306269348E-2</v>
      </c>
      <c r="E127">
        <f t="shared" si="10"/>
        <v>0.10811440958458012</v>
      </c>
      <c r="F127">
        <f t="shared" si="11"/>
        <v>-2.059177144541104</v>
      </c>
      <c r="G127">
        <f t="shared" si="12"/>
        <v>1.3</v>
      </c>
      <c r="H127">
        <f t="shared" si="13"/>
        <v>-0.10295885722705521</v>
      </c>
    </row>
    <row r="128" spans="1:8" x14ac:dyDescent="0.7">
      <c r="A128">
        <v>27</v>
      </c>
      <c r="B128">
        <f t="shared" si="7"/>
        <v>4.2411500823462207</v>
      </c>
      <c r="C128">
        <f t="shared" si="8"/>
        <v>-5.1541660852584055E-2</v>
      </c>
      <c r="D128">
        <f t="shared" si="9"/>
        <v>-8.7549082053118676E-2</v>
      </c>
      <c r="E128">
        <f t="shared" si="10"/>
        <v>0.10159421524765326</v>
      </c>
      <c r="F128">
        <f t="shared" si="11"/>
        <v>-2.1028784295236083</v>
      </c>
      <c r="G128">
        <f t="shared" si="12"/>
        <v>1.35</v>
      </c>
      <c r="H128">
        <f t="shared" si="13"/>
        <v>-0.10514392147618042</v>
      </c>
    </row>
    <row r="129" spans="1:8" x14ac:dyDescent="0.7">
      <c r="A129">
        <v>28</v>
      </c>
      <c r="B129">
        <f t="shared" si="7"/>
        <v>4.3982297150257104</v>
      </c>
      <c r="C129">
        <f t="shared" si="8"/>
        <v>-5.1776583818894717E-2</v>
      </c>
      <c r="D129">
        <f t="shared" si="9"/>
        <v>-8.0295058409626682E-2</v>
      </c>
      <c r="E129">
        <f t="shared" si="10"/>
        <v>9.5541148396700734E-2</v>
      </c>
      <c r="F129">
        <f t="shared" si="11"/>
        <v>-2.1435278185531095</v>
      </c>
      <c r="G129">
        <f t="shared" si="12"/>
        <v>1.4</v>
      </c>
      <c r="H129">
        <f t="shared" si="13"/>
        <v>-0.10717639092765548</v>
      </c>
    </row>
    <row r="130" spans="1:8" x14ac:dyDescent="0.7">
      <c r="A130">
        <v>29</v>
      </c>
      <c r="B130">
        <f t="shared" ref="B130:B193" si="14">A130*PI()*10/200</f>
        <v>4.5553093477052009</v>
      </c>
      <c r="C130">
        <f t="shared" ref="C130:C193" si="15">(16-2*B130^2)/(B130^4+64)</f>
        <v>-5.1560484489153686E-2</v>
      </c>
      <c r="D130">
        <f t="shared" ref="D130:D193" si="16">-8*B130/(B130^4+64)</f>
        <v>-7.3681074200340757E-2</v>
      </c>
      <c r="E130">
        <f t="shared" ref="E130:E193" si="17">SQRT(C130*C130+D130*D130)</f>
        <v>8.9929885222168382E-2</v>
      </c>
      <c r="F130">
        <f t="shared" ref="F130:F193" si="18">ATAN2(C130,D130)</f>
        <v>-2.1813741000103919</v>
      </c>
      <c r="G130">
        <f t="shared" ref="G130:G193" si="19">A130*10/200</f>
        <v>1.45</v>
      </c>
      <c r="H130">
        <f t="shared" ref="H130:H193" si="20">F130*10/200</f>
        <v>-0.10906870500051959</v>
      </c>
    </row>
    <row r="131" spans="1:8" x14ac:dyDescent="0.7">
      <c r="A131">
        <v>30</v>
      </c>
      <c r="B131">
        <f t="shared" si="14"/>
        <v>4.7123889803846897</v>
      </c>
      <c r="C131">
        <f t="shared" si="15"/>
        <v>-5.0998941211729938E-2</v>
      </c>
      <c r="D131">
        <f t="shared" si="16"/>
        <v>-6.766620614703564E-2</v>
      </c>
      <c r="E131">
        <f t="shared" si="17"/>
        <v>8.4732564336567853E-2</v>
      </c>
      <c r="F131">
        <f t="shared" si="18"/>
        <v>-2.2166510698355375</v>
      </c>
      <c r="G131">
        <f t="shared" si="19"/>
        <v>1.5</v>
      </c>
      <c r="H131">
        <f t="shared" si="20"/>
        <v>-0.11083255349177687</v>
      </c>
    </row>
    <row r="132" spans="1:8" x14ac:dyDescent="0.7">
      <c r="A132">
        <v>31</v>
      </c>
      <c r="B132">
        <f t="shared" si="14"/>
        <v>4.8694686130641793</v>
      </c>
      <c r="C132">
        <f t="shared" si="15"/>
        <v>-5.0177494236097894E-2</v>
      </c>
      <c r="D132">
        <f t="shared" si="16"/>
        <v>-6.220519768407208E-2</v>
      </c>
      <c r="E132">
        <f t="shared" si="17"/>
        <v>7.9920382548684818E-2</v>
      </c>
      <c r="F132">
        <f t="shared" si="18"/>
        <v>-2.249575814964627</v>
      </c>
      <c r="G132">
        <f t="shared" si="19"/>
        <v>1.55</v>
      </c>
      <c r="H132">
        <f t="shared" si="20"/>
        <v>-0.11247879074823136</v>
      </c>
    </row>
    <row r="133" spans="1:8" x14ac:dyDescent="0.7">
      <c r="A133">
        <v>32</v>
      </c>
      <c r="B133">
        <f t="shared" si="14"/>
        <v>5.026548245743669</v>
      </c>
      <c r="C133">
        <f t="shared" si="15"/>
        <v>-4.9164787958750816E-2</v>
      </c>
      <c r="D133">
        <f t="shared" si="16"/>
        <v>-5.7251592340080211E-2</v>
      </c>
      <c r="E133">
        <f t="shared" si="17"/>
        <v>7.5464701685646784E-2</v>
      </c>
      <c r="F133">
        <f t="shared" si="18"/>
        <v>-2.2803481635699039</v>
      </c>
      <c r="G133">
        <f t="shared" si="19"/>
        <v>1.6</v>
      </c>
      <c r="H133">
        <f t="shared" si="20"/>
        <v>-0.11401740817849521</v>
      </c>
    </row>
    <row r="134" spans="1:8" x14ac:dyDescent="0.7">
      <c r="A134">
        <v>33</v>
      </c>
      <c r="B134">
        <f t="shared" si="14"/>
        <v>5.1836278784231595</v>
      </c>
      <c r="C134">
        <f t="shared" si="15"/>
        <v>-4.8015458039551304E-2</v>
      </c>
      <c r="D134">
        <f t="shared" si="16"/>
        <v>-5.2759786646918758E-2</v>
      </c>
      <c r="E134">
        <f t="shared" si="17"/>
        <v>7.133778310107694E-2</v>
      </c>
      <c r="F134">
        <f t="shared" si="18"/>
        <v>-2.3091509110172805</v>
      </c>
      <c r="G134">
        <f t="shared" si="19"/>
        <v>1.65</v>
      </c>
      <c r="H134">
        <f t="shared" si="20"/>
        <v>-0.11545754555086402</v>
      </c>
    </row>
    <row r="135" spans="1:8" x14ac:dyDescent="0.7">
      <c r="A135">
        <v>34</v>
      </c>
      <c r="B135">
        <f t="shared" si="14"/>
        <v>5.3407075111026483</v>
      </c>
      <c r="C135">
        <f t="shared" si="15"/>
        <v>-4.677266940686943E-2</v>
      </c>
      <c r="D135">
        <f t="shared" si="16"/>
        <v>-4.8686301085938563E-2</v>
      </c>
      <c r="E135">
        <f t="shared" si="17"/>
        <v>6.751324697327897E-2</v>
      </c>
      <c r="F135">
        <f t="shared" si="18"/>
        <v>-2.3361505342533242</v>
      </c>
      <c r="G135">
        <f t="shared" si="19"/>
        <v>1.7</v>
      </c>
      <c r="H135">
        <f t="shared" si="20"/>
        <v>-0.11680752671266621</v>
      </c>
    </row>
    <row r="136" spans="1:8" x14ac:dyDescent="0.7">
      <c r="A136">
        <v>35</v>
      </c>
      <c r="B136">
        <f t="shared" si="14"/>
        <v>5.4977871437821371</v>
      </c>
      <c r="C136">
        <f t="shared" si="15"/>
        <v>-4.5470282675089221E-2</v>
      </c>
      <c r="D136">
        <f t="shared" si="16"/>
        <v>-4.4990501320045999E-2</v>
      </c>
      <c r="E136">
        <f t="shared" si="17"/>
        <v>6.3966333454259977E-2</v>
      </c>
      <c r="F136">
        <f t="shared" si="18"/>
        <v>-2.3614981901518033</v>
      </c>
      <c r="G136">
        <f t="shared" si="19"/>
        <v>1.75</v>
      </c>
      <c r="H136">
        <f t="shared" si="20"/>
        <v>-0.11807490950759016</v>
      </c>
    </row>
    <row r="137" spans="1:8" x14ac:dyDescent="0.7">
      <c r="A137">
        <v>36</v>
      </c>
      <c r="B137">
        <f t="shared" si="14"/>
        <v>5.6548667764616276</v>
      </c>
      <c r="C137">
        <f t="shared" si="15"/>
        <v>-4.4134665951191941E-2</v>
      </c>
      <c r="D137">
        <f t="shared" si="16"/>
        <v>-4.1634943779627787E-2</v>
      </c>
      <c r="E137">
        <f t="shared" si="17"/>
        <v>6.0674024773011953E-2</v>
      </c>
      <c r="F137">
        <f t="shared" si="18"/>
        <v>-2.3853308565360836</v>
      </c>
      <c r="G137">
        <f t="shared" si="19"/>
        <v>1.8</v>
      </c>
      <c r="H137">
        <f t="shared" si="20"/>
        <v>-0.11926654282680417</v>
      </c>
    </row>
    <row r="138" spans="1:8" x14ac:dyDescent="0.7">
      <c r="A138">
        <v>37</v>
      </c>
      <c r="B138">
        <f t="shared" si="14"/>
        <v>5.8119464091411173</v>
      </c>
      <c r="C138">
        <f t="shared" si="15"/>
        <v>-4.2786188130386343E-2</v>
      </c>
      <c r="D138">
        <f t="shared" si="16"/>
        <v>-3.8585472391766004E-2</v>
      </c>
      <c r="E138">
        <f t="shared" si="17"/>
        <v>5.7615072458728621E-2</v>
      </c>
      <c r="F138">
        <f t="shared" si="18"/>
        <v>-2.4077725212363386</v>
      </c>
      <c r="G138">
        <f t="shared" si="19"/>
        <v>1.85</v>
      </c>
      <c r="H138">
        <f t="shared" si="20"/>
        <v>-0.12038862606181694</v>
      </c>
    </row>
    <row r="139" spans="1:8" x14ac:dyDescent="0.7">
      <c r="A139">
        <v>38</v>
      </c>
      <c r="B139">
        <f t="shared" si="14"/>
        <v>5.9690260418206069</v>
      </c>
      <c r="C139">
        <f t="shared" si="15"/>
        <v>-4.1440436720906443E-2</v>
      </c>
      <c r="D139">
        <f t="shared" si="16"/>
        <v>-3.5811156656581543E-2</v>
      </c>
      <c r="E139">
        <f t="shared" si="17"/>
        <v>5.4769961992881422E-2</v>
      </c>
      <c r="F139">
        <f t="shared" si="18"/>
        <v>-2.4289353580779247</v>
      </c>
      <c r="G139">
        <f t="shared" si="19"/>
        <v>1.9</v>
      </c>
      <c r="H139">
        <f t="shared" si="20"/>
        <v>-0.12144676790389625</v>
      </c>
    </row>
    <row r="140" spans="1:8" x14ac:dyDescent="0.7">
      <c r="A140">
        <v>39</v>
      </c>
      <c r="B140">
        <f t="shared" si="14"/>
        <v>6.1261056745000966</v>
      </c>
      <c r="C140">
        <f t="shared" si="15"/>
        <v>-4.0109203345703795E-2</v>
      </c>
      <c r="D140">
        <f t="shared" si="16"/>
        <v>-3.3284133905375705E-2</v>
      </c>
      <c r="E140">
        <f t="shared" si="17"/>
        <v>5.2120838086680811E-2</v>
      </c>
      <c r="F140">
        <f t="shared" si="18"/>
        <v>-2.4489208522699797</v>
      </c>
      <c r="G140">
        <f t="shared" si="19"/>
        <v>1.95</v>
      </c>
      <c r="H140">
        <f t="shared" si="20"/>
        <v>-0.12244604261349899</v>
      </c>
    </row>
    <row r="141" spans="1:8" x14ac:dyDescent="0.7">
      <c r="A141">
        <v>40</v>
      </c>
      <c r="B141">
        <f t="shared" si="14"/>
        <v>6.2831853071795862</v>
      </c>
      <c r="C141">
        <f t="shared" si="15"/>
        <v>-3.8801276694466584E-2</v>
      </c>
      <c r="D141">
        <f t="shared" si="16"/>
        <v>-3.0979398607728553E-2</v>
      </c>
      <c r="E141">
        <f t="shared" si="17"/>
        <v>4.9651406940962803E-2</v>
      </c>
      <c r="F141">
        <f t="shared" si="18"/>
        <v>-2.4678208538788362</v>
      </c>
      <c r="G141">
        <f t="shared" si="19"/>
        <v>2</v>
      </c>
      <c r="H141">
        <f t="shared" si="20"/>
        <v>-0.1233910426939418</v>
      </c>
    </row>
    <row r="142" spans="1:8" x14ac:dyDescent="0.7">
      <c r="A142">
        <v>41</v>
      </c>
      <c r="B142">
        <f t="shared" si="14"/>
        <v>6.4402649398590759</v>
      </c>
      <c r="C142">
        <f t="shared" si="15"/>
        <v>-3.7523077845876295E-2</v>
      </c>
      <c r="D142">
        <f t="shared" si="16"/>
        <v>-2.8874567313116196E-2</v>
      </c>
      <c r="E142">
        <f t="shared" si="17"/>
        <v>4.7346826805472093E-2</v>
      </c>
      <c r="F142">
        <f t="shared" si="18"/>
        <v>-2.4857185489754703</v>
      </c>
      <c r="G142">
        <f t="shared" si="19"/>
        <v>2.0499999999999998</v>
      </c>
      <c r="H142">
        <f t="shared" si="20"/>
        <v>-0.12428592744877351</v>
      </c>
    </row>
    <row r="143" spans="1:8" x14ac:dyDescent="0.7">
      <c r="A143">
        <v>42</v>
      </c>
      <c r="B143">
        <f t="shared" si="14"/>
        <v>6.5973445725385655</v>
      </c>
      <c r="C143">
        <f t="shared" si="15"/>
        <v>-3.6279167681469056E-2</v>
      </c>
      <c r="D143">
        <f t="shared" si="16"/>
        <v>-2.6949637768185888E-2</v>
      </c>
      <c r="E143">
        <f t="shared" si="17"/>
        <v>4.5193594496306444E-2</v>
      </c>
      <c r="F143">
        <f t="shared" si="18"/>
        <v>-2.5026893451874095</v>
      </c>
      <c r="G143">
        <f t="shared" si="19"/>
        <v>2.1</v>
      </c>
      <c r="H143">
        <f t="shared" si="20"/>
        <v>-0.12513446725937047</v>
      </c>
    </row>
    <row r="144" spans="1:8" x14ac:dyDescent="0.7">
      <c r="A144">
        <v>43</v>
      </c>
      <c r="B144">
        <f t="shared" si="14"/>
        <v>6.7544242052180552</v>
      </c>
      <c r="C144">
        <f t="shared" si="15"/>
        <v>-3.5072651164965503E-2</v>
      </c>
      <c r="D144">
        <f t="shared" si="16"/>
        <v>-2.5186753794925212E-2</v>
      </c>
      <c r="E144">
        <f t="shared" si="17"/>
        <v>4.3179432910420854E-2</v>
      </c>
      <c r="F144">
        <f t="shared" si="18"/>
        <v>-2.518801672903324</v>
      </c>
      <c r="G144">
        <f t="shared" si="19"/>
        <v>2.15</v>
      </c>
      <c r="H144">
        <f t="shared" si="20"/>
        <v>-0.12594008364516621</v>
      </c>
    </row>
    <row r="145" spans="1:8" x14ac:dyDescent="0.7">
      <c r="A145">
        <v>44</v>
      </c>
      <c r="B145">
        <f t="shared" si="14"/>
        <v>6.911503837897544</v>
      </c>
      <c r="C145">
        <f t="shared" si="15"/>
        <v>-3.3905498839717899E-2</v>
      </c>
      <c r="D145">
        <f t="shared" si="16"/>
        <v>-2.3569982772340153E-2</v>
      </c>
      <c r="E145">
        <f t="shared" si="17"/>
        <v>4.1293182723768383E-2</v>
      </c>
      <c r="F145">
        <f t="shared" si="18"/>
        <v>-2.5341177060965325</v>
      </c>
      <c r="G145">
        <f t="shared" si="19"/>
        <v>2.2000000000000002</v>
      </c>
      <c r="H145">
        <f t="shared" si="20"/>
        <v>-0.12670588530482663</v>
      </c>
    </row>
    <row r="146" spans="1:8" x14ac:dyDescent="0.7">
      <c r="A146">
        <v>45</v>
      </c>
      <c r="B146">
        <f t="shared" si="14"/>
        <v>7.0685834705770345</v>
      </c>
      <c r="C146">
        <f t="shared" si="15"/>
        <v>-3.2778802094349038E-2</v>
      </c>
      <c r="D146">
        <f t="shared" si="16"/>
        <v>-2.2085109385834044E-2</v>
      </c>
      <c r="E146">
        <f t="shared" si="17"/>
        <v>3.9524700167423862E-2</v>
      </c>
      <c r="F146">
        <f t="shared" si="18"/>
        <v>-2.5486940082376588</v>
      </c>
      <c r="G146">
        <f t="shared" si="19"/>
        <v>2.25</v>
      </c>
      <c r="H146">
        <f t="shared" si="20"/>
        <v>-0.12743470041188293</v>
      </c>
    </row>
    <row r="147" spans="1:8" x14ac:dyDescent="0.7">
      <c r="A147">
        <v>46</v>
      </c>
      <c r="B147">
        <f t="shared" si="14"/>
        <v>7.2256631032565233</v>
      </c>
      <c r="C147">
        <f t="shared" si="15"/>
        <v>-3.1692975556919592E-2</v>
      </c>
      <c r="D147">
        <f t="shared" si="16"/>
        <v>-2.0719447222181338E-2</v>
      </c>
      <c r="E147">
        <f t="shared" si="17"/>
        <v>3.7864761888123113E-2</v>
      </c>
      <c r="F147">
        <f t="shared" si="18"/>
        <v>-2.5625821094678467</v>
      </c>
      <c r="G147">
        <f t="shared" si="19"/>
        <v>2.2999999999999998</v>
      </c>
      <c r="H147">
        <f t="shared" si="20"/>
        <v>-0.12812910547339235</v>
      </c>
    </row>
    <row r="148" spans="1:8" x14ac:dyDescent="0.7">
      <c r="A148">
        <v>47</v>
      </c>
      <c r="B148">
        <f t="shared" si="14"/>
        <v>7.3827427359360147</v>
      </c>
      <c r="C148">
        <f t="shared" si="15"/>
        <v>-3.0647917347521019E-2</v>
      </c>
      <c r="D148">
        <f t="shared" si="16"/>
        <v>-1.9461668455506349E-2</v>
      </c>
      <c r="E148">
        <f t="shared" si="17"/>
        <v>3.6304977300812773E-2</v>
      </c>
      <c r="F148">
        <f t="shared" si="18"/>
        <v>-2.5758290213875776</v>
      </c>
      <c r="G148">
        <f t="shared" si="19"/>
        <v>2.35</v>
      </c>
      <c r="H148">
        <f t="shared" si="20"/>
        <v>-0.12879145106937887</v>
      </c>
    </row>
    <row r="149" spans="1:8" x14ac:dyDescent="0.7">
      <c r="A149">
        <v>48</v>
      </c>
      <c r="B149">
        <f t="shared" si="14"/>
        <v>7.5398223686155026</v>
      </c>
      <c r="C149">
        <f t="shared" si="15"/>
        <v>-2.9643135775662747E-2</v>
      </c>
      <c r="D149">
        <f t="shared" si="16"/>
        <v>-1.8301651051379184E-2</v>
      </c>
      <c r="E149">
        <f t="shared" si="17"/>
        <v>3.4837708446750992E-2</v>
      </c>
      <c r="F149">
        <f t="shared" si="18"/>
        <v>-2.5884776956775286</v>
      </c>
      <c r="G149">
        <f t="shared" si="19"/>
        <v>2.4</v>
      </c>
      <c r="H149">
        <f t="shared" si="20"/>
        <v>-0.12942388478387643</v>
      </c>
    </row>
    <row r="150" spans="1:8" x14ac:dyDescent="0.7">
      <c r="A150">
        <v>49</v>
      </c>
      <c r="B150">
        <f t="shared" si="14"/>
        <v>7.6969020012949931</v>
      </c>
      <c r="C150">
        <f t="shared" si="15"/>
        <v>-2.8677849336708167E-2</v>
      </c>
      <c r="D150">
        <f t="shared" si="16"/>
        <v>-1.7230342443954386E-2</v>
      </c>
      <c r="E150">
        <f t="shared" si="17"/>
        <v>3.345599712032013E-2</v>
      </c>
      <c r="F150">
        <f t="shared" si="18"/>
        <v>-2.6005674324394716</v>
      </c>
      <c r="G150">
        <f t="shared" si="19"/>
        <v>2.4500000000000002</v>
      </c>
      <c r="H150">
        <f t="shared" si="20"/>
        <v>-0.13002837162197359</v>
      </c>
    </row>
    <row r="151" spans="1:8" x14ac:dyDescent="0.7">
      <c r="A151">
        <v>50</v>
      </c>
      <c r="B151">
        <f t="shared" si="14"/>
        <v>7.8539816339744837</v>
      </c>
      <c r="C151">
        <f t="shared" si="15"/>
        <v>-2.7751065470249928E-2</v>
      </c>
      <c r="D151">
        <f t="shared" si="16"/>
        <v>-1.6239638398167867E-2</v>
      </c>
      <c r="E151">
        <f t="shared" si="17"/>
        <v>3.2153498877063848E-2</v>
      </c>
      <c r="F151">
        <f t="shared" si="18"/>
        <v>-2.6121342437148849</v>
      </c>
      <c r="G151">
        <f t="shared" si="19"/>
        <v>2.5</v>
      </c>
      <c r="H151">
        <f t="shared" si="20"/>
        <v>-0.13060671218574424</v>
      </c>
    </row>
    <row r="152" spans="1:8" x14ac:dyDescent="0.7">
      <c r="A152">
        <v>51</v>
      </c>
      <c r="B152">
        <f t="shared" si="14"/>
        <v>8.0110612666539733</v>
      </c>
      <c r="C152">
        <f t="shared" si="15"/>
        <v>-2.6861642430297102E-2</v>
      </c>
      <c r="D152">
        <f t="shared" si="16"/>
        <v>-1.5322275674843483E-2</v>
      </c>
      <c r="E152">
        <f t="shared" si="17"/>
        <v>3.0924423453138748E-2</v>
      </c>
      <c r="F152">
        <f t="shared" si="18"/>
        <v>-2.623211177164416</v>
      </c>
      <c r="G152">
        <f t="shared" si="19"/>
        <v>2.5499999999999998</v>
      </c>
      <c r="H152">
        <f t="shared" si="20"/>
        <v>-0.13116055885822081</v>
      </c>
    </row>
    <row r="153" spans="1:8" x14ac:dyDescent="0.7">
      <c r="A153">
        <v>52</v>
      </c>
      <c r="B153">
        <f t="shared" si="14"/>
        <v>8.1681408993334621</v>
      </c>
      <c r="C153">
        <f t="shared" si="15"/>
        <v>-2.6008337729308984E-2</v>
      </c>
      <c r="D153">
        <f t="shared" si="16"/>
        <v>-1.4471737116152732E-2</v>
      </c>
      <c r="E153">
        <f t="shared" si="17"/>
        <v>2.9763481090101504E-2</v>
      </c>
      <c r="F153">
        <f t="shared" si="18"/>
        <v>-2.6338286044091959</v>
      </c>
      <c r="G153">
        <f t="shared" si="19"/>
        <v>2.6</v>
      </c>
      <c r="H153">
        <f t="shared" si="20"/>
        <v>-0.13169143022045979</v>
      </c>
    </row>
    <row r="154" spans="1:8" x14ac:dyDescent="0.7">
      <c r="A154">
        <v>53</v>
      </c>
      <c r="B154">
        <f t="shared" si="14"/>
        <v>8.3252205320129526</v>
      </c>
      <c r="C154">
        <f t="shared" si="15"/>
        <v>-2.518984591119033E-2</v>
      </c>
      <c r="D154">
        <f t="shared" si="16"/>
        <v>-1.3682167825045636E-2</v>
      </c>
      <c r="E154">
        <f t="shared" si="17"/>
        <v>2.8665834253030667E-2</v>
      </c>
      <c r="F154">
        <f t="shared" si="18"/>
        <v>-2.6440144780677834</v>
      </c>
      <c r="G154">
        <f t="shared" si="19"/>
        <v>2.65</v>
      </c>
      <c r="H154">
        <f t="shared" si="20"/>
        <v>-0.13220072390338916</v>
      </c>
    </row>
    <row r="155" spans="1:8" x14ac:dyDescent="0.7">
      <c r="A155">
        <v>54</v>
      </c>
      <c r="B155">
        <f t="shared" si="14"/>
        <v>8.4823001646924414</v>
      </c>
      <c r="C155">
        <f t="shared" si="15"/>
        <v>-2.440482784610417E-2</v>
      </c>
      <c r="D155">
        <f t="shared" si="16"/>
        <v>-1.2948301200222088E-2</v>
      </c>
      <c r="E155">
        <f t="shared" si="17"/>
        <v>2.7627054243434174E-2</v>
      </c>
      <c r="F155">
        <f t="shared" si="18"/>
        <v>-2.6537945610830995</v>
      </c>
      <c r="G155">
        <f t="shared" si="19"/>
        <v>2.7</v>
      </c>
      <c r="H155">
        <f t="shared" si="20"/>
        <v>-0.13268972805415497</v>
      </c>
    </row>
    <row r="156" spans="1:8" x14ac:dyDescent="0.7">
      <c r="A156">
        <v>55</v>
      </c>
      <c r="B156">
        <f t="shared" si="14"/>
        <v>8.639379797371932</v>
      </c>
      <c r="C156">
        <f t="shared" si="15"/>
        <v>-2.3651933292985327E-2</v>
      </c>
      <c r="D156">
        <f t="shared" si="16"/>
        <v>-1.226539369164989E-2</v>
      </c>
      <c r="E156">
        <f t="shared" si="17"/>
        <v>2.6643082233611646E-2</v>
      </c>
      <c r="F156">
        <f t="shared" si="18"/>
        <v>-2.6631926315288399</v>
      </c>
      <c r="G156">
        <f t="shared" si="19"/>
        <v>2.75</v>
      </c>
      <c r="H156">
        <f t="shared" si="20"/>
        <v>-0.13315963157644201</v>
      </c>
    </row>
    <row r="157" spans="1:8" x14ac:dyDescent="0.7">
      <c r="A157">
        <v>56</v>
      </c>
      <c r="B157">
        <f t="shared" si="14"/>
        <v>8.7964594300514207</v>
      </c>
      <c r="C157">
        <f t="shared" si="15"/>
        <v>-2.2929818120340603E-2</v>
      </c>
      <c r="D157">
        <f t="shared" si="16"/>
        <v>-1.1629167250097425E-2</v>
      </c>
      <c r="E157">
        <f t="shared" si="17"/>
        <v>2.5710194280919751E-2</v>
      </c>
      <c r="F157">
        <f t="shared" si="18"/>
        <v>-2.6722306657170369</v>
      </c>
      <c r="G157">
        <f t="shared" si="19"/>
        <v>2.8</v>
      </c>
      <c r="H157">
        <f t="shared" si="20"/>
        <v>-0.13361153328585185</v>
      </c>
    </row>
    <row r="158" spans="1:8" x14ac:dyDescent="0.7">
      <c r="A158">
        <v>57</v>
      </c>
      <c r="B158">
        <f t="shared" si="14"/>
        <v>8.9535390627309095</v>
      </c>
      <c r="C158">
        <f t="shared" si="15"/>
        <v>-2.2237157293426041E-2</v>
      </c>
      <c r="D158">
        <f t="shared" si="16"/>
        <v>-1.1035758551125069E-2</v>
      </c>
      <c r="E158">
        <f t="shared" si="17"/>
        <v>2.482496991521442E-2</v>
      </c>
      <c r="F158">
        <f t="shared" si="18"/>
        <v>-2.6809290020978103</v>
      </c>
      <c r="G158">
        <f t="shared" si="19"/>
        <v>2.85</v>
      </c>
      <c r="H158">
        <f t="shared" si="20"/>
        <v>-0.13404645010489052</v>
      </c>
    </row>
    <row r="159" spans="1:8" x14ac:dyDescent="0.7">
      <c r="A159">
        <v>58</v>
      </c>
      <c r="B159">
        <f t="shared" si="14"/>
        <v>9.1106186954104018</v>
      </c>
      <c r="C159">
        <f t="shared" si="15"/>
        <v>-2.1572654511172937E-2</v>
      </c>
      <c r="D159">
        <f t="shared" si="16"/>
        <v>-1.0481674175620501E-2</v>
      </c>
      <c r="E159">
        <f t="shared" si="17"/>
        <v>2.3984263928298898E-2</v>
      </c>
      <c r="F159">
        <f t="shared" si="18"/>
        <v>-2.6893064881472926</v>
      </c>
      <c r="G159">
        <f t="shared" si="19"/>
        <v>2.9</v>
      </c>
      <c r="H159">
        <f t="shared" si="20"/>
        <v>-0.13446532440736461</v>
      </c>
    </row>
    <row r="160" spans="1:8" x14ac:dyDescent="0.7">
      <c r="A160">
        <v>59</v>
      </c>
      <c r="B160">
        <f t="shared" si="14"/>
        <v>9.2676983280898888</v>
      </c>
      <c r="C160">
        <f t="shared" si="15"/>
        <v>-2.0935049197356233E-2</v>
      </c>
      <c r="D160">
        <f t="shared" si="16"/>
        <v>-9.963751023175314E-3</v>
      </c>
      <c r="E160">
        <f t="shared" si="17"/>
        <v>2.318518102900111E-2</v>
      </c>
      <c r="F160">
        <f t="shared" si="18"/>
        <v>-2.6973806121779602</v>
      </c>
      <c r="G160">
        <f t="shared" si="19"/>
        <v>2.95</v>
      </c>
      <c r="H160">
        <f t="shared" si="20"/>
        <v>-0.13486903060889802</v>
      </c>
    </row>
    <row r="161" spans="1:8" x14ac:dyDescent="0.7">
      <c r="A161">
        <v>60</v>
      </c>
      <c r="B161">
        <f t="shared" si="14"/>
        <v>9.4247779607693793</v>
      </c>
      <c r="C161">
        <f t="shared" si="15"/>
        <v>-2.0323121408001639E-2</v>
      </c>
      <c r="D161">
        <f t="shared" si="16"/>
        <v>-9.4791213204417999E-3</v>
      </c>
      <c r="E161">
        <f t="shared" si="17"/>
        <v>2.2425053060629061E-2</v>
      </c>
      <c r="F161">
        <f t="shared" si="18"/>
        <v>-2.7051676217742679</v>
      </c>
      <c r="G161">
        <f t="shared" si="19"/>
        <v>3</v>
      </c>
      <c r="H161">
        <f t="shared" si="20"/>
        <v>-0.13525838108871341</v>
      </c>
    </row>
    <row r="162" spans="1:8" x14ac:dyDescent="0.7">
      <c r="A162">
        <v>61</v>
      </c>
      <c r="B162">
        <f t="shared" si="14"/>
        <v>9.5818575934488699</v>
      </c>
      <c r="C162">
        <f t="shared" si="15"/>
        <v>-1.9735695103417123E-2</v>
      </c>
      <c r="D162">
        <f t="shared" si="16"/>
        <v>-9.0251816638651141E-3</v>
      </c>
      <c r="E162">
        <f t="shared" si="17"/>
        <v>2.1701418508494087E-2</v>
      </c>
      <c r="F162">
        <f t="shared" si="18"/>
        <v>-2.7126826303526945</v>
      </c>
      <c r="G162">
        <f t="shared" si="19"/>
        <v>3.05</v>
      </c>
      <c r="H162">
        <f t="shared" si="20"/>
        <v>-0.13563413151763473</v>
      </c>
    </row>
    <row r="163" spans="1:8" x14ac:dyDescent="0.7">
      <c r="A163">
        <v>62</v>
      </c>
      <c r="B163">
        <f t="shared" si="14"/>
        <v>9.7389372261283587</v>
      </c>
      <c r="C163">
        <f t="shared" si="15"/>
        <v>-1.9171640142573738E-2</v>
      </c>
      <c r="D163">
        <f t="shared" si="16"/>
        <v>-8.599565605089194E-3</v>
      </c>
      <c r="E163">
        <f t="shared" si="17"/>
        <v>2.1012004053696971E-2</v>
      </c>
      <c r="F163">
        <f t="shared" si="18"/>
        <v>-2.7199397131661631</v>
      </c>
      <c r="G163">
        <f t="shared" si="19"/>
        <v>3.1</v>
      </c>
      <c r="H163">
        <f t="shared" si="20"/>
        <v>-0.13599698565830814</v>
      </c>
    </row>
    <row r="164" spans="1:8" x14ac:dyDescent="0.7">
      <c r="A164">
        <v>63</v>
      </c>
      <c r="B164">
        <f t="shared" si="14"/>
        <v>9.8960168588078492</v>
      </c>
      <c r="C164">
        <f t="shared" si="15"/>
        <v>-1.8629873285154596E-2</v>
      </c>
      <c r="D164">
        <f t="shared" si="16"/>
        <v>-8.2001193483790605E-3</v>
      </c>
      <c r="E164">
        <f t="shared" si="17"/>
        <v>2.0354707955374293E-2</v>
      </c>
      <c r="F164">
        <f t="shared" si="18"/>
        <v>-2.7269519939155051</v>
      </c>
      <c r="G164">
        <f t="shared" si="19"/>
        <v>3.15</v>
      </c>
      <c r="H164">
        <f t="shared" si="20"/>
        <v>-0.13634759969577526</v>
      </c>
    </row>
    <row r="165" spans="1:8" x14ac:dyDescent="0.7">
      <c r="A165">
        <v>64</v>
      </c>
      <c r="B165">
        <f t="shared" si="14"/>
        <v>10.053096491487338</v>
      </c>
      <c r="C165">
        <f t="shared" si="15"/>
        <v>-1.8109358428713449E-2</v>
      </c>
      <c r="D165">
        <f t="shared" si="16"/>
        <v>-7.8248801832116188E-3</v>
      </c>
      <c r="E165">
        <f t="shared" si="17"/>
        <v>1.9727585067139685E-2</v>
      </c>
      <c r="F165">
        <f t="shared" si="18"/>
        <v>-2.7337317229927298</v>
      </c>
      <c r="G165">
        <f t="shared" si="19"/>
        <v>3.2</v>
      </c>
      <c r="H165">
        <f t="shared" si="20"/>
        <v>-0.1366865861496365</v>
      </c>
    </row>
    <row r="166" spans="1:8" x14ac:dyDescent="0.7">
      <c r="A166">
        <v>65</v>
      </c>
      <c r="B166">
        <f t="shared" si="14"/>
        <v>10.210176124166827</v>
      </c>
      <c r="C166">
        <f t="shared" si="15"/>
        <v>-1.7609106262086494E-2</v>
      </c>
      <c r="D166">
        <f t="shared" si="16"/>
        <v>-7.4720573224431805E-3</v>
      </c>
      <c r="E166">
        <f t="shared" si="17"/>
        <v>1.912883331464129E-2</v>
      </c>
      <c r="F166">
        <f t="shared" si="18"/>
        <v>-2.7402903482599612</v>
      </c>
      <c r="G166">
        <f t="shared" si="19"/>
        <v>3.25</v>
      </c>
      <c r="H166">
        <f t="shared" si="20"/>
        <v>-0.13701451741299805</v>
      </c>
    </row>
    <row r="167" spans="1:8" x14ac:dyDescent="0.7">
      <c r="A167">
        <v>66</v>
      </c>
      <c r="B167">
        <f t="shared" si="14"/>
        <v>10.367255756846319</v>
      </c>
      <c r="C167">
        <f t="shared" si="15"/>
        <v>-1.7128173479141338E-2</v>
      </c>
      <c r="D167">
        <f t="shared" si="16"/>
        <v>-7.1400148578482014E-3</v>
      </c>
      <c r="E167">
        <f t="shared" si="17"/>
        <v>1.8556781480145036E-2</v>
      </c>
      <c r="F167">
        <f t="shared" si="18"/>
        <v>-2.7466385791619352</v>
      </c>
      <c r="G167">
        <f t="shared" si="19"/>
        <v>3.3</v>
      </c>
      <c r="H167">
        <f t="shared" si="20"/>
        <v>-0.13733192895809676</v>
      </c>
    </row>
    <row r="168" spans="1:8" x14ac:dyDescent="0.7">
      <c r="A168">
        <v>67</v>
      </c>
      <c r="B168">
        <f t="shared" si="14"/>
        <v>10.524335389525806</v>
      </c>
      <c r="C168">
        <f t="shared" si="15"/>
        <v>-1.6665661667265019E-2</v>
      </c>
      <c r="D168">
        <f t="shared" si="16"/>
        <v>-6.8272565809958949E-3</v>
      </c>
      <c r="E168">
        <f t="shared" si="17"/>
        <v>1.8009878157014235E-2</v>
      </c>
      <c r="F168">
        <f t="shared" si="18"/>
        <v>-2.7527864448771107</v>
      </c>
      <c r="G168">
        <f t="shared" si="19"/>
        <v>3.35</v>
      </c>
      <c r="H168">
        <f t="shared" si="20"/>
        <v>-0.13763932224385553</v>
      </c>
    </row>
    <row r="169" spans="1:8" x14ac:dyDescent="0.7">
      <c r="A169">
        <v>68</v>
      </c>
      <c r="B169">
        <f t="shared" si="14"/>
        <v>10.681415022205297</v>
      </c>
      <c r="C169">
        <f t="shared" si="15"/>
        <v>-1.6220715961210892E-2</v>
      </c>
      <c r="D169">
        <f t="shared" si="16"/>
        <v>-6.5324124490023106E-3</v>
      </c>
      <c r="E169">
        <f t="shared" si="17"/>
        <v>1.7486681752069549E-2</v>
      </c>
      <c r="F169">
        <f t="shared" si="18"/>
        <v>-2.7587433471310123</v>
      </c>
      <c r="G169">
        <f t="shared" si="19"/>
        <v>3.4</v>
      </c>
      <c r="H169">
        <f t="shared" si="20"/>
        <v>-0.13793716735655062</v>
      </c>
    </row>
    <row r="170" spans="1:8" x14ac:dyDescent="0.7">
      <c r="A170">
        <v>69</v>
      </c>
      <c r="B170">
        <f t="shared" si="14"/>
        <v>10.838494654884787</v>
      </c>
      <c r="C170">
        <f t="shared" si="15"/>
        <v>-1.5792523533864997E-2</v>
      </c>
      <c r="D170">
        <f t="shared" si="16"/>
        <v>-6.2542265022246767E-3</v>
      </c>
      <c r="E170">
        <f t="shared" si="17"/>
        <v>1.6985851427255842E-2</v>
      </c>
      <c r="F170">
        <f t="shared" si="18"/>
        <v>-2.7645181082240162</v>
      </c>
      <c r="G170">
        <f t="shared" si="19"/>
        <v>3.45</v>
      </c>
      <c r="H170">
        <f t="shared" si="20"/>
        <v>-0.13822590541120083</v>
      </c>
    </row>
    <row r="171" spans="1:8" x14ac:dyDescent="0.7">
      <c r="A171">
        <v>70</v>
      </c>
      <c r="B171">
        <f t="shared" si="14"/>
        <v>10.995574287564274</v>
      </c>
      <c r="C171">
        <f t="shared" si="15"/>
        <v>-1.5380311980216646E-2</v>
      </c>
      <c r="D171">
        <f t="shared" si="16"/>
        <v>-5.991546064955635E-3</v>
      </c>
      <c r="E171">
        <f t="shared" si="17"/>
        <v>1.650613888398135E-2</v>
      </c>
      <c r="F171">
        <f t="shared" si="18"/>
        <v>-2.7701190147631021</v>
      </c>
      <c r="G171">
        <f t="shared" si="19"/>
        <v>3.5</v>
      </c>
      <c r="H171">
        <f t="shared" si="20"/>
        <v>-0.13850595073815511</v>
      </c>
    </row>
    <row r="172" spans="1:8" x14ac:dyDescent="0.7">
      <c r="A172">
        <v>71</v>
      </c>
      <c r="B172">
        <f t="shared" si="14"/>
        <v>11.152653920243765</v>
      </c>
      <c r="C172">
        <f t="shared" si="15"/>
        <v>-1.4983347638578504E-2</v>
      </c>
      <c r="D172">
        <f t="shared" si="16"/>
        <v>-5.7433120810782296E-3</v>
      </c>
      <c r="E172">
        <f t="shared" si="17"/>
        <v>1.604638090409034E-2</v>
      </c>
      <c r="F172">
        <f t="shared" si="18"/>
        <v>-2.7755538575320444</v>
      </c>
      <c r="G172">
        <f t="shared" si="19"/>
        <v>3.55</v>
      </c>
      <c r="H172">
        <f t="shared" si="20"/>
        <v>-0.13877769287660222</v>
      </c>
    </row>
    <row r="173" spans="1:8" x14ac:dyDescent="0.7">
      <c r="A173">
        <v>72</v>
      </c>
      <c r="B173">
        <f t="shared" si="14"/>
        <v>11.309733552923255</v>
      </c>
      <c r="C173">
        <f t="shared" si="15"/>
        <v>-1.4600933883298263E-2</v>
      </c>
      <c r="D173">
        <f t="shared" si="16"/>
        <v>-5.5085504548548995E-3</v>
      </c>
      <c r="E173">
        <f t="shared" si="17"/>
        <v>1.5605492570826766E-2</v>
      </c>
      <c r="F173">
        <f t="shared" si="18"/>
        <v>-2.7808299678860875</v>
      </c>
      <c r="G173">
        <f t="shared" si="19"/>
        <v>3.6</v>
      </c>
      <c r="H173">
        <f t="shared" si="20"/>
        <v>-0.13904149839430438</v>
      </c>
    </row>
    <row r="174" spans="1:8" x14ac:dyDescent="0.7">
      <c r="A174">
        <v>73</v>
      </c>
      <c r="B174">
        <f t="shared" si="14"/>
        <v>11.466813185602744</v>
      </c>
      <c r="C174">
        <f t="shared" si="15"/>
        <v>-1.4232409415358787E-2</v>
      </c>
      <c r="D174">
        <f t="shared" si="16"/>
        <v>-5.2863642828951014E-3</v>
      </c>
      <c r="E174">
        <f t="shared" si="17"/>
        <v>1.5182461101477009E-2</v>
      </c>
      <c r="F174">
        <f t="shared" si="18"/>
        <v>-2.7859542510145832</v>
      </c>
      <c r="G174">
        <f t="shared" si="19"/>
        <v>3.65</v>
      </c>
      <c r="H174">
        <f t="shared" si="20"/>
        <v>-0.13929771255072917</v>
      </c>
    </row>
    <row r="175" spans="1:8" x14ac:dyDescent="0.7">
      <c r="A175">
        <v>74</v>
      </c>
      <c r="B175">
        <f t="shared" si="14"/>
        <v>11.623892818282235</v>
      </c>
      <c r="C175">
        <f t="shared" si="15"/>
        <v>-1.3877146570992977E-2</v>
      </c>
      <c r="D175">
        <f t="shared" si="16"/>
        <v>-5.0759268771833448E-3</v>
      </c>
      <c r="E175">
        <f t="shared" si="17"/>
        <v>1.4776340230765343E-2</v>
      </c>
      <c r="F175">
        <f t="shared" si="18"/>
        <v>-2.7909332163775162</v>
      </c>
      <c r="G175">
        <f t="shared" si="19"/>
        <v>3.7</v>
      </c>
      <c r="H175">
        <f t="shared" si="20"/>
        <v>-0.13954666081887582</v>
      </c>
    </row>
    <row r="176" spans="1:8" x14ac:dyDescent="0.7">
      <c r="A176">
        <v>75</v>
      </c>
      <c r="B176">
        <f t="shared" si="14"/>
        <v>11.780972450961723</v>
      </c>
      <c r="C176">
        <f t="shared" si="15"/>
        <v>-1.3534549663435147E-2</v>
      </c>
      <c r="D176">
        <f t="shared" si="16"/>
        <v>-4.8764754911187628E-3</v>
      </c>
      <c r="E176">
        <f t="shared" si="17"/>
        <v>1.4386245090623001E-2</v>
      </c>
      <c r="F176">
        <f t="shared" si="18"/>
        <v>-2.7957730055887882</v>
      </c>
      <c r="G176">
        <f t="shared" si="19"/>
        <v>3.75</v>
      </c>
      <c r="H176">
        <f t="shared" si="20"/>
        <v>-0.1397886502794394</v>
      </c>
    </row>
    <row r="177" spans="1:8" x14ac:dyDescent="0.7">
      <c r="A177">
        <v>76</v>
      </c>
      <c r="B177">
        <f t="shared" si="14"/>
        <v>11.938052083641214</v>
      </c>
      <c r="C177">
        <f t="shared" si="15"/>
        <v>-1.3204053368945401E-2</v>
      </c>
      <c r="D177">
        <f t="shared" si="16"/>
        <v>-4.687305671051775E-3</v>
      </c>
      <c r="E177">
        <f t="shared" si="17"/>
        <v>1.4011347537757833E-2</v>
      </c>
      <c r="F177">
        <f t="shared" si="18"/>
        <v>-2.8004794179898971</v>
      </c>
      <c r="G177">
        <f t="shared" si="19"/>
        <v>3.8</v>
      </c>
      <c r="H177">
        <f t="shared" si="20"/>
        <v>-0.14002397089949487</v>
      </c>
    </row>
    <row r="178" spans="1:8" x14ac:dyDescent="0.7">
      <c r="A178">
        <v>77</v>
      </c>
      <c r="B178">
        <f t="shared" si="14"/>
        <v>12.095131716320704</v>
      </c>
      <c r="C178">
        <f t="shared" si="15"/>
        <v>-1.2885121165078941E-2</v>
      </c>
      <c r="D178">
        <f t="shared" si="16"/>
        <v>-4.5077661650050425E-3</v>
      </c>
      <c r="E178">
        <f t="shared" si="17"/>
        <v>1.3650871885602383E-2</v>
      </c>
      <c r="F178">
        <f t="shared" si="18"/>
        <v>-2.8050579341318631</v>
      </c>
      <c r="G178">
        <f t="shared" si="19"/>
        <v>3.85</v>
      </c>
      <c r="H178">
        <f t="shared" si="20"/>
        <v>-0.14025289670659316</v>
      </c>
    </row>
    <row r="179" spans="1:8" x14ac:dyDescent="0.7">
      <c r="A179">
        <v>78</v>
      </c>
      <c r="B179">
        <f t="shared" si="14"/>
        <v>12.252211349000193</v>
      </c>
      <c r="C179">
        <f t="shared" si="15"/>
        <v>-1.2577243826667601E-2</v>
      </c>
      <c r="D179">
        <f t="shared" si="16"/>
        <v>-4.3372543283093966E-3</v>
      </c>
      <c r="E179">
        <f t="shared" si="17"/>
        <v>1.3304091001789144E-2</v>
      </c>
      <c r="F179">
        <f t="shared" si="18"/>
        <v>-2.8095137373603976</v>
      </c>
      <c r="G179">
        <f t="shared" si="19"/>
        <v>3.9</v>
      </c>
      <c r="H179">
        <f t="shared" si="20"/>
        <v>-0.14047568686801987</v>
      </c>
    </row>
    <row r="180" spans="1:8" x14ac:dyDescent="0.7">
      <c r="A180">
        <v>79</v>
      </c>
      <c r="B180">
        <f t="shared" si="14"/>
        <v>12.409290981679682</v>
      </c>
      <c r="C180">
        <f t="shared" si="15"/>
        <v>-1.2279937983008278E-2</v>
      </c>
      <c r="D180">
        <f t="shared" si="16"/>
        <v>-4.1752119729233754E-3</v>
      </c>
      <c r="E180">
        <f t="shared" si="17"/>
        <v>1.2970322736361348E-2</v>
      </c>
      <c r="F180">
        <f t="shared" si="18"/>
        <v>-2.8138517336791016</v>
      </c>
      <c r="G180">
        <f t="shared" si="19"/>
        <v>3.95</v>
      </c>
      <c r="H180">
        <f t="shared" si="20"/>
        <v>-0.14069258668395507</v>
      </c>
    </row>
    <row r="181" spans="1:8" x14ac:dyDescent="0.7">
      <c r="A181">
        <v>80</v>
      </c>
      <c r="B181">
        <f t="shared" si="14"/>
        <v>12.566370614359172</v>
      </c>
      <c r="C181">
        <f t="shared" si="15"/>
        <v>-1.1992744738207601E-2</v>
      </c>
      <c r="D181">
        <f t="shared" si="16"/>
        <v>-4.021121613368245E-3</v>
      </c>
      <c r="E181">
        <f t="shared" si="17"/>
        <v>1.2648926649534471E-2</v>
      </c>
      <c r="F181">
        <f t="shared" si="18"/>
        <v>-2.8180765700475234</v>
      </c>
      <c r="G181">
        <f t="shared" si="19"/>
        <v>4</v>
      </c>
      <c r="H181">
        <f t="shared" si="20"/>
        <v>-0.14090382850237618</v>
      </c>
    </row>
    <row r="182" spans="1:8" x14ac:dyDescent="0.7">
      <c r="A182">
        <v>81</v>
      </c>
      <c r="B182">
        <f t="shared" si="14"/>
        <v>12.723450247038661</v>
      </c>
      <c r="C182">
        <f t="shared" si="15"/>
        <v>-1.1715228355430577E-2</v>
      </c>
      <c r="D182">
        <f t="shared" si="16"/>
        <v>-3.8745030676132271E-3</v>
      </c>
      <c r="E182">
        <f t="shared" si="17"/>
        <v>1.233930101103093E-2</v>
      </c>
      <c r="F182">
        <f t="shared" si="18"/>
        <v>-2.8221926512549982</v>
      </c>
      <c r="G182">
        <f t="shared" si="19"/>
        <v>4.05</v>
      </c>
      <c r="H182">
        <f t="shared" si="20"/>
        <v>-0.14110963256274991</v>
      </c>
    </row>
    <row r="183" spans="1:8" x14ac:dyDescent="0.7">
      <c r="A183">
        <v>82</v>
      </c>
      <c r="B183">
        <f t="shared" si="14"/>
        <v>12.880529879718152</v>
      </c>
      <c r="C183">
        <f t="shared" si="15"/>
        <v>-1.1446975004875414E-2</v>
      </c>
      <c r="D183">
        <f t="shared" si="16"/>
        <v>-3.7349103759865389E-3</v>
      </c>
      <c r="E183">
        <f t="shared" si="17"/>
        <v>1.2040880045864354E-2</v>
      </c>
      <c r="F183">
        <f t="shared" si="18"/>
        <v>-2.8262041554970203</v>
      </c>
      <c r="G183">
        <f t="shared" si="19"/>
        <v>4.0999999999999996</v>
      </c>
      <c r="H183">
        <f t="shared" si="20"/>
        <v>-0.14131020777485101</v>
      </c>
    </row>
    <row r="184" spans="1:8" x14ac:dyDescent="0.7">
      <c r="A184">
        <v>83</v>
      </c>
      <c r="B184">
        <f t="shared" si="14"/>
        <v>13.037609512397644</v>
      </c>
      <c r="C184">
        <f t="shared" si="15"/>
        <v>-1.1187591574592516E-2</v>
      </c>
      <c r="D184">
        <f t="shared" si="16"/>
        <v>-3.6019290053522848E-3</v>
      </c>
      <c r="E184">
        <f t="shared" si="17"/>
        <v>1.1753131403991514E-2</v>
      </c>
      <c r="F184">
        <f t="shared" si="18"/>
        <v>-2.830115048768306</v>
      </c>
      <c r="G184">
        <f t="shared" si="19"/>
        <v>4.1500000000000004</v>
      </c>
      <c r="H184">
        <f t="shared" si="20"/>
        <v>-0.14150575243841529</v>
      </c>
    </row>
    <row r="185" spans="1:8" x14ac:dyDescent="0.7">
      <c r="A185">
        <v>84</v>
      </c>
      <c r="B185">
        <f t="shared" si="14"/>
        <v>13.194689145077131</v>
      </c>
      <c r="C185">
        <f t="shared" si="15"/>
        <v>-1.093670454273829E-2</v>
      </c>
      <c r="D185">
        <f t="shared" si="16"/>
        <v>-3.4751733094549936E-3</v>
      </c>
      <c r="E185">
        <f t="shared" si="17"/>
        <v>1.1475553833514998E-2</v>
      </c>
      <c r="F185">
        <f t="shared" si="18"/>
        <v>-2.8339290981754783</v>
      </c>
      <c r="G185">
        <f t="shared" si="19"/>
        <v>4.2</v>
      </c>
      <c r="H185">
        <f t="shared" si="20"/>
        <v>-0.14169645490877392</v>
      </c>
    </row>
    <row r="186" spans="1:8" x14ac:dyDescent="0.7">
      <c r="A186">
        <v>85</v>
      </c>
      <c r="B186">
        <f t="shared" si="14"/>
        <v>13.35176877775662</v>
      </c>
      <c r="C186">
        <f t="shared" si="15"/>
        <v>-1.0693958909468535E-2</v>
      </c>
      <c r="D186">
        <f t="shared" si="16"/>
        <v>-3.3542842195569082E-3</v>
      </c>
      <c r="E186">
        <f t="shared" si="17"/>
        <v>1.1207675039140363E-2</v>
      </c>
      <c r="F186">
        <f t="shared" si="18"/>
        <v>-2.8376498842622819</v>
      </c>
      <c r="G186">
        <f t="shared" si="19"/>
        <v>4.25</v>
      </c>
      <c r="H186">
        <f t="shared" si="20"/>
        <v>-0.14188249421311411</v>
      </c>
    </row>
    <row r="187" spans="1:8" x14ac:dyDescent="0.7">
      <c r="A187">
        <v>86</v>
      </c>
      <c r="B187">
        <f t="shared" si="14"/>
        <v>13.50884841043611</v>
      </c>
      <c r="C187">
        <f t="shared" si="15"/>
        <v>-1.0459017186402866E-2</v>
      </c>
      <c r="D187">
        <f t="shared" si="16"/>
        <v>-3.2389271423336665E-3</v>
      </c>
      <c r="E187">
        <f t="shared" si="17"/>
        <v>1.0949049709395618E-2</v>
      </c>
      <c r="F187">
        <f t="shared" si="18"/>
        <v>-2.8412808124313034</v>
      </c>
      <c r="G187">
        <f t="shared" si="19"/>
        <v>4.3</v>
      </c>
      <c r="H187">
        <f t="shared" si="20"/>
        <v>-0.14206404062156516</v>
      </c>
    </row>
    <row r="188" spans="1:8" x14ac:dyDescent="0.7">
      <c r="A188">
        <v>87</v>
      </c>
      <c r="B188">
        <f t="shared" si="14"/>
        <v>13.665928043115601</v>
      </c>
      <c r="C188">
        <f t="shared" si="15"/>
        <v>-1.0231558441407076E-2</v>
      </c>
      <c r="D188">
        <f t="shared" si="16"/>
        <v>-3.1287900444996086E-3</v>
      </c>
      <c r="E188">
        <f t="shared" si="17"/>
        <v>1.0699257697732504E-2</v>
      </c>
      <c r="F188">
        <f t="shared" si="18"/>
        <v>-2.8448251235381634</v>
      </c>
      <c r="G188">
        <f t="shared" si="19"/>
        <v>4.3499999999999996</v>
      </c>
      <c r="H188">
        <f t="shared" si="20"/>
        <v>-0.14224125617690817</v>
      </c>
    </row>
    <row r="189" spans="1:8" x14ac:dyDescent="0.7">
      <c r="A189">
        <v>88</v>
      </c>
      <c r="B189">
        <f t="shared" si="14"/>
        <v>13.823007675795088</v>
      </c>
      <c r="C189">
        <f t="shared" si="15"/>
        <v>-1.0011277396326391E-2</v>
      </c>
      <c r="D189">
        <f t="shared" si="16"/>
        <v>-3.0235817058469226E-3</v>
      </c>
      <c r="E189">
        <f t="shared" si="17"/>
        <v>1.0457902344071105E-2</v>
      </c>
      <c r="F189">
        <f t="shared" si="18"/>
        <v>-2.8482859037269876</v>
      </c>
      <c r="G189">
        <f t="shared" si="19"/>
        <v>4.4000000000000004</v>
      </c>
      <c r="H189">
        <f t="shared" si="20"/>
        <v>-0.14241429518634938</v>
      </c>
    </row>
    <row r="190" spans="1:8" x14ac:dyDescent="0.7">
      <c r="A190">
        <v>89</v>
      </c>
      <c r="B190">
        <f t="shared" si="14"/>
        <v>13.98008730847458</v>
      </c>
      <c r="C190">
        <f t="shared" si="15"/>
        <v>-9.7978835752434278E-3</v>
      </c>
      <c r="D190">
        <f t="shared" si="16"/>
        <v>-2.9230301243391636E-3</v>
      </c>
      <c r="E190">
        <f t="shared" si="17"/>
        <v>1.0224608924639571E-2</v>
      </c>
      <c r="F190">
        <f t="shared" si="18"/>
        <v>-2.8516660935695581</v>
      </c>
      <c r="G190">
        <f t="shared" si="19"/>
        <v>4.45</v>
      </c>
      <c r="H190">
        <f t="shared" si="20"/>
        <v>-0.14258330467847791</v>
      </c>
    </row>
    <row r="191" spans="1:8" x14ac:dyDescent="0.7">
      <c r="A191">
        <v>90</v>
      </c>
      <c r="B191">
        <f t="shared" si="14"/>
        <v>14.137166941154069</v>
      </c>
      <c r="C191">
        <f t="shared" si="15"/>
        <v>-9.591100500818522E-3</v>
      </c>
      <c r="D191">
        <f t="shared" si="16"/>
        <v>-2.826881058631318E-3</v>
      </c>
      <c r="E191">
        <f t="shared" si="17"/>
        <v>9.9990232191174474E-3</v>
      </c>
      <c r="F191">
        <f t="shared" si="18"/>
        <v>-2.8549684965647648</v>
      </c>
      <c r="G191">
        <f t="shared" si="19"/>
        <v>4.5</v>
      </c>
      <c r="H191">
        <f t="shared" si="20"/>
        <v>-0.14274842482823824</v>
      </c>
    </row>
    <row r="192" spans="1:8" x14ac:dyDescent="0.7">
      <c r="A192">
        <v>91</v>
      </c>
      <c r="B192">
        <f t="shared" si="14"/>
        <v>14.29424657383356</v>
      </c>
      <c r="C192">
        <f t="shared" si="15"/>
        <v>-9.3906649362864147E-3</v>
      </c>
      <c r="D192">
        <f t="shared" si="16"/>
        <v>-2.7348966949225667E-3</v>
      </c>
      <c r="E192">
        <f t="shared" si="17"/>
        <v>9.7808101851276884E-3</v>
      </c>
      <c r="F192">
        <f t="shared" si="18"/>
        <v>-2.8581957870498309</v>
      </c>
      <c r="G192">
        <f t="shared" si="19"/>
        <v>4.55</v>
      </c>
      <c r="H192">
        <f t="shared" si="20"/>
        <v>-0.14290978935249155</v>
      </c>
    </row>
    <row r="193" spans="1:8" x14ac:dyDescent="0.7">
      <c r="A193">
        <v>92</v>
      </c>
      <c r="B193">
        <f t="shared" si="14"/>
        <v>14.451326206513047</v>
      </c>
      <c r="C193">
        <f t="shared" si="15"/>
        <v>-9.1963261707252095E-3</v>
      </c>
      <c r="D193">
        <f t="shared" si="16"/>
        <v>-2.6468544264089205E-3</v>
      </c>
      <c r="E193">
        <f t="shared" si="17"/>
        <v>9.5696527310538231E-3</v>
      </c>
      <c r="F193">
        <f t="shared" si="18"/>
        <v>-2.8613505175701177</v>
      </c>
      <c r="G193">
        <f t="shared" si="19"/>
        <v>4.5999999999999996</v>
      </c>
      <c r="H193">
        <f t="shared" si="20"/>
        <v>-0.14306752587850588</v>
      </c>
    </row>
    <row r="194" spans="1:8" x14ac:dyDescent="0.7">
      <c r="A194">
        <v>93</v>
      </c>
      <c r="B194">
        <f t="shared" ref="B194:B201" si="21">A194*PI()*10/200</f>
        <v>14.608405839192537</v>
      </c>
      <c r="C194">
        <f t="shared" ref="C194:C201" si="22">(16-2*B194^2)/(B194^4+64)</f>
        <v>-9.0078453452733104E-3</v>
      </c>
      <c r="D194">
        <f t="shared" ref="D194:D201" si="23">-8*B194/(B194^4+64)</f>
        <v>-2.5625457348110044E-3</v>
      </c>
      <c r="E194">
        <f t="shared" ref="E194:E201" si="24">SQRT(C194*C194+D194*D194)</f>
        <v>9.3652505789946772E-3</v>
      </c>
      <c r="F194">
        <f t="shared" ref="F194:F201" si="25">ATAN2(C194,D194)</f>
        <v>-2.8644351257501297</v>
      </c>
      <c r="G194">
        <f t="shared" ref="G194:G201" si="26">A194*10/200</f>
        <v>4.6500000000000004</v>
      </c>
      <c r="H194">
        <f t="shared" ref="H194:H201" si="27">F194*10/200</f>
        <v>-0.1432217562875065</v>
      </c>
    </row>
    <row r="195" spans="1:8" x14ac:dyDescent="0.7">
      <c r="A195">
        <v>94</v>
      </c>
      <c r="B195">
        <f t="shared" si="21"/>
        <v>14.765485471872029</v>
      </c>
      <c r="C195">
        <f t="shared" si="22"/>
        <v>-8.8249948180439478E-3</v>
      </c>
      <c r="D195">
        <f t="shared" si="23"/>
        <v>-2.4817751645264418E-3</v>
      </c>
      <c r="E195">
        <f t="shared" si="24"/>
        <v>9.1673192104214842E-3</v>
      </c>
      <c r="F195">
        <f t="shared" si="25"/>
        <v>-2.8674519407045738</v>
      </c>
      <c r="G195">
        <f t="shared" si="26"/>
        <v>4.7</v>
      </c>
      <c r="H195">
        <f t="shared" si="27"/>
        <v>-0.14337259703522867</v>
      </c>
    </row>
    <row r="196" spans="1:8" x14ac:dyDescent="0.7">
      <c r="A196">
        <v>95</v>
      </c>
      <c r="B196">
        <f t="shared" si="21"/>
        <v>14.922565104551518</v>
      </c>
      <c r="C196">
        <f t="shared" si="22"/>
        <v>-8.6475575655697943E-3</v>
      </c>
      <c r="D196">
        <f t="shared" si="23"/>
        <v>-2.4043593809119626E-3</v>
      </c>
      <c r="E196">
        <f t="shared" si="24"/>
        <v>8.9755888877790478E-3</v>
      </c>
      <c r="F196">
        <f t="shared" si="25"/>
        <v>-2.8704031890249135</v>
      </c>
      <c r="G196">
        <f t="shared" si="26"/>
        <v>4.75</v>
      </c>
      <c r="H196">
        <f t="shared" si="27"/>
        <v>-0.14352015945124566</v>
      </c>
    </row>
    <row r="197" spans="1:8" x14ac:dyDescent="0.7">
      <c r="A197">
        <v>96</v>
      </c>
      <c r="B197">
        <f t="shared" si="21"/>
        <v>15.079644737231005</v>
      </c>
      <c r="C197">
        <f t="shared" si="22"/>
        <v>-8.4753266186995933E-3</v>
      </c>
      <c r="D197">
        <f t="shared" si="23"/>
        <v>-2.3301263050517062E-3</v>
      </c>
      <c r="E197">
        <f t="shared" si="24"/>
        <v>8.789803745882601E-3</v>
      </c>
      <c r="F197">
        <f t="shared" si="25"/>
        <v>-2.8732910003737939</v>
      </c>
      <c r="G197">
        <f t="shared" si="26"/>
        <v>4.8</v>
      </c>
      <c r="H197">
        <f t="shared" si="27"/>
        <v>-0.14366455001868969</v>
      </c>
    </row>
    <row r="198" spans="1:8" x14ac:dyDescent="0.7">
      <c r="A198">
        <v>97</v>
      </c>
      <c r="B198">
        <f t="shared" si="21"/>
        <v>15.236724369910496</v>
      </c>
      <c r="C198">
        <f t="shared" si="22"/>
        <v>-8.3081045309616776E-3</v>
      </c>
      <c r="D198">
        <f t="shared" si="23"/>
        <v>-2.2589143181273759E-3</v>
      </c>
      <c r="E198">
        <f t="shared" si="24"/>
        <v>8.6097209475119937E-3</v>
      </c>
      <c r="F198">
        <f t="shared" si="25"/>
        <v>-2.8761174127169196</v>
      </c>
      <c r="G198">
        <f t="shared" si="26"/>
        <v>4.8499999999999996</v>
      </c>
      <c r="H198">
        <f t="shared" si="27"/>
        <v>-0.14380587063584596</v>
      </c>
    </row>
    <row r="199" spans="1:8" x14ac:dyDescent="0.7">
      <c r="A199">
        <v>98</v>
      </c>
      <c r="B199">
        <f t="shared" si="21"/>
        <v>15.393804002589986</v>
      </c>
      <c r="C199">
        <f t="shared" si="22"/>
        <v>-8.1457028775040064E-3</v>
      </c>
      <c r="D199">
        <f t="shared" si="23"/>
        <v>-2.1905715291835092E-3</v>
      </c>
      <c r="E199">
        <f t="shared" si="24"/>
        <v>8.4351098981012944E-3</v>
      </c>
      <c r="F199">
        <f t="shared" si="25"/>
        <v>-2.8788843772194701</v>
      </c>
      <c r="G199">
        <f t="shared" si="26"/>
        <v>4.9000000000000004</v>
      </c>
      <c r="H199">
        <f t="shared" si="27"/>
        <v>-0.14394421886097353</v>
      </c>
    </row>
    <row r="200" spans="1:8" x14ac:dyDescent="0.7">
      <c r="A200">
        <v>99</v>
      </c>
      <c r="B200">
        <f t="shared" si="21"/>
        <v>15.550883635269477</v>
      </c>
      <c r="C200">
        <f t="shared" si="22"/>
        <v>-7.9879417828151219E-3</v>
      </c>
      <c r="D200">
        <f t="shared" si="23"/>
        <v>-2.1249551006866049E-3</v>
      </c>
      <c r="E200">
        <f t="shared" si="24"/>
        <v>8.2657515148701188E-3</v>
      </c>
      <c r="F200">
        <f t="shared" si="25"/>
        <v>-2.8815937628318444</v>
      </c>
      <c r="G200">
        <f t="shared" si="26"/>
        <v>4.95</v>
      </c>
      <c r="H200">
        <f t="shared" si="27"/>
        <v>-0.14407968814159222</v>
      </c>
    </row>
    <row r="201" spans="1:8" x14ac:dyDescent="0.7">
      <c r="A201">
        <v>100</v>
      </c>
      <c r="B201">
        <f t="shared" si="21"/>
        <v>15.707963267948967</v>
      </c>
      <c r="C201">
        <f t="shared" si="22"/>
        <v>-7.8346494755243915E-3</v>
      </c>
      <c r="D201">
        <f t="shared" si="23"/>
        <v>-2.0619306268184951E-3</v>
      </c>
      <c r="E201">
        <f t="shared" si="24"/>
        <v>8.1014375461486293E-3</v>
      </c>
      <c r="F201">
        <f t="shared" si="25"/>
        <v>-2.884247360587465</v>
      </c>
      <c r="G201">
        <f t="shared" si="26"/>
        <v>5</v>
      </c>
      <c r="H201">
        <f t="shared" si="27"/>
        <v>-0.14421236802937326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2018-07-04T08:51:14Z</dcterms:modified>
</cp:coreProperties>
</file>