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GitHub\VCI_Phenology\data\planilhas\"/>
    </mc:Choice>
  </mc:AlternateContent>
  <xr:revisionPtr revIDLastSave="0" documentId="8_{73E1CB81-DA3A-46CB-94B5-E1B98D801E13}" xr6:coauthVersionLast="45" xr6:coauthVersionMax="45" xr10:uidLastSave="{00000000-0000-0000-0000-000000000000}"/>
  <bookViews>
    <workbookView xWindow="-108" yWindow="-108" windowWidth="23256" windowHeight="13176"/>
  </bookViews>
  <sheets>
    <sheet name="Planilha1" sheetId="2" r:id="rId1"/>
    <sheet name="Planilha2" sheetId="3" r:id="rId2"/>
    <sheet name="df_geral_VCI_Fire_comqueima - a" sheetId="1" r:id="rId3"/>
  </sheets>
  <calcPr calcId="181029"/>
  <pivotCaches>
    <pivotCache cacheId="5" r:id="rId4"/>
  </pivotCaches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I5" i="3" l="1"/>
  <c r="H5" i="3"/>
  <c r="G5" i="3"/>
  <c r="J5" i="3"/>
</calcChain>
</file>

<file path=xl/sharedStrings.xml><?xml version="1.0" encoding="utf-8"?>
<sst xmlns="http://purl.oclc.org/ooxml/spreadsheetml/main" count="333" uniqueCount="21">
  <si>
    <t>value</t>
  </si>
  <si>
    <t>count</t>
  </si>
  <si>
    <t>m2</t>
  </si>
  <si>
    <t>km2</t>
  </si>
  <si>
    <t>Seca</t>
  </si>
  <si>
    <t>Fire</t>
  </si>
  <si>
    <t>Queima</t>
  </si>
  <si>
    <t>Year</t>
  </si>
  <si>
    <t>Sem Seca</t>
  </si>
  <si>
    <t>Risco de incÃªndio acima da mÃ©dia</t>
  </si>
  <si>
    <t>Com Queimada</t>
  </si>
  <si>
    <t>Seca Leve</t>
  </si>
  <si>
    <t>Risco de incÃªndio alto</t>
  </si>
  <si>
    <t>Seca Moderada</t>
  </si>
  <si>
    <t>Risco de incÃªndio muito alto</t>
  </si>
  <si>
    <t>Seca Severa</t>
  </si>
  <si>
    <t>Risco de incÃªndio extremo</t>
  </si>
  <si>
    <t>Seca Extrema</t>
  </si>
  <si>
    <t>Risco de incÃªndio extremamente alto</t>
  </si>
  <si>
    <t>Total Geral</t>
  </si>
  <si>
    <t>Soma de km2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</si>
</sst>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7"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2" formatCode="0.00"/>
    </dxf>
    <dxf>
      <numFmt numFmtId="165" formatCode="0.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dministrador" refreshedDateIso="2022-11-04T21:53:47.86000021733343900" createdVersion="6" refreshedVersion="6" minRefreshableVersion="3" recordCount="105">
  <cacheSource type="worksheet">
    <worksheetSource ref="A1:H106" sheet="df_geral_VCI_Fire_comqueima - a"/>
  </cacheSource>
  <cacheFields count="8">
    <cacheField name="value" numFmtId="0">
      <sharedItems containsSemiMixedTypes="0" containsString="0" containsNumber="1" containsInteger="1" minValue="20" maxValue="24"/>
    </cacheField>
    <cacheField name="count" numFmtId="0">
      <sharedItems containsSemiMixedTypes="0" containsString="0" containsNumber="1" containsInteger="1" minValue="0" maxValue="612227"/>
    </cacheField>
    <cacheField name="m2" numFmtId="0">
      <sharedItems containsSemiMixedTypes="0" containsString="0" containsNumber="1" containsInteger="1" minValue="0" maxValue="551004300"/>
    </cacheField>
    <cacheField name="km2" numFmtId="0">
      <sharedItems containsSemiMixedTypes="0" containsString="0" containsNumber="1" minValue="0" maxValue="551.00429999999994"/>
    </cacheField>
    <cacheField name="Seca" numFmtId="0">
      <sharedItems count="5">
        <s v="Sem Seca"/>
        <s v="Seca Leve"/>
        <s v="Seca Moderada"/>
        <s v="Seca Severa"/>
        <s v="Seca Extrema"/>
      </sharedItems>
    </cacheField>
    <cacheField name="Fire" numFmtId="0">
      <sharedItems count="5">
        <s v="Risco de incÃªndio acima da mÃ©dia"/>
        <s v="Risco de incÃªndio alto"/>
        <s v="Risco de incÃªndio muito alto"/>
        <s v="Risco de incÃªndio extremo"/>
        <s v="Risco de incÃªndio extremamente alto"/>
      </sharedItems>
    </cacheField>
    <cacheField name="Queima" numFmtId="0">
      <sharedItems count="1">
        <s v="Com Queimada"/>
      </sharedItems>
    </cacheField>
    <cacheField name="Year" numFmtId="0">
      <sharedItems containsSemiMixedTypes="0" containsString="0" containsNumber="1" containsInteger="1" minValue="2001" maxValue="2021" count="21">
        <n v="2021"/>
        <n v="2018"/>
        <n v="2019"/>
        <n v="2017"/>
        <n v="2007"/>
        <n v="2005"/>
        <n v="2006"/>
        <n v="2008"/>
        <n v="2004"/>
        <n v="2003"/>
        <n v="2011"/>
        <n v="2016"/>
        <n v="2015"/>
        <n v="2001"/>
        <n v="2020"/>
        <n v="2009"/>
        <n v="2013"/>
        <n v="2012"/>
        <n v="2014"/>
        <n v="2002"/>
        <n v="20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5">
  <r>
    <n v="20"/>
    <n v="109093"/>
    <n v="98183700"/>
    <n v="98.183700000000002"/>
    <x v="0"/>
    <x v="0"/>
    <x v="0"/>
    <x v="0"/>
  </r>
  <r>
    <n v="20"/>
    <n v="138919"/>
    <n v="125027100"/>
    <n v="125.027099999999"/>
    <x v="0"/>
    <x v="0"/>
    <x v="0"/>
    <x v="1"/>
  </r>
  <r>
    <n v="20"/>
    <n v="194814"/>
    <n v="175332600"/>
    <n v="175.33259999999899"/>
    <x v="0"/>
    <x v="0"/>
    <x v="0"/>
    <x v="2"/>
  </r>
  <r>
    <n v="20"/>
    <n v="196830"/>
    <n v="177147000"/>
    <n v="177.14699999999999"/>
    <x v="0"/>
    <x v="0"/>
    <x v="0"/>
    <x v="3"/>
  </r>
  <r>
    <n v="20"/>
    <n v="258089"/>
    <n v="232280100"/>
    <n v="232.28009999999901"/>
    <x v="0"/>
    <x v="0"/>
    <x v="0"/>
    <x v="4"/>
  </r>
  <r>
    <n v="20"/>
    <n v="260061"/>
    <n v="234054900"/>
    <n v="234.0549"/>
    <x v="0"/>
    <x v="0"/>
    <x v="0"/>
    <x v="5"/>
  </r>
  <r>
    <n v="20"/>
    <n v="272996"/>
    <n v="245696400"/>
    <n v="245.69639999999899"/>
    <x v="0"/>
    <x v="0"/>
    <x v="0"/>
    <x v="6"/>
  </r>
  <r>
    <n v="20"/>
    <n v="289209"/>
    <n v="260288100"/>
    <n v="260.28809999999999"/>
    <x v="0"/>
    <x v="0"/>
    <x v="0"/>
    <x v="7"/>
  </r>
  <r>
    <n v="20"/>
    <n v="312176"/>
    <n v="280958400"/>
    <n v="280.95839999999998"/>
    <x v="0"/>
    <x v="0"/>
    <x v="0"/>
    <x v="8"/>
  </r>
  <r>
    <n v="20"/>
    <n v="336445"/>
    <n v="302800500"/>
    <n v="302.8005"/>
    <x v="0"/>
    <x v="0"/>
    <x v="0"/>
    <x v="9"/>
  </r>
  <r>
    <n v="20"/>
    <n v="340542"/>
    <n v="306487800"/>
    <n v="306.48779999999999"/>
    <x v="0"/>
    <x v="0"/>
    <x v="0"/>
    <x v="10"/>
  </r>
  <r>
    <n v="20"/>
    <n v="363310"/>
    <n v="326979000"/>
    <n v="326.97899999999998"/>
    <x v="0"/>
    <x v="0"/>
    <x v="0"/>
    <x v="11"/>
  </r>
  <r>
    <n v="20"/>
    <n v="394677"/>
    <n v="355209300"/>
    <n v="355.20929999999998"/>
    <x v="0"/>
    <x v="0"/>
    <x v="0"/>
    <x v="12"/>
  </r>
  <r>
    <n v="20"/>
    <n v="400873"/>
    <n v="360785700"/>
    <n v="360.785699999999"/>
    <x v="0"/>
    <x v="0"/>
    <x v="0"/>
    <x v="13"/>
  </r>
  <r>
    <n v="20"/>
    <n v="416143"/>
    <n v="374528700"/>
    <n v="374.52869999999899"/>
    <x v="0"/>
    <x v="0"/>
    <x v="0"/>
    <x v="14"/>
  </r>
  <r>
    <n v="20"/>
    <n v="437998"/>
    <n v="394198200"/>
    <n v="394.19819999999999"/>
    <x v="0"/>
    <x v="0"/>
    <x v="0"/>
    <x v="15"/>
  </r>
  <r>
    <n v="20"/>
    <n v="439504"/>
    <n v="395553600"/>
    <n v="395.55359999999899"/>
    <x v="0"/>
    <x v="0"/>
    <x v="0"/>
    <x v="16"/>
  </r>
  <r>
    <n v="20"/>
    <n v="491328"/>
    <n v="442195200"/>
    <n v="442.1952"/>
    <x v="0"/>
    <x v="0"/>
    <x v="0"/>
    <x v="17"/>
  </r>
  <r>
    <n v="20"/>
    <n v="512850"/>
    <n v="461565000"/>
    <n v="461.565"/>
    <x v="0"/>
    <x v="0"/>
    <x v="0"/>
    <x v="18"/>
  </r>
  <r>
    <n v="20"/>
    <n v="596566"/>
    <n v="536909400"/>
    <n v="536.90940000000001"/>
    <x v="0"/>
    <x v="0"/>
    <x v="0"/>
    <x v="19"/>
  </r>
  <r>
    <n v="20"/>
    <n v="612227"/>
    <n v="551004300"/>
    <n v="551.00429999999994"/>
    <x v="0"/>
    <x v="0"/>
    <x v="0"/>
    <x v="20"/>
  </r>
  <r>
    <n v="21"/>
    <n v="554"/>
    <n v="498600"/>
    <n v="0.49859999999999999"/>
    <x v="1"/>
    <x v="1"/>
    <x v="0"/>
    <x v="2"/>
  </r>
  <r>
    <n v="21"/>
    <n v="1654"/>
    <n v="1488600"/>
    <n v="1.4885999999999999"/>
    <x v="1"/>
    <x v="1"/>
    <x v="0"/>
    <x v="0"/>
  </r>
  <r>
    <n v="21"/>
    <n v="7110"/>
    <n v="6399000"/>
    <n v="6.399"/>
    <x v="1"/>
    <x v="1"/>
    <x v="0"/>
    <x v="16"/>
  </r>
  <r>
    <n v="21"/>
    <n v="7308"/>
    <n v="6577200"/>
    <n v="6.5771999999999897"/>
    <x v="1"/>
    <x v="1"/>
    <x v="0"/>
    <x v="1"/>
  </r>
  <r>
    <n v="21"/>
    <n v="13690"/>
    <n v="12321000"/>
    <n v="12.321"/>
    <x v="1"/>
    <x v="1"/>
    <x v="0"/>
    <x v="14"/>
  </r>
  <r>
    <n v="21"/>
    <n v="14472"/>
    <n v="13024800"/>
    <n v="13.0247999999999"/>
    <x v="1"/>
    <x v="1"/>
    <x v="0"/>
    <x v="15"/>
  </r>
  <r>
    <n v="21"/>
    <n v="22850"/>
    <n v="20565000"/>
    <n v="20.564999999999898"/>
    <x v="1"/>
    <x v="1"/>
    <x v="0"/>
    <x v="11"/>
  </r>
  <r>
    <n v="21"/>
    <n v="46541"/>
    <n v="41886900"/>
    <n v="41.886899999999997"/>
    <x v="1"/>
    <x v="1"/>
    <x v="0"/>
    <x v="10"/>
  </r>
  <r>
    <n v="21"/>
    <n v="50066"/>
    <n v="45059400"/>
    <n v="45.059399999999997"/>
    <x v="1"/>
    <x v="1"/>
    <x v="0"/>
    <x v="18"/>
  </r>
  <r>
    <n v="21"/>
    <n v="80066"/>
    <n v="72059400"/>
    <n v="72.059399999999997"/>
    <x v="1"/>
    <x v="1"/>
    <x v="0"/>
    <x v="3"/>
  </r>
  <r>
    <n v="21"/>
    <n v="88947"/>
    <n v="80052300"/>
    <n v="80.052300000000002"/>
    <x v="1"/>
    <x v="1"/>
    <x v="0"/>
    <x v="17"/>
  </r>
  <r>
    <n v="21"/>
    <n v="111002"/>
    <n v="99901800"/>
    <n v="99.901799999999994"/>
    <x v="1"/>
    <x v="1"/>
    <x v="0"/>
    <x v="12"/>
  </r>
  <r>
    <n v="21"/>
    <n v="117562"/>
    <n v="105805800"/>
    <n v="105.805799999999"/>
    <x v="1"/>
    <x v="1"/>
    <x v="0"/>
    <x v="19"/>
  </r>
  <r>
    <n v="21"/>
    <n v="142709"/>
    <n v="128438100"/>
    <n v="128.43809999999999"/>
    <x v="1"/>
    <x v="1"/>
    <x v="0"/>
    <x v="6"/>
  </r>
  <r>
    <n v="21"/>
    <n v="157673"/>
    <n v="141905700"/>
    <n v="141.9057"/>
    <x v="1"/>
    <x v="1"/>
    <x v="0"/>
    <x v="8"/>
  </r>
  <r>
    <n v="21"/>
    <n v="162443"/>
    <n v="146198700"/>
    <n v="146.1987"/>
    <x v="1"/>
    <x v="1"/>
    <x v="0"/>
    <x v="4"/>
  </r>
  <r>
    <n v="21"/>
    <n v="183129"/>
    <n v="164816100"/>
    <n v="164.81610000000001"/>
    <x v="1"/>
    <x v="1"/>
    <x v="0"/>
    <x v="7"/>
  </r>
  <r>
    <n v="21"/>
    <n v="187839"/>
    <n v="169055100"/>
    <n v="169.05509999999899"/>
    <x v="1"/>
    <x v="1"/>
    <x v="0"/>
    <x v="9"/>
  </r>
  <r>
    <n v="21"/>
    <n v="251524"/>
    <n v="226371600"/>
    <n v="226.3716"/>
    <x v="1"/>
    <x v="1"/>
    <x v="0"/>
    <x v="13"/>
  </r>
  <r>
    <n v="21"/>
    <n v="273956"/>
    <n v="246560400"/>
    <n v="246.56039999999999"/>
    <x v="1"/>
    <x v="1"/>
    <x v="0"/>
    <x v="20"/>
  </r>
  <r>
    <n v="21"/>
    <n v="275207"/>
    <n v="247686300"/>
    <n v="247.68629999999999"/>
    <x v="1"/>
    <x v="1"/>
    <x v="0"/>
    <x v="5"/>
  </r>
  <r>
    <n v="22"/>
    <n v="6"/>
    <n v="5400"/>
    <n v="5.3999999999999899E-3"/>
    <x v="2"/>
    <x v="2"/>
    <x v="0"/>
    <x v="2"/>
  </r>
  <r>
    <n v="22"/>
    <n v="60"/>
    <n v="54000"/>
    <n v="5.3999999999999999E-2"/>
    <x v="2"/>
    <x v="2"/>
    <x v="0"/>
    <x v="0"/>
  </r>
  <r>
    <n v="22"/>
    <n v="229"/>
    <n v="206100"/>
    <n v="0.20609999999999901"/>
    <x v="2"/>
    <x v="2"/>
    <x v="0"/>
    <x v="1"/>
  </r>
  <r>
    <n v="22"/>
    <n v="233"/>
    <n v="209700"/>
    <n v="0.2097"/>
    <x v="2"/>
    <x v="2"/>
    <x v="0"/>
    <x v="15"/>
  </r>
  <r>
    <n v="22"/>
    <n v="279"/>
    <n v="251100"/>
    <n v="0.25109999999999999"/>
    <x v="2"/>
    <x v="2"/>
    <x v="0"/>
    <x v="16"/>
  </r>
  <r>
    <n v="22"/>
    <n v="620"/>
    <n v="558000"/>
    <n v="0.55799999999999905"/>
    <x v="2"/>
    <x v="2"/>
    <x v="0"/>
    <x v="11"/>
  </r>
  <r>
    <n v="22"/>
    <n v="1137"/>
    <n v="1023300"/>
    <n v="1.0232999999999901"/>
    <x v="2"/>
    <x v="2"/>
    <x v="0"/>
    <x v="18"/>
  </r>
  <r>
    <n v="22"/>
    <n v="1241"/>
    <n v="1116900"/>
    <n v="1.1169"/>
    <x v="2"/>
    <x v="2"/>
    <x v="0"/>
    <x v="14"/>
  </r>
  <r>
    <n v="22"/>
    <n v="2507"/>
    <n v="2256300"/>
    <n v="2.2563"/>
    <x v="2"/>
    <x v="2"/>
    <x v="0"/>
    <x v="10"/>
  </r>
  <r>
    <n v="22"/>
    <n v="10883"/>
    <n v="9794700"/>
    <n v="9.79469999999999"/>
    <x v="2"/>
    <x v="2"/>
    <x v="0"/>
    <x v="17"/>
  </r>
  <r>
    <n v="22"/>
    <n v="13939"/>
    <n v="12545100"/>
    <n v="12.5451"/>
    <x v="2"/>
    <x v="2"/>
    <x v="0"/>
    <x v="3"/>
  </r>
  <r>
    <n v="22"/>
    <n v="14566"/>
    <n v="13109400"/>
    <n v="13.1093999999999"/>
    <x v="2"/>
    <x v="2"/>
    <x v="0"/>
    <x v="19"/>
  </r>
  <r>
    <n v="22"/>
    <n v="19775"/>
    <n v="17797500"/>
    <n v="17.797499999999999"/>
    <x v="2"/>
    <x v="2"/>
    <x v="0"/>
    <x v="4"/>
  </r>
  <r>
    <n v="22"/>
    <n v="23344"/>
    <n v="21009600"/>
    <n v="21.009599999999999"/>
    <x v="2"/>
    <x v="2"/>
    <x v="0"/>
    <x v="6"/>
  </r>
  <r>
    <n v="22"/>
    <n v="33357"/>
    <n v="30021300"/>
    <n v="30.0213"/>
    <x v="2"/>
    <x v="2"/>
    <x v="0"/>
    <x v="12"/>
  </r>
  <r>
    <n v="22"/>
    <n v="33921"/>
    <n v="30528900"/>
    <n v="30.5289"/>
    <x v="2"/>
    <x v="2"/>
    <x v="0"/>
    <x v="20"/>
  </r>
  <r>
    <n v="22"/>
    <n v="36265"/>
    <n v="32638500"/>
    <n v="32.638500000000001"/>
    <x v="2"/>
    <x v="2"/>
    <x v="0"/>
    <x v="8"/>
  </r>
  <r>
    <n v="22"/>
    <n v="42284"/>
    <n v="38055600"/>
    <n v="38.055599999999998"/>
    <x v="2"/>
    <x v="2"/>
    <x v="0"/>
    <x v="7"/>
  </r>
  <r>
    <n v="22"/>
    <n v="47155"/>
    <n v="42439500"/>
    <n v="42.439499999999903"/>
    <x v="2"/>
    <x v="2"/>
    <x v="0"/>
    <x v="9"/>
  </r>
  <r>
    <n v="22"/>
    <n v="54451"/>
    <n v="49005900"/>
    <n v="49.005899999999997"/>
    <x v="2"/>
    <x v="2"/>
    <x v="0"/>
    <x v="13"/>
  </r>
  <r>
    <n v="22"/>
    <n v="79670"/>
    <n v="71703000"/>
    <n v="71.703000000000003"/>
    <x v="2"/>
    <x v="2"/>
    <x v="0"/>
    <x v="5"/>
  </r>
  <r>
    <n v="23"/>
    <n v="0"/>
    <n v="0"/>
    <n v="0"/>
    <x v="3"/>
    <x v="3"/>
    <x v="0"/>
    <x v="15"/>
  </r>
  <r>
    <n v="23"/>
    <n v="0"/>
    <n v="0"/>
    <n v="0"/>
    <x v="3"/>
    <x v="3"/>
    <x v="0"/>
    <x v="10"/>
  </r>
  <r>
    <n v="23"/>
    <n v="0"/>
    <n v="0"/>
    <n v="0"/>
    <x v="3"/>
    <x v="3"/>
    <x v="0"/>
    <x v="16"/>
  </r>
  <r>
    <n v="23"/>
    <n v="0"/>
    <n v="0"/>
    <n v="0"/>
    <x v="3"/>
    <x v="3"/>
    <x v="0"/>
    <x v="1"/>
  </r>
  <r>
    <n v="23"/>
    <n v="0"/>
    <n v="0"/>
    <n v="0"/>
    <x v="3"/>
    <x v="3"/>
    <x v="0"/>
    <x v="2"/>
  </r>
  <r>
    <n v="23"/>
    <n v="0"/>
    <n v="0"/>
    <n v="0"/>
    <x v="3"/>
    <x v="3"/>
    <x v="0"/>
    <x v="0"/>
  </r>
  <r>
    <n v="23"/>
    <n v="4"/>
    <n v="3600"/>
    <n v="3.5999999999999999E-3"/>
    <x v="3"/>
    <x v="3"/>
    <x v="0"/>
    <x v="14"/>
  </r>
  <r>
    <n v="23"/>
    <n v="33"/>
    <n v="29700"/>
    <n v="2.96999999999999E-2"/>
    <x v="3"/>
    <x v="3"/>
    <x v="0"/>
    <x v="18"/>
  </r>
  <r>
    <n v="23"/>
    <n v="46"/>
    <n v="41400"/>
    <n v="4.1399999999999999E-2"/>
    <x v="3"/>
    <x v="3"/>
    <x v="0"/>
    <x v="17"/>
  </r>
  <r>
    <n v="23"/>
    <n v="129"/>
    <n v="116100"/>
    <n v="0.11609999999999999"/>
    <x v="3"/>
    <x v="3"/>
    <x v="0"/>
    <x v="3"/>
  </r>
  <r>
    <n v="23"/>
    <n v="197"/>
    <n v="177300"/>
    <n v="0.17729999999999899"/>
    <x v="3"/>
    <x v="3"/>
    <x v="0"/>
    <x v="11"/>
  </r>
  <r>
    <n v="23"/>
    <n v="698"/>
    <n v="628200"/>
    <n v="0.62819999999999998"/>
    <x v="3"/>
    <x v="3"/>
    <x v="0"/>
    <x v="20"/>
  </r>
  <r>
    <n v="23"/>
    <n v="706"/>
    <n v="635400"/>
    <n v="0.63539999999999996"/>
    <x v="3"/>
    <x v="3"/>
    <x v="0"/>
    <x v="19"/>
  </r>
  <r>
    <n v="23"/>
    <n v="955"/>
    <n v="859500"/>
    <n v="0.85949999999999904"/>
    <x v="3"/>
    <x v="3"/>
    <x v="0"/>
    <x v="6"/>
  </r>
  <r>
    <n v="23"/>
    <n v="979"/>
    <n v="881100"/>
    <n v="0.88109999999999999"/>
    <x v="3"/>
    <x v="3"/>
    <x v="0"/>
    <x v="9"/>
  </r>
  <r>
    <n v="23"/>
    <n v="1058"/>
    <n v="952200"/>
    <n v="0.95219999999999905"/>
    <x v="3"/>
    <x v="3"/>
    <x v="0"/>
    <x v="8"/>
  </r>
  <r>
    <n v="23"/>
    <n v="1576"/>
    <n v="1418400"/>
    <n v="1.4183999999999899"/>
    <x v="3"/>
    <x v="3"/>
    <x v="0"/>
    <x v="4"/>
  </r>
  <r>
    <n v="23"/>
    <n v="1679"/>
    <n v="1511100"/>
    <n v="1.5110999999999899"/>
    <x v="3"/>
    <x v="3"/>
    <x v="0"/>
    <x v="12"/>
  </r>
  <r>
    <n v="23"/>
    <n v="2072"/>
    <n v="1864800"/>
    <n v="1.8648"/>
    <x v="3"/>
    <x v="3"/>
    <x v="0"/>
    <x v="5"/>
  </r>
  <r>
    <n v="23"/>
    <n v="2405"/>
    <n v="2164500"/>
    <n v="2.1644999999999999"/>
    <x v="3"/>
    <x v="3"/>
    <x v="0"/>
    <x v="7"/>
  </r>
  <r>
    <n v="23"/>
    <n v="3876"/>
    <n v="3488400"/>
    <n v="3.4883999999999999"/>
    <x v="3"/>
    <x v="3"/>
    <x v="0"/>
    <x v="13"/>
  </r>
  <r>
    <n v="24"/>
    <n v="0"/>
    <n v="0"/>
    <n v="0"/>
    <x v="4"/>
    <x v="4"/>
    <x v="0"/>
    <x v="13"/>
  </r>
  <r>
    <n v="24"/>
    <n v="0"/>
    <n v="0"/>
    <n v="0"/>
    <x v="4"/>
    <x v="4"/>
    <x v="0"/>
    <x v="9"/>
  </r>
  <r>
    <n v="24"/>
    <n v="0"/>
    <n v="0"/>
    <n v="0"/>
    <x v="4"/>
    <x v="4"/>
    <x v="0"/>
    <x v="8"/>
  </r>
  <r>
    <n v="24"/>
    <n v="0"/>
    <n v="0"/>
    <n v="0"/>
    <x v="4"/>
    <x v="4"/>
    <x v="0"/>
    <x v="6"/>
  </r>
  <r>
    <n v="24"/>
    <n v="0"/>
    <n v="0"/>
    <n v="0"/>
    <x v="4"/>
    <x v="4"/>
    <x v="0"/>
    <x v="4"/>
  </r>
  <r>
    <n v="24"/>
    <n v="0"/>
    <n v="0"/>
    <n v="0"/>
    <x v="4"/>
    <x v="4"/>
    <x v="0"/>
    <x v="15"/>
  </r>
  <r>
    <n v="24"/>
    <n v="0"/>
    <n v="0"/>
    <n v="0"/>
    <x v="4"/>
    <x v="4"/>
    <x v="0"/>
    <x v="20"/>
  </r>
  <r>
    <n v="24"/>
    <n v="0"/>
    <n v="0"/>
    <n v="0"/>
    <x v="4"/>
    <x v="4"/>
    <x v="0"/>
    <x v="10"/>
  </r>
  <r>
    <n v="24"/>
    <n v="0"/>
    <n v="0"/>
    <n v="0"/>
    <x v="4"/>
    <x v="4"/>
    <x v="0"/>
    <x v="17"/>
  </r>
  <r>
    <n v="24"/>
    <n v="0"/>
    <n v="0"/>
    <n v="0"/>
    <x v="4"/>
    <x v="4"/>
    <x v="0"/>
    <x v="16"/>
  </r>
  <r>
    <n v="24"/>
    <n v="0"/>
    <n v="0"/>
    <n v="0"/>
    <x v="4"/>
    <x v="4"/>
    <x v="0"/>
    <x v="18"/>
  </r>
  <r>
    <n v="24"/>
    <n v="0"/>
    <n v="0"/>
    <n v="0"/>
    <x v="4"/>
    <x v="4"/>
    <x v="0"/>
    <x v="12"/>
  </r>
  <r>
    <n v="24"/>
    <n v="0"/>
    <n v="0"/>
    <n v="0"/>
    <x v="4"/>
    <x v="4"/>
    <x v="0"/>
    <x v="11"/>
  </r>
  <r>
    <n v="24"/>
    <n v="0"/>
    <n v="0"/>
    <n v="0"/>
    <x v="4"/>
    <x v="4"/>
    <x v="0"/>
    <x v="3"/>
  </r>
  <r>
    <n v="24"/>
    <n v="0"/>
    <n v="0"/>
    <n v="0"/>
    <x v="4"/>
    <x v="4"/>
    <x v="0"/>
    <x v="1"/>
  </r>
  <r>
    <n v="24"/>
    <n v="0"/>
    <n v="0"/>
    <n v="0"/>
    <x v="4"/>
    <x v="4"/>
    <x v="0"/>
    <x v="2"/>
  </r>
  <r>
    <n v="24"/>
    <n v="0"/>
    <n v="0"/>
    <n v="0"/>
    <x v="4"/>
    <x v="4"/>
    <x v="0"/>
    <x v="14"/>
  </r>
  <r>
    <n v="24"/>
    <n v="0"/>
    <n v="0"/>
    <n v="0"/>
    <x v="4"/>
    <x v="4"/>
    <x v="0"/>
    <x v="0"/>
  </r>
  <r>
    <n v="24"/>
    <n v="1"/>
    <n v="900"/>
    <n v="8.9999999999999998E-4"/>
    <x v="4"/>
    <x v="4"/>
    <x v="0"/>
    <x v="5"/>
  </r>
  <r>
    <n v="24"/>
    <n v="2"/>
    <n v="1800"/>
    <n v="1.8E-3"/>
    <x v="4"/>
    <x v="4"/>
    <x v="0"/>
    <x v="19"/>
  </r>
  <r>
    <n v="24"/>
    <n v="19"/>
    <n v="17100"/>
    <n v="1.7100000000000001E-2"/>
    <x v="4"/>
    <x v="4"/>
    <x v="0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gridDropZones="1" multipleFieldFilters="0">
  <location ref="A3:G26" firstHeaderRow="1" firstDataRow="2" firstDataCol="1"/>
  <pivotFields count="8">
    <pivotField compact="0" outline="0" showAll="0"/>
    <pivotField compact="0" outline="0" showAll="0"/>
    <pivotField compact="0" outline="0" showAll="0"/>
    <pivotField dataField="1" compact="0" outline="0" showAll="0"/>
    <pivotField axis="axisCol" compact="0" outline="0" showAll="0">
      <items count="6">
        <item x="4"/>
        <item x="1"/>
        <item x="2"/>
        <item x="3"/>
        <item x="0"/>
        <item t="default"/>
      </items>
    </pivotField>
    <pivotField compact="0" outline="0" showAll="0">
      <items count="6">
        <item x="0"/>
        <item x="1"/>
        <item x="4"/>
        <item x="3"/>
        <item x="2"/>
        <item t="default"/>
      </items>
    </pivotField>
    <pivotField compact="0" outline="0" showAll="0">
      <items count="2">
        <item x="0"/>
        <item t="default"/>
      </items>
    </pivotField>
    <pivotField axis="axisRow" compact="0" outline="0" showAll="0">
      <items count="22">
        <item x="13"/>
        <item x="19"/>
        <item x="9"/>
        <item x="8"/>
        <item x="5"/>
        <item x="6"/>
        <item x="4"/>
        <item x="7"/>
        <item x="15"/>
        <item x="20"/>
        <item x="10"/>
        <item x="17"/>
        <item x="16"/>
        <item x="18"/>
        <item x="12"/>
        <item x="11"/>
        <item x="3"/>
        <item x="1"/>
        <item x="2"/>
        <item x="14"/>
        <item x="0"/>
        <item t="default"/>
      </items>
    </pivotField>
  </pivotFields>
  <rowFields count="1">
    <field x="7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oma de km2" fld="3" baseField="0" baseItem="0"/>
  </dataFields>
  <formats count="4">
    <format dxfId="4">
      <pivotArea outline="0" fieldPosition="0">
        <references count="2">
          <reference field="4" count="1" selected="0">
            <x v="3"/>
          </reference>
          <reference field="7" count="1" selected="0">
            <x v="9"/>
          </reference>
        </references>
      </pivotArea>
    </format>
    <format dxfId="2">
      <pivotArea outline="0" fieldPosition="0">
        <references count="2">
          <reference field="4" count="1" selected="0">
            <x v="0"/>
          </reference>
          <reference field="7" count="1" selected="0">
            <x v="1"/>
          </reference>
        </references>
      </pivotArea>
    </format>
    <format dxfId="1">
      <pivotArea outline="0" fieldPosition="0">
        <references count="2">
          <reference field="4" count="1" selected="0">
            <x v="0"/>
          </reference>
          <reference field="7" count="1" selected="0">
            <x v="4"/>
          </reference>
        </references>
      </pivotArea>
    </format>
    <format dxfId="0">
      <pivotArea outline="0" fieldPosition="0">
        <references count="2">
          <reference field="4" count="1" selected="0">
            <x v="0"/>
          </reference>
          <reference field="7" count="1" selected="0"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G26"/>
  <sheetViews>
    <sheetView tabSelected="1" workbookViewId="0">
      <selection activeCell="B12" sqref="B12"/>
    </sheetView>
  </sheetViews>
  <sheetFormatPr defaultRowHeight="14.4" x14ac:dyDescent="0.3"/>
  <cols>
    <col min="1" max="1" width="12.44140625" bestFit="1" customWidth="1"/>
    <col min="2" max="6" width="14.21875" bestFit="1" customWidth="1"/>
    <col min="7" max="7" width="10" bestFit="1" customWidth="1"/>
    <col min="8" max="8" width="14.109375" bestFit="1" customWidth="1"/>
    <col min="9" max="9" width="15.77734375" bestFit="1" customWidth="1"/>
    <col min="10" max="10" width="14.109375" bestFit="1" customWidth="1"/>
    <col min="11" max="11" width="13.77734375" bestFit="1" customWidth="1"/>
    <col min="12" max="12" width="10" bestFit="1" customWidth="1"/>
    <col min="13" max="13" width="15.77734375" bestFit="1" customWidth="1"/>
    <col min="14" max="14" width="34.6640625" bestFit="1" customWidth="1"/>
    <col min="15" max="15" width="37.44140625" bestFit="1" customWidth="1"/>
    <col min="16" max="16" width="13.77734375" bestFit="1" customWidth="1"/>
    <col min="17" max="17" width="10" bestFit="1" customWidth="1"/>
  </cols>
  <sheetData>
    <row r="3" spans="1:7" x14ac:dyDescent="0.3">
      <c r="A3" s="2" t="s">
        <v>20</v>
      </c>
      <c r="B3" s="2" t="s">
        <v>4</v>
      </c>
    </row>
    <row r="4" spans="1:7" x14ac:dyDescent="0.3">
      <c r="A4" s="2" t="s">
        <v>7</v>
      </c>
      <c r="B4" t="s">
        <v>17</v>
      </c>
      <c r="C4" t="s">
        <v>11</v>
      </c>
      <c r="D4" t="s">
        <v>13</v>
      </c>
      <c r="E4" t="s">
        <v>15</v>
      </c>
      <c r="F4" t="s">
        <v>8</v>
      </c>
      <c r="G4" t="s">
        <v>19</v>
      </c>
    </row>
    <row r="5" spans="1:7" x14ac:dyDescent="0.3">
      <c r="A5">
        <v>2001</v>
      </c>
      <c r="B5" s="3">
        <v>0</v>
      </c>
      <c r="C5" s="3">
        <v>226.3716</v>
      </c>
      <c r="D5" s="3">
        <v>49.005899999999997</v>
      </c>
      <c r="E5" s="3">
        <v>3.4883999999999999</v>
      </c>
      <c r="F5" s="3">
        <v>360.785699999999</v>
      </c>
      <c r="G5" s="3">
        <v>639.65159999999901</v>
      </c>
    </row>
    <row r="6" spans="1:7" x14ac:dyDescent="0.3">
      <c r="A6">
        <v>2002</v>
      </c>
      <c r="B6" s="4">
        <v>1.8E-3</v>
      </c>
      <c r="C6" s="3">
        <v>105.805799999999</v>
      </c>
      <c r="D6" s="3">
        <v>13.1093999999999</v>
      </c>
      <c r="E6" s="3">
        <v>0.63539999999999996</v>
      </c>
      <c r="F6" s="3">
        <v>536.90940000000001</v>
      </c>
      <c r="G6" s="3">
        <v>656.4617999999989</v>
      </c>
    </row>
    <row r="7" spans="1:7" x14ac:dyDescent="0.3">
      <c r="A7">
        <v>2003</v>
      </c>
      <c r="B7" s="3">
        <v>0</v>
      </c>
      <c r="C7" s="3">
        <v>169.05509999999899</v>
      </c>
      <c r="D7" s="3">
        <v>42.439499999999903</v>
      </c>
      <c r="E7" s="3">
        <v>0.88109999999999999</v>
      </c>
      <c r="F7" s="3">
        <v>302.8005</v>
      </c>
      <c r="G7" s="3">
        <v>515.17619999999886</v>
      </c>
    </row>
    <row r="8" spans="1:7" x14ac:dyDescent="0.3">
      <c r="A8">
        <v>2004</v>
      </c>
      <c r="B8" s="3">
        <v>0</v>
      </c>
      <c r="C8" s="3">
        <v>141.9057</v>
      </c>
      <c r="D8" s="3">
        <v>32.638500000000001</v>
      </c>
      <c r="E8" s="3">
        <v>0.95219999999999905</v>
      </c>
      <c r="F8" s="3">
        <v>280.95839999999998</v>
      </c>
      <c r="G8" s="3">
        <v>456.45479999999998</v>
      </c>
    </row>
    <row r="9" spans="1:7" x14ac:dyDescent="0.3">
      <c r="A9">
        <v>2005</v>
      </c>
      <c r="B9" s="4">
        <v>8.9999999999999998E-4</v>
      </c>
      <c r="C9" s="3">
        <v>247.68629999999999</v>
      </c>
      <c r="D9" s="3">
        <v>71.703000000000003</v>
      </c>
      <c r="E9" s="3">
        <v>1.8648</v>
      </c>
      <c r="F9" s="3">
        <v>234.0549</v>
      </c>
      <c r="G9" s="3">
        <v>555.30989999999997</v>
      </c>
    </row>
    <row r="10" spans="1:7" x14ac:dyDescent="0.3">
      <c r="A10">
        <v>2006</v>
      </c>
      <c r="B10" s="3">
        <v>0</v>
      </c>
      <c r="C10" s="3">
        <v>128.43809999999999</v>
      </c>
      <c r="D10" s="3">
        <v>21.009599999999999</v>
      </c>
      <c r="E10" s="3">
        <v>0.85949999999999904</v>
      </c>
      <c r="F10" s="3">
        <v>245.69639999999899</v>
      </c>
      <c r="G10" s="3">
        <v>396.00359999999898</v>
      </c>
    </row>
    <row r="11" spans="1:7" x14ac:dyDescent="0.3">
      <c r="A11">
        <v>2007</v>
      </c>
      <c r="B11" s="3">
        <v>0</v>
      </c>
      <c r="C11" s="3">
        <v>146.1987</v>
      </c>
      <c r="D11" s="3">
        <v>17.797499999999999</v>
      </c>
      <c r="E11" s="3">
        <v>1.4183999999999899</v>
      </c>
      <c r="F11" s="3">
        <v>232.28009999999901</v>
      </c>
      <c r="G11" s="3">
        <v>397.69469999999899</v>
      </c>
    </row>
    <row r="12" spans="1:7" x14ac:dyDescent="0.3">
      <c r="A12">
        <v>2008</v>
      </c>
      <c r="B12" s="4">
        <v>1.7100000000000001E-2</v>
      </c>
      <c r="C12" s="3">
        <v>164.81610000000001</v>
      </c>
      <c r="D12" s="3">
        <v>38.055599999999998</v>
      </c>
      <c r="E12" s="3">
        <v>2.1644999999999999</v>
      </c>
      <c r="F12" s="3">
        <v>260.28809999999999</v>
      </c>
      <c r="G12" s="3">
        <v>465.34140000000002</v>
      </c>
    </row>
    <row r="13" spans="1:7" x14ac:dyDescent="0.3">
      <c r="A13">
        <v>2009</v>
      </c>
      <c r="B13" s="3">
        <v>0</v>
      </c>
      <c r="C13" s="3">
        <v>13.0247999999999</v>
      </c>
      <c r="D13" s="3">
        <v>0.2097</v>
      </c>
      <c r="E13" s="3">
        <v>0</v>
      </c>
      <c r="F13" s="3">
        <v>394.19819999999999</v>
      </c>
      <c r="G13" s="3">
        <v>407.4326999999999</v>
      </c>
    </row>
    <row r="14" spans="1:7" x14ac:dyDescent="0.3">
      <c r="A14">
        <v>2010</v>
      </c>
      <c r="B14" s="3">
        <v>0</v>
      </c>
      <c r="C14" s="3">
        <v>246.56039999999999</v>
      </c>
      <c r="D14" s="3">
        <v>30.5289</v>
      </c>
      <c r="E14" s="5">
        <v>0.62819999999999998</v>
      </c>
      <c r="F14" s="3">
        <v>551.00429999999994</v>
      </c>
      <c r="G14" s="3">
        <v>828.72179999999992</v>
      </c>
    </row>
    <row r="15" spans="1:7" x14ac:dyDescent="0.3">
      <c r="A15">
        <v>2011</v>
      </c>
      <c r="B15" s="3">
        <v>0</v>
      </c>
      <c r="C15" s="3">
        <v>41.886899999999997</v>
      </c>
      <c r="D15" s="3">
        <v>2.2563</v>
      </c>
      <c r="E15" s="3">
        <v>0</v>
      </c>
      <c r="F15" s="3">
        <v>306.48779999999999</v>
      </c>
      <c r="G15" s="3">
        <v>350.63099999999997</v>
      </c>
    </row>
    <row r="16" spans="1:7" x14ac:dyDescent="0.3">
      <c r="A16">
        <v>2012</v>
      </c>
      <c r="B16" s="3">
        <v>0</v>
      </c>
      <c r="C16" s="3">
        <v>80.052300000000002</v>
      </c>
      <c r="D16" s="3">
        <v>9.79469999999999</v>
      </c>
      <c r="E16" s="3">
        <v>4.1399999999999999E-2</v>
      </c>
      <c r="F16" s="3">
        <v>442.1952</v>
      </c>
      <c r="G16" s="3">
        <v>532.08359999999993</v>
      </c>
    </row>
    <row r="17" spans="1:7" x14ac:dyDescent="0.3">
      <c r="A17">
        <v>2013</v>
      </c>
      <c r="B17" s="3">
        <v>0</v>
      </c>
      <c r="C17" s="3">
        <v>6.399</v>
      </c>
      <c r="D17" s="3">
        <v>0.25109999999999999</v>
      </c>
      <c r="E17" s="3">
        <v>0</v>
      </c>
      <c r="F17" s="3">
        <v>395.55359999999899</v>
      </c>
      <c r="G17" s="3">
        <v>402.203699999999</v>
      </c>
    </row>
    <row r="18" spans="1:7" x14ac:dyDescent="0.3">
      <c r="A18">
        <v>2014</v>
      </c>
      <c r="B18" s="3">
        <v>0</v>
      </c>
      <c r="C18" s="3">
        <v>45.059399999999997</v>
      </c>
      <c r="D18" s="3">
        <v>1.0232999999999901</v>
      </c>
      <c r="E18" s="3">
        <v>2.96999999999999E-2</v>
      </c>
      <c r="F18" s="3">
        <v>461.565</v>
      </c>
      <c r="G18" s="3">
        <v>507.67739999999998</v>
      </c>
    </row>
    <row r="19" spans="1:7" x14ac:dyDescent="0.3">
      <c r="A19">
        <v>2015</v>
      </c>
      <c r="B19" s="3">
        <v>0</v>
      </c>
      <c r="C19" s="3">
        <v>99.901799999999994</v>
      </c>
      <c r="D19" s="3">
        <v>30.0213</v>
      </c>
      <c r="E19" s="3">
        <v>1.5110999999999899</v>
      </c>
      <c r="F19" s="3">
        <v>355.20929999999998</v>
      </c>
      <c r="G19" s="3">
        <v>486.64350000000002</v>
      </c>
    </row>
    <row r="20" spans="1:7" x14ac:dyDescent="0.3">
      <c r="A20">
        <v>2016</v>
      </c>
      <c r="B20" s="3">
        <v>0</v>
      </c>
      <c r="C20" s="3">
        <v>20.564999999999898</v>
      </c>
      <c r="D20" s="3">
        <v>0.55799999999999905</v>
      </c>
      <c r="E20" s="3">
        <v>0.17729999999999899</v>
      </c>
      <c r="F20" s="3">
        <v>326.97899999999998</v>
      </c>
      <c r="G20" s="3">
        <v>348.27929999999986</v>
      </c>
    </row>
    <row r="21" spans="1:7" x14ac:dyDescent="0.3">
      <c r="A21">
        <v>2017</v>
      </c>
      <c r="B21" s="3">
        <v>0</v>
      </c>
      <c r="C21" s="3">
        <v>72.059399999999997</v>
      </c>
      <c r="D21" s="3">
        <v>12.5451</v>
      </c>
      <c r="E21" s="3">
        <v>0.11609999999999999</v>
      </c>
      <c r="F21" s="3">
        <v>177.14699999999999</v>
      </c>
      <c r="G21" s="3">
        <v>261.86759999999998</v>
      </c>
    </row>
    <row r="22" spans="1:7" x14ac:dyDescent="0.3">
      <c r="A22">
        <v>2018</v>
      </c>
      <c r="B22" s="3">
        <v>0</v>
      </c>
      <c r="C22" s="3">
        <v>6.5771999999999897</v>
      </c>
      <c r="D22" s="3">
        <v>0.20609999999999901</v>
      </c>
      <c r="E22" s="3">
        <v>0</v>
      </c>
      <c r="F22" s="3">
        <v>125.027099999999</v>
      </c>
      <c r="G22" s="3">
        <v>131.81039999999899</v>
      </c>
    </row>
    <row r="23" spans="1:7" x14ac:dyDescent="0.3">
      <c r="A23">
        <v>2019</v>
      </c>
      <c r="B23" s="3">
        <v>0</v>
      </c>
      <c r="C23" s="3">
        <v>0.49859999999999999</v>
      </c>
      <c r="D23" s="3">
        <v>5.3999999999999899E-3</v>
      </c>
      <c r="E23" s="3">
        <v>0</v>
      </c>
      <c r="F23" s="3">
        <v>175.33259999999899</v>
      </c>
      <c r="G23" s="3">
        <v>175.83659999999898</v>
      </c>
    </row>
    <row r="24" spans="1:7" x14ac:dyDescent="0.3">
      <c r="A24">
        <v>2020</v>
      </c>
      <c r="B24" s="3">
        <v>0</v>
      </c>
      <c r="C24" s="3">
        <v>12.321</v>
      </c>
      <c r="D24" s="3">
        <v>1.1169</v>
      </c>
      <c r="E24" s="3">
        <v>3.5999999999999999E-3</v>
      </c>
      <c r="F24" s="3">
        <v>374.52869999999899</v>
      </c>
      <c r="G24" s="3">
        <v>387.97019999999901</v>
      </c>
    </row>
    <row r="25" spans="1:7" x14ac:dyDescent="0.3">
      <c r="A25">
        <v>2021</v>
      </c>
      <c r="B25" s="3">
        <v>0</v>
      </c>
      <c r="C25" s="3">
        <v>1.4885999999999999</v>
      </c>
      <c r="D25" s="3">
        <v>5.3999999999999999E-2</v>
      </c>
      <c r="E25" s="3">
        <v>0</v>
      </c>
      <c r="F25" s="3">
        <v>98.183700000000002</v>
      </c>
      <c r="G25" s="3">
        <v>99.726299999999995</v>
      </c>
    </row>
    <row r="26" spans="1:7" x14ac:dyDescent="0.3">
      <c r="A26" t="s">
        <v>19</v>
      </c>
      <c r="B26" s="3">
        <v>1.9800000000000002E-2</v>
      </c>
      <c r="C26" s="3">
        <v>1976.6717999999976</v>
      </c>
      <c r="D26" s="3">
        <v>374.32979999999975</v>
      </c>
      <c r="E26" s="3">
        <v>14.771699999999976</v>
      </c>
      <c r="F26" s="3">
        <v>6637.1849999999913</v>
      </c>
      <c r="G26" s="3">
        <v>9002.978099999993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G4:K5"/>
  <sheetViews>
    <sheetView workbookViewId="0">
      <selection activeCell="H5" sqref="H5"/>
    </sheetView>
  </sheetViews>
  <sheetFormatPr defaultRowHeight="14.4" x14ac:dyDescent="0.3"/>
  <sheetData>
    <row r="4" spans="7:11" x14ac:dyDescent="0.3">
      <c r="G4" s="3">
        <v>246.56039999999999</v>
      </c>
      <c r="H4" s="3">
        <v>30.5289</v>
      </c>
      <c r="I4" s="5">
        <v>0.62819999999999998</v>
      </c>
      <c r="J4" s="3">
        <v>551.00429999999994</v>
      </c>
      <c r="K4" s="3">
        <v>828.72179999999992</v>
      </c>
    </row>
    <row r="5" spans="7:11" x14ac:dyDescent="0.3">
      <c r="G5" s="6">
        <f>(G4*100)/K4</f>
        <v>29.751890200064725</v>
      </c>
      <c r="H5" s="6">
        <f>(H4*100)/K4</f>
        <v>3.6838538578326285</v>
      </c>
      <c r="I5" s="5">
        <f>(I4*100)/K4</f>
        <v>7.5803484353856754E-2</v>
      </c>
      <c r="J5" s="6">
        <f>(J4*100)/K4</f>
        <v>66.488452457748792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06"/>
  <sheetViews>
    <sheetView topLeftCell="A76" workbookViewId="0">
      <selection activeCell="F1" sqref="F1:F1048576"/>
    </sheetView>
  </sheetViews>
  <sheetFormatPr defaultRowHeight="14.4" x14ac:dyDescent="0.3"/>
  <cols>
    <col min="3" max="3" width="10" bestFit="1" customWidth="1"/>
    <col min="4" max="4" width="9" bestFit="1" customWidth="1"/>
    <col min="5" max="5" width="13.77734375" bestFit="1" customWidth="1"/>
    <col min="6" max="6" width="32.6640625" bestFit="1" customWidth="1"/>
    <col min="7" max="7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20</v>
      </c>
      <c r="B2">
        <v>109093</v>
      </c>
      <c r="C2">
        <v>98183700</v>
      </c>
      <c r="D2">
        <v>98.183700000000002</v>
      </c>
      <c r="E2" t="s">
        <v>8</v>
      </c>
      <c r="F2" t="s">
        <v>9</v>
      </c>
      <c r="G2" t="s">
        <v>10</v>
      </c>
      <c r="H2">
        <v>2021</v>
      </c>
    </row>
    <row r="3" spans="1:8" x14ac:dyDescent="0.3">
      <c r="A3">
        <v>20</v>
      </c>
      <c r="B3">
        <v>138919</v>
      </c>
      <c r="C3">
        <v>125027100</v>
      </c>
      <c r="D3">
        <v>125.027099999999</v>
      </c>
      <c r="E3" t="s">
        <v>8</v>
      </c>
      <c r="F3" t="s">
        <v>9</v>
      </c>
      <c r="G3" t="s">
        <v>10</v>
      </c>
      <c r="H3">
        <v>2018</v>
      </c>
    </row>
    <row r="4" spans="1:8" x14ac:dyDescent="0.3">
      <c r="A4">
        <v>20</v>
      </c>
      <c r="B4">
        <v>194814</v>
      </c>
      <c r="C4">
        <v>175332600</v>
      </c>
      <c r="D4">
        <v>175.33259999999899</v>
      </c>
      <c r="E4" t="s">
        <v>8</v>
      </c>
      <c r="F4" t="s">
        <v>9</v>
      </c>
      <c r="G4" t="s">
        <v>10</v>
      </c>
      <c r="H4">
        <v>2019</v>
      </c>
    </row>
    <row r="5" spans="1:8" x14ac:dyDescent="0.3">
      <c r="A5">
        <v>20</v>
      </c>
      <c r="B5">
        <v>196830</v>
      </c>
      <c r="C5">
        <v>177147000</v>
      </c>
      <c r="D5">
        <v>177.14699999999999</v>
      </c>
      <c r="E5" t="s">
        <v>8</v>
      </c>
      <c r="F5" t="s">
        <v>9</v>
      </c>
      <c r="G5" t="s">
        <v>10</v>
      </c>
      <c r="H5">
        <v>2017</v>
      </c>
    </row>
    <row r="6" spans="1:8" x14ac:dyDescent="0.3">
      <c r="A6">
        <v>20</v>
      </c>
      <c r="B6">
        <v>258089</v>
      </c>
      <c r="C6">
        <v>232280100</v>
      </c>
      <c r="D6">
        <v>232.28009999999901</v>
      </c>
      <c r="E6" t="s">
        <v>8</v>
      </c>
      <c r="F6" t="s">
        <v>9</v>
      </c>
      <c r="G6" t="s">
        <v>10</v>
      </c>
      <c r="H6">
        <v>2007</v>
      </c>
    </row>
    <row r="7" spans="1:8" x14ac:dyDescent="0.3">
      <c r="A7">
        <v>20</v>
      </c>
      <c r="B7">
        <v>260061</v>
      </c>
      <c r="C7">
        <v>234054900</v>
      </c>
      <c r="D7">
        <v>234.0549</v>
      </c>
      <c r="E7" t="s">
        <v>8</v>
      </c>
      <c r="F7" t="s">
        <v>9</v>
      </c>
      <c r="G7" t="s">
        <v>10</v>
      </c>
      <c r="H7">
        <v>2005</v>
      </c>
    </row>
    <row r="8" spans="1:8" x14ac:dyDescent="0.3">
      <c r="A8">
        <v>20</v>
      </c>
      <c r="B8">
        <v>272996</v>
      </c>
      <c r="C8">
        <v>245696400</v>
      </c>
      <c r="D8">
        <v>245.69639999999899</v>
      </c>
      <c r="E8" t="s">
        <v>8</v>
      </c>
      <c r="F8" t="s">
        <v>9</v>
      </c>
      <c r="G8" t="s">
        <v>10</v>
      </c>
      <c r="H8">
        <v>2006</v>
      </c>
    </row>
    <row r="9" spans="1:8" x14ac:dyDescent="0.3">
      <c r="A9">
        <v>20</v>
      </c>
      <c r="B9">
        <v>289209</v>
      </c>
      <c r="C9">
        <v>260288100</v>
      </c>
      <c r="D9">
        <v>260.28809999999999</v>
      </c>
      <c r="E9" t="s">
        <v>8</v>
      </c>
      <c r="F9" t="s">
        <v>9</v>
      </c>
      <c r="G9" t="s">
        <v>10</v>
      </c>
      <c r="H9">
        <v>2008</v>
      </c>
    </row>
    <row r="10" spans="1:8" x14ac:dyDescent="0.3">
      <c r="A10">
        <v>20</v>
      </c>
      <c r="B10">
        <v>312176</v>
      </c>
      <c r="C10">
        <v>280958400</v>
      </c>
      <c r="D10">
        <v>280.95839999999998</v>
      </c>
      <c r="E10" t="s">
        <v>8</v>
      </c>
      <c r="F10" t="s">
        <v>9</v>
      </c>
      <c r="G10" t="s">
        <v>10</v>
      </c>
      <c r="H10">
        <v>2004</v>
      </c>
    </row>
    <row r="11" spans="1:8" x14ac:dyDescent="0.3">
      <c r="A11">
        <v>20</v>
      </c>
      <c r="B11">
        <v>336445</v>
      </c>
      <c r="C11">
        <v>302800500</v>
      </c>
      <c r="D11">
        <v>302.8005</v>
      </c>
      <c r="E11" t="s">
        <v>8</v>
      </c>
      <c r="F11" t="s">
        <v>9</v>
      </c>
      <c r="G11" t="s">
        <v>10</v>
      </c>
      <c r="H11">
        <v>2003</v>
      </c>
    </row>
    <row r="12" spans="1:8" x14ac:dyDescent="0.3">
      <c r="A12">
        <v>20</v>
      </c>
      <c r="B12">
        <v>340542</v>
      </c>
      <c r="C12">
        <v>306487800</v>
      </c>
      <c r="D12">
        <v>306.48779999999999</v>
      </c>
      <c r="E12" t="s">
        <v>8</v>
      </c>
      <c r="F12" t="s">
        <v>9</v>
      </c>
      <c r="G12" t="s">
        <v>10</v>
      </c>
      <c r="H12">
        <v>2011</v>
      </c>
    </row>
    <row r="13" spans="1:8" x14ac:dyDescent="0.3">
      <c r="A13">
        <v>20</v>
      </c>
      <c r="B13">
        <v>363310</v>
      </c>
      <c r="C13">
        <v>326979000</v>
      </c>
      <c r="D13">
        <v>326.97899999999998</v>
      </c>
      <c r="E13" t="s">
        <v>8</v>
      </c>
      <c r="F13" t="s">
        <v>9</v>
      </c>
      <c r="G13" t="s">
        <v>10</v>
      </c>
      <c r="H13">
        <v>2016</v>
      </c>
    </row>
    <row r="14" spans="1:8" x14ac:dyDescent="0.3">
      <c r="A14">
        <v>20</v>
      </c>
      <c r="B14">
        <v>394677</v>
      </c>
      <c r="C14">
        <v>355209300</v>
      </c>
      <c r="D14">
        <v>355.20929999999998</v>
      </c>
      <c r="E14" t="s">
        <v>8</v>
      </c>
      <c r="F14" t="s">
        <v>9</v>
      </c>
      <c r="G14" t="s">
        <v>10</v>
      </c>
      <c r="H14">
        <v>2015</v>
      </c>
    </row>
    <row r="15" spans="1:8" x14ac:dyDescent="0.3">
      <c r="A15">
        <v>20</v>
      </c>
      <c r="B15">
        <v>400873</v>
      </c>
      <c r="C15">
        <v>360785700</v>
      </c>
      <c r="D15">
        <v>360.785699999999</v>
      </c>
      <c r="E15" t="s">
        <v>8</v>
      </c>
      <c r="F15" t="s">
        <v>9</v>
      </c>
      <c r="G15" t="s">
        <v>10</v>
      </c>
      <c r="H15">
        <v>2001</v>
      </c>
    </row>
    <row r="16" spans="1:8" x14ac:dyDescent="0.3">
      <c r="A16">
        <v>20</v>
      </c>
      <c r="B16">
        <v>416143</v>
      </c>
      <c r="C16">
        <v>374528700</v>
      </c>
      <c r="D16">
        <v>374.52869999999899</v>
      </c>
      <c r="E16" t="s">
        <v>8</v>
      </c>
      <c r="F16" t="s">
        <v>9</v>
      </c>
      <c r="G16" t="s">
        <v>10</v>
      </c>
      <c r="H16">
        <v>2020</v>
      </c>
    </row>
    <row r="17" spans="1:8" x14ac:dyDescent="0.3">
      <c r="A17">
        <v>20</v>
      </c>
      <c r="B17">
        <v>437998</v>
      </c>
      <c r="C17">
        <v>394198200</v>
      </c>
      <c r="D17">
        <v>394.19819999999999</v>
      </c>
      <c r="E17" t="s">
        <v>8</v>
      </c>
      <c r="F17" t="s">
        <v>9</v>
      </c>
      <c r="G17" t="s">
        <v>10</v>
      </c>
      <c r="H17">
        <v>2009</v>
      </c>
    </row>
    <row r="18" spans="1:8" x14ac:dyDescent="0.3">
      <c r="A18">
        <v>20</v>
      </c>
      <c r="B18">
        <v>439504</v>
      </c>
      <c r="C18">
        <v>395553600</v>
      </c>
      <c r="D18">
        <v>395.55359999999899</v>
      </c>
      <c r="E18" t="s">
        <v>8</v>
      </c>
      <c r="F18" t="s">
        <v>9</v>
      </c>
      <c r="G18" t="s">
        <v>10</v>
      </c>
      <c r="H18">
        <v>2013</v>
      </c>
    </row>
    <row r="19" spans="1:8" x14ac:dyDescent="0.3">
      <c r="A19">
        <v>20</v>
      </c>
      <c r="B19">
        <v>491328</v>
      </c>
      <c r="C19">
        <v>442195200</v>
      </c>
      <c r="D19">
        <v>442.1952</v>
      </c>
      <c r="E19" t="s">
        <v>8</v>
      </c>
      <c r="F19" t="s">
        <v>9</v>
      </c>
      <c r="G19" t="s">
        <v>10</v>
      </c>
      <c r="H19">
        <v>2012</v>
      </c>
    </row>
    <row r="20" spans="1:8" x14ac:dyDescent="0.3">
      <c r="A20">
        <v>20</v>
      </c>
      <c r="B20">
        <v>512850</v>
      </c>
      <c r="C20">
        <v>461565000</v>
      </c>
      <c r="D20">
        <v>461.565</v>
      </c>
      <c r="E20" t="s">
        <v>8</v>
      </c>
      <c r="F20" t="s">
        <v>9</v>
      </c>
      <c r="G20" t="s">
        <v>10</v>
      </c>
      <c r="H20">
        <v>2014</v>
      </c>
    </row>
    <row r="21" spans="1:8" x14ac:dyDescent="0.3">
      <c r="A21">
        <v>20</v>
      </c>
      <c r="B21">
        <v>596566</v>
      </c>
      <c r="C21">
        <v>536909400</v>
      </c>
      <c r="D21">
        <v>536.90940000000001</v>
      </c>
      <c r="E21" t="s">
        <v>8</v>
      </c>
      <c r="F21" t="s">
        <v>9</v>
      </c>
      <c r="G21" t="s">
        <v>10</v>
      </c>
      <c r="H21">
        <v>2002</v>
      </c>
    </row>
    <row r="22" spans="1:8" x14ac:dyDescent="0.3">
      <c r="A22">
        <v>20</v>
      </c>
      <c r="B22">
        <v>612227</v>
      </c>
      <c r="C22">
        <v>551004300</v>
      </c>
      <c r="D22">
        <v>551.00429999999994</v>
      </c>
      <c r="E22" t="s">
        <v>8</v>
      </c>
      <c r="F22" t="s">
        <v>9</v>
      </c>
      <c r="G22" t="s">
        <v>10</v>
      </c>
      <c r="H22">
        <v>2010</v>
      </c>
    </row>
    <row r="23" spans="1:8" x14ac:dyDescent="0.3">
      <c r="A23">
        <v>21</v>
      </c>
      <c r="B23">
        <v>554</v>
      </c>
      <c r="C23">
        <v>498600</v>
      </c>
      <c r="D23">
        <v>0.49859999999999999</v>
      </c>
      <c r="E23" t="s">
        <v>11</v>
      </c>
      <c r="F23" t="s">
        <v>12</v>
      </c>
      <c r="G23" t="s">
        <v>10</v>
      </c>
      <c r="H23">
        <v>2019</v>
      </c>
    </row>
    <row r="24" spans="1:8" x14ac:dyDescent="0.3">
      <c r="A24">
        <v>21</v>
      </c>
      <c r="B24">
        <v>1654</v>
      </c>
      <c r="C24">
        <v>1488600</v>
      </c>
      <c r="D24">
        <v>1.4885999999999999</v>
      </c>
      <c r="E24" t="s">
        <v>11</v>
      </c>
      <c r="F24" t="s">
        <v>12</v>
      </c>
      <c r="G24" t="s">
        <v>10</v>
      </c>
      <c r="H24">
        <v>2021</v>
      </c>
    </row>
    <row r="25" spans="1:8" x14ac:dyDescent="0.3">
      <c r="A25">
        <v>21</v>
      </c>
      <c r="B25">
        <v>7110</v>
      </c>
      <c r="C25">
        <v>6399000</v>
      </c>
      <c r="D25">
        <v>6.399</v>
      </c>
      <c r="E25" t="s">
        <v>11</v>
      </c>
      <c r="F25" t="s">
        <v>12</v>
      </c>
      <c r="G25" t="s">
        <v>10</v>
      </c>
      <c r="H25">
        <v>2013</v>
      </c>
    </row>
    <row r="26" spans="1:8" x14ac:dyDescent="0.3">
      <c r="A26">
        <v>21</v>
      </c>
      <c r="B26">
        <v>7308</v>
      </c>
      <c r="C26">
        <v>6577200</v>
      </c>
      <c r="D26">
        <v>6.5771999999999897</v>
      </c>
      <c r="E26" t="s">
        <v>11</v>
      </c>
      <c r="F26" t="s">
        <v>12</v>
      </c>
      <c r="G26" t="s">
        <v>10</v>
      </c>
      <c r="H26">
        <v>2018</v>
      </c>
    </row>
    <row r="27" spans="1:8" x14ac:dyDescent="0.3">
      <c r="A27">
        <v>21</v>
      </c>
      <c r="B27">
        <v>13690</v>
      </c>
      <c r="C27">
        <v>12321000</v>
      </c>
      <c r="D27">
        <v>12.321</v>
      </c>
      <c r="E27" t="s">
        <v>11</v>
      </c>
      <c r="F27" t="s">
        <v>12</v>
      </c>
      <c r="G27" t="s">
        <v>10</v>
      </c>
      <c r="H27">
        <v>2020</v>
      </c>
    </row>
    <row r="28" spans="1:8" x14ac:dyDescent="0.3">
      <c r="A28">
        <v>21</v>
      </c>
      <c r="B28">
        <v>14472</v>
      </c>
      <c r="C28">
        <v>13024800</v>
      </c>
      <c r="D28">
        <v>13.0247999999999</v>
      </c>
      <c r="E28" t="s">
        <v>11</v>
      </c>
      <c r="F28" t="s">
        <v>12</v>
      </c>
      <c r="G28" t="s">
        <v>10</v>
      </c>
      <c r="H28">
        <v>2009</v>
      </c>
    </row>
    <row r="29" spans="1:8" x14ac:dyDescent="0.3">
      <c r="A29">
        <v>21</v>
      </c>
      <c r="B29">
        <v>22850</v>
      </c>
      <c r="C29">
        <v>20565000</v>
      </c>
      <c r="D29">
        <v>20.564999999999898</v>
      </c>
      <c r="E29" t="s">
        <v>11</v>
      </c>
      <c r="F29" t="s">
        <v>12</v>
      </c>
      <c r="G29" t="s">
        <v>10</v>
      </c>
      <c r="H29">
        <v>2016</v>
      </c>
    </row>
    <row r="30" spans="1:8" x14ac:dyDescent="0.3">
      <c r="A30">
        <v>21</v>
      </c>
      <c r="B30">
        <v>46541</v>
      </c>
      <c r="C30">
        <v>41886900</v>
      </c>
      <c r="D30">
        <v>41.886899999999997</v>
      </c>
      <c r="E30" t="s">
        <v>11</v>
      </c>
      <c r="F30" t="s">
        <v>12</v>
      </c>
      <c r="G30" t="s">
        <v>10</v>
      </c>
      <c r="H30">
        <v>2011</v>
      </c>
    </row>
    <row r="31" spans="1:8" x14ac:dyDescent="0.3">
      <c r="A31">
        <v>21</v>
      </c>
      <c r="B31">
        <v>50066</v>
      </c>
      <c r="C31">
        <v>45059400</v>
      </c>
      <c r="D31">
        <v>45.059399999999997</v>
      </c>
      <c r="E31" t="s">
        <v>11</v>
      </c>
      <c r="F31" t="s">
        <v>12</v>
      </c>
      <c r="G31" t="s">
        <v>10</v>
      </c>
      <c r="H31">
        <v>2014</v>
      </c>
    </row>
    <row r="32" spans="1:8" x14ac:dyDescent="0.3">
      <c r="A32">
        <v>21</v>
      </c>
      <c r="B32">
        <v>80066</v>
      </c>
      <c r="C32">
        <v>72059400</v>
      </c>
      <c r="D32">
        <v>72.059399999999997</v>
      </c>
      <c r="E32" t="s">
        <v>11</v>
      </c>
      <c r="F32" t="s">
        <v>12</v>
      </c>
      <c r="G32" t="s">
        <v>10</v>
      </c>
      <c r="H32">
        <v>2017</v>
      </c>
    </row>
    <row r="33" spans="1:8" x14ac:dyDescent="0.3">
      <c r="A33">
        <v>21</v>
      </c>
      <c r="B33">
        <v>88947</v>
      </c>
      <c r="C33">
        <v>80052300</v>
      </c>
      <c r="D33">
        <v>80.052300000000002</v>
      </c>
      <c r="E33" t="s">
        <v>11</v>
      </c>
      <c r="F33" t="s">
        <v>12</v>
      </c>
      <c r="G33" t="s">
        <v>10</v>
      </c>
      <c r="H33">
        <v>2012</v>
      </c>
    </row>
    <row r="34" spans="1:8" x14ac:dyDescent="0.3">
      <c r="A34">
        <v>21</v>
      </c>
      <c r="B34">
        <v>111002</v>
      </c>
      <c r="C34">
        <v>99901800</v>
      </c>
      <c r="D34">
        <v>99.901799999999994</v>
      </c>
      <c r="E34" t="s">
        <v>11</v>
      </c>
      <c r="F34" t="s">
        <v>12</v>
      </c>
      <c r="G34" t="s">
        <v>10</v>
      </c>
      <c r="H34">
        <v>2015</v>
      </c>
    </row>
    <row r="35" spans="1:8" x14ac:dyDescent="0.3">
      <c r="A35">
        <v>21</v>
      </c>
      <c r="B35">
        <v>117562</v>
      </c>
      <c r="C35">
        <v>105805800</v>
      </c>
      <c r="D35">
        <v>105.805799999999</v>
      </c>
      <c r="E35" t="s">
        <v>11</v>
      </c>
      <c r="F35" t="s">
        <v>12</v>
      </c>
      <c r="G35" t="s">
        <v>10</v>
      </c>
      <c r="H35">
        <v>2002</v>
      </c>
    </row>
    <row r="36" spans="1:8" x14ac:dyDescent="0.3">
      <c r="A36">
        <v>21</v>
      </c>
      <c r="B36">
        <v>142709</v>
      </c>
      <c r="C36">
        <v>128438100</v>
      </c>
      <c r="D36">
        <v>128.43809999999999</v>
      </c>
      <c r="E36" t="s">
        <v>11</v>
      </c>
      <c r="F36" t="s">
        <v>12</v>
      </c>
      <c r="G36" t="s">
        <v>10</v>
      </c>
      <c r="H36">
        <v>2006</v>
      </c>
    </row>
    <row r="37" spans="1:8" x14ac:dyDescent="0.3">
      <c r="A37">
        <v>21</v>
      </c>
      <c r="B37">
        <v>157673</v>
      </c>
      <c r="C37">
        <v>141905700</v>
      </c>
      <c r="D37">
        <v>141.9057</v>
      </c>
      <c r="E37" t="s">
        <v>11</v>
      </c>
      <c r="F37" t="s">
        <v>12</v>
      </c>
      <c r="G37" t="s">
        <v>10</v>
      </c>
      <c r="H37">
        <v>2004</v>
      </c>
    </row>
    <row r="38" spans="1:8" x14ac:dyDescent="0.3">
      <c r="A38">
        <v>21</v>
      </c>
      <c r="B38">
        <v>162443</v>
      </c>
      <c r="C38">
        <v>146198700</v>
      </c>
      <c r="D38">
        <v>146.1987</v>
      </c>
      <c r="E38" t="s">
        <v>11</v>
      </c>
      <c r="F38" t="s">
        <v>12</v>
      </c>
      <c r="G38" t="s">
        <v>10</v>
      </c>
      <c r="H38">
        <v>2007</v>
      </c>
    </row>
    <row r="39" spans="1:8" x14ac:dyDescent="0.3">
      <c r="A39">
        <v>21</v>
      </c>
      <c r="B39">
        <v>183129</v>
      </c>
      <c r="C39">
        <v>164816100</v>
      </c>
      <c r="D39">
        <v>164.81610000000001</v>
      </c>
      <c r="E39" t="s">
        <v>11</v>
      </c>
      <c r="F39" t="s">
        <v>12</v>
      </c>
      <c r="G39" t="s">
        <v>10</v>
      </c>
      <c r="H39">
        <v>2008</v>
      </c>
    </row>
    <row r="40" spans="1:8" x14ac:dyDescent="0.3">
      <c r="A40">
        <v>21</v>
      </c>
      <c r="B40">
        <v>187839</v>
      </c>
      <c r="C40">
        <v>169055100</v>
      </c>
      <c r="D40">
        <v>169.05509999999899</v>
      </c>
      <c r="E40" t="s">
        <v>11</v>
      </c>
      <c r="F40" t="s">
        <v>12</v>
      </c>
      <c r="G40" t="s">
        <v>10</v>
      </c>
      <c r="H40">
        <v>2003</v>
      </c>
    </row>
    <row r="41" spans="1:8" x14ac:dyDescent="0.3">
      <c r="A41">
        <v>21</v>
      </c>
      <c r="B41">
        <v>251524</v>
      </c>
      <c r="C41">
        <v>226371600</v>
      </c>
      <c r="D41">
        <v>226.3716</v>
      </c>
      <c r="E41" t="s">
        <v>11</v>
      </c>
      <c r="F41" t="s">
        <v>12</v>
      </c>
      <c r="G41" t="s">
        <v>10</v>
      </c>
      <c r="H41">
        <v>2001</v>
      </c>
    </row>
    <row r="42" spans="1:8" x14ac:dyDescent="0.3">
      <c r="A42">
        <v>21</v>
      </c>
      <c r="B42">
        <v>273956</v>
      </c>
      <c r="C42">
        <v>246560400</v>
      </c>
      <c r="D42">
        <v>246.56039999999999</v>
      </c>
      <c r="E42" t="s">
        <v>11</v>
      </c>
      <c r="F42" t="s">
        <v>12</v>
      </c>
      <c r="G42" t="s">
        <v>10</v>
      </c>
      <c r="H42">
        <v>2010</v>
      </c>
    </row>
    <row r="43" spans="1:8" x14ac:dyDescent="0.3">
      <c r="A43">
        <v>21</v>
      </c>
      <c r="B43">
        <v>275207</v>
      </c>
      <c r="C43">
        <v>247686300</v>
      </c>
      <c r="D43">
        <v>247.68629999999999</v>
      </c>
      <c r="E43" t="s">
        <v>11</v>
      </c>
      <c r="F43" t="s">
        <v>12</v>
      </c>
      <c r="G43" t="s">
        <v>10</v>
      </c>
      <c r="H43">
        <v>2005</v>
      </c>
    </row>
    <row r="44" spans="1:8" x14ac:dyDescent="0.3">
      <c r="A44">
        <v>22</v>
      </c>
      <c r="B44">
        <v>6</v>
      </c>
      <c r="C44">
        <v>5400</v>
      </c>
      <c r="D44">
        <v>5.3999999999999899E-3</v>
      </c>
      <c r="E44" t="s">
        <v>13</v>
      </c>
      <c r="F44" t="s">
        <v>14</v>
      </c>
      <c r="G44" t="s">
        <v>10</v>
      </c>
      <c r="H44">
        <v>2019</v>
      </c>
    </row>
    <row r="45" spans="1:8" x14ac:dyDescent="0.3">
      <c r="A45">
        <v>22</v>
      </c>
      <c r="B45">
        <v>60</v>
      </c>
      <c r="C45">
        <v>54000</v>
      </c>
      <c r="D45">
        <v>5.3999999999999999E-2</v>
      </c>
      <c r="E45" t="s">
        <v>13</v>
      </c>
      <c r="F45" t="s">
        <v>14</v>
      </c>
      <c r="G45" t="s">
        <v>10</v>
      </c>
      <c r="H45">
        <v>2021</v>
      </c>
    </row>
    <row r="46" spans="1:8" x14ac:dyDescent="0.3">
      <c r="A46">
        <v>22</v>
      </c>
      <c r="B46">
        <v>229</v>
      </c>
      <c r="C46">
        <v>206100</v>
      </c>
      <c r="D46">
        <v>0.20609999999999901</v>
      </c>
      <c r="E46" t="s">
        <v>13</v>
      </c>
      <c r="F46" t="s">
        <v>14</v>
      </c>
      <c r="G46" t="s">
        <v>10</v>
      </c>
      <c r="H46">
        <v>2018</v>
      </c>
    </row>
    <row r="47" spans="1:8" x14ac:dyDescent="0.3">
      <c r="A47">
        <v>22</v>
      </c>
      <c r="B47">
        <v>233</v>
      </c>
      <c r="C47">
        <v>209700</v>
      </c>
      <c r="D47">
        <v>0.2097</v>
      </c>
      <c r="E47" t="s">
        <v>13</v>
      </c>
      <c r="F47" t="s">
        <v>14</v>
      </c>
      <c r="G47" t="s">
        <v>10</v>
      </c>
      <c r="H47">
        <v>2009</v>
      </c>
    </row>
    <row r="48" spans="1:8" x14ac:dyDescent="0.3">
      <c r="A48">
        <v>22</v>
      </c>
      <c r="B48">
        <v>279</v>
      </c>
      <c r="C48">
        <v>251100</v>
      </c>
      <c r="D48">
        <v>0.25109999999999999</v>
      </c>
      <c r="E48" t="s">
        <v>13</v>
      </c>
      <c r="F48" t="s">
        <v>14</v>
      </c>
      <c r="G48" t="s">
        <v>10</v>
      </c>
      <c r="H48">
        <v>2013</v>
      </c>
    </row>
    <row r="49" spans="1:8" x14ac:dyDescent="0.3">
      <c r="A49">
        <v>22</v>
      </c>
      <c r="B49">
        <v>620</v>
      </c>
      <c r="C49">
        <v>558000</v>
      </c>
      <c r="D49">
        <v>0.55799999999999905</v>
      </c>
      <c r="E49" t="s">
        <v>13</v>
      </c>
      <c r="F49" t="s">
        <v>14</v>
      </c>
      <c r="G49" t="s">
        <v>10</v>
      </c>
      <c r="H49">
        <v>2016</v>
      </c>
    </row>
    <row r="50" spans="1:8" x14ac:dyDescent="0.3">
      <c r="A50">
        <v>22</v>
      </c>
      <c r="B50">
        <v>1137</v>
      </c>
      <c r="C50">
        <v>1023300</v>
      </c>
      <c r="D50">
        <v>1.0232999999999901</v>
      </c>
      <c r="E50" t="s">
        <v>13</v>
      </c>
      <c r="F50" t="s">
        <v>14</v>
      </c>
      <c r="G50" t="s">
        <v>10</v>
      </c>
      <c r="H50">
        <v>2014</v>
      </c>
    </row>
    <row r="51" spans="1:8" x14ac:dyDescent="0.3">
      <c r="A51">
        <v>22</v>
      </c>
      <c r="B51">
        <v>1241</v>
      </c>
      <c r="C51">
        <v>1116900</v>
      </c>
      <c r="D51">
        <v>1.1169</v>
      </c>
      <c r="E51" t="s">
        <v>13</v>
      </c>
      <c r="F51" t="s">
        <v>14</v>
      </c>
      <c r="G51" t="s">
        <v>10</v>
      </c>
      <c r="H51">
        <v>2020</v>
      </c>
    </row>
    <row r="52" spans="1:8" x14ac:dyDescent="0.3">
      <c r="A52">
        <v>22</v>
      </c>
      <c r="B52">
        <v>2507</v>
      </c>
      <c r="C52">
        <v>2256300</v>
      </c>
      <c r="D52">
        <v>2.2563</v>
      </c>
      <c r="E52" t="s">
        <v>13</v>
      </c>
      <c r="F52" t="s">
        <v>14</v>
      </c>
      <c r="G52" t="s">
        <v>10</v>
      </c>
      <c r="H52">
        <v>2011</v>
      </c>
    </row>
    <row r="53" spans="1:8" x14ac:dyDescent="0.3">
      <c r="A53">
        <v>22</v>
      </c>
      <c r="B53">
        <v>10883</v>
      </c>
      <c r="C53">
        <v>9794700</v>
      </c>
      <c r="D53">
        <v>9.79469999999999</v>
      </c>
      <c r="E53" t="s">
        <v>13</v>
      </c>
      <c r="F53" t="s">
        <v>14</v>
      </c>
      <c r="G53" t="s">
        <v>10</v>
      </c>
      <c r="H53">
        <v>2012</v>
      </c>
    </row>
    <row r="54" spans="1:8" x14ac:dyDescent="0.3">
      <c r="A54">
        <v>22</v>
      </c>
      <c r="B54">
        <v>13939</v>
      </c>
      <c r="C54">
        <v>12545100</v>
      </c>
      <c r="D54">
        <v>12.5451</v>
      </c>
      <c r="E54" t="s">
        <v>13</v>
      </c>
      <c r="F54" t="s">
        <v>14</v>
      </c>
      <c r="G54" t="s">
        <v>10</v>
      </c>
      <c r="H54">
        <v>2017</v>
      </c>
    </row>
    <row r="55" spans="1:8" x14ac:dyDescent="0.3">
      <c r="A55">
        <v>22</v>
      </c>
      <c r="B55">
        <v>14566</v>
      </c>
      <c r="C55">
        <v>13109400</v>
      </c>
      <c r="D55">
        <v>13.1093999999999</v>
      </c>
      <c r="E55" t="s">
        <v>13</v>
      </c>
      <c r="F55" t="s">
        <v>14</v>
      </c>
      <c r="G55" t="s">
        <v>10</v>
      </c>
      <c r="H55">
        <v>2002</v>
      </c>
    </row>
    <row r="56" spans="1:8" x14ac:dyDescent="0.3">
      <c r="A56">
        <v>22</v>
      </c>
      <c r="B56">
        <v>19775</v>
      </c>
      <c r="C56">
        <v>17797500</v>
      </c>
      <c r="D56">
        <v>17.797499999999999</v>
      </c>
      <c r="E56" t="s">
        <v>13</v>
      </c>
      <c r="F56" t="s">
        <v>14</v>
      </c>
      <c r="G56" t="s">
        <v>10</v>
      </c>
      <c r="H56">
        <v>2007</v>
      </c>
    </row>
    <row r="57" spans="1:8" x14ac:dyDescent="0.3">
      <c r="A57">
        <v>22</v>
      </c>
      <c r="B57">
        <v>23344</v>
      </c>
      <c r="C57">
        <v>21009600</v>
      </c>
      <c r="D57">
        <v>21.009599999999999</v>
      </c>
      <c r="E57" t="s">
        <v>13</v>
      </c>
      <c r="F57" t="s">
        <v>14</v>
      </c>
      <c r="G57" t="s">
        <v>10</v>
      </c>
      <c r="H57">
        <v>2006</v>
      </c>
    </row>
    <row r="58" spans="1:8" x14ac:dyDescent="0.3">
      <c r="A58">
        <v>22</v>
      </c>
      <c r="B58">
        <v>33357</v>
      </c>
      <c r="C58">
        <v>30021300</v>
      </c>
      <c r="D58">
        <v>30.0213</v>
      </c>
      <c r="E58" t="s">
        <v>13</v>
      </c>
      <c r="F58" t="s">
        <v>14</v>
      </c>
      <c r="G58" t="s">
        <v>10</v>
      </c>
      <c r="H58">
        <v>2015</v>
      </c>
    </row>
    <row r="59" spans="1:8" x14ac:dyDescent="0.3">
      <c r="A59">
        <v>22</v>
      </c>
      <c r="B59">
        <v>33921</v>
      </c>
      <c r="C59">
        <v>30528900</v>
      </c>
      <c r="D59">
        <v>30.5289</v>
      </c>
      <c r="E59" t="s">
        <v>13</v>
      </c>
      <c r="F59" t="s">
        <v>14</v>
      </c>
      <c r="G59" t="s">
        <v>10</v>
      </c>
      <c r="H59">
        <v>2010</v>
      </c>
    </row>
    <row r="60" spans="1:8" x14ac:dyDescent="0.3">
      <c r="A60">
        <v>22</v>
      </c>
      <c r="B60">
        <v>36265</v>
      </c>
      <c r="C60">
        <v>32638500</v>
      </c>
      <c r="D60">
        <v>32.638500000000001</v>
      </c>
      <c r="E60" t="s">
        <v>13</v>
      </c>
      <c r="F60" t="s">
        <v>14</v>
      </c>
      <c r="G60" t="s">
        <v>10</v>
      </c>
      <c r="H60">
        <v>2004</v>
      </c>
    </row>
    <row r="61" spans="1:8" x14ac:dyDescent="0.3">
      <c r="A61">
        <v>22</v>
      </c>
      <c r="B61">
        <v>42284</v>
      </c>
      <c r="C61">
        <v>38055600</v>
      </c>
      <c r="D61">
        <v>38.055599999999998</v>
      </c>
      <c r="E61" t="s">
        <v>13</v>
      </c>
      <c r="F61" t="s">
        <v>14</v>
      </c>
      <c r="G61" t="s">
        <v>10</v>
      </c>
      <c r="H61">
        <v>2008</v>
      </c>
    </row>
    <row r="62" spans="1:8" x14ac:dyDescent="0.3">
      <c r="A62">
        <v>22</v>
      </c>
      <c r="B62">
        <v>47155</v>
      </c>
      <c r="C62">
        <v>42439500</v>
      </c>
      <c r="D62">
        <v>42.439499999999903</v>
      </c>
      <c r="E62" t="s">
        <v>13</v>
      </c>
      <c r="F62" t="s">
        <v>14</v>
      </c>
      <c r="G62" t="s">
        <v>10</v>
      </c>
      <c r="H62">
        <v>2003</v>
      </c>
    </row>
    <row r="63" spans="1:8" x14ac:dyDescent="0.3">
      <c r="A63">
        <v>22</v>
      </c>
      <c r="B63">
        <v>54451</v>
      </c>
      <c r="C63">
        <v>49005900</v>
      </c>
      <c r="D63">
        <v>49.005899999999997</v>
      </c>
      <c r="E63" t="s">
        <v>13</v>
      </c>
      <c r="F63" t="s">
        <v>14</v>
      </c>
      <c r="G63" t="s">
        <v>10</v>
      </c>
      <c r="H63">
        <v>2001</v>
      </c>
    </row>
    <row r="64" spans="1:8" x14ac:dyDescent="0.3">
      <c r="A64">
        <v>22</v>
      </c>
      <c r="B64">
        <v>79670</v>
      </c>
      <c r="C64">
        <v>71703000</v>
      </c>
      <c r="D64">
        <v>71.703000000000003</v>
      </c>
      <c r="E64" t="s">
        <v>13</v>
      </c>
      <c r="F64" t="s">
        <v>14</v>
      </c>
      <c r="G64" t="s">
        <v>10</v>
      </c>
      <c r="H64">
        <v>2005</v>
      </c>
    </row>
    <row r="65" spans="1:8" x14ac:dyDescent="0.3">
      <c r="A65">
        <v>23</v>
      </c>
      <c r="B65">
        <v>0</v>
      </c>
      <c r="C65">
        <v>0</v>
      </c>
      <c r="D65">
        <v>0</v>
      </c>
      <c r="E65" t="s">
        <v>15</v>
      </c>
      <c r="F65" t="s">
        <v>16</v>
      </c>
      <c r="G65" t="s">
        <v>10</v>
      </c>
      <c r="H65">
        <v>2009</v>
      </c>
    </row>
    <row r="66" spans="1:8" x14ac:dyDescent="0.3">
      <c r="A66">
        <v>23</v>
      </c>
      <c r="B66">
        <v>0</v>
      </c>
      <c r="C66">
        <v>0</v>
      </c>
      <c r="D66">
        <v>0</v>
      </c>
      <c r="E66" t="s">
        <v>15</v>
      </c>
      <c r="F66" t="s">
        <v>16</v>
      </c>
      <c r="G66" t="s">
        <v>10</v>
      </c>
      <c r="H66">
        <v>2011</v>
      </c>
    </row>
    <row r="67" spans="1:8" x14ac:dyDescent="0.3">
      <c r="A67">
        <v>23</v>
      </c>
      <c r="B67">
        <v>0</v>
      </c>
      <c r="C67">
        <v>0</v>
      </c>
      <c r="D67">
        <v>0</v>
      </c>
      <c r="E67" t="s">
        <v>15</v>
      </c>
      <c r="F67" t="s">
        <v>16</v>
      </c>
      <c r="G67" t="s">
        <v>10</v>
      </c>
      <c r="H67">
        <v>2013</v>
      </c>
    </row>
    <row r="68" spans="1:8" x14ac:dyDescent="0.3">
      <c r="A68">
        <v>23</v>
      </c>
      <c r="B68">
        <v>0</v>
      </c>
      <c r="C68">
        <v>0</v>
      </c>
      <c r="D68">
        <v>0</v>
      </c>
      <c r="E68" t="s">
        <v>15</v>
      </c>
      <c r="F68" t="s">
        <v>16</v>
      </c>
      <c r="G68" t="s">
        <v>10</v>
      </c>
      <c r="H68">
        <v>2018</v>
      </c>
    </row>
    <row r="69" spans="1:8" x14ac:dyDescent="0.3">
      <c r="A69">
        <v>23</v>
      </c>
      <c r="B69">
        <v>0</v>
      </c>
      <c r="C69">
        <v>0</v>
      </c>
      <c r="D69">
        <v>0</v>
      </c>
      <c r="E69" t="s">
        <v>15</v>
      </c>
      <c r="F69" t="s">
        <v>16</v>
      </c>
      <c r="G69" t="s">
        <v>10</v>
      </c>
      <c r="H69">
        <v>2019</v>
      </c>
    </row>
    <row r="70" spans="1:8" x14ac:dyDescent="0.3">
      <c r="A70">
        <v>23</v>
      </c>
      <c r="B70">
        <v>0</v>
      </c>
      <c r="C70">
        <v>0</v>
      </c>
      <c r="D70">
        <v>0</v>
      </c>
      <c r="E70" t="s">
        <v>15</v>
      </c>
      <c r="F70" t="s">
        <v>16</v>
      </c>
      <c r="G70" t="s">
        <v>10</v>
      </c>
      <c r="H70">
        <v>2021</v>
      </c>
    </row>
    <row r="71" spans="1:8" x14ac:dyDescent="0.3">
      <c r="A71">
        <v>23</v>
      </c>
      <c r="B71">
        <v>4</v>
      </c>
      <c r="C71">
        <v>3600</v>
      </c>
      <c r="D71">
        <v>3.5999999999999999E-3</v>
      </c>
      <c r="E71" t="s">
        <v>15</v>
      </c>
      <c r="F71" t="s">
        <v>16</v>
      </c>
      <c r="G71" t="s">
        <v>10</v>
      </c>
      <c r="H71">
        <v>2020</v>
      </c>
    </row>
    <row r="72" spans="1:8" x14ac:dyDescent="0.3">
      <c r="A72">
        <v>23</v>
      </c>
      <c r="B72">
        <v>33</v>
      </c>
      <c r="C72">
        <v>29700</v>
      </c>
      <c r="D72">
        <v>2.96999999999999E-2</v>
      </c>
      <c r="E72" t="s">
        <v>15</v>
      </c>
      <c r="F72" t="s">
        <v>16</v>
      </c>
      <c r="G72" t="s">
        <v>10</v>
      </c>
      <c r="H72">
        <v>2014</v>
      </c>
    </row>
    <row r="73" spans="1:8" x14ac:dyDescent="0.3">
      <c r="A73">
        <v>23</v>
      </c>
      <c r="B73">
        <v>46</v>
      </c>
      <c r="C73">
        <v>41400</v>
      </c>
      <c r="D73">
        <v>4.1399999999999999E-2</v>
      </c>
      <c r="E73" t="s">
        <v>15</v>
      </c>
      <c r="F73" t="s">
        <v>16</v>
      </c>
      <c r="G73" t="s">
        <v>10</v>
      </c>
      <c r="H73">
        <v>2012</v>
      </c>
    </row>
    <row r="74" spans="1:8" x14ac:dyDescent="0.3">
      <c r="A74">
        <v>23</v>
      </c>
      <c r="B74">
        <v>129</v>
      </c>
      <c r="C74">
        <v>116100</v>
      </c>
      <c r="D74">
        <v>0.11609999999999999</v>
      </c>
      <c r="E74" t="s">
        <v>15</v>
      </c>
      <c r="F74" t="s">
        <v>16</v>
      </c>
      <c r="G74" t="s">
        <v>10</v>
      </c>
      <c r="H74">
        <v>2017</v>
      </c>
    </row>
    <row r="75" spans="1:8" x14ac:dyDescent="0.3">
      <c r="A75">
        <v>23</v>
      </c>
      <c r="B75">
        <v>197</v>
      </c>
      <c r="C75">
        <v>177300</v>
      </c>
      <c r="D75">
        <v>0.17729999999999899</v>
      </c>
      <c r="E75" t="s">
        <v>15</v>
      </c>
      <c r="F75" t="s">
        <v>16</v>
      </c>
      <c r="G75" t="s">
        <v>10</v>
      </c>
      <c r="H75">
        <v>2016</v>
      </c>
    </row>
    <row r="76" spans="1:8" x14ac:dyDescent="0.3">
      <c r="A76">
        <v>23</v>
      </c>
      <c r="B76">
        <v>698</v>
      </c>
      <c r="C76">
        <v>628200</v>
      </c>
      <c r="D76">
        <v>0.62819999999999998</v>
      </c>
      <c r="E76" t="s">
        <v>15</v>
      </c>
      <c r="F76" t="s">
        <v>16</v>
      </c>
      <c r="G76" t="s">
        <v>10</v>
      </c>
      <c r="H76">
        <v>2010</v>
      </c>
    </row>
    <row r="77" spans="1:8" x14ac:dyDescent="0.3">
      <c r="A77">
        <v>23</v>
      </c>
      <c r="B77">
        <v>706</v>
      </c>
      <c r="C77">
        <v>635400</v>
      </c>
      <c r="D77">
        <v>0.63539999999999996</v>
      </c>
      <c r="E77" t="s">
        <v>15</v>
      </c>
      <c r="F77" t="s">
        <v>16</v>
      </c>
      <c r="G77" t="s">
        <v>10</v>
      </c>
      <c r="H77">
        <v>2002</v>
      </c>
    </row>
    <row r="78" spans="1:8" x14ac:dyDescent="0.3">
      <c r="A78">
        <v>23</v>
      </c>
      <c r="B78">
        <v>955</v>
      </c>
      <c r="C78">
        <v>859500</v>
      </c>
      <c r="D78">
        <v>0.85949999999999904</v>
      </c>
      <c r="E78" t="s">
        <v>15</v>
      </c>
      <c r="F78" t="s">
        <v>16</v>
      </c>
      <c r="G78" t="s">
        <v>10</v>
      </c>
      <c r="H78">
        <v>2006</v>
      </c>
    </row>
    <row r="79" spans="1:8" x14ac:dyDescent="0.3">
      <c r="A79">
        <v>23</v>
      </c>
      <c r="B79">
        <v>979</v>
      </c>
      <c r="C79">
        <v>881100</v>
      </c>
      <c r="D79">
        <v>0.88109999999999999</v>
      </c>
      <c r="E79" t="s">
        <v>15</v>
      </c>
      <c r="F79" t="s">
        <v>16</v>
      </c>
      <c r="G79" t="s">
        <v>10</v>
      </c>
      <c r="H79">
        <v>2003</v>
      </c>
    </row>
    <row r="80" spans="1:8" x14ac:dyDescent="0.3">
      <c r="A80">
        <v>23</v>
      </c>
      <c r="B80">
        <v>1058</v>
      </c>
      <c r="C80">
        <v>952200</v>
      </c>
      <c r="D80">
        <v>0.95219999999999905</v>
      </c>
      <c r="E80" t="s">
        <v>15</v>
      </c>
      <c r="F80" t="s">
        <v>16</v>
      </c>
      <c r="G80" t="s">
        <v>10</v>
      </c>
      <c r="H80">
        <v>2004</v>
      </c>
    </row>
    <row r="81" spans="1:8" x14ac:dyDescent="0.3">
      <c r="A81">
        <v>23</v>
      </c>
      <c r="B81">
        <v>1576</v>
      </c>
      <c r="C81">
        <v>1418400</v>
      </c>
      <c r="D81">
        <v>1.4183999999999899</v>
      </c>
      <c r="E81" t="s">
        <v>15</v>
      </c>
      <c r="F81" t="s">
        <v>16</v>
      </c>
      <c r="G81" t="s">
        <v>10</v>
      </c>
      <c r="H81">
        <v>2007</v>
      </c>
    </row>
    <row r="82" spans="1:8" x14ac:dyDescent="0.3">
      <c r="A82">
        <v>23</v>
      </c>
      <c r="B82">
        <v>1679</v>
      </c>
      <c r="C82">
        <v>1511100</v>
      </c>
      <c r="D82">
        <v>1.5110999999999899</v>
      </c>
      <c r="E82" t="s">
        <v>15</v>
      </c>
      <c r="F82" t="s">
        <v>16</v>
      </c>
      <c r="G82" t="s">
        <v>10</v>
      </c>
      <c r="H82">
        <v>2015</v>
      </c>
    </row>
    <row r="83" spans="1:8" x14ac:dyDescent="0.3">
      <c r="A83">
        <v>23</v>
      </c>
      <c r="B83">
        <v>2072</v>
      </c>
      <c r="C83">
        <v>1864800</v>
      </c>
      <c r="D83">
        <v>1.8648</v>
      </c>
      <c r="E83" t="s">
        <v>15</v>
      </c>
      <c r="F83" t="s">
        <v>16</v>
      </c>
      <c r="G83" t="s">
        <v>10</v>
      </c>
      <c r="H83">
        <v>2005</v>
      </c>
    </row>
    <row r="84" spans="1:8" x14ac:dyDescent="0.3">
      <c r="A84">
        <v>23</v>
      </c>
      <c r="B84">
        <v>2405</v>
      </c>
      <c r="C84">
        <v>2164500</v>
      </c>
      <c r="D84">
        <v>2.1644999999999999</v>
      </c>
      <c r="E84" t="s">
        <v>15</v>
      </c>
      <c r="F84" t="s">
        <v>16</v>
      </c>
      <c r="G84" t="s">
        <v>10</v>
      </c>
      <c r="H84">
        <v>2008</v>
      </c>
    </row>
    <row r="85" spans="1:8" x14ac:dyDescent="0.3">
      <c r="A85">
        <v>23</v>
      </c>
      <c r="B85">
        <v>3876</v>
      </c>
      <c r="C85">
        <v>3488400</v>
      </c>
      <c r="D85">
        <v>3.4883999999999999</v>
      </c>
      <c r="E85" t="s">
        <v>15</v>
      </c>
      <c r="F85" t="s">
        <v>16</v>
      </c>
      <c r="G85" t="s">
        <v>10</v>
      </c>
      <c r="H85">
        <v>2001</v>
      </c>
    </row>
    <row r="86" spans="1:8" x14ac:dyDescent="0.3">
      <c r="A86">
        <v>24</v>
      </c>
      <c r="B86">
        <v>0</v>
      </c>
      <c r="C86">
        <v>0</v>
      </c>
      <c r="D86">
        <v>0</v>
      </c>
      <c r="E86" t="s">
        <v>17</v>
      </c>
      <c r="F86" t="s">
        <v>18</v>
      </c>
      <c r="G86" t="s">
        <v>10</v>
      </c>
      <c r="H86">
        <v>2001</v>
      </c>
    </row>
    <row r="87" spans="1:8" x14ac:dyDescent="0.3">
      <c r="A87">
        <v>24</v>
      </c>
      <c r="B87">
        <v>0</v>
      </c>
      <c r="C87">
        <v>0</v>
      </c>
      <c r="D87">
        <v>0</v>
      </c>
      <c r="E87" t="s">
        <v>17</v>
      </c>
      <c r="F87" t="s">
        <v>18</v>
      </c>
      <c r="G87" t="s">
        <v>10</v>
      </c>
      <c r="H87">
        <v>2003</v>
      </c>
    </row>
    <row r="88" spans="1:8" x14ac:dyDescent="0.3">
      <c r="A88">
        <v>24</v>
      </c>
      <c r="B88">
        <v>0</v>
      </c>
      <c r="C88">
        <v>0</v>
      </c>
      <c r="D88">
        <v>0</v>
      </c>
      <c r="E88" t="s">
        <v>17</v>
      </c>
      <c r="F88" t="s">
        <v>18</v>
      </c>
      <c r="G88" t="s">
        <v>10</v>
      </c>
      <c r="H88">
        <v>2004</v>
      </c>
    </row>
    <row r="89" spans="1:8" x14ac:dyDescent="0.3">
      <c r="A89">
        <v>24</v>
      </c>
      <c r="B89">
        <v>0</v>
      </c>
      <c r="C89">
        <v>0</v>
      </c>
      <c r="D89">
        <v>0</v>
      </c>
      <c r="E89" t="s">
        <v>17</v>
      </c>
      <c r="F89" t="s">
        <v>18</v>
      </c>
      <c r="G89" t="s">
        <v>10</v>
      </c>
      <c r="H89">
        <v>2006</v>
      </c>
    </row>
    <row r="90" spans="1:8" x14ac:dyDescent="0.3">
      <c r="A90">
        <v>24</v>
      </c>
      <c r="B90">
        <v>0</v>
      </c>
      <c r="C90">
        <v>0</v>
      </c>
      <c r="D90">
        <v>0</v>
      </c>
      <c r="E90" t="s">
        <v>17</v>
      </c>
      <c r="F90" t="s">
        <v>18</v>
      </c>
      <c r="G90" t="s">
        <v>10</v>
      </c>
      <c r="H90">
        <v>2007</v>
      </c>
    </row>
    <row r="91" spans="1:8" x14ac:dyDescent="0.3">
      <c r="A91">
        <v>24</v>
      </c>
      <c r="B91">
        <v>0</v>
      </c>
      <c r="C91">
        <v>0</v>
      </c>
      <c r="D91">
        <v>0</v>
      </c>
      <c r="E91" t="s">
        <v>17</v>
      </c>
      <c r="F91" t="s">
        <v>18</v>
      </c>
      <c r="G91" t="s">
        <v>10</v>
      </c>
      <c r="H91">
        <v>2009</v>
      </c>
    </row>
    <row r="92" spans="1:8" x14ac:dyDescent="0.3">
      <c r="A92">
        <v>24</v>
      </c>
      <c r="B92">
        <v>0</v>
      </c>
      <c r="C92">
        <v>0</v>
      </c>
      <c r="D92">
        <v>0</v>
      </c>
      <c r="E92" t="s">
        <v>17</v>
      </c>
      <c r="F92" t="s">
        <v>18</v>
      </c>
      <c r="G92" t="s">
        <v>10</v>
      </c>
      <c r="H92">
        <v>2010</v>
      </c>
    </row>
    <row r="93" spans="1:8" x14ac:dyDescent="0.3">
      <c r="A93">
        <v>24</v>
      </c>
      <c r="B93">
        <v>0</v>
      </c>
      <c r="C93">
        <v>0</v>
      </c>
      <c r="D93">
        <v>0</v>
      </c>
      <c r="E93" t="s">
        <v>17</v>
      </c>
      <c r="F93" t="s">
        <v>18</v>
      </c>
      <c r="G93" t="s">
        <v>10</v>
      </c>
      <c r="H93">
        <v>2011</v>
      </c>
    </row>
    <row r="94" spans="1:8" x14ac:dyDescent="0.3">
      <c r="A94">
        <v>24</v>
      </c>
      <c r="B94">
        <v>0</v>
      </c>
      <c r="C94">
        <v>0</v>
      </c>
      <c r="D94">
        <v>0</v>
      </c>
      <c r="E94" t="s">
        <v>17</v>
      </c>
      <c r="F94" t="s">
        <v>18</v>
      </c>
      <c r="G94" t="s">
        <v>10</v>
      </c>
      <c r="H94">
        <v>2012</v>
      </c>
    </row>
    <row r="95" spans="1:8" x14ac:dyDescent="0.3">
      <c r="A95">
        <v>24</v>
      </c>
      <c r="B95">
        <v>0</v>
      </c>
      <c r="C95">
        <v>0</v>
      </c>
      <c r="D95">
        <v>0</v>
      </c>
      <c r="E95" t="s">
        <v>17</v>
      </c>
      <c r="F95" t="s">
        <v>18</v>
      </c>
      <c r="G95" t="s">
        <v>10</v>
      </c>
      <c r="H95">
        <v>2013</v>
      </c>
    </row>
    <row r="96" spans="1:8" x14ac:dyDescent="0.3">
      <c r="A96">
        <v>24</v>
      </c>
      <c r="B96">
        <v>0</v>
      </c>
      <c r="C96">
        <v>0</v>
      </c>
      <c r="D96">
        <v>0</v>
      </c>
      <c r="E96" t="s">
        <v>17</v>
      </c>
      <c r="F96" t="s">
        <v>18</v>
      </c>
      <c r="G96" t="s">
        <v>10</v>
      </c>
      <c r="H96">
        <v>2014</v>
      </c>
    </row>
    <row r="97" spans="1:8" x14ac:dyDescent="0.3">
      <c r="A97">
        <v>24</v>
      </c>
      <c r="B97">
        <v>0</v>
      </c>
      <c r="C97">
        <v>0</v>
      </c>
      <c r="D97">
        <v>0</v>
      </c>
      <c r="E97" t="s">
        <v>17</v>
      </c>
      <c r="F97" t="s">
        <v>18</v>
      </c>
      <c r="G97" t="s">
        <v>10</v>
      </c>
      <c r="H97">
        <v>2015</v>
      </c>
    </row>
    <row r="98" spans="1:8" x14ac:dyDescent="0.3">
      <c r="A98">
        <v>24</v>
      </c>
      <c r="B98">
        <v>0</v>
      </c>
      <c r="C98">
        <v>0</v>
      </c>
      <c r="D98">
        <v>0</v>
      </c>
      <c r="E98" t="s">
        <v>17</v>
      </c>
      <c r="F98" t="s">
        <v>18</v>
      </c>
      <c r="G98" t="s">
        <v>10</v>
      </c>
      <c r="H98">
        <v>2016</v>
      </c>
    </row>
    <row r="99" spans="1:8" x14ac:dyDescent="0.3">
      <c r="A99">
        <v>24</v>
      </c>
      <c r="B99">
        <v>0</v>
      </c>
      <c r="C99">
        <v>0</v>
      </c>
      <c r="D99">
        <v>0</v>
      </c>
      <c r="E99" t="s">
        <v>17</v>
      </c>
      <c r="F99" t="s">
        <v>18</v>
      </c>
      <c r="G99" t="s">
        <v>10</v>
      </c>
      <c r="H99">
        <v>2017</v>
      </c>
    </row>
    <row r="100" spans="1:8" x14ac:dyDescent="0.3">
      <c r="A100">
        <v>24</v>
      </c>
      <c r="B100">
        <v>0</v>
      </c>
      <c r="C100">
        <v>0</v>
      </c>
      <c r="D100">
        <v>0</v>
      </c>
      <c r="E100" t="s">
        <v>17</v>
      </c>
      <c r="F100" t="s">
        <v>18</v>
      </c>
      <c r="G100" t="s">
        <v>10</v>
      </c>
      <c r="H100">
        <v>2018</v>
      </c>
    </row>
    <row r="101" spans="1:8" x14ac:dyDescent="0.3">
      <c r="A101">
        <v>24</v>
      </c>
      <c r="B101">
        <v>0</v>
      </c>
      <c r="C101">
        <v>0</v>
      </c>
      <c r="D101">
        <v>0</v>
      </c>
      <c r="E101" t="s">
        <v>17</v>
      </c>
      <c r="F101" t="s">
        <v>18</v>
      </c>
      <c r="G101" t="s">
        <v>10</v>
      </c>
      <c r="H101">
        <v>2019</v>
      </c>
    </row>
    <row r="102" spans="1:8" x14ac:dyDescent="0.3">
      <c r="A102">
        <v>24</v>
      </c>
      <c r="B102">
        <v>0</v>
      </c>
      <c r="C102">
        <v>0</v>
      </c>
      <c r="D102">
        <v>0</v>
      </c>
      <c r="E102" t="s">
        <v>17</v>
      </c>
      <c r="F102" t="s">
        <v>18</v>
      </c>
      <c r="G102" t="s">
        <v>10</v>
      </c>
      <c r="H102">
        <v>2020</v>
      </c>
    </row>
    <row r="103" spans="1:8" x14ac:dyDescent="0.3">
      <c r="A103">
        <v>24</v>
      </c>
      <c r="B103">
        <v>0</v>
      </c>
      <c r="C103">
        <v>0</v>
      </c>
      <c r="D103">
        <v>0</v>
      </c>
      <c r="E103" t="s">
        <v>17</v>
      </c>
      <c r="F103" t="s">
        <v>18</v>
      </c>
      <c r="G103" t="s">
        <v>10</v>
      </c>
      <c r="H103">
        <v>2021</v>
      </c>
    </row>
    <row r="104" spans="1:8" x14ac:dyDescent="0.3">
      <c r="A104">
        <v>24</v>
      </c>
      <c r="B104">
        <v>1</v>
      </c>
      <c r="C104">
        <v>900</v>
      </c>
      <c r="D104" s="1">
        <v>8.9999999999999998E-4</v>
      </c>
      <c r="E104" t="s">
        <v>17</v>
      </c>
      <c r="F104" t="s">
        <v>18</v>
      </c>
      <c r="G104" t="s">
        <v>10</v>
      </c>
      <c r="H104">
        <v>2005</v>
      </c>
    </row>
    <row r="105" spans="1:8" x14ac:dyDescent="0.3">
      <c r="A105">
        <v>24</v>
      </c>
      <c r="B105">
        <v>2</v>
      </c>
      <c r="C105">
        <v>1800</v>
      </c>
      <c r="D105">
        <v>1.8E-3</v>
      </c>
      <c r="E105" t="s">
        <v>17</v>
      </c>
      <c r="F105" t="s">
        <v>18</v>
      </c>
      <c r="G105" t="s">
        <v>10</v>
      </c>
      <c r="H105">
        <v>2002</v>
      </c>
    </row>
    <row r="106" spans="1:8" x14ac:dyDescent="0.3">
      <c r="A106">
        <v>24</v>
      </c>
      <c r="B106">
        <v>19</v>
      </c>
      <c r="C106">
        <v>17100</v>
      </c>
      <c r="D106">
        <v>1.7100000000000001E-2</v>
      </c>
      <c r="E106" t="s">
        <v>17</v>
      </c>
      <c r="F106" t="s">
        <v>18</v>
      </c>
      <c r="G106" t="s">
        <v>10</v>
      </c>
      <c r="H106">
        <v>2008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df_geral_VCI_Fire_comqueima -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2022-11-05T02:45:39Z</dcterms:created>
  <dcterms:modified xsi:type="dcterms:W3CDTF">2022-11-05T02:45:39Z</dcterms:modified>
</cp:coreProperties>
</file>