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420265_u_nus_edu/Documents/School/BT4012/Project/Final/"/>
    </mc:Choice>
  </mc:AlternateContent>
  <xr:revisionPtr revIDLastSave="478" documentId="8_{CEFDB902-4215-476E-846C-ABE7C069B124}" xr6:coauthVersionLast="47" xr6:coauthVersionMax="47" xr10:uidLastSave="{74D09E25-67CF-434B-9A0A-4BA7B1DA7FA0}"/>
  <bookViews>
    <workbookView xWindow="-120" yWindow="-120" windowWidth="29040" windowHeight="15720" xr2:uid="{5666B08C-9E30-4A4A-A0C4-CA0B742E4B3B}"/>
  </bookViews>
  <sheets>
    <sheet name="Best" sheetId="3" r:id="rId1"/>
    <sheet name="All Data 80%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3" l="1"/>
  <c r="M34" i="3"/>
  <c r="L34" i="3"/>
  <c r="K34" i="3"/>
  <c r="J34" i="3"/>
  <c r="I34" i="3"/>
  <c r="H34" i="3"/>
  <c r="G34" i="3"/>
  <c r="F34" i="3"/>
  <c r="E34" i="3"/>
  <c r="D34" i="3"/>
  <c r="C34" i="3"/>
  <c r="N23" i="3"/>
  <c r="M23" i="3"/>
  <c r="L23" i="3"/>
  <c r="K23" i="3"/>
  <c r="J23" i="3"/>
  <c r="I23" i="3"/>
  <c r="H23" i="3"/>
  <c r="G23" i="3"/>
  <c r="F23" i="3"/>
  <c r="P9" i="3"/>
  <c r="O9" i="3"/>
  <c r="N9" i="3"/>
  <c r="M9" i="3"/>
  <c r="K9" i="3"/>
  <c r="J9" i="3"/>
  <c r="I9" i="3"/>
  <c r="H9" i="3"/>
  <c r="F9" i="3"/>
  <c r="E9" i="3"/>
  <c r="D9" i="3"/>
  <c r="C9" i="3"/>
  <c r="D23" i="3"/>
  <c r="E23" i="3"/>
  <c r="C23" i="3"/>
</calcChain>
</file>

<file path=xl/sharedStrings.xml><?xml version="1.0" encoding="utf-8"?>
<sst xmlns="http://schemas.openxmlformats.org/spreadsheetml/2006/main" count="169" uniqueCount="26">
  <si>
    <t>XGB</t>
  </si>
  <si>
    <t>F2 Score</t>
  </si>
  <si>
    <t>Recall</t>
  </si>
  <si>
    <t>Minority Weight</t>
  </si>
  <si>
    <t>Class Weighing</t>
  </si>
  <si>
    <t>Sampling Size</t>
  </si>
  <si>
    <t>SMOTE Resampling</t>
  </si>
  <si>
    <t>SMOTE-ENN Resampling</t>
  </si>
  <si>
    <t>SVM</t>
  </si>
  <si>
    <t>Logistic Regression</t>
  </si>
  <si>
    <t>Model</t>
  </si>
  <si>
    <t>LR</t>
  </si>
  <si>
    <t>Average</t>
  </si>
  <si>
    <t>Before Imbalance Data Handling</t>
  </si>
  <si>
    <t>VC</t>
  </si>
  <si>
    <t>After Hyper Parameter Tuning</t>
  </si>
  <si>
    <t>Precision</t>
  </si>
  <si>
    <t>G-mean</t>
  </si>
  <si>
    <t>Random Forest</t>
  </si>
  <si>
    <t>RF</t>
  </si>
  <si>
    <t>AdaBoost Classifier</t>
  </si>
  <si>
    <t>ADB</t>
  </si>
  <si>
    <t>80% TRAINING DATA</t>
  </si>
  <si>
    <t>80% TRAINING DATA ON TEST DATA</t>
  </si>
  <si>
    <t>After SMOTEE-ENN Weighing</t>
  </si>
  <si>
    <t>60% TRAINING DATA ON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</si>
</sst>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5" xfId="1" applyNumberFormat="1" applyFon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2" fillId="2" borderId="1" xfId="1" applyNumberFormat="1" applyFont="1" applyFill="1" applyBorder="1" applyAlignment="1">
      <alignment horizontal="center" vertical="center"/>
    </xf>
    <xf numFmtId="10" fontId="2" fillId="0" borderId="8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8" xfId="0" applyFont="1" applyBorder="1"/>
    <xf numFmtId="10" fontId="2" fillId="0" borderId="1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3" xfId="0" applyFill="1" applyBorder="1"/>
    <xf numFmtId="0" fontId="2" fillId="5" borderId="1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6" borderId="15" xfId="0" applyFont="1" applyFill="1" applyBorder="1" applyAlignment="1">
      <alignment horizontal="center" vertical="center"/>
    </xf>
    <xf numFmtId="10" fontId="2" fillId="6" borderId="7" xfId="0" applyNumberFormat="1" applyFont="1" applyFill="1" applyBorder="1" applyAlignment="1">
      <alignment horizontal="center"/>
    </xf>
    <xf numFmtId="10" fontId="2" fillId="6" borderId="8" xfId="0" applyNumberFormat="1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10" fontId="0" fillId="7" borderId="19" xfId="1" applyNumberFormat="1" applyFont="1" applyFill="1" applyBorder="1" applyAlignment="1">
      <alignment horizontal="center" vertical="center"/>
    </xf>
    <xf numFmtId="10" fontId="2" fillId="7" borderId="20" xfId="1" applyNumberFormat="1" applyFont="1" applyFill="1" applyBorder="1" applyAlignment="1">
      <alignment horizontal="center" vertical="center"/>
    </xf>
    <xf numFmtId="10" fontId="0" fillId="7" borderId="20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0" fontId="0" fillId="0" borderId="22" xfId="1" applyNumberFormat="1" applyFont="1" applyBorder="1" applyAlignment="1">
      <alignment horizontal="center" vertical="center"/>
    </xf>
    <xf numFmtId="10" fontId="0" fillId="2" borderId="22" xfId="1" applyNumberFormat="1" applyFont="1" applyFill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0" fontId="0" fillId="0" borderId="22" xfId="1" applyNumberFormat="1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10" fontId="0" fillId="2" borderId="7" xfId="1" applyNumberFormat="1" applyFont="1" applyFill="1" applyBorder="1" applyAlignment="1">
      <alignment horizontal="center" vertical="center"/>
    </xf>
    <xf numFmtId="10" fontId="2" fillId="2" borderId="8" xfId="1" applyNumberFormat="1" applyFont="1" applyFill="1" applyBorder="1" applyAlignment="1">
      <alignment horizontal="center" vertical="center"/>
    </xf>
    <xf numFmtId="10" fontId="0" fillId="2" borderId="8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0" fontId="0" fillId="0" borderId="19" xfId="1" applyNumberFormat="1" applyFont="1" applyFill="1" applyBorder="1" applyAlignment="1">
      <alignment horizontal="center" vertical="center"/>
    </xf>
    <xf numFmtId="10" fontId="2" fillId="0" borderId="20" xfId="1" applyNumberFormat="1" applyFont="1" applyFill="1" applyBorder="1" applyAlignment="1">
      <alignment horizontal="center" vertical="center"/>
    </xf>
    <xf numFmtId="10" fontId="0" fillId="0" borderId="20" xfId="1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10" fontId="0" fillId="0" borderId="26" xfId="1" applyNumberFormat="1" applyFont="1" applyFill="1" applyBorder="1" applyAlignment="1">
      <alignment horizontal="center" vertical="center"/>
    </xf>
    <xf numFmtId="10" fontId="2" fillId="6" borderId="23" xfId="0" applyNumberFormat="1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 vertical="center"/>
    </xf>
    <xf numFmtId="10" fontId="0" fillId="0" borderId="27" xfId="1" applyNumberFormat="1" applyFont="1" applyFill="1" applyBorder="1" applyAlignment="1">
      <alignment horizontal="center" vertical="center"/>
    </xf>
    <xf numFmtId="10" fontId="0" fillId="7" borderId="28" xfId="1" applyNumberFormat="1" applyFont="1" applyFill="1" applyBorder="1" applyAlignment="1">
      <alignment horizontal="center" vertical="center"/>
    </xf>
    <xf numFmtId="10" fontId="2" fillId="6" borderId="29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10" fontId="0" fillId="0" borderId="7" xfId="1" applyNumberFormat="1" applyFont="1" applyFill="1" applyBorder="1" applyAlignment="1">
      <alignment horizontal="center" vertical="center"/>
    </xf>
    <xf numFmtId="10" fontId="2" fillId="0" borderId="8" xfId="1" applyNumberFormat="1" applyFont="1" applyFill="1" applyBorder="1" applyAlignment="1">
      <alignment horizontal="center" vertical="center"/>
    </xf>
    <xf numFmtId="10" fontId="0" fillId="0" borderId="8" xfId="1" applyNumberFormat="1" applyFont="1" applyFill="1" applyBorder="1" applyAlignment="1">
      <alignment horizontal="center" vertical="center"/>
    </xf>
    <xf numFmtId="10" fontId="0" fillId="0" borderId="23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28" xfId="1" applyNumberFormat="1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10" fontId="1" fillId="0" borderId="1" xfId="1" applyNumberFormat="1" applyFont="1" applyFill="1" applyBorder="1" applyAlignment="1">
      <alignment horizontal="center" vertical="center"/>
    </xf>
    <xf numFmtId="10" fontId="1" fillId="0" borderId="20" xfId="1" applyNumberFormat="1" applyFont="1" applyFill="1" applyBorder="1" applyAlignment="1">
      <alignment horizontal="center" vertical="center"/>
    </xf>
    <xf numFmtId="10" fontId="0" fillId="0" borderId="6" xfId="1" applyNumberFormat="1" applyFont="1" applyFill="1" applyBorder="1" applyAlignment="1">
      <alignment horizontal="center" vertical="center"/>
    </xf>
    <xf numFmtId="10" fontId="0" fillId="0" borderId="25" xfId="1" applyNumberFormat="1" applyFont="1" applyFill="1" applyBorder="1" applyAlignment="1">
      <alignment horizontal="center" vertical="center"/>
    </xf>
    <xf numFmtId="10" fontId="0" fillId="7" borderId="25" xfId="1" applyNumberFormat="1" applyFont="1" applyFill="1" applyBorder="1" applyAlignment="1">
      <alignment horizontal="center" vertical="center"/>
    </xf>
    <xf numFmtId="10" fontId="2" fillId="6" borderId="32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CFF4-3E18-4F0A-B5C6-243756AF3955}">
  <dimension ref="B1:Q34"/>
  <sheetViews>
    <sheetView showGridLines="0" tabSelected="1" topLeftCell="A15" workbookViewId="0">
      <selection activeCell="L43" sqref="L43"/>
    </sheetView>
  </sheetViews>
  <sheetFormatPr defaultRowHeight="15" x14ac:dyDescent="0.25"/>
  <cols>
    <col min="3" max="17" width="16" customWidth="1"/>
  </cols>
  <sheetData>
    <row r="1" spans="2:17" ht="15.75" thickBot="1" x14ac:dyDescent="0.3">
      <c r="B1" t="s">
        <v>22</v>
      </c>
    </row>
    <row r="2" spans="2:17" x14ac:dyDescent="0.25">
      <c r="B2" s="28"/>
      <c r="C2" s="65" t="s">
        <v>4</v>
      </c>
      <c r="D2" s="66"/>
      <c r="E2" s="66"/>
      <c r="F2" s="67"/>
      <c r="G2" s="68"/>
      <c r="H2" s="65" t="s">
        <v>6</v>
      </c>
      <c r="I2" s="66"/>
      <c r="J2" s="66"/>
      <c r="K2" s="67"/>
      <c r="L2" s="68"/>
      <c r="M2" s="65" t="s">
        <v>7</v>
      </c>
      <c r="N2" s="66"/>
      <c r="O2" s="66"/>
      <c r="P2" s="67"/>
      <c r="Q2" s="68"/>
    </row>
    <row r="3" spans="2:17" x14ac:dyDescent="0.25">
      <c r="B3" s="29" t="s">
        <v>10</v>
      </c>
      <c r="C3" s="32" t="s">
        <v>16</v>
      </c>
      <c r="D3" s="30" t="s">
        <v>1</v>
      </c>
      <c r="E3" s="30" t="s">
        <v>2</v>
      </c>
      <c r="F3" s="58" t="s">
        <v>17</v>
      </c>
      <c r="G3" s="31" t="s">
        <v>3</v>
      </c>
      <c r="H3" s="32" t="s">
        <v>16</v>
      </c>
      <c r="I3" s="30" t="s">
        <v>1</v>
      </c>
      <c r="J3" s="30" t="s">
        <v>2</v>
      </c>
      <c r="K3" s="58" t="s">
        <v>17</v>
      </c>
      <c r="L3" s="31" t="s">
        <v>5</v>
      </c>
      <c r="M3" s="32" t="s">
        <v>16</v>
      </c>
      <c r="N3" s="30" t="s">
        <v>1</v>
      </c>
      <c r="O3" s="30" t="s">
        <v>2</v>
      </c>
      <c r="P3" s="58" t="s">
        <v>17</v>
      </c>
      <c r="Q3" s="31" t="s">
        <v>5</v>
      </c>
    </row>
    <row r="4" spans="2:17" x14ac:dyDescent="0.25">
      <c r="B4" s="27" t="s">
        <v>0</v>
      </c>
      <c r="C4" s="18">
        <v>0.19480519480519401</v>
      </c>
      <c r="D4" s="26">
        <v>0.25714285714285701</v>
      </c>
      <c r="E4" s="19">
        <v>0.27950310559006197</v>
      </c>
      <c r="F4" s="45">
        <v>0.50908902181158</v>
      </c>
      <c r="G4" s="6">
        <v>9</v>
      </c>
      <c r="H4" s="18">
        <v>0.53571428571428503</v>
      </c>
      <c r="I4" s="26">
        <v>0.111607142857142</v>
      </c>
      <c r="J4" s="19">
        <v>9.3167701863354005E-2</v>
      </c>
      <c r="K4" s="45">
        <v>0.30445694201738599</v>
      </c>
      <c r="L4" s="6">
        <v>0.2</v>
      </c>
      <c r="M4" s="18">
        <v>0.16501650165016499</v>
      </c>
      <c r="N4" s="26">
        <v>0.263991552270327</v>
      </c>
      <c r="O4" s="19">
        <v>0.31055900621117999</v>
      </c>
      <c r="P4" s="45">
        <v>0.52899057891551104</v>
      </c>
      <c r="Q4" s="6">
        <v>0.5</v>
      </c>
    </row>
    <row r="5" spans="2:17" x14ac:dyDescent="0.25">
      <c r="B5" s="27" t="s">
        <v>8</v>
      </c>
      <c r="C5" s="18">
        <v>0.140600315955766</v>
      </c>
      <c r="D5" s="26">
        <v>0.34847298355520701</v>
      </c>
      <c r="E5" s="19">
        <v>0.5527950310559</v>
      </c>
      <c r="F5" s="45">
        <v>0.65968800696188301</v>
      </c>
      <c r="G5" s="6">
        <v>10</v>
      </c>
      <c r="H5" s="18">
        <v>0.12613521695257299</v>
      </c>
      <c r="I5" s="26">
        <v>0.38226299694189603</v>
      </c>
      <c r="J5" s="19">
        <v>0.77639751552795</v>
      </c>
      <c r="K5" s="45">
        <v>0.71655331293407198</v>
      </c>
      <c r="L5" s="6">
        <v>0.9</v>
      </c>
      <c r="M5" s="18">
        <v>0.125632377740303</v>
      </c>
      <c r="N5" s="26">
        <v>0.40710382513661197</v>
      </c>
      <c r="O5" s="19">
        <v>0.92546583850931596</v>
      </c>
      <c r="P5" s="45">
        <v>0.74171425560705695</v>
      </c>
      <c r="Q5" s="6">
        <v>0.8</v>
      </c>
    </row>
    <row r="6" spans="2:17" x14ac:dyDescent="0.25">
      <c r="B6" s="27" t="s">
        <v>11</v>
      </c>
      <c r="C6" s="18">
        <v>0.13285883748517199</v>
      </c>
      <c r="D6" s="26">
        <v>0.37659717552118299</v>
      </c>
      <c r="E6" s="19">
        <v>0.69565217391304301</v>
      </c>
      <c r="F6" s="45">
        <v>0.70482466874699601</v>
      </c>
      <c r="G6" s="6">
        <v>10</v>
      </c>
      <c r="H6" s="18">
        <v>0.125</v>
      </c>
      <c r="I6" s="26">
        <v>0.37776412776412699</v>
      </c>
      <c r="J6" s="19">
        <v>0.76397515527950299</v>
      </c>
      <c r="K6" s="45">
        <v>0.71184784996474304</v>
      </c>
      <c r="L6" s="6">
        <v>1</v>
      </c>
      <c r="M6" s="18">
        <v>0.12698412698412601</v>
      </c>
      <c r="N6" s="26">
        <v>0.40494938132733399</v>
      </c>
      <c r="O6" s="19">
        <v>0.894409937888198</v>
      </c>
      <c r="P6" s="45">
        <v>0.74035061630875598</v>
      </c>
      <c r="Q6" s="6">
        <v>0.7</v>
      </c>
    </row>
    <row r="7" spans="2:17" x14ac:dyDescent="0.25">
      <c r="B7" s="53" t="s">
        <v>19</v>
      </c>
      <c r="C7" s="54">
        <v>0.875</v>
      </c>
      <c r="D7" s="55">
        <v>5.3680981595091999E-2</v>
      </c>
      <c r="E7" s="56">
        <v>4.3478260869565202E-2</v>
      </c>
      <c r="F7" s="59">
        <v>0.20847363681720901</v>
      </c>
      <c r="G7" s="57">
        <v>7</v>
      </c>
      <c r="H7" s="54">
        <v>0.46666666666666601</v>
      </c>
      <c r="I7" s="55">
        <v>0.103857566765578</v>
      </c>
      <c r="J7" s="56">
        <v>8.6956521739130405E-2</v>
      </c>
      <c r="K7" s="59">
        <v>0.29395987114305999</v>
      </c>
      <c r="L7" s="57">
        <v>1</v>
      </c>
      <c r="M7" s="54">
        <v>0.14626865671641701</v>
      </c>
      <c r="N7" s="55">
        <v>0.25025536261491299</v>
      </c>
      <c r="O7" s="56">
        <v>0.30434782608695599</v>
      </c>
      <c r="P7" s="59">
        <v>0.51991016079755403</v>
      </c>
      <c r="Q7" s="57">
        <v>0.8</v>
      </c>
    </row>
    <row r="8" spans="2:17" x14ac:dyDescent="0.25">
      <c r="B8" s="53" t="s">
        <v>21</v>
      </c>
      <c r="C8" s="54"/>
      <c r="D8" s="55"/>
      <c r="E8" s="56"/>
      <c r="F8" s="59"/>
      <c r="G8" s="57"/>
      <c r="H8" s="54">
        <v>0.15925925925925899</v>
      </c>
      <c r="I8" s="55">
        <v>0.23522975929978099</v>
      </c>
      <c r="J8" s="56">
        <v>0.26708074534161402</v>
      </c>
      <c r="K8" s="59">
        <v>0.493325865251111</v>
      </c>
      <c r="L8" s="57">
        <v>1</v>
      </c>
      <c r="M8" s="54">
        <v>0.137370753323485</v>
      </c>
      <c r="N8" s="55">
        <v>0.35200605601816798</v>
      </c>
      <c r="O8" s="56">
        <v>0.57763975155279501</v>
      </c>
      <c r="P8" s="59">
        <v>0.66761596694284997</v>
      </c>
      <c r="Q8" s="57">
        <v>0.6</v>
      </c>
    </row>
    <row r="9" spans="2:17" ht="15.75" thickBot="1" x14ac:dyDescent="0.3">
      <c r="B9" s="34" t="s">
        <v>12</v>
      </c>
      <c r="C9" s="35">
        <f>AVERAGE(C4:C8)</f>
        <v>0.33581608706153299</v>
      </c>
      <c r="D9" s="36">
        <f>AVERAGE(D4:D8)</f>
        <v>0.25897349945358478</v>
      </c>
      <c r="E9" s="36">
        <f>AVERAGE(E4:E8)</f>
        <v>0.39285714285714252</v>
      </c>
      <c r="F9" s="60">
        <f>AVERAGE(F4:F8)</f>
        <v>0.52051883358441697</v>
      </c>
      <c r="G9" s="33"/>
      <c r="H9" s="35">
        <f>AVERAGE(H4:H8)</f>
        <v>0.28255508571855659</v>
      </c>
      <c r="I9" s="36">
        <f>AVERAGE(I4:I8)</f>
        <v>0.2421443187257048</v>
      </c>
      <c r="J9" s="36">
        <f>AVERAGE(J4:J8)</f>
        <v>0.39751552795031031</v>
      </c>
      <c r="K9" s="60">
        <f>AVERAGE(K4:K8)</f>
        <v>0.50402876826207432</v>
      </c>
      <c r="L9" s="33"/>
      <c r="M9" s="35">
        <f>AVERAGE(M4:M8)</f>
        <v>0.14025448328289919</v>
      </c>
      <c r="N9" s="36">
        <f>AVERAGE(N4:N8)</f>
        <v>0.33566123547347082</v>
      </c>
      <c r="O9" s="36">
        <f>AVERAGE(O4:O8)</f>
        <v>0.60248447204968902</v>
      </c>
      <c r="P9" s="60">
        <f>AVERAGE(P4:P8)</f>
        <v>0.63971631571434562</v>
      </c>
      <c r="Q9" s="33"/>
    </row>
    <row r="14" spans="2:17" ht="19.5" thickBot="1" x14ac:dyDescent="0.35">
      <c r="B14" s="87" t="s">
        <v>23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</row>
    <row r="15" spans="2:17" x14ac:dyDescent="0.25">
      <c r="B15" s="28"/>
      <c r="C15" s="69" t="s">
        <v>13</v>
      </c>
      <c r="D15" s="70"/>
      <c r="E15" s="70"/>
      <c r="F15" s="71"/>
      <c r="G15" s="69" t="s">
        <v>24</v>
      </c>
      <c r="H15" s="70"/>
      <c r="I15" s="70"/>
      <c r="J15" s="71"/>
      <c r="K15" s="69" t="s">
        <v>15</v>
      </c>
      <c r="L15" s="70"/>
      <c r="M15" s="70"/>
      <c r="N15" s="71"/>
    </row>
    <row r="16" spans="2:17" x14ac:dyDescent="0.25">
      <c r="B16" s="29" t="s">
        <v>10</v>
      </c>
      <c r="C16" s="32" t="s">
        <v>16</v>
      </c>
      <c r="D16" s="30" t="s">
        <v>1</v>
      </c>
      <c r="E16" s="30" t="s">
        <v>2</v>
      </c>
      <c r="F16" s="61" t="s">
        <v>17</v>
      </c>
      <c r="G16" s="32" t="s">
        <v>16</v>
      </c>
      <c r="H16" s="30" t="s">
        <v>1</v>
      </c>
      <c r="I16" s="30" t="s">
        <v>2</v>
      </c>
      <c r="J16" s="30" t="s">
        <v>17</v>
      </c>
      <c r="K16" s="32" t="s">
        <v>16</v>
      </c>
      <c r="L16" s="30" t="s">
        <v>1</v>
      </c>
      <c r="M16" s="30" t="s">
        <v>2</v>
      </c>
      <c r="N16" s="31" t="s">
        <v>17</v>
      </c>
    </row>
    <row r="17" spans="2:14" x14ac:dyDescent="0.25">
      <c r="B17" s="27" t="s">
        <v>0</v>
      </c>
      <c r="C17" s="18">
        <v>0.38461538461538403</v>
      </c>
      <c r="D17" s="26">
        <v>6.7750677506775006E-2</v>
      </c>
      <c r="E17" s="19">
        <v>5.6179775280898799E-2</v>
      </c>
      <c r="F17" s="62">
        <v>0.236354590053175</v>
      </c>
      <c r="G17" s="18">
        <v>0.17171717171717099</v>
      </c>
      <c r="H17" s="26">
        <v>0.30685920577617298</v>
      </c>
      <c r="I17" s="88">
        <v>0.38202247191011202</v>
      </c>
      <c r="J17" s="19">
        <v>0.58131971917178804</v>
      </c>
      <c r="K17" s="18">
        <v>0.12555391432791699</v>
      </c>
      <c r="L17" s="26">
        <v>0.41142303969022198</v>
      </c>
      <c r="M17" s="88">
        <v>0.95505617977528001</v>
      </c>
      <c r="N17" s="90">
        <v>0.74643962470129699</v>
      </c>
    </row>
    <row r="18" spans="2:14" x14ac:dyDescent="0.25">
      <c r="B18" s="27" t="s">
        <v>8</v>
      </c>
      <c r="C18" s="18">
        <v>1</v>
      </c>
      <c r="D18" s="26">
        <v>1.40056022408963E-2</v>
      </c>
      <c r="E18" s="19">
        <v>1.12359550561797E-2</v>
      </c>
      <c r="F18" s="62">
        <v>0.105999788000636</v>
      </c>
      <c r="G18" s="18">
        <v>0.123145400593471</v>
      </c>
      <c r="H18" s="26">
        <v>0.40291262135922301</v>
      </c>
      <c r="I18" s="88">
        <v>0.93258426966292096</v>
      </c>
      <c r="J18" s="19">
        <v>0.73805045122776802</v>
      </c>
      <c r="K18" s="18">
        <v>0.128526645768025</v>
      </c>
      <c r="L18" s="26">
        <v>0.412474849094567</v>
      </c>
      <c r="M18" s="88">
        <v>0.92134831460674105</v>
      </c>
      <c r="N18" s="90">
        <v>0.74889846019597694</v>
      </c>
    </row>
    <row r="19" spans="2:14" x14ac:dyDescent="0.25">
      <c r="B19" s="27" t="s">
        <v>11</v>
      </c>
      <c r="C19" s="18">
        <v>0</v>
      </c>
      <c r="D19" s="26">
        <v>0</v>
      </c>
      <c r="E19" s="19">
        <v>0</v>
      </c>
      <c r="F19" s="62">
        <v>0</v>
      </c>
      <c r="G19" s="18">
        <v>0.123493975903614</v>
      </c>
      <c r="H19" s="26">
        <v>0.40196078431372501</v>
      </c>
      <c r="I19" s="88">
        <v>0.92134831460674105</v>
      </c>
      <c r="J19" s="19">
        <v>0.73755746729432203</v>
      </c>
      <c r="K19" s="18">
        <v>0.125</v>
      </c>
      <c r="L19" s="26">
        <v>0.40160642570281102</v>
      </c>
      <c r="M19" s="88">
        <v>0.898876404494382</v>
      </c>
      <c r="N19" s="90">
        <v>0.73799688196975999</v>
      </c>
    </row>
    <row r="20" spans="2:14" x14ac:dyDescent="0.25">
      <c r="B20" s="53" t="s">
        <v>19</v>
      </c>
      <c r="C20" s="54">
        <v>1</v>
      </c>
      <c r="D20" s="55">
        <v>2.7932960893854698E-2</v>
      </c>
      <c r="E20" s="56">
        <v>2.2471910112359501E-2</v>
      </c>
      <c r="F20" s="86">
        <v>0.14990633779917201</v>
      </c>
      <c r="G20" s="54">
        <v>0.163265306122448</v>
      </c>
      <c r="H20" s="55">
        <v>0.28985507246376802</v>
      </c>
      <c r="I20" s="89">
        <v>0.35955056179775202</v>
      </c>
      <c r="J20" s="56">
        <v>0.56396296574110105</v>
      </c>
      <c r="K20" s="54">
        <v>0.106353591160221</v>
      </c>
      <c r="L20" s="55">
        <v>0.35648148148148101</v>
      </c>
      <c r="M20" s="89">
        <v>0.86516853932584203</v>
      </c>
      <c r="N20" s="91">
        <v>0.68647353770702102</v>
      </c>
    </row>
    <row r="21" spans="2:14" x14ac:dyDescent="0.25">
      <c r="B21" s="53" t="s">
        <v>21</v>
      </c>
      <c r="C21" s="54">
        <v>0.33333333333333298</v>
      </c>
      <c r="D21" s="55">
        <v>5.4347826086956499E-2</v>
      </c>
      <c r="E21" s="56">
        <v>4.49438202247191E-2</v>
      </c>
      <c r="F21" s="86">
        <v>0.21140197206119801</v>
      </c>
      <c r="G21" s="54">
        <v>0.13133640552995299</v>
      </c>
      <c r="H21" s="55">
        <v>0.360759493670886</v>
      </c>
      <c r="I21" s="89">
        <v>0.64044943820224698</v>
      </c>
      <c r="J21" s="56">
        <v>0.68595501392451497</v>
      </c>
      <c r="K21" s="54">
        <v>0.119696969696969</v>
      </c>
      <c r="L21" s="55">
        <v>0.38877952755905498</v>
      </c>
      <c r="M21" s="89">
        <v>0.88764044943820197</v>
      </c>
      <c r="N21" s="91">
        <v>0.72437115222126602</v>
      </c>
    </row>
    <row r="22" spans="2:14" x14ac:dyDescent="0.25">
      <c r="B22" s="37" t="s">
        <v>14</v>
      </c>
      <c r="C22" s="38">
        <v>0</v>
      </c>
      <c r="D22" s="39">
        <v>0</v>
      </c>
      <c r="E22" s="40">
        <v>0</v>
      </c>
      <c r="F22" s="63">
        <v>0</v>
      </c>
      <c r="G22" s="38">
        <v>0.13763440860215001</v>
      </c>
      <c r="H22" s="39">
        <v>0.38976857490864802</v>
      </c>
      <c r="I22" s="39">
        <v>0.71910112359550504</v>
      </c>
      <c r="J22" s="40">
        <v>0.71845245078893505</v>
      </c>
      <c r="K22" s="38">
        <v>0.123711340206185</v>
      </c>
      <c r="L22" s="39">
        <v>0.405797101449275</v>
      </c>
      <c r="M22" s="39">
        <v>0.94382022471910099</v>
      </c>
      <c r="N22" s="92">
        <v>0.74069194954612005</v>
      </c>
    </row>
    <row r="23" spans="2:14" ht="15.75" thickBot="1" x14ac:dyDescent="0.3">
      <c r="B23" s="34" t="s">
        <v>12</v>
      </c>
      <c r="C23" s="35">
        <f>AVERAGE(C17:C22)</f>
        <v>0.45299145299145288</v>
      </c>
      <c r="D23" s="36">
        <f t="shared" ref="D23:N23" si="0">AVERAGE(D17:D22)</f>
        <v>2.7339511121413751E-2</v>
      </c>
      <c r="E23" s="36">
        <f t="shared" si="0"/>
        <v>2.2471910112359519E-2</v>
      </c>
      <c r="F23" s="64">
        <f t="shared" si="0"/>
        <v>0.1172771146523635</v>
      </c>
      <c r="G23" s="35">
        <f>AVERAGE(G17:G22)</f>
        <v>0.14176544474480116</v>
      </c>
      <c r="H23" s="36">
        <f t="shared" si="0"/>
        <v>0.35868595874873721</v>
      </c>
      <c r="I23" s="36">
        <f t="shared" si="0"/>
        <v>0.65917602996254632</v>
      </c>
      <c r="J23" s="64">
        <f t="shared" si="0"/>
        <v>0.6708830113580716</v>
      </c>
      <c r="K23" s="35">
        <f>AVERAGE(K17:K22)</f>
        <v>0.12147374352655282</v>
      </c>
      <c r="L23" s="36">
        <f t="shared" si="0"/>
        <v>0.39609373749623517</v>
      </c>
      <c r="M23" s="36">
        <f t="shared" si="0"/>
        <v>0.91198501872659132</v>
      </c>
      <c r="N23" s="93">
        <f t="shared" si="0"/>
        <v>0.73081193439024006</v>
      </c>
    </row>
    <row r="25" spans="2:14" ht="19.5" thickBot="1" x14ac:dyDescent="0.35">
      <c r="B25" s="87" t="s">
        <v>25</v>
      </c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</row>
    <row r="26" spans="2:14" x14ac:dyDescent="0.25">
      <c r="B26" s="28"/>
      <c r="C26" s="69" t="s">
        <v>13</v>
      </c>
      <c r="D26" s="70"/>
      <c r="E26" s="70"/>
      <c r="F26" s="71"/>
      <c r="G26" s="69" t="s">
        <v>24</v>
      </c>
      <c r="H26" s="70"/>
      <c r="I26" s="70"/>
      <c r="J26" s="71"/>
      <c r="K26" s="69" t="s">
        <v>15</v>
      </c>
      <c r="L26" s="70"/>
      <c r="M26" s="70"/>
      <c r="N26" s="71"/>
    </row>
    <row r="27" spans="2:14" x14ac:dyDescent="0.25">
      <c r="B27" s="29" t="s">
        <v>10</v>
      </c>
      <c r="C27" s="32" t="s">
        <v>16</v>
      </c>
      <c r="D27" s="30" t="s">
        <v>1</v>
      </c>
      <c r="E27" s="30" t="s">
        <v>2</v>
      </c>
      <c r="F27" s="61" t="s">
        <v>17</v>
      </c>
      <c r="G27" s="32" t="s">
        <v>16</v>
      </c>
      <c r="H27" s="30" t="s">
        <v>1</v>
      </c>
      <c r="I27" s="30" t="s">
        <v>2</v>
      </c>
      <c r="J27" s="30" t="s">
        <v>17</v>
      </c>
      <c r="K27" s="32" t="s">
        <v>16</v>
      </c>
      <c r="L27" s="30" t="s">
        <v>1</v>
      </c>
      <c r="M27" s="30" t="s">
        <v>2</v>
      </c>
      <c r="N27" s="31" t="s">
        <v>17</v>
      </c>
    </row>
    <row r="28" spans="2:14" x14ac:dyDescent="0.25">
      <c r="B28" s="27" t="s">
        <v>0</v>
      </c>
      <c r="C28" s="18">
        <v>0.26315789473684198</v>
      </c>
      <c r="D28" s="26">
        <v>6.6666666666666596E-2</v>
      </c>
      <c r="E28" s="19">
        <v>5.6179775280898799E-2</v>
      </c>
      <c r="F28" s="62">
        <v>0.23585224179119901</v>
      </c>
      <c r="G28" s="18">
        <v>0.19662921348314599</v>
      </c>
      <c r="H28" s="26">
        <v>0.32771535580524302</v>
      </c>
      <c r="I28" s="88">
        <v>0.39325842696629199</v>
      </c>
      <c r="J28" s="19">
        <v>0.59471296553407005</v>
      </c>
      <c r="K28" s="18">
        <v>0.116448326055312</v>
      </c>
      <c r="L28" s="26">
        <v>0.38350910834132301</v>
      </c>
      <c r="M28" s="88">
        <v>0.898876404494382</v>
      </c>
      <c r="N28" s="90">
        <v>0.71757145419661905</v>
      </c>
    </row>
    <row r="29" spans="2:14" x14ac:dyDescent="0.25">
      <c r="B29" s="27" t="s">
        <v>8</v>
      </c>
      <c r="C29" s="18">
        <v>1</v>
      </c>
      <c r="D29" s="26">
        <v>1.40056022408963E-2</v>
      </c>
      <c r="E29" s="19">
        <v>1.12359550561797E-2</v>
      </c>
      <c r="F29" s="62">
        <v>0.105999788000636</v>
      </c>
      <c r="G29" s="18">
        <v>0.12443778110944501</v>
      </c>
      <c r="H29" s="26">
        <v>0.40566959921798601</v>
      </c>
      <c r="I29" s="88">
        <v>0.93258426966292096</v>
      </c>
      <c r="J29" s="19">
        <v>0.74115617769679099</v>
      </c>
      <c r="K29" s="18">
        <v>0.12539682539682501</v>
      </c>
      <c r="L29" s="26">
        <v>0.40060851926977598</v>
      </c>
      <c r="M29" s="88">
        <v>0.88764044943820197</v>
      </c>
      <c r="N29" s="90">
        <v>0.73719287597665695</v>
      </c>
    </row>
    <row r="30" spans="2:14" x14ac:dyDescent="0.25">
      <c r="B30" s="27" t="s">
        <v>11</v>
      </c>
      <c r="C30" s="18">
        <v>0</v>
      </c>
      <c r="D30" s="26">
        <v>0</v>
      </c>
      <c r="E30" s="19">
        <v>0</v>
      </c>
      <c r="F30" s="62">
        <v>0</v>
      </c>
      <c r="G30" s="18">
        <v>0.123287671232876</v>
      </c>
      <c r="H30" s="26">
        <v>0.39980256663376101</v>
      </c>
      <c r="I30" s="88">
        <v>0.91011235955056102</v>
      </c>
      <c r="J30" s="19">
        <v>0.73566284378012803</v>
      </c>
      <c r="K30" s="18">
        <v>0.12480499219968701</v>
      </c>
      <c r="L30" s="26">
        <v>0.401203610832497</v>
      </c>
      <c r="M30" s="88">
        <v>0.898876404494382</v>
      </c>
      <c r="N30" s="90">
        <v>0.73756818784008005</v>
      </c>
    </row>
    <row r="31" spans="2:14" x14ac:dyDescent="0.25">
      <c r="B31" s="53" t="s">
        <v>19</v>
      </c>
      <c r="C31" s="54">
        <v>1</v>
      </c>
      <c r="D31" s="55">
        <v>2.7932960893854698E-2</v>
      </c>
      <c r="E31" s="56">
        <v>2.2471910112359501E-2</v>
      </c>
      <c r="F31" s="86">
        <v>0.14990633779917201</v>
      </c>
      <c r="G31" s="54">
        <v>0.15476190476190399</v>
      </c>
      <c r="H31" s="55">
        <v>0.248091603053435</v>
      </c>
      <c r="I31" s="89">
        <v>0.29213483146067398</v>
      </c>
      <c r="J31" s="56">
        <v>0.51277861374312095</v>
      </c>
      <c r="K31" s="54">
        <v>0.107496463932107</v>
      </c>
      <c r="L31" s="55">
        <v>0.35747883349012199</v>
      </c>
      <c r="M31" s="89">
        <v>0.85393258426966201</v>
      </c>
      <c r="N31" s="91">
        <v>0.68901440157859695</v>
      </c>
    </row>
    <row r="32" spans="2:14" x14ac:dyDescent="0.25">
      <c r="B32" s="53" t="s">
        <v>21</v>
      </c>
      <c r="C32" s="54">
        <v>0.3</v>
      </c>
      <c r="D32" s="55">
        <v>4.0983606557376998E-2</v>
      </c>
      <c r="E32" s="56">
        <v>3.3707865168539297E-2</v>
      </c>
      <c r="F32" s="86">
        <v>0.18314425071961701</v>
      </c>
      <c r="G32" s="54">
        <v>0.123873873873873</v>
      </c>
      <c r="H32" s="55">
        <v>0.343749999999999</v>
      </c>
      <c r="I32" s="89">
        <v>0.61797752808988704</v>
      </c>
      <c r="J32" s="56">
        <v>0.66992957552551902</v>
      </c>
      <c r="K32" s="54">
        <v>0.118195956454121</v>
      </c>
      <c r="L32" s="55">
        <v>0.38038038038038002</v>
      </c>
      <c r="M32" s="89">
        <v>0.85393258426966201</v>
      </c>
      <c r="N32" s="91">
        <v>0.71638039019274102</v>
      </c>
    </row>
    <row r="33" spans="2:14" x14ac:dyDescent="0.25">
      <c r="B33" s="37" t="s">
        <v>14</v>
      </c>
      <c r="C33" s="38">
        <v>0</v>
      </c>
      <c r="D33" s="39">
        <v>0</v>
      </c>
      <c r="E33" s="40">
        <v>0</v>
      </c>
      <c r="F33" s="63">
        <v>0</v>
      </c>
      <c r="G33" s="38">
        <v>0.12803532008829999</v>
      </c>
      <c r="H33" s="39">
        <v>0.35846724351050602</v>
      </c>
      <c r="I33" s="39">
        <v>0.651685393258427</v>
      </c>
      <c r="J33" s="40">
        <v>0.68595501392451497</v>
      </c>
      <c r="K33" s="38">
        <v>0.12</v>
      </c>
      <c r="L33" s="39">
        <v>0.39282250242483002</v>
      </c>
      <c r="M33" s="39">
        <v>0.91011235955056102</v>
      </c>
      <c r="N33" s="92">
        <v>0.72778520378537404</v>
      </c>
    </row>
    <row r="34" spans="2:14" ht="15.75" thickBot="1" x14ac:dyDescent="0.3">
      <c r="B34" s="34" t="s">
        <v>12</v>
      </c>
      <c r="C34" s="35">
        <f>AVERAGE(C28:C33)</f>
        <v>0.42719298245614029</v>
      </c>
      <c r="D34" s="36">
        <f t="shared" ref="D34:N34" si="1">AVERAGE(D28:D33)</f>
        <v>2.4931472726465769E-2</v>
      </c>
      <c r="E34" s="36">
        <f t="shared" si="1"/>
        <v>2.0599250936329552E-2</v>
      </c>
      <c r="F34" s="64">
        <f t="shared" si="1"/>
        <v>0.11248376971843733</v>
      </c>
      <c r="G34" s="35">
        <f>AVERAGE(G28:G33)</f>
        <v>0.14183762742492401</v>
      </c>
      <c r="H34" s="36">
        <f t="shared" ref="H34:N34" si="2">AVERAGE(H28:H33)</f>
        <v>0.34724939470348831</v>
      </c>
      <c r="I34" s="36">
        <f t="shared" si="2"/>
        <v>0.632958801498127</v>
      </c>
      <c r="J34" s="64">
        <f t="shared" si="2"/>
        <v>0.65669919836735735</v>
      </c>
      <c r="K34" s="35">
        <f>AVERAGE(K28:K33)</f>
        <v>0.11872376067300866</v>
      </c>
      <c r="L34" s="36">
        <f t="shared" ref="L34:N34" si="3">AVERAGE(L28:L33)</f>
        <v>0.38600049245648799</v>
      </c>
      <c r="M34" s="36">
        <f t="shared" si="3"/>
        <v>0.88389513108614182</v>
      </c>
      <c r="N34" s="93">
        <f t="shared" si="3"/>
        <v>0.72091875226167801</v>
      </c>
    </row>
  </sheetData>
  <mergeCells count="11">
    <mergeCell ref="B25:N25"/>
    <mergeCell ref="C26:F26"/>
    <mergeCell ref="G26:J26"/>
    <mergeCell ref="K26:N26"/>
    <mergeCell ref="C2:G2"/>
    <mergeCell ref="H2:L2"/>
    <mergeCell ref="M2:Q2"/>
    <mergeCell ref="K15:N15"/>
    <mergeCell ref="C15:F15"/>
    <mergeCell ref="G15:J15"/>
    <mergeCell ref="B14:N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8DEB-50A8-45CC-801F-03E6368A0566}">
  <dimension ref="B1:P70"/>
  <sheetViews>
    <sheetView showGridLines="0" topLeftCell="A51" workbookViewId="0">
      <selection activeCell="L66" sqref="L66:P66"/>
    </sheetView>
  </sheetViews>
  <sheetFormatPr defaultRowHeight="15" x14ac:dyDescent="0.25"/>
  <cols>
    <col min="2" max="16" width="16" customWidth="1"/>
  </cols>
  <sheetData>
    <row r="1" spans="2:16" ht="15.75" thickBot="1" x14ac:dyDescent="0.3"/>
    <row r="2" spans="2:16" ht="15.75" thickBot="1" x14ac:dyDescent="0.3">
      <c r="B2" s="72" t="s"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4"/>
      <c r="P2" s="75"/>
    </row>
    <row r="3" spans="2:16" x14ac:dyDescent="0.25">
      <c r="B3" s="76" t="s">
        <v>4</v>
      </c>
      <c r="C3" s="77"/>
      <c r="D3" s="77"/>
      <c r="E3" s="78"/>
      <c r="F3" s="79"/>
      <c r="G3" s="76" t="s">
        <v>6</v>
      </c>
      <c r="H3" s="77"/>
      <c r="I3" s="77"/>
      <c r="J3" s="78"/>
      <c r="K3" s="79"/>
      <c r="L3" s="76" t="s">
        <v>7</v>
      </c>
      <c r="M3" s="77"/>
      <c r="N3" s="77"/>
      <c r="O3" s="78"/>
      <c r="P3" s="79"/>
    </row>
    <row r="4" spans="2:16" x14ac:dyDescent="0.25">
      <c r="B4" s="5" t="s">
        <v>16</v>
      </c>
      <c r="C4" s="20" t="s">
        <v>1</v>
      </c>
      <c r="D4" s="1" t="s">
        <v>2</v>
      </c>
      <c r="E4" s="41" t="s">
        <v>17</v>
      </c>
      <c r="F4" s="6" t="s">
        <v>3</v>
      </c>
      <c r="G4" s="5" t="s">
        <v>16</v>
      </c>
      <c r="H4" s="20" t="s">
        <v>1</v>
      </c>
      <c r="I4" s="1" t="s">
        <v>2</v>
      </c>
      <c r="J4" s="41" t="s">
        <v>17</v>
      </c>
      <c r="K4" s="6" t="s">
        <v>5</v>
      </c>
      <c r="L4" s="5" t="s">
        <v>16</v>
      </c>
      <c r="M4" s="20" t="s">
        <v>1</v>
      </c>
      <c r="N4" s="1" t="s">
        <v>2</v>
      </c>
      <c r="O4" s="41" t="s">
        <v>17</v>
      </c>
      <c r="P4" s="6" t="s">
        <v>5</v>
      </c>
    </row>
    <row r="5" spans="2:16" x14ac:dyDescent="0.25">
      <c r="B5" s="7">
        <v>0.46428571428571402</v>
      </c>
      <c r="C5" s="21">
        <v>9.6726190476190396E-2</v>
      </c>
      <c r="D5" s="2">
        <v>8.0745341614906804E-2</v>
      </c>
      <c r="E5" s="42">
        <v>0.28332255345124002</v>
      </c>
      <c r="F5" s="6">
        <v>1</v>
      </c>
      <c r="G5" s="7">
        <v>0.53846153846153799</v>
      </c>
      <c r="H5" s="21">
        <v>0.104477611940298</v>
      </c>
      <c r="I5" s="2">
        <v>8.6956521739130405E-2</v>
      </c>
      <c r="J5" s="42">
        <v>0.29419115353221598</v>
      </c>
      <c r="K5" s="6">
        <v>0.1</v>
      </c>
      <c r="L5" s="7">
        <v>0.201086956521739</v>
      </c>
      <c r="M5" s="21">
        <v>0.223429951690821</v>
      </c>
      <c r="N5" s="2">
        <v>0.229813664596273</v>
      </c>
      <c r="O5" s="42">
        <v>0.46540503916466802</v>
      </c>
      <c r="P5" s="6">
        <v>0.1</v>
      </c>
    </row>
    <row r="6" spans="2:16" x14ac:dyDescent="0.25">
      <c r="B6" s="7">
        <v>0.26229508196721302</v>
      </c>
      <c r="C6" s="21">
        <v>0.113475177304964</v>
      </c>
      <c r="D6" s="2">
        <v>9.9378881987577605E-2</v>
      </c>
      <c r="E6" s="42">
        <v>0.31245789801818702</v>
      </c>
      <c r="F6" s="6">
        <v>2</v>
      </c>
      <c r="G6" s="8">
        <v>0.53571428571428503</v>
      </c>
      <c r="H6" s="22">
        <v>0.111607142857142</v>
      </c>
      <c r="I6" s="3">
        <v>9.3167701863354005E-2</v>
      </c>
      <c r="J6" s="43">
        <v>0.30445694201738599</v>
      </c>
      <c r="K6" s="12">
        <v>0.2</v>
      </c>
      <c r="L6" s="7">
        <v>0.183856502242152</v>
      </c>
      <c r="M6" s="21">
        <v>0.23644752018454401</v>
      </c>
      <c r="N6" s="2">
        <v>0.25465838509316702</v>
      </c>
      <c r="O6" s="42">
        <v>0.48634609516764399</v>
      </c>
      <c r="P6" s="6">
        <v>0.2</v>
      </c>
    </row>
    <row r="7" spans="2:16" x14ac:dyDescent="0.25">
      <c r="B7" s="7">
        <v>0.26373626373626302</v>
      </c>
      <c r="C7" s="21">
        <v>0.163265306122448</v>
      </c>
      <c r="D7" s="2">
        <v>0.14906832298136599</v>
      </c>
      <c r="E7" s="42">
        <v>0.381001769223693</v>
      </c>
      <c r="F7" s="6">
        <v>3</v>
      </c>
      <c r="G7" s="7">
        <v>0.46666666666666601</v>
      </c>
      <c r="H7" s="21">
        <v>0.103857566765578</v>
      </c>
      <c r="I7" s="2">
        <v>8.6956521739130405E-2</v>
      </c>
      <c r="J7" s="42">
        <v>0.29395987114305999</v>
      </c>
      <c r="K7" s="6">
        <v>0.3</v>
      </c>
      <c r="L7" s="7">
        <v>0.15444015444015399</v>
      </c>
      <c r="M7" s="21">
        <v>0.22148394241417399</v>
      </c>
      <c r="N7" s="2">
        <v>0.24844720496894401</v>
      </c>
      <c r="O7" s="42">
        <v>0.47662184891840798</v>
      </c>
      <c r="P7" s="6">
        <v>0.3</v>
      </c>
    </row>
    <row r="8" spans="2:16" x14ac:dyDescent="0.25">
      <c r="B8" s="7">
        <v>0.21621621621621601</v>
      </c>
      <c r="C8" s="21">
        <v>0.158940397350993</v>
      </c>
      <c r="D8" s="2">
        <v>0.14906832298136599</v>
      </c>
      <c r="E8" s="42">
        <v>0.379468556689258</v>
      </c>
      <c r="F8" s="6">
        <v>4</v>
      </c>
      <c r="G8" s="7">
        <v>0.53846153846153799</v>
      </c>
      <c r="H8" s="21">
        <v>0.104477611940298</v>
      </c>
      <c r="I8" s="2">
        <v>8.6956521739130405E-2</v>
      </c>
      <c r="J8" s="42">
        <v>0.29419115353221598</v>
      </c>
      <c r="K8" s="6">
        <v>0.4</v>
      </c>
      <c r="L8" s="7">
        <v>0.162454873646209</v>
      </c>
      <c r="M8" s="21">
        <v>0.2442996742671</v>
      </c>
      <c r="N8" s="2">
        <v>0.27950310559006197</v>
      </c>
      <c r="O8" s="42">
        <v>0.50412639115838298</v>
      </c>
      <c r="P8" s="6">
        <v>0.4</v>
      </c>
    </row>
    <row r="9" spans="2:16" x14ac:dyDescent="0.25">
      <c r="B9" s="7">
        <v>0.183098591549295</v>
      </c>
      <c r="C9" s="21">
        <v>0.165394402035623</v>
      </c>
      <c r="D9" s="2">
        <v>0.161490683229813</v>
      </c>
      <c r="E9" s="42">
        <v>0.39263793924574902</v>
      </c>
      <c r="F9" s="6">
        <v>5</v>
      </c>
      <c r="G9" s="18">
        <v>0.41176470588235198</v>
      </c>
      <c r="H9" s="26">
        <v>0.103244837758112</v>
      </c>
      <c r="I9" s="19">
        <v>8.6956521739130405E-2</v>
      </c>
      <c r="J9" s="45">
        <v>0.29372840664170102</v>
      </c>
      <c r="K9" s="6">
        <v>0.5</v>
      </c>
      <c r="L9" s="8">
        <v>0.16501650165016499</v>
      </c>
      <c r="M9" s="22">
        <v>0.263991552270327</v>
      </c>
      <c r="N9" s="3">
        <v>0.31055900621117999</v>
      </c>
      <c r="O9" s="43">
        <v>0.52899057891551104</v>
      </c>
      <c r="P9" s="12">
        <v>0.5</v>
      </c>
    </row>
    <row r="10" spans="2:16" x14ac:dyDescent="0.25">
      <c r="B10" s="7">
        <v>0.2</v>
      </c>
      <c r="C10" s="21">
        <v>0.213675213675213</v>
      </c>
      <c r="D10" s="2">
        <v>0.217391304347826</v>
      </c>
      <c r="E10" s="42">
        <v>0.45330869074816899</v>
      </c>
      <c r="F10" s="6">
        <v>6</v>
      </c>
      <c r="G10" s="18">
        <v>0.5</v>
      </c>
      <c r="H10" s="26">
        <v>8.9820359281437098E-2</v>
      </c>
      <c r="I10" s="19">
        <v>7.4534161490683204E-2</v>
      </c>
      <c r="J10" s="45">
        <v>0.27236808311539801</v>
      </c>
      <c r="K10" s="6">
        <v>0.6</v>
      </c>
      <c r="L10" s="7">
        <v>0.163636363636363</v>
      </c>
      <c r="M10" s="21">
        <v>0.24483133841131599</v>
      </c>
      <c r="N10" s="2">
        <v>0.27950310559006197</v>
      </c>
      <c r="O10" s="42">
        <v>0.50434317310396803</v>
      </c>
      <c r="P10" s="6">
        <v>0.6</v>
      </c>
    </row>
    <row r="11" spans="2:16" x14ac:dyDescent="0.25">
      <c r="B11" s="7">
        <v>0.19786096256684399</v>
      </c>
      <c r="C11" s="21">
        <v>0.22262334536702699</v>
      </c>
      <c r="D11" s="2">
        <v>0.229813664596273</v>
      </c>
      <c r="E11" s="42">
        <v>0.46511527777568001</v>
      </c>
      <c r="F11" s="6">
        <v>7</v>
      </c>
      <c r="G11" s="7">
        <v>0.45161290322580599</v>
      </c>
      <c r="H11" s="21">
        <v>0.10370370370370301</v>
      </c>
      <c r="I11" s="2">
        <v>8.6956521739130405E-2</v>
      </c>
      <c r="J11" s="42">
        <v>0.29390202210754102</v>
      </c>
      <c r="K11" s="6">
        <v>0.7</v>
      </c>
      <c r="L11" s="18">
        <v>0.16077170418006401</v>
      </c>
      <c r="M11" s="26">
        <v>0.261780104712041</v>
      </c>
      <c r="N11" s="19">
        <v>0.31055900621117999</v>
      </c>
      <c r="O11" s="45">
        <v>0.52807139389629099</v>
      </c>
      <c r="P11" s="6">
        <v>0.7</v>
      </c>
    </row>
    <row r="12" spans="2:16" x14ac:dyDescent="0.25">
      <c r="B12" s="7">
        <v>0.19251336898395699</v>
      </c>
      <c r="C12" s="21">
        <v>0.21660649819494501</v>
      </c>
      <c r="D12" s="2">
        <v>0.223602484472049</v>
      </c>
      <c r="E12" s="42">
        <v>0.45869157134409599</v>
      </c>
      <c r="F12" s="6">
        <v>8</v>
      </c>
      <c r="G12" s="7">
        <v>0.56521739130434701</v>
      </c>
      <c r="H12" s="21">
        <v>9.7451274362818502E-2</v>
      </c>
      <c r="I12" s="2">
        <v>8.0745341614906804E-2</v>
      </c>
      <c r="J12" s="42">
        <v>0.28360105794535201</v>
      </c>
      <c r="K12" s="6">
        <v>0.8</v>
      </c>
      <c r="L12" s="18">
        <v>0.15015015015015001</v>
      </c>
      <c r="M12" s="26">
        <v>0.25588536335721501</v>
      </c>
      <c r="N12" s="19">
        <v>0.31055900621117999</v>
      </c>
      <c r="O12" s="45">
        <v>0.52553534547604996</v>
      </c>
      <c r="P12" s="80">
        <v>0.8</v>
      </c>
    </row>
    <row r="13" spans="2:16" x14ac:dyDescent="0.25">
      <c r="B13" s="8">
        <v>0.19480519480519401</v>
      </c>
      <c r="C13" s="22">
        <v>0.25714285714285701</v>
      </c>
      <c r="D13" s="3">
        <v>0.27950310559006197</v>
      </c>
      <c r="E13" s="43">
        <v>0.50908902181158</v>
      </c>
      <c r="F13" s="12">
        <v>9</v>
      </c>
      <c r="G13" s="7">
        <v>0.51724137931034397</v>
      </c>
      <c r="H13" s="21">
        <v>0.11144130757800801</v>
      </c>
      <c r="I13" s="2">
        <v>9.3167701863354005E-2</v>
      </c>
      <c r="J13" s="42">
        <v>0.304397097900441</v>
      </c>
      <c r="K13" s="6">
        <v>0.9</v>
      </c>
      <c r="L13" s="13"/>
      <c r="M13" s="24"/>
      <c r="N13" s="4"/>
      <c r="O13" s="46"/>
      <c r="P13" s="14"/>
    </row>
    <row r="14" spans="2:16" ht="15.75" thickBot="1" x14ac:dyDescent="0.3">
      <c r="B14" s="9">
        <v>0.17333333333333301</v>
      </c>
      <c r="C14" s="23">
        <v>0.22439585730724901</v>
      </c>
      <c r="D14" s="10">
        <v>0.24223602484472001</v>
      </c>
      <c r="E14" s="44">
        <v>0.47393608694829498</v>
      </c>
      <c r="F14" s="11">
        <v>10</v>
      </c>
      <c r="G14" s="9">
        <v>0.46153846153846101</v>
      </c>
      <c r="H14" s="23">
        <v>8.9552238805970102E-2</v>
      </c>
      <c r="I14" s="10">
        <v>7.4534161490683204E-2</v>
      </c>
      <c r="J14" s="44">
        <v>0.27226104122361799</v>
      </c>
      <c r="K14" s="11">
        <v>1</v>
      </c>
      <c r="L14" s="15"/>
      <c r="M14" s="25"/>
      <c r="N14" s="16"/>
      <c r="O14" s="47"/>
      <c r="P14" s="17"/>
    </row>
    <row r="15" spans="2:16" ht="15.75" thickBot="1" x14ac:dyDescent="0.3"/>
    <row r="16" spans="2:16" ht="15.75" thickBot="1" x14ac:dyDescent="0.3">
      <c r="B16" s="72" t="s">
        <v>8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4"/>
      <c r="P16" s="75"/>
    </row>
    <row r="17" spans="2:16" x14ac:dyDescent="0.25">
      <c r="B17" s="76" t="s">
        <v>4</v>
      </c>
      <c r="C17" s="77"/>
      <c r="D17" s="77"/>
      <c r="E17" s="78"/>
      <c r="F17" s="79"/>
      <c r="G17" s="76" t="s">
        <v>6</v>
      </c>
      <c r="H17" s="77"/>
      <c r="I17" s="77"/>
      <c r="J17" s="78"/>
      <c r="K17" s="79"/>
      <c r="L17" s="76" t="s">
        <v>7</v>
      </c>
      <c r="M17" s="77"/>
      <c r="N17" s="77"/>
      <c r="O17" s="78"/>
      <c r="P17" s="79"/>
    </row>
    <row r="18" spans="2:16" x14ac:dyDescent="0.25">
      <c r="B18" s="5" t="s">
        <v>16</v>
      </c>
      <c r="C18" s="20" t="s">
        <v>1</v>
      </c>
      <c r="D18" s="1" t="s">
        <v>2</v>
      </c>
      <c r="E18" s="41" t="s">
        <v>17</v>
      </c>
      <c r="F18" s="6" t="s">
        <v>3</v>
      </c>
      <c r="G18" s="5" t="s">
        <v>16</v>
      </c>
      <c r="H18" s="20" t="s">
        <v>1</v>
      </c>
      <c r="I18" s="1" t="s">
        <v>2</v>
      </c>
      <c r="J18" s="41" t="s">
        <v>17</v>
      </c>
      <c r="K18" s="6" t="s">
        <v>5</v>
      </c>
      <c r="L18" s="5" t="s">
        <v>16</v>
      </c>
      <c r="M18" s="20" t="s">
        <v>1</v>
      </c>
      <c r="N18" s="1" t="s">
        <v>2</v>
      </c>
      <c r="O18" s="41" t="s">
        <v>17</v>
      </c>
      <c r="P18" s="6" t="s">
        <v>5</v>
      </c>
    </row>
    <row r="19" spans="2:16" x14ac:dyDescent="0.25">
      <c r="B19" s="7">
        <v>0.5</v>
      </c>
      <c r="C19" s="21">
        <v>7.73993808049535E-3</v>
      </c>
      <c r="D19" s="2">
        <v>6.2111801242236003E-3</v>
      </c>
      <c r="E19" s="42">
        <v>7.8795628275933602E-2</v>
      </c>
      <c r="F19" s="6">
        <v>1</v>
      </c>
      <c r="G19" s="7">
        <v>0.5</v>
      </c>
      <c r="H19" s="21">
        <v>7.73993808049535E-3</v>
      </c>
      <c r="I19" s="2">
        <v>6.2111801242236003E-3</v>
      </c>
      <c r="J19" s="42">
        <v>7.8795628275933602E-2</v>
      </c>
      <c r="K19" s="6">
        <v>0.1</v>
      </c>
      <c r="L19" s="7">
        <v>0.14864864864864799</v>
      </c>
      <c r="M19" s="21">
        <v>7.6601671309192196E-2</v>
      </c>
      <c r="N19" s="2">
        <v>6.8322981366459604E-2</v>
      </c>
      <c r="O19" s="42">
        <v>0.25814651423384999</v>
      </c>
      <c r="P19" s="6">
        <v>0.1</v>
      </c>
    </row>
    <row r="20" spans="2:16" x14ac:dyDescent="0.25">
      <c r="B20" s="7">
        <v>0.2</v>
      </c>
      <c r="C20" s="21">
        <v>7.7041602465331201E-3</v>
      </c>
      <c r="D20" s="2">
        <v>6.2111801242236003E-3</v>
      </c>
      <c r="E20" s="42">
        <v>7.8749373133540801E-2</v>
      </c>
      <c r="F20" s="6">
        <v>2</v>
      </c>
      <c r="G20" s="7">
        <v>0.157894736842105</v>
      </c>
      <c r="H20" s="21">
        <v>6.4194008559201099E-2</v>
      </c>
      <c r="I20" s="2">
        <v>5.5900621118012403E-2</v>
      </c>
      <c r="J20" s="42">
        <v>0.234203447339769</v>
      </c>
      <c r="K20" s="6">
        <v>0.2</v>
      </c>
      <c r="L20" s="7">
        <v>0.144508670520231</v>
      </c>
      <c r="M20" s="21">
        <v>0.32244196044711898</v>
      </c>
      <c r="N20" s="2">
        <v>0.46583850931677001</v>
      </c>
      <c r="O20" s="42">
        <v>0.62044327013935596</v>
      </c>
      <c r="P20" s="6">
        <v>0.2</v>
      </c>
    </row>
    <row r="21" spans="2:16" x14ac:dyDescent="0.25">
      <c r="B21" s="7">
        <v>9.2307692307692299E-2</v>
      </c>
      <c r="C21" s="21">
        <v>4.2313117066290498E-2</v>
      </c>
      <c r="D21" s="2">
        <v>3.7267080745341602E-2</v>
      </c>
      <c r="E21" s="42">
        <v>0.190806664719741</v>
      </c>
      <c r="F21" s="6">
        <v>3</v>
      </c>
      <c r="G21" s="7">
        <v>0.16990291262135901</v>
      </c>
      <c r="H21" s="21">
        <v>0.20588235294117599</v>
      </c>
      <c r="I21" s="2">
        <v>0.217391304347826</v>
      </c>
      <c r="J21" s="42">
        <v>0.450392282053375</v>
      </c>
      <c r="K21" s="6">
        <v>0.3</v>
      </c>
      <c r="L21" s="7">
        <v>0.121654501216545</v>
      </c>
      <c r="M21" s="21">
        <v>0.34106412005456999</v>
      </c>
      <c r="N21" s="2">
        <v>0.62111801242235998</v>
      </c>
      <c r="O21" s="42">
        <v>0.667635978130378</v>
      </c>
      <c r="P21" s="6">
        <v>0.3</v>
      </c>
    </row>
    <row r="22" spans="2:16" x14ac:dyDescent="0.25">
      <c r="B22" s="7">
        <v>9.5238095238095205E-2</v>
      </c>
      <c r="C22" s="21">
        <v>4.2432814710042399E-2</v>
      </c>
      <c r="D22" s="2">
        <v>3.7267080745341602E-2</v>
      </c>
      <c r="E22" s="42">
        <v>0.19088303320977901</v>
      </c>
      <c r="F22" s="6">
        <v>4</v>
      </c>
      <c r="G22" s="7">
        <v>0.14054054054053999</v>
      </c>
      <c r="H22" s="21">
        <v>0.256410256410256</v>
      </c>
      <c r="I22" s="2">
        <v>0.322981366459627</v>
      </c>
      <c r="J22" s="42">
        <v>0.53180255138335197</v>
      </c>
      <c r="K22" s="6">
        <v>0.4</v>
      </c>
      <c r="L22" s="18">
        <v>0.12588116817723999</v>
      </c>
      <c r="M22" s="26">
        <v>0.38179596823457501</v>
      </c>
      <c r="N22" s="19">
        <v>0.77639751552795</v>
      </c>
      <c r="O22" s="45">
        <v>0.71612944225933794</v>
      </c>
      <c r="P22" s="6">
        <v>0.4</v>
      </c>
    </row>
    <row r="23" spans="2:16" x14ac:dyDescent="0.25">
      <c r="B23" s="7">
        <v>0.16083916083916</v>
      </c>
      <c r="C23" s="21">
        <v>0.14612452350698801</v>
      </c>
      <c r="D23" s="2">
        <v>0.14285714285714199</v>
      </c>
      <c r="E23" s="42">
        <v>0.36898896691032301</v>
      </c>
      <c r="F23" s="6">
        <v>5</v>
      </c>
      <c r="G23" s="7">
        <v>0.13528336380255901</v>
      </c>
      <c r="H23" s="21">
        <v>0.31066330814441601</v>
      </c>
      <c r="I23" s="2">
        <v>0.45962732919254601</v>
      </c>
      <c r="J23" s="42">
        <v>0.61204931350154301</v>
      </c>
      <c r="K23" s="6">
        <v>0.5</v>
      </c>
      <c r="L23" s="7">
        <v>0.124432334241598</v>
      </c>
      <c r="M23" s="21">
        <v>0.39255014326647503</v>
      </c>
      <c r="N23" s="2">
        <v>0.85093167701863304</v>
      </c>
      <c r="O23" s="42">
        <v>0.72809805256280502</v>
      </c>
      <c r="P23" s="6">
        <v>0.5</v>
      </c>
    </row>
    <row r="24" spans="2:16" x14ac:dyDescent="0.25">
      <c r="B24" s="7">
        <v>0.14285714285714199</v>
      </c>
      <c r="C24" s="21">
        <v>0.20089285714285701</v>
      </c>
      <c r="D24" s="2">
        <v>0.223602484472049</v>
      </c>
      <c r="E24" s="42">
        <v>0.45245319069800699</v>
      </c>
      <c r="F24" s="6">
        <v>6</v>
      </c>
      <c r="G24" s="18">
        <v>0.128093158660844</v>
      </c>
      <c r="H24" s="26">
        <v>0.330578512396694</v>
      </c>
      <c r="I24" s="19">
        <v>0.54658385093167705</v>
      </c>
      <c r="J24" s="45">
        <v>0.64694800472302605</v>
      </c>
      <c r="K24" s="6">
        <v>0.6</v>
      </c>
      <c r="L24" s="18">
        <v>0.12565445026177999</v>
      </c>
      <c r="M24" s="26">
        <v>0.40223463687150801</v>
      </c>
      <c r="N24" s="19">
        <v>0.894409937888198</v>
      </c>
      <c r="O24" s="45">
        <v>0.73751038608282304</v>
      </c>
      <c r="P24" s="6">
        <v>0.6</v>
      </c>
    </row>
    <row r="25" spans="2:16" x14ac:dyDescent="0.25">
      <c r="B25" s="7">
        <v>0.15053763440860199</v>
      </c>
      <c r="C25" s="21">
        <v>0.22751895991332599</v>
      </c>
      <c r="D25" s="2">
        <v>0.26086956521739102</v>
      </c>
      <c r="E25" s="42">
        <v>0.486508391560112</v>
      </c>
      <c r="F25" s="6">
        <v>7</v>
      </c>
      <c r="G25" s="18">
        <v>0.13167701863354001</v>
      </c>
      <c r="H25" s="26">
        <v>0.36576949620427801</v>
      </c>
      <c r="I25" s="19">
        <v>0.658385093167701</v>
      </c>
      <c r="J25" s="45">
        <v>0.69166768451754501</v>
      </c>
      <c r="K25" s="6">
        <v>0.7</v>
      </c>
      <c r="L25" s="7">
        <v>0.12521294718909701</v>
      </c>
      <c r="M25" s="21">
        <v>0.40429042904290402</v>
      </c>
      <c r="N25" s="2">
        <v>0.91304347826086896</v>
      </c>
      <c r="O25" s="42">
        <v>0.73913893654459895</v>
      </c>
      <c r="P25" s="6">
        <v>0.7</v>
      </c>
    </row>
    <row r="26" spans="2:16" x14ac:dyDescent="0.25">
      <c r="B26" s="7">
        <v>0.15665796344647501</v>
      </c>
      <c r="C26" s="21">
        <v>0.29211295034079798</v>
      </c>
      <c r="D26" s="2">
        <v>0.37267080745341602</v>
      </c>
      <c r="E26" s="42">
        <v>0.570609381306318</v>
      </c>
      <c r="F26" s="6">
        <v>8</v>
      </c>
      <c r="G26" s="18">
        <v>0.12849162011173099</v>
      </c>
      <c r="H26" s="26">
        <v>0.373619233268356</v>
      </c>
      <c r="I26" s="19">
        <v>0.71428571428571397</v>
      </c>
      <c r="J26" s="45">
        <v>0.70455407651142499</v>
      </c>
      <c r="K26" s="6">
        <v>0.8</v>
      </c>
      <c r="L26" s="8">
        <v>0.125632377740303</v>
      </c>
      <c r="M26" s="22">
        <v>0.40710382513661197</v>
      </c>
      <c r="N26" s="3">
        <v>0.92546583850931596</v>
      </c>
      <c r="O26" s="43">
        <v>0.74171425560705695</v>
      </c>
      <c r="P26" s="12">
        <v>0.8</v>
      </c>
    </row>
    <row r="27" spans="2:16" x14ac:dyDescent="0.25">
      <c r="B27" s="18">
        <v>0.14711033274956201</v>
      </c>
      <c r="C27" s="26">
        <v>0.34567901234567899</v>
      </c>
      <c r="D27" s="19">
        <v>0.52173913043478204</v>
      </c>
      <c r="E27" s="45">
        <v>0.64989996522734395</v>
      </c>
      <c r="F27" s="6">
        <v>9</v>
      </c>
      <c r="G27" s="8">
        <v>0.12613521695257299</v>
      </c>
      <c r="H27" s="22">
        <v>0.38226299694189603</v>
      </c>
      <c r="I27" s="3">
        <v>0.77639751552795</v>
      </c>
      <c r="J27" s="43">
        <v>0.71655331293407198</v>
      </c>
      <c r="K27" s="12">
        <v>0.9</v>
      </c>
      <c r="L27" s="13"/>
      <c r="M27" s="24"/>
      <c r="N27" s="4"/>
      <c r="O27" s="46"/>
      <c r="P27" s="14"/>
    </row>
    <row r="28" spans="2:16" ht="15.75" thickBot="1" x14ac:dyDescent="0.3">
      <c r="B28" s="48">
        <v>0.140600315955766</v>
      </c>
      <c r="C28" s="49">
        <v>0.34847298355520701</v>
      </c>
      <c r="D28" s="50">
        <v>0.5527950310559</v>
      </c>
      <c r="E28" s="51">
        <v>0.65968800696188301</v>
      </c>
      <c r="F28" s="52">
        <v>10</v>
      </c>
      <c r="G28" s="9">
        <v>0.123552123552123</v>
      </c>
      <c r="H28" s="23">
        <v>0.38095238095237999</v>
      </c>
      <c r="I28" s="10">
        <v>0.79503105590062095</v>
      </c>
      <c r="J28" s="44">
        <v>0.71603954944051296</v>
      </c>
      <c r="K28" s="11">
        <v>1</v>
      </c>
      <c r="L28" s="15"/>
      <c r="M28" s="25"/>
      <c r="N28" s="16"/>
      <c r="O28" s="47"/>
      <c r="P28" s="17"/>
    </row>
    <row r="29" spans="2:16" ht="15.75" thickBot="1" x14ac:dyDescent="0.3"/>
    <row r="30" spans="2:16" ht="15.75" thickBot="1" x14ac:dyDescent="0.3">
      <c r="B30" s="72" t="s">
        <v>9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4"/>
      <c r="P30" s="75"/>
    </row>
    <row r="31" spans="2:16" x14ac:dyDescent="0.25">
      <c r="B31" s="76" t="s">
        <v>4</v>
      </c>
      <c r="C31" s="77"/>
      <c r="D31" s="77"/>
      <c r="E31" s="78"/>
      <c r="F31" s="79"/>
      <c r="G31" s="76" t="s">
        <v>6</v>
      </c>
      <c r="H31" s="77"/>
      <c r="I31" s="77"/>
      <c r="J31" s="78"/>
      <c r="K31" s="79"/>
      <c r="L31" s="76" t="s">
        <v>7</v>
      </c>
      <c r="M31" s="77"/>
      <c r="N31" s="77"/>
      <c r="O31" s="78"/>
      <c r="P31" s="79"/>
    </row>
    <row r="32" spans="2:16" x14ac:dyDescent="0.25">
      <c r="B32" s="5" t="s">
        <v>16</v>
      </c>
      <c r="C32" s="20" t="s">
        <v>1</v>
      </c>
      <c r="D32" s="1" t="s">
        <v>2</v>
      </c>
      <c r="E32" s="41" t="s">
        <v>17</v>
      </c>
      <c r="F32" s="6" t="s">
        <v>3</v>
      </c>
      <c r="G32" s="5" t="s">
        <v>16</v>
      </c>
      <c r="H32" s="20" t="s">
        <v>1</v>
      </c>
      <c r="I32" s="1" t="s">
        <v>2</v>
      </c>
      <c r="J32" s="41" t="s">
        <v>17</v>
      </c>
      <c r="K32" s="6" t="s">
        <v>5</v>
      </c>
      <c r="L32" s="5" t="s">
        <v>16</v>
      </c>
      <c r="M32" s="20" t="s">
        <v>1</v>
      </c>
      <c r="N32" s="1" t="s">
        <v>2</v>
      </c>
      <c r="O32" s="41" t="s">
        <v>17</v>
      </c>
      <c r="P32" s="6" t="s">
        <v>5</v>
      </c>
    </row>
    <row r="33" spans="2:16" x14ac:dyDescent="0.25">
      <c r="B33" s="7">
        <v>0</v>
      </c>
      <c r="C33" s="21">
        <v>0</v>
      </c>
      <c r="D33" s="2">
        <v>0</v>
      </c>
      <c r="E33" s="42">
        <v>0</v>
      </c>
      <c r="F33" s="6">
        <v>1</v>
      </c>
      <c r="G33" s="7">
        <v>0.22222222222222199</v>
      </c>
      <c r="H33" s="21">
        <v>1.53139356814701E-2</v>
      </c>
      <c r="I33" s="2">
        <v>1.2422360248447201E-2</v>
      </c>
      <c r="J33" s="42">
        <v>0.111302978418838</v>
      </c>
      <c r="K33" s="6">
        <v>0.1</v>
      </c>
      <c r="L33" s="7">
        <v>0.160714285714285</v>
      </c>
      <c r="M33" s="21">
        <v>0.119047619047619</v>
      </c>
      <c r="N33" s="2">
        <v>0.111801242236024</v>
      </c>
      <c r="O33" s="42">
        <v>0.32816341042990399</v>
      </c>
      <c r="P33" s="6">
        <v>0.1</v>
      </c>
    </row>
    <row r="34" spans="2:16" x14ac:dyDescent="0.25">
      <c r="B34" s="7">
        <v>0.13043478260869501</v>
      </c>
      <c r="C34" s="21">
        <v>2.24887556221889E-2</v>
      </c>
      <c r="D34" s="2">
        <v>1.8633540372670801E-2</v>
      </c>
      <c r="E34" s="42">
        <v>0.13596983137152599</v>
      </c>
      <c r="F34" s="6">
        <v>2</v>
      </c>
      <c r="G34" s="7">
        <v>0.15584415584415501</v>
      </c>
      <c r="H34" s="21">
        <v>8.3217753120665705E-2</v>
      </c>
      <c r="I34" s="2">
        <v>7.4534161490683204E-2</v>
      </c>
      <c r="J34" s="42">
        <v>0.26951710930399198</v>
      </c>
      <c r="K34" s="6">
        <v>0.2</v>
      </c>
      <c r="L34" s="7">
        <v>0.138671875</v>
      </c>
      <c r="M34" s="21">
        <v>0.30709342560553599</v>
      </c>
      <c r="N34" s="2">
        <v>0.440993788819875</v>
      </c>
      <c r="O34" s="42">
        <v>0.60409981678215696</v>
      </c>
      <c r="P34" s="6">
        <v>0.2</v>
      </c>
    </row>
    <row r="35" spans="2:16" x14ac:dyDescent="0.25">
      <c r="B35" s="7">
        <v>0.10204081632653</v>
      </c>
      <c r="C35" s="21">
        <v>3.6075036075036003E-2</v>
      </c>
      <c r="D35" s="2">
        <v>3.1055900621118002E-2</v>
      </c>
      <c r="E35" s="42">
        <v>0.17470403853297101</v>
      </c>
      <c r="F35" s="6">
        <v>3</v>
      </c>
      <c r="G35" s="7">
        <v>0.161434977578475</v>
      </c>
      <c r="H35" s="21">
        <v>0.207612456747404</v>
      </c>
      <c r="I35" s="2">
        <v>0.223602484472049</v>
      </c>
      <c r="J35" s="42">
        <v>0.45524703019962198</v>
      </c>
      <c r="K35" s="6">
        <v>0.3</v>
      </c>
      <c r="L35" s="7">
        <v>0.122828784119106</v>
      </c>
      <c r="M35" s="21">
        <v>0.34137931034482699</v>
      </c>
      <c r="N35" s="2">
        <v>0.61490683229813603</v>
      </c>
      <c r="O35" s="42">
        <v>0.66699896417126003</v>
      </c>
      <c r="P35" s="6">
        <v>0.3</v>
      </c>
    </row>
    <row r="36" spans="2:16" x14ac:dyDescent="0.25">
      <c r="B36" s="7">
        <v>0.13793103448275801</v>
      </c>
      <c r="C36" s="21">
        <v>0.105263157894736</v>
      </c>
      <c r="D36" s="2">
        <v>9.9378881987577605E-2</v>
      </c>
      <c r="E36" s="42">
        <v>0.30901834875681999</v>
      </c>
      <c r="F36" s="6">
        <v>4</v>
      </c>
      <c r="G36" s="7">
        <v>0.1455525606469</v>
      </c>
      <c r="H36" s="21">
        <v>0.266009852216748</v>
      </c>
      <c r="I36" s="2">
        <v>0.335403726708074</v>
      </c>
      <c r="J36" s="42">
        <v>0.54205404178037098</v>
      </c>
      <c r="K36" s="6">
        <v>0.4</v>
      </c>
      <c r="L36" s="7">
        <v>0.123560209424083</v>
      </c>
      <c r="M36" s="21">
        <v>0.36898061288305101</v>
      </c>
      <c r="N36" s="2">
        <v>0.73291925465838503</v>
      </c>
      <c r="O36" s="42">
        <v>0.70214518998473696</v>
      </c>
      <c r="P36" s="6">
        <v>0.4</v>
      </c>
    </row>
    <row r="37" spans="2:16" x14ac:dyDescent="0.25">
      <c r="B37" s="7">
        <v>0.15609756097560901</v>
      </c>
      <c r="C37" s="21">
        <v>0.18845700824499401</v>
      </c>
      <c r="D37" s="2">
        <v>0.19875776397515499</v>
      </c>
      <c r="E37" s="42">
        <v>0.43047686144875702</v>
      </c>
      <c r="F37" s="6">
        <v>5</v>
      </c>
      <c r="G37" s="7">
        <v>0.13594040968342599</v>
      </c>
      <c r="H37" s="21">
        <v>0.30906011854360699</v>
      </c>
      <c r="I37" s="2">
        <v>0.453416149068323</v>
      </c>
      <c r="J37" s="42">
        <v>0.60921100811226503</v>
      </c>
      <c r="K37" s="6">
        <v>0.5</v>
      </c>
      <c r="L37" s="7">
        <v>0.124170616113744</v>
      </c>
      <c r="M37" s="21">
        <v>0.38552089464390799</v>
      </c>
      <c r="N37" s="2">
        <v>0.81366459627329102</v>
      </c>
      <c r="O37" s="42">
        <v>0.72085918777636304</v>
      </c>
      <c r="P37" s="6">
        <v>0.5</v>
      </c>
    </row>
    <row r="38" spans="2:16" x14ac:dyDescent="0.25">
      <c r="B38" s="7">
        <v>0.155487804878048</v>
      </c>
      <c r="C38" s="21">
        <v>0.26234567901234501</v>
      </c>
      <c r="D38" s="2">
        <v>0.31677018633540299</v>
      </c>
      <c r="E38" s="42">
        <v>0.531464437673696</v>
      </c>
      <c r="F38" s="6">
        <v>6</v>
      </c>
      <c r="G38" s="18">
        <v>0.127627627627627</v>
      </c>
      <c r="H38" s="26">
        <v>0.32442748091603002</v>
      </c>
      <c r="I38" s="19">
        <v>0.52795031055900599</v>
      </c>
      <c r="J38" s="45">
        <v>0.63874076037271599</v>
      </c>
      <c r="K38" s="6">
        <v>0.6</v>
      </c>
      <c r="L38" s="18">
        <v>0.12647861692447601</v>
      </c>
      <c r="M38" s="26">
        <v>0.39873780837636202</v>
      </c>
      <c r="N38" s="19">
        <v>0.86335403726708004</v>
      </c>
      <c r="O38" s="45">
        <v>0.73431357370471895</v>
      </c>
      <c r="P38" s="6">
        <v>0.6</v>
      </c>
    </row>
    <row r="39" spans="2:16" x14ac:dyDescent="0.25">
      <c r="B39" s="7">
        <v>0.140388768898488</v>
      </c>
      <c r="C39" s="21">
        <v>0.29358626919602498</v>
      </c>
      <c r="D39" s="2">
        <v>0.40372670807453398</v>
      </c>
      <c r="E39" s="42">
        <v>0.58385458821948999</v>
      </c>
      <c r="F39" s="6">
        <v>7</v>
      </c>
      <c r="G39" s="7">
        <v>0.13171355498721199</v>
      </c>
      <c r="H39" s="21">
        <v>0.36115007012622702</v>
      </c>
      <c r="I39" s="2">
        <v>0.63975155279503104</v>
      </c>
      <c r="J39" s="42">
        <v>0.68546945057865305</v>
      </c>
      <c r="K39" s="6">
        <v>0.7</v>
      </c>
      <c r="L39" s="8">
        <v>0.12698412698412601</v>
      </c>
      <c r="M39" s="22">
        <v>0.40494938132733399</v>
      </c>
      <c r="N39" s="3">
        <v>0.894409937888198</v>
      </c>
      <c r="O39" s="43">
        <v>0.74035061630875598</v>
      </c>
      <c r="P39" s="12">
        <v>0.7</v>
      </c>
    </row>
    <row r="40" spans="2:16" x14ac:dyDescent="0.25">
      <c r="B40" s="7">
        <v>0.13545150501672201</v>
      </c>
      <c r="C40" s="21">
        <v>0.32608695652173902</v>
      </c>
      <c r="D40" s="2">
        <v>0.50310559006211097</v>
      </c>
      <c r="E40" s="42">
        <v>0.63354765989536999</v>
      </c>
      <c r="F40" s="6">
        <v>8</v>
      </c>
      <c r="G40" s="7">
        <v>0.128805620608899</v>
      </c>
      <c r="H40" s="21">
        <v>0.36715620827770301</v>
      </c>
      <c r="I40" s="2">
        <v>0.68322981366459601</v>
      </c>
      <c r="J40" s="42">
        <v>0.69601234491081299</v>
      </c>
      <c r="K40" s="6">
        <v>0.8</v>
      </c>
      <c r="L40" s="7">
        <v>0.125868055555555</v>
      </c>
      <c r="M40" s="21">
        <v>0.40367483296213802</v>
      </c>
      <c r="N40" s="2">
        <v>0.90062111801242195</v>
      </c>
      <c r="O40" s="42">
        <v>0.73887597965041596</v>
      </c>
      <c r="P40" s="6">
        <v>0.8</v>
      </c>
    </row>
    <row r="41" spans="2:16" x14ac:dyDescent="0.25">
      <c r="B41" s="18">
        <v>0.13490959666203001</v>
      </c>
      <c r="C41" s="26">
        <v>0.35583272193690302</v>
      </c>
      <c r="D41" s="19">
        <v>0.60248447204968902</v>
      </c>
      <c r="E41" s="45">
        <v>0.67522427897169601</v>
      </c>
      <c r="F41" s="6">
        <v>9</v>
      </c>
      <c r="G41" s="18">
        <v>0.12420382165605</v>
      </c>
      <c r="H41" s="26">
        <v>0.36885245901639302</v>
      </c>
      <c r="I41" s="19">
        <v>0.72670807453416097</v>
      </c>
      <c r="J41" s="45">
        <v>0.70159837211196796</v>
      </c>
      <c r="K41" s="6">
        <v>0.9</v>
      </c>
      <c r="L41" s="13"/>
      <c r="M41" s="24"/>
      <c r="N41" s="4"/>
      <c r="O41" s="46"/>
      <c r="P41" s="14"/>
    </row>
    <row r="42" spans="2:16" ht="15.75" thickBot="1" x14ac:dyDescent="0.3">
      <c r="B42" s="48">
        <v>0.13285883748517199</v>
      </c>
      <c r="C42" s="49">
        <v>0.37659717552118299</v>
      </c>
      <c r="D42" s="50">
        <v>0.69565217391304301</v>
      </c>
      <c r="E42" s="51">
        <v>0.70482466874699601</v>
      </c>
      <c r="F42" s="52">
        <v>10</v>
      </c>
      <c r="G42" s="48">
        <v>0.125</v>
      </c>
      <c r="H42" s="49">
        <v>0.37776412776412699</v>
      </c>
      <c r="I42" s="50">
        <v>0.76397515527950299</v>
      </c>
      <c r="J42" s="51">
        <v>0.71184784996474304</v>
      </c>
      <c r="K42" s="52">
        <v>1</v>
      </c>
      <c r="L42" s="15"/>
      <c r="M42" s="25"/>
      <c r="N42" s="16"/>
      <c r="O42" s="47"/>
      <c r="P42" s="17"/>
    </row>
    <row r="43" spans="2:16" ht="15.75" thickBot="1" x14ac:dyDescent="0.3"/>
    <row r="44" spans="2:16" ht="15.75" thickBot="1" x14ac:dyDescent="0.3">
      <c r="B44" s="72" t="s">
        <v>18</v>
      </c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4"/>
      <c r="P44" s="75"/>
    </row>
    <row r="45" spans="2:16" x14ac:dyDescent="0.25">
      <c r="B45" s="76" t="s">
        <v>4</v>
      </c>
      <c r="C45" s="77"/>
      <c r="D45" s="77"/>
      <c r="E45" s="78"/>
      <c r="F45" s="79"/>
      <c r="G45" s="76" t="s">
        <v>6</v>
      </c>
      <c r="H45" s="77"/>
      <c r="I45" s="77"/>
      <c r="J45" s="78"/>
      <c r="K45" s="79"/>
      <c r="L45" s="76" t="s">
        <v>7</v>
      </c>
      <c r="M45" s="77"/>
      <c r="N45" s="77"/>
      <c r="O45" s="78"/>
      <c r="P45" s="79"/>
    </row>
    <row r="46" spans="2:16" x14ac:dyDescent="0.25">
      <c r="B46" s="5" t="s">
        <v>16</v>
      </c>
      <c r="C46" s="20" t="s">
        <v>1</v>
      </c>
      <c r="D46" s="1" t="s">
        <v>2</v>
      </c>
      <c r="E46" s="41" t="s">
        <v>17</v>
      </c>
      <c r="F46" s="6" t="s">
        <v>3</v>
      </c>
      <c r="G46" s="5" t="s">
        <v>16</v>
      </c>
      <c r="H46" s="20" t="s">
        <v>1</v>
      </c>
      <c r="I46" s="1" t="s">
        <v>2</v>
      </c>
      <c r="J46" s="41" t="s">
        <v>17</v>
      </c>
      <c r="K46" s="6" t="s">
        <v>5</v>
      </c>
      <c r="L46" s="5" t="s">
        <v>16</v>
      </c>
      <c r="M46" s="20" t="s">
        <v>1</v>
      </c>
      <c r="N46" s="1" t="s">
        <v>2</v>
      </c>
      <c r="O46" s="41" t="s">
        <v>17</v>
      </c>
      <c r="P46" s="6" t="s">
        <v>5</v>
      </c>
    </row>
    <row r="47" spans="2:16" x14ac:dyDescent="0.25">
      <c r="B47" s="18">
        <v>0.77777777777777701</v>
      </c>
      <c r="C47" s="26">
        <v>5.3598774885145403E-2</v>
      </c>
      <c r="D47" s="19">
        <v>4.3478260869565202E-2</v>
      </c>
      <c r="E47" s="45">
        <v>0.20843285159979499</v>
      </c>
      <c r="F47" s="80">
        <v>1</v>
      </c>
      <c r="G47" s="7">
        <v>0.66666666666666596</v>
      </c>
      <c r="H47" s="21">
        <v>6.0975609756097497E-2</v>
      </c>
      <c r="I47" s="2">
        <v>4.9689440993788803E-2</v>
      </c>
      <c r="J47" s="42">
        <v>0.22273686302766499</v>
      </c>
      <c r="K47" s="6">
        <v>0.1</v>
      </c>
      <c r="L47" s="7">
        <v>0.3</v>
      </c>
      <c r="M47" s="21">
        <v>0.16574585635359099</v>
      </c>
      <c r="N47" s="2">
        <v>0.14906832298136599</v>
      </c>
      <c r="O47" s="42">
        <v>0.381842411999047</v>
      </c>
      <c r="P47" s="6">
        <v>0.1</v>
      </c>
    </row>
    <row r="48" spans="2:16" x14ac:dyDescent="0.25">
      <c r="B48" s="7">
        <v>0.875</v>
      </c>
      <c r="C48" s="21">
        <v>5.3680981595091999E-2</v>
      </c>
      <c r="D48" s="2">
        <v>4.3478260869565202E-2</v>
      </c>
      <c r="E48" s="42">
        <v>0.20847363681720901</v>
      </c>
      <c r="F48" s="6">
        <v>2</v>
      </c>
      <c r="G48" s="7">
        <v>0.66666666666666596</v>
      </c>
      <c r="H48" s="21">
        <v>6.0975609756097497E-2</v>
      </c>
      <c r="I48" s="2">
        <v>4.9689440993788803E-2</v>
      </c>
      <c r="J48" s="42">
        <v>0.22273686302766499</v>
      </c>
      <c r="K48" s="6">
        <v>0.2</v>
      </c>
      <c r="L48" s="7">
        <v>0.184782608695652</v>
      </c>
      <c r="M48" s="21">
        <v>0.205314009661835</v>
      </c>
      <c r="N48" s="2">
        <v>0.21118012422360199</v>
      </c>
      <c r="O48" s="42">
        <v>0.44586070831448898</v>
      </c>
      <c r="P48" s="6">
        <v>0.2</v>
      </c>
    </row>
    <row r="49" spans="2:16" x14ac:dyDescent="0.25">
      <c r="B49" s="7">
        <v>0.77777777777777701</v>
      </c>
      <c r="C49" s="21">
        <v>5.3598774885145403E-2</v>
      </c>
      <c r="D49" s="2">
        <v>4.3478260869565202E-2</v>
      </c>
      <c r="E49" s="42">
        <v>0.20843285159979499</v>
      </c>
      <c r="F49" s="6">
        <v>3</v>
      </c>
      <c r="G49" s="7">
        <v>0.5625</v>
      </c>
      <c r="H49" s="21">
        <v>6.8181818181818094E-2</v>
      </c>
      <c r="I49" s="2">
        <v>5.5900621118012403E-2</v>
      </c>
      <c r="J49" s="42">
        <v>0.236109272418661</v>
      </c>
      <c r="K49" s="6">
        <v>0.3</v>
      </c>
      <c r="L49" s="7">
        <v>0.16055045871559601</v>
      </c>
      <c r="M49" s="21">
        <v>0.20301624129930301</v>
      </c>
      <c r="N49" s="2">
        <v>0.217391304347826</v>
      </c>
      <c r="O49" s="42">
        <v>0.4492582669545</v>
      </c>
      <c r="P49" s="6">
        <v>0.3</v>
      </c>
    </row>
    <row r="50" spans="2:16" x14ac:dyDescent="0.25">
      <c r="B50" s="7">
        <v>0.875</v>
      </c>
      <c r="C50" s="21">
        <v>5.3680981595091999E-2</v>
      </c>
      <c r="D50" s="2">
        <v>4.3478260869565202E-2</v>
      </c>
      <c r="E50" s="42">
        <v>0.20847363681720901</v>
      </c>
      <c r="F50" s="6">
        <v>4</v>
      </c>
      <c r="G50" s="7">
        <v>0.56521739130434701</v>
      </c>
      <c r="H50" s="21">
        <v>9.7451274362818502E-2</v>
      </c>
      <c r="I50" s="2">
        <v>8.0745341614906804E-2</v>
      </c>
      <c r="J50" s="42">
        <v>0.28360105794535201</v>
      </c>
      <c r="K50" s="6">
        <v>0.4</v>
      </c>
      <c r="L50" s="7">
        <v>0.15983606557377</v>
      </c>
      <c r="M50" s="21">
        <v>0.21959459459459399</v>
      </c>
      <c r="N50" s="2">
        <v>0.24223602484472001</v>
      </c>
      <c r="O50" s="42">
        <v>0.47203332476946402</v>
      </c>
      <c r="P50" s="6">
        <v>0.4</v>
      </c>
    </row>
    <row r="51" spans="2:16" x14ac:dyDescent="0.25">
      <c r="B51" s="7">
        <v>0.85714285714285698</v>
      </c>
      <c r="C51" s="21">
        <v>4.60829493087557E-2</v>
      </c>
      <c r="D51" s="2">
        <v>3.7267080745341602E-2</v>
      </c>
      <c r="E51" s="42">
        <v>0.19300908323805499</v>
      </c>
      <c r="F51" s="6">
        <v>5</v>
      </c>
      <c r="G51" s="7">
        <v>0.5</v>
      </c>
      <c r="H51" s="21">
        <v>8.2582582582582595E-2</v>
      </c>
      <c r="I51" s="2">
        <v>6.8322981366459604E-2</v>
      </c>
      <c r="J51" s="42">
        <v>0.26082381336583499</v>
      </c>
      <c r="K51" s="6">
        <v>0.5</v>
      </c>
      <c r="L51" s="18">
        <v>0.15753424657534201</v>
      </c>
      <c r="M51" s="26">
        <v>0.24572649572649499</v>
      </c>
      <c r="N51" s="19">
        <v>0.28571428571428498</v>
      </c>
      <c r="O51" s="45">
        <v>0.50816012887311901</v>
      </c>
      <c r="P51" s="80">
        <v>0.5</v>
      </c>
    </row>
    <row r="52" spans="2:16" x14ac:dyDescent="0.25">
      <c r="B52" s="7">
        <v>0.63636363636363602</v>
      </c>
      <c r="C52" s="21">
        <v>5.3435114503816702E-2</v>
      </c>
      <c r="D52" s="2">
        <v>4.3478260869565202E-2</v>
      </c>
      <c r="E52" s="42">
        <v>0.20835125721358</v>
      </c>
      <c r="F52" s="6">
        <v>6</v>
      </c>
      <c r="G52" s="18">
        <v>0.44444444444444398</v>
      </c>
      <c r="H52" s="26">
        <v>8.9418777943368097E-2</v>
      </c>
      <c r="I52" s="19">
        <v>7.4534161490683204E-2</v>
      </c>
      <c r="J52" s="45">
        <v>0.27220750449294101</v>
      </c>
      <c r="K52" s="6">
        <v>0.6</v>
      </c>
      <c r="L52" s="18">
        <v>0.163701067615658</v>
      </c>
      <c r="M52" s="26">
        <v>0.248648648648648</v>
      </c>
      <c r="N52" s="19">
        <v>0.28571428571428498</v>
      </c>
      <c r="O52" s="45">
        <v>0.50936807469798995</v>
      </c>
      <c r="P52" s="6">
        <v>0.6</v>
      </c>
    </row>
    <row r="53" spans="2:16" x14ac:dyDescent="0.25">
      <c r="B53" s="8">
        <v>0.875</v>
      </c>
      <c r="C53" s="22">
        <v>5.3680981595091999E-2</v>
      </c>
      <c r="D53" s="3">
        <v>4.3478260869565202E-2</v>
      </c>
      <c r="E53" s="43">
        <v>0.20847363681720901</v>
      </c>
      <c r="F53" s="12">
        <v>7</v>
      </c>
      <c r="G53" s="7">
        <v>0.44</v>
      </c>
      <c r="H53" s="21">
        <v>8.2212257100149497E-2</v>
      </c>
      <c r="I53" s="2">
        <v>6.8322981366459604E-2</v>
      </c>
      <c r="J53" s="42">
        <v>0.26067010125345702</v>
      </c>
      <c r="K53" s="6">
        <v>0.7</v>
      </c>
      <c r="L53" s="18">
        <v>0.149837133550488</v>
      </c>
      <c r="M53" s="26">
        <v>0.24185068349106201</v>
      </c>
      <c r="N53" s="19">
        <v>0.28571428571428498</v>
      </c>
      <c r="O53" s="45">
        <v>0.506508287481504</v>
      </c>
      <c r="P53" s="6">
        <v>0.7</v>
      </c>
    </row>
    <row r="54" spans="2:16" x14ac:dyDescent="0.25">
      <c r="B54" s="7">
        <v>0.85714285714285698</v>
      </c>
      <c r="C54" s="21">
        <v>4.60829493087557E-2</v>
      </c>
      <c r="D54" s="2">
        <v>3.7267080745341602E-2</v>
      </c>
      <c r="E54" s="42">
        <v>0.19300908323805499</v>
      </c>
      <c r="F54" s="6">
        <v>8</v>
      </c>
      <c r="G54" s="7">
        <v>0.48148148148148101</v>
      </c>
      <c r="H54" s="21">
        <v>9.6870342771982101E-2</v>
      </c>
      <c r="I54" s="2">
        <v>8.0745341614906804E-2</v>
      </c>
      <c r="J54" s="42">
        <v>0.283378276247226</v>
      </c>
      <c r="K54" s="6">
        <v>0.8</v>
      </c>
      <c r="L54" s="8">
        <v>0.14626865671641701</v>
      </c>
      <c r="M54" s="22">
        <v>0.25025536261491299</v>
      </c>
      <c r="N54" s="3">
        <v>0.30434782608695599</v>
      </c>
      <c r="O54" s="43">
        <v>0.51991016079755403</v>
      </c>
      <c r="P54" s="12">
        <v>0.8</v>
      </c>
    </row>
    <row r="55" spans="2:16" x14ac:dyDescent="0.25">
      <c r="B55" s="18">
        <v>0.85714285714285698</v>
      </c>
      <c r="C55" s="26">
        <v>4.60829493087557E-2</v>
      </c>
      <c r="D55" s="19">
        <v>3.7267080745341602E-2</v>
      </c>
      <c r="E55" s="45">
        <v>0.19300908323805499</v>
      </c>
      <c r="F55" s="6">
        <v>9</v>
      </c>
      <c r="G55" s="18">
        <v>0.41935483870967699</v>
      </c>
      <c r="H55" s="26">
        <v>9.6296296296296199E-2</v>
      </c>
      <c r="I55" s="19">
        <v>8.0745341614906804E-2</v>
      </c>
      <c r="J55" s="45">
        <v>0.28315531926837501</v>
      </c>
      <c r="K55" s="6">
        <v>0.9</v>
      </c>
      <c r="L55" s="13"/>
      <c r="M55" s="24"/>
      <c r="N55" s="4"/>
      <c r="O55" s="46"/>
      <c r="P55" s="14"/>
    </row>
    <row r="56" spans="2:16" ht="15.75" thickBot="1" x14ac:dyDescent="0.3">
      <c r="B56" s="81">
        <v>0.83333333333333304</v>
      </c>
      <c r="C56" s="82">
        <v>3.8461538461538401E-2</v>
      </c>
      <c r="D56" s="83">
        <v>3.1055900621118002E-2</v>
      </c>
      <c r="E56" s="84">
        <v>0.17619238115479199</v>
      </c>
      <c r="F56" s="85">
        <v>10</v>
      </c>
      <c r="G56" s="48">
        <v>0.46666666666666601</v>
      </c>
      <c r="H56" s="49">
        <v>0.103857566765578</v>
      </c>
      <c r="I56" s="50">
        <v>8.6956521739130405E-2</v>
      </c>
      <c r="J56" s="51">
        <v>0.29395987114305999</v>
      </c>
      <c r="K56" s="52">
        <v>1</v>
      </c>
      <c r="L56" s="15"/>
      <c r="M56" s="25"/>
      <c r="N56" s="16"/>
      <c r="O56" s="47"/>
      <c r="P56" s="17"/>
    </row>
    <row r="57" spans="2:16" ht="15.75" thickBot="1" x14ac:dyDescent="0.3"/>
    <row r="58" spans="2:16" ht="15.75" thickBot="1" x14ac:dyDescent="0.3">
      <c r="B58" s="72" t="s">
        <v>20</v>
      </c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4"/>
      <c r="P58" s="75"/>
    </row>
    <row r="59" spans="2:16" x14ac:dyDescent="0.25">
      <c r="B59" s="76" t="s">
        <v>4</v>
      </c>
      <c r="C59" s="77"/>
      <c r="D59" s="77"/>
      <c r="E59" s="78"/>
      <c r="F59" s="79"/>
      <c r="G59" s="76" t="s">
        <v>6</v>
      </c>
      <c r="H59" s="77"/>
      <c r="I59" s="77"/>
      <c r="J59" s="78"/>
      <c r="K59" s="79"/>
      <c r="L59" s="76" t="s">
        <v>7</v>
      </c>
      <c r="M59" s="77"/>
      <c r="N59" s="77"/>
      <c r="O59" s="78"/>
      <c r="P59" s="79"/>
    </row>
    <row r="60" spans="2:16" x14ac:dyDescent="0.25">
      <c r="B60" s="5" t="s">
        <v>16</v>
      </c>
      <c r="C60" s="20" t="s">
        <v>1</v>
      </c>
      <c r="D60" s="1" t="s">
        <v>2</v>
      </c>
      <c r="E60" s="41" t="s">
        <v>17</v>
      </c>
      <c r="F60" s="6" t="s">
        <v>3</v>
      </c>
      <c r="G60" s="5" t="s">
        <v>16</v>
      </c>
      <c r="H60" s="20" t="s">
        <v>1</v>
      </c>
      <c r="I60" s="1" t="s">
        <v>2</v>
      </c>
      <c r="J60" s="41" t="s">
        <v>17</v>
      </c>
      <c r="K60" s="6" t="s">
        <v>5</v>
      </c>
      <c r="L60" s="5" t="s">
        <v>16</v>
      </c>
      <c r="M60" s="20" t="s">
        <v>1</v>
      </c>
      <c r="N60" s="1" t="s">
        <v>2</v>
      </c>
      <c r="O60" s="41" t="s">
        <v>17</v>
      </c>
      <c r="P60" s="6" t="s">
        <v>5</v>
      </c>
    </row>
    <row r="61" spans="2:16" x14ac:dyDescent="0.25">
      <c r="B61" s="18"/>
      <c r="C61" s="26"/>
      <c r="D61" s="19"/>
      <c r="E61" s="45"/>
      <c r="F61" s="80">
        <v>1</v>
      </c>
      <c r="G61" s="7">
        <v>7.4074074074074001E-2</v>
      </c>
      <c r="H61" s="21">
        <v>1.4903129657228001E-2</v>
      </c>
      <c r="I61" s="2">
        <v>1.2422360248447201E-2</v>
      </c>
      <c r="J61" s="42">
        <v>0.11090944868325001</v>
      </c>
      <c r="K61" s="6">
        <v>0.1</v>
      </c>
      <c r="L61" s="7">
        <v>0.116279069767441</v>
      </c>
      <c r="M61" s="21">
        <v>6.8493150684931503E-2</v>
      </c>
      <c r="N61" s="2">
        <v>6.2111801242236003E-2</v>
      </c>
      <c r="O61" s="42">
        <v>0.245490720263766</v>
      </c>
      <c r="P61" s="6">
        <v>0.1</v>
      </c>
    </row>
    <row r="62" spans="2:16" x14ac:dyDescent="0.25">
      <c r="B62" s="18"/>
      <c r="C62" s="26"/>
      <c r="D62" s="19"/>
      <c r="E62" s="45"/>
      <c r="F62" s="80">
        <v>2</v>
      </c>
      <c r="G62" s="7">
        <v>5.2631578947368397E-2</v>
      </c>
      <c r="H62" s="21">
        <v>1.4662756598240401E-2</v>
      </c>
      <c r="I62" s="2">
        <v>1.2422360248447201E-2</v>
      </c>
      <c r="J62" s="42">
        <v>0.110668269404937</v>
      </c>
      <c r="K62" s="6">
        <v>0.2</v>
      </c>
      <c r="L62" s="7">
        <v>0.15140845070422501</v>
      </c>
      <c r="M62" s="21">
        <v>0.23168103448275801</v>
      </c>
      <c r="N62" s="2">
        <v>0.26708074534161402</v>
      </c>
      <c r="O62" s="42">
        <v>0.491841537340446</v>
      </c>
      <c r="P62" s="6">
        <v>0.2</v>
      </c>
    </row>
    <row r="63" spans="2:16" x14ac:dyDescent="0.25">
      <c r="B63" s="18"/>
      <c r="C63" s="26"/>
      <c r="D63" s="19"/>
      <c r="E63" s="45"/>
      <c r="F63" s="80">
        <v>3</v>
      </c>
      <c r="G63" s="7">
        <v>0.14285714285714199</v>
      </c>
      <c r="H63" s="21">
        <v>4.3731778425655898E-2</v>
      </c>
      <c r="I63" s="2">
        <v>3.7267080745341602E-2</v>
      </c>
      <c r="J63" s="42">
        <v>0.19168306539507199</v>
      </c>
      <c r="K63" s="6">
        <v>0.3</v>
      </c>
      <c r="L63" s="7">
        <v>0.13903743315507999</v>
      </c>
      <c r="M63" s="21">
        <v>0.25540275049115901</v>
      </c>
      <c r="N63" s="2">
        <v>0.322981366459627</v>
      </c>
      <c r="O63" s="42">
        <v>0.53132730325322897</v>
      </c>
      <c r="P63" s="6">
        <v>0.3</v>
      </c>
    </row>
    <row r="64" spans="2:16" x14ac:dyDescent="0.25">
      <c r="B64" s="18"/>
      <c r="C64" s="26"/>
      <c r="D64" s="19"/>
      <c r="E64" s="45"/>
      <c r="F64" s="80">
        <v>4</v>
      </c>
      <c r="G64" s="7">
        <v>0.18279569892473099</v>
      </c>
      <c r="H64" s="21">
        <v>0.11533242876526401</v>
      </c>
      <c r="I64" s="2">
        <v>0.105590062111801</v>
      </c>
      <c r="J64" s="42">
        <v>0.32008073879969501</v>
      </c>
      <c r="K64" s="6">
        <v>0.4</v>
      </c>
      <c r="L64" s="7">
        <v>0.13219616204690801</v>
      </c>
      <c r="M64" s="21">
        <v>0.27852650494159897</v>
      </c>
      <c r="N64" s="2">
        <v>0.38509316770186303</v>
      </c>
      <c r="O64" s="42">
        <v>0.56903210832487805</v>
      </c>
      <c r="P64" s="6">
        <v>0.4</v>
      </c>
    </row>
    <row r="65" spans="2:16" x14ac:dyDescent="0.25">
      <c r="B65" s="18"/>
      <c r="C65" s="26"/>
      <c r="D65" s="19"/>
      <c r="E65" s="45"/>
      <c r="F65" s="80">
        <v>5</v>
      </c>
      <c r="G65" s="7">
        <v>0.14393939393939301</v>
      </c>
      <c r="H65" s="21">
        <v>0.122422680412371</v>
      </c>
      <c r="I65" s="2">
        <v>0.118012422360248</v>
      </c>
      <c r="J65" s="42">
        <v>0.33585289734356299</v>
      </c>
      <c r="K65" s="6">
        <v>0.5</v>
      </c>
      <c r="L65" s="18">
        <v>0.13412563667232499</v>
      </c>
      <c r="M65" s="26">
        <v>0.32035685320356799</v>
      </c>
      <c r="N65" s="19">
        <v>0.49068322981366402</v>
      </c>
      <c r="O65" s="45">
        <v>0.62674974357786495</v>
      </c>
      <c r="P65" s="80">
        <v>0.5</v>
      </c>
    </row>
    <row r="66" spans="2:16" x14ac:dyDescent="0.25">
      <c r="B66" s="18"/>
      <c r="C66" s="26"/>
      <c r="D66" s="19"/>
      <c r="E66" s="45"/>
      <c r="F66" s="80">
        <v>6</v>
      </c>
      <c r="G66" s="18">
        <v>0.15584415584415501</v>
      </c>
      <c r="H66" s="26">
        <v>0.150375939849624</v>
      </c>
      <c r="I66" s="19">
        <v>0.14906832298136599</v>
      </c>
      <c r="J66" s="45">
        <v>0.37615098810046199</v>
      </c>
      <c r="K66" s="6">
        <v>0.6</v>
      </c>
      <c r="L66" s="8">
        <v>0.137370753323485</v>
      </c>
      <c r="M66" s="22">
        <v>0.35200605601816798</v>
      </c>
      <c r="N66" s="3">
        <v>0.57763975155279501</v>
      </c>
      <c r="O66" s="43">
        <v>0.66761596694284997</v>
      </c>
      <c r="P66" s="12">
        <v>0.6</v>
      </c>
    </row>
    <row r="67" spans="2:16" x14ac:dyDescent="0.25">
      <c r="B67" s="18"/>
      <c r="C67" s="26"/>
      <c r="D67" s="19"/>
      <c r="E67" s="45"/>
      <c r="F67" s="80">
        <v>7</v>
      </c>
      <c r="G67" s="7">
        <v>0.119266055045871</v>
      </c>
      <c r="H67" s="21">
        <v>0.150812064965197</v>
      </c>
      <c r="I67" s="2">
        <v>0.161490683229813</v>
      </c>
      <c r="J67" s="42">
        <v>0.386477259121354</v>
      </c>
      <c r="K67" s="6">
        <v>0.7</v>
      </c>
      <c r="L67" s="18">
        <v>0.122807017543859</v>
      </c>
      <c r="M67" s="26">
        <v>0.32851985559566699</v>
      </c>
      <c r="N67" s="19">
        <v>0.56521739130434701</v>
      </c>
      <c r="O67" s="45">
        <v>0.64925864440583503</v>
      </c>
      <c r="P67" s="6">
        <v>0.7</v>
      </c>
    </row>
    <row r="68" spans="2:16" x14ac:dyDescent="0.25">
      <c r="B68" s="18"/>
      <c r="C68" s="26"/>
      <c r="D68" s="19"/>
      <c r="E68" s="45"/>
      <c r="F68" s="80">
        <v>8</v>
      </c>
      <c r="G68" s="7">
        <v>0.13596491228070101</v>
      </c>
      <c r="H68" s="21">
        <v>0.177752293577981</v>
      </c>
      <c r="I68" s="2">
        <v>0.19254658385093101</v>
      </c>
      <c r="J68" s="42">
        <v>0.42155917544250499</v>
      </c>
      <c r="K68" s="6">
        <v>0.8</v>
      </c>
      <c r="L68" s="7">
        <v>0.12549019607843101</v>
      </c>
      <c r="M68" s="21">
        <v>0.34066713981547198</v>
      </c>
      <c r="N68" s="2">
        <v>0.59627329192546497</v>
      </c>
      <c r="O68" s="42">
        <v>0.66352655656074</v>
      </c>
      <c r="P68" s="6">
        <v>0.8</v>
      </c>
    </row>
    <row r="69" spans="2:16" x14ac:dyDescent="0.25">
      <c r="B69" s="18"/>
      <c r="C69" s="26"/>
      <c r="D69" s="19"/>
      <c r="E69" s="45"/>
      <c r="F69" s="80">
        <v>9</v>
      </c>
      <c r="G69" s="18">
        <v>0.14746543778801799</v>
      </c>
      <c r="H69" s="26">
        <v>0.18583042973286801</v>
      </c>
      <c r="I69" s="19">
        <v>0.19875776397515499</v>
      </c>
      <c r="J69" s="45">
        <v>0.42939207972920002</v>
      </c>
      <c r="K69" s="6">
        <v>0.9</v>
      </c>
      <c r="L69" s="13"/>
      <c r="M69" s="24"/>
      <c r="N69" s="4"/>
      <c r="O69" s="46"/>
      <c r="P69" s="14"/>
    </row>
    <row r="70" spans="2:16" ht="15.75" thickBot="1" x14ac:dyDescent="0.3">
      <c r="B70" s="81"/>
      <c r="C70" s="82"/>
      <c r="D70" s="83"/>
      <c r="E70" s="84"/>
      <c r="F70" s="85">
        <v>10</v>
      </c>
      <c r="G70" s="48">
        <v>0.15925925925925899</v>
      </c>
      <c r="H70" s="49">
        <v>0.23522975929978099</v>
      </c>
      <c r="I70" s="50">
        <v>0.26708074534161402</v>
      </c>
      <c r="J70" s="51">
        <v>0.493325865251111</v>
      </c>
      <c r="K70" s="52">
        <v>1</v>
      </c>
      <c r="L70" s="15"/>
      <c r="M70" s="25"/>
      <c r="N70" s="16"/>
      <c r="O70" s="47"/>
      <c r="P70" s="17"/>
    </row>
  </sheetData>
  <mergeCells count="20">
    <mergeCell ref="B58:P58"/>
    <mergeCell ref="B59:F59"/>
    <mergeCell ref="G59:K59"/>
    <mergeCell ref="L59:P59"/>
    <mergeCell ref="B2:P2"/>
    <mergeCell ref="B16:P16"/>
    <mergeCell ref="B17:F17"/>
    <mergeCell ref="G17:K17"/>
    <mergeCell ref="L17:P17"/>
    <mergeCell ref="B44:P44"/>
    <mergeCell ref="B45:F45"/>
    <mergeCell ref="G45:K45"/>
    <mergeCell ref="L45:P45"/>
    <mergeCell ref="B3:F3"/>
    <mergeCell ref="G3:K3"/>
    <mergeCell ref="L3:P3"/>
    <mergeCell ref="B30:P30"/>
    <mergeCell ref="B31:F31"/>
    <mergeCell ref="G31:K31"/>
    <mergeCell ref="L31:P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</vt:lpstr>
      <vt:lpstr>All Data 80%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Izhak James</dc:creator>
  <cp:lastModifiedBy>Mohammed Izhak @ Hein Htet</cp:lastModifiedBy>
  <dcterms:created xsi:type="dcterms:W3CDTF">2023-09-16T06:49:56Z</dcterms:created>
  <dcterms:modified xsi:type="dcterms:W3CDTF">2023-10-08T12:54:35Z</dcterms:modified>
</cp:coreProperties>
</file>