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20265_u_nus_edu/Documents/School/BT4012/Project/Final/"/>
    </mc:Choice>
  </mc:AlternateContent>
  <xr:revisionPtr revIDLastSave="678" documentId="8_{CEFDB902-4215-476E-846C-ABE7C069B124}" xr6:coauthVersionLast="47" xr6:coauthVersionMax="47" xr10:uidLastSave="{B3BD7AF7-57EE-43C7-81AE-3CDC22685C84}"/>
  <bookViews>
    <workbookView xWindow="-120" yWindow="-120" windowWidth="29040" windowHeight="15720" activeTab="1" xr2:uid="{5666B08C-9E30-4A4A-A0C4-CA0B742E4B3B}"/>
  </bookViews>
  <sheets>
    <sheet name="Best" sheetId="3" r:id="rId1"/>
    <sheet name="All Data 80%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N56" i="3"/>
  <c r="M56" i="3"/>
  <c r="L56" i="3"/>
  <c r="K56" i="3"/>
  <c r="J56" i="3"/>
  <c r="I56" i="3"/>
  <c r="H56" i="3"/>
  <c r="G56" i="3"/>
  <c r="F56" i="3"/>
  <c r="E56" i="3"/>
  <c r="D56" i="3"/>
  <c r="C56" i="3"/>
  <c r="N45" i="3"/>
  <c r="M45" i="3"/>
  <c r="L45" i="3"/>
  <c r="K45" i="3"/>
  <c r="J45" i="3"/>
  <c r="I45" i="3"/>
  <c r="H45" i="3"/>
  <c r="G45" i="3"/>
  <c r="F45" i="3"/>
  <c r="E45" i="3"/>
  <c r="D45" i="3"/>
  <c r="C45" i="3"/>
  <c r="N34" i="3"/>
  <c r="M34" i="3"/>
  <c r="L34" i="3"/>
  <c r="K34" i="3"/>
  <c r="J34" i="3"/>
  <c r="I34" i="3"/>
  <c r="H34" i="3"/>
  <c r="G34" i="3"/>
  <c r="F34" i="3"/>
  <c r="E34" i="3"/>
  <c r="D34" i="3"/>
  <c r="C34" i="3"/>
  <c r="N23" i="3"/>
  <c r="M23" i="3"/>
  <c r="L23" i="3"/>
  <c r="K23" i="3"/>
  <c r="J23" i="3"/>
  <c r="I23" i="3"/>
  <c r="H23" i="3"/>
  <c r="G23" i="3"/>
  <c r="F23" i="3"/>
  <c r="P9" i="3"/>
  <c r="O9" i="3"/>
  <c r="N9" i="3"/>
  <c r="M9" i="3"/>
  <c r="K9" i="3"/>
  <c r="J9" i="3"/>
  <c r="I9" i="3"/>
  <c r="H9" i="3"/>
  <c r="F9" i="3"/>
  <c r="E9" i="3"/>
  <c r="D9" i="3"/>
  <c r="D23" i="3"/>
  <c r="E23" i="3"/>
  <c r="C23" i="3"/>
</calcChain>
</file>

<file path=xl/sharedStrings.xml><?xml version="1.0" encoding="utf-8"?>
<sst xmlns="http://schemas.openxmlformats.org/spreadsheetml/2006/main" count="217" uniqueCount="28">
  <si>
    <t>XGB</t>
  </si>
  <si>
    <t>F2 Score</t>
  </si>
  <si>
    <t>Recall</t>
  </si>
  <si>
    <t>Minority Weight</t>
  </si>
  <si>
    <t>Class Weighing</t>
  </si>
  <si>
    <t>Sampling Size</t>
  </si>
  <si>
    <t>SMOTE Resampling</t>
  </si>
  <si>
    <t>SMOTE-ENN Resampling</t>
  </si>
  <si>
    <t>SVM</t>
  </si>
  <si>
    <t>Logistic Regression</t>
  </si>
  <si>
    <t>Model</t>
  </si>
  <si>
    <t>LR</t>
  </si>
  <si>
    <t>Average</t>
  </si>
  <si>
    <t>Before Imbalance Data Handling</t>
  </si>
  <si>
    <t>VC</t>
  </si>
  <si>
    <t>After Hyper Parameter Tuning</t>
  </si>
  <si>
    <t>Precision</t>
  </si>
  <si>
    <t>G-mean</t>
  </si>
  <si>
    <t>Random Forest</t>
  </si>
  <si>
    <t>RF</t>
  </si>
  <si>
    <t>AdaBoost Classifier</t>
  </si>
  <si>
    <t>ADB</t>
  </si>
  <si>
    <t>80% TRAINING DATA</t>
  </si>
  <si>
    <t>80% TRAINING DATA ON TEST DATA</t>
  </si>
  <si>
    <t>After SMOTEE-ENN Weighing</t>
  </si>
  <si>
    <t>60% TRAINING DATA ON TEST DATA</t>
  </si>
  <si>
    <t>40% TRAINING DATA ON TEST DATA</t>
  </si>
  <si>
    <t>20% TRAINING DATA ON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</si>
</sst>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5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10" fontId="2" fillId="0" borderId="8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8" xfId="0" applyFont="1" applyBorder="1"/>
    <xf numFmtId="10" fontId="2" fillId="0" borderId="1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3" xfId="0" applyFill="1" applyBorder="1"/>
    <xf numFmtId="0" fontId="2" fillId="5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6" borderId="15" xfId="0" applyFont="1" applyFill="1" applyBorder="1" applyAlignment="1">
      <alignment horizontal="center" vertical="center"/>
    </xf>
    <xf numFmtId="10" fontId="2" fillId="6" borderId="7" xfId="0" applyNumberFormat="1" applyFont="1" applyFill="1" applyBorder="1" applyAlignment="1">
      <alignment horizontal="center"/>
    </xf>
    <xf numFmtId="10" fontId="2" fillId="6" borderId="8" xfId="0" applyNumberFormat="1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10" fontId="0" fillId="7" borderId="19" xfId="1" applyNumberFormat="1" applyFont="1" applyFill="1" applyBorder="1" applyAlignment="1">
      <alignment horizontal="center" vertical="center"/>
    </xf>
    <xf numFmtId="10" fontId="2" fillId="7" borderId="20" xfId="1" applyNumberFormat="1" applyFont="1" applyFill="1" applyBorder="1" applyAlignment="1">
      <alignment horizontal="center" vertical="center"/>
    </xf>
    <xf numFmtId="10" fontId="0" fillId="7" borderId="20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0" fontId="0" fillId="2" borderId="22" xfId="1" applyNumberFormat="1" applyFont="1" applyFill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22" xfId="1" applyNumberFormat="1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10" fontId="0" fillId="2" borderId="7" xfId="1" applyNumberFormat="1" applyFont="1" applyFill="1" applyBorder="1" applyAlignment="1">
      <alignment horizontal="center" vertical="center"/>
    </xf>
    <xf numFmtId="10" fontId="2" fillId="2" borderId="8" xfId="1" applyNumberFormat="1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19" xfId="1" applyNumberFormat="1" applyFont="1" applyFill="1" applyBorder="1" applyAlignment="1">
      <alignment horizontal="center" vertical="center"/>
    </xf>
    <xf numFmtId="10" fontId="2" fillId="0" borderId="20" xfId="1" applyNumberFormat="1" applyFont="1" applyFill="1" applyBorder="1" applyAlignment="1">
      <alignment horizontal="center" vertical="center"/>
    </xf>
    <xf numFmtId="10" fontId="0" fillId="0" borderId="20" xfId="1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10" fontId="2" fillId="6" borderId="23" xfId="0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 vertical="center"/>
    </xf>
    <xf numFmtId="10" fontId="0" fillId="0" borderId="27" xfId="1" applyNumberFormat="1" applyFont="1" applyFill="1" applyBorder="1" applyAlignment="1">
      <alignment horizontal="center" vertical="center"/>
    </xf>
    <xf numFmtId="10" fontId="0" fillId="7" borderId="28" xfId="1" applyNumberFormat="1" applyFont="1" applyFill="1" applyBorder="1" applyAlignment="1">
      <alignment horizontal="center" vertical="center"/>
    </xf>
    <xf numFmtId="10" fontId="2" fillId="6" borderId="29" xfId="0" applyNumberFormat="1" applyFont="1" applyFill="1" applyBorder="1" applyAlignment="1">
      <alignment horizontal="center"/>
    </xf>
    <xf numFmtId="10" fontId="0" fillId="0" borderId="7" xfId="1" applyNumberFormat="1" applyFont="1" applyFill="1" applyBorder="1" applyAlignment="1">
      <alignment horizontal="center" vertical="center"/>
    </xf>
    <xf numFmtId="10" fontId="2" fillId="0" borderId="8" xfId="1" applyNumberFormat="1" applyFont="1" applyFill="1" applyBorder="1" applyAlignment="1">
      <alignment horizontal="center" vertical="center"/>
    </xf>
    <xf numFmtId="10" fontId="0" fillId="0" borderId="8" xfId="1" applyNumberFormat="1" applyFont="1" applyFill="1" applyBorder="1" applyAlignment="1">
      <alignment horizontal="center" vertical="center"/>
    </xf>
    <xf numFmtId="10" fontId="0" fillId="0" borderId="23" xfId="1" applyNumberFormat="1" applyFont="1" applyFill="1" applyBorder="1" applyAlignment="1">
      <alignment horizontal="center" vertical="center"/>
    </xf>
    <xf numFmtId="10" fontId="0" fillId="0" borderId="28" xfId="1" applyNumberFormat="1" applyFont="1" applyFill="1" applyBorder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20" xfId="1" applyNumberFormat="1" applyFont="1" applyFill="1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10" fontId="0" fillId="0" borderId="25" xfId="1" applyNumberFormat="1" applyFont="1" applyFill="1" applyBorder="1" applyAlignment="1">
      <alignment horizontal="center" vertical="center"/>
    </xf>
    <xf numFmtId="10" fontId="0" fillId="7" borderId="25" xfId="1" applyNumberFormat="1" applyFont="1" applyFill="1" applyBorder="1" applyAlignment="1">
      <alignment horizontal="center" vertical="center"/>
    </xf>
    <xf numFmtId="10" fontId="2" fillId="6" borderId="32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CFF4-3E18-4F0A-B5C6-243756AF3955}">
  <dimension ref="B1:Q56"/>
  <sheetViews>
    <sheetView showGridLines="0" workbookViewId="0">
      <selection activeCell="P12" sqref="P12"/>
    </sheetView>
  </sheetViews>
  <sheetFormatPr defaultRowHeight="15" x14ac:dyDescent="0.25"/>
  <cols>
    <col min="3" max="17" width="16" customWidth="1"/>
  </cols>
  <sheetData>
    <row r="1" spans="2:17" ht="15.75" thickBot="1" x14ac:dyDescent="0.3">
      <c r="B1" t="s">
        <v>22</v>
      </c>
    </row>
    <row r="2" spans="2:17" x14ac:dyDescent="0.25">
      <c r="B2" s="28"/>
      <c r="C2" s="80" t="s">
        <v>4</v>
      </c>
      <c r="D2" s="81"/>
      <c r="E2" s="81"/>
      <c r="F2" s="82"/>
      <c r="G2" s="83"/>
      <c r="H2" s="80" t="s">
        <v>6</v>
      </c>
      <c r="I2" s="81"/>
      <c r="J2" s="81"/>
      <c r="K2" s="82"/>
      <c r="L2" s="83"/>
      <c r="M2" s="80" t="s">
        <v>7</v>
      </c>
      <c r="N2" s="81"/>
      <c r="O2" s="81"/>
      <c r="P2" s="82"/>
      <c r="Q2" s="83"/>
    </row>
    <row r="3" spans="2:17" x14ac:dyDescent="0.25">
      <c r="B3" s="29" t="s">
        <v>10</v>
      </c>
      <c r="C3" s="32" t="s">
        <v>16</v>
      </c>
      <c r="D3" s="30" t="s">
        <v>1</v>
      </c>
      <c r="E3" s="30" t="s">
        <v>2</v>
      </c>
      <c r="F3" s="58" t="s">
        <v>17</v>
      </c>
      <c r="G3" s="31" t="s">
        <v>3</v>
      </c>
      <c r="H3" s="32" t="s">
        <v>16</v>
      </c>
      <c r="I3" s="30" t="s">
        <v>1</v>
      </c>
      <c r="J3" s="30" t="s">
        <v>2</v>
      </c>
      <c r="K3" s="58" t="s">
        <v>17</v>
      </c>
      <c r="L3" s="31" t="s">
        <v>5</v>
      </c>
      <c r="M3" s="32" t="s">
        <v>16</v>
      </c>
      <c r="N3" s="30" t="s">
        <v>1</v>
      </c>
      <c r="O3" s="30" t="s">
        <v>2</v>
      </c>
      <c r="P3" s="58" t="s">
        <v>17</v>
      </c>
      <c r="Q3" s="31" t="s">
        <v>5</v>
      </c>
    </row>
    <row r="4" spans="2:17" x14ac:dyDescent="0.25">
      <c r="B4" s="27" t="s">
        <v>0</v>
      </c>
      <c r="C4" s="18">
        <v>0.20091324200913199</v>
      </c>
      <c r="D4" s="26">
        <v>0.25492468134414797</v>
      </c>
      <c r="E4" s="19">
        <v>0.27329192546583803</v>
      </c>
      <c r="F4" s="45">
        <v>0.50456708326768296</v>
      </c>
      <c r="G4" s="6">
        <v>9</v>
      </c>
      <c r="H4" s="18">
        <v>0.53571428571428503</v>
      </c>
      <c r="I4" s="26">
        <v>0.111607142857142</v>
      </c>
      <c r="J4" s="19">
        <v>9.3167701863354005E-2</v>
      </c>
      <c r="K4" s="45">
        <v>0.30445694201738599</v>
      </c>
      <c r="L4" s="6">
        <v>0.2</v>
      </c>
      <c r="M4" s="18">
        <v>0.18181818181818099</v>
      </c>
      <c r="N4" s="26">
        <v>0.29411764705882298</v>
      </c>
      <c r="O4" s="19">
        <v>0.34782608695652101</v>
      </c>
      <c r="P4" s="45">
        <v>0.55995248500681205</v>
      </c>
      <c r="Q4" s="6">
        <v>0.6</v>
      </c>
    </row>
    <row r="5" spans="2:17" x14ac:dyDescent="0.25">
      <c r="B5" s="27" t="s">
        <v>8</v>
      </c>
      <c r="C5" s="18">
        <v>0.140600315955766</v>
      </c>
      <c r="D5" s="26">
        <v>0.34847298355520701</v>
      </c>
      <c r="E5" s="19">
        <v>0.5527950310559</v>
      </c>
      <c r="F5" s="45">
        <v>0.65968800696188301</v>
      </c>
      <c r="G5" s="6">
        <v>10</v>
      </c>
      <c r="H5" s="18">
        <v>0.12613521695257299</v>
      </c>
      <c r="I5" s="26">
        <v>0.38226299694189603</v>
      </c>
      <c r="J5" s="19">
        <v>0.77639751552795</v>
      </c>
      <c r="K5" s="45">
        <v>0.71655331293407198</v>
      </c>
      <c r="L5" s="6">
        <v>0.9</v>
      </c>
      <c r="M5" s="18">
        <v>0.125632377740303</v>
      </c>
      <c r="N5" s="26">
        <v>0.40710382513661197</v>
      </c>
      <c r="O5" s="19">
        <v>0.92546583850931596</v>
      </c>
      <c r="P5" s="45">
        <v>0.74171425560705695</v>
      </c>
      <c r="Q5" s="6">
        <v>0.8</v>
      </c>
    </row>
    <row r="6" spans="2:17" x14ac:dyDescent="0.25">
      <c r="B6" s="27" t="s">
        <v>11</v>
      </c>
      <c r="C6" s="18">
        <v>0.13285883748517199</v>
      </c>
      <c r="D6" s="26">
        <v>0.37659717552118299</v>
      </c>
      <c r="E6" s="19">
        <v>0.69565217391304301</v>
      </c>
      <c r="F6" s="45">
        <v>0.70482466874699601</v>
      </c>
      <c r="G6" s="6">
        <v>10</v>
      </c>
      <c r="H6" s="18">
        <v>0.125</v>
      </c>
      <c r="I6" s="26">
        <v>0.37776412776412699</v>
      </c>
      <c r="J6" s="19">
        <v>0.76397515527950299</v>
      </c>
      <c r="K6" s="45">
        <v>0.71184784996474304</v>
      </c>
      <c r="L6" s="6">
        <v>1</v>
      </c>
      <c r="M6" s="18">
        <v>0.126872246696035</v>
      </c>
      <c r="N6" s="26">
        <v>0.404721753794266</v>
      </c>
      <c r="O6" s="19">
        <v>0.894409937888198</v>
      </c>
      <c r="P6" s="45">
        <v>0.74011434675868004</v>
      </c>
      <c r="Q6" s="6">
        <v>0.7</v>
      </c>
    </row>
    <row r="7" spans="2:17" x14ac:dyDescent="0.25">
      <c r="B7" s="53" t="s">
        <v>19</v>
      </c>
      <c r="C7" s="54">
        <v>0.88888888888888795</v>
      </c>
      <c r="D7" s="55">
        <v>6.1255742725880503E-2</v>
      </c>
      <c r="E7" s="56">
        <v>4.9689440993788803E-2</v>
      </c>
      <c r="F7" s="59">
        <v>0.22286769232706799</v>
      </c>
      <c r="G7" s="57">
        <v>5</v>
      </c>
      <c r="H7" s="54">
        <v>0.6</v>
      </c>
      <c r="I7" s="55">
        <v>9.0361445783132502E-2</v>
      </c>
      <c r="J7" s="56">
        <v>7.4534161490683204E-2</v>
      </c>
      <c r="K7" s="59">
        <v>0.27258204079420201</v>
      </c>
      <c r="L7" s="57">
        <v>0.4</v>
      </c>
      <c r="M7" s="54">
        <v>0.16927899686520301</v>
      </c>
      <c r="N7" s="55">
        <v>0.28037383177570002</v>
      </c>
      <c r="O7" s="56">
        <v>0.335403726708074</v>
      </c>
      <c r="P7" s="59">
        <v>0.54830964393270298</v>
      </c>
      <c r="Q7" s="57">
        <v>0.7</v>
      </c>
    </row>
    <row r="8" spans="2:17" x14ac:dyDescent="0.25">
      <c r="B8" s="53" t="s">
        <v>21</v>
      </c>
      <c r="C8" s="54"/>
      <c r="D8" s="55"/>
      <c r="E8" s="56"/>
      <c r="F8" s="59"/>
      <c r="G8" s="57"/>
      <c r="H8" s="54">
        <v>0.15925925925925899</v>
      </c>
      <c r="I8" s="55">
        <v>0.23522975929978099</v>
      </c>
      <c r="J8" s="56">
        <v>0.26708074534161402</v>
      </c>
      <c r="K8" s="59">
        <v>0.493325865251111</v>
      </c>
      <c r="L8" s="57">
        <v>1</v>
      </c>
      <c r="M8" s="54">
        <v>0.137370753323485</v>
      </c>
      <c r="N8" s="55">
        <v>0.35200605601816798</v>
      </c>
      <c r="O8" s="56">
        <v>0.57763975155279501</v>
      </c>
      <c r="P8" s="59">
        <v>0.66761596694284997</v>
      </c>
      <c r="Q8" s="57">
        <v>0.6</v>
      </c>
    </row>
    <row r="9" spans="2:17" ht="15.75" thickBot="1" x14ac:dyDescent="0.3">
      <c r="B9" s="34" t="s">
        <v>12</v>
      </c>
      <c r="C9" s="35">
        <f>AVERAGE(C4:C8)</f>
        <v>0.3408153210847395</v>
      </c>
      <c r="D9" s="36">
        <f>AVERAGE(D4:D8)</f>
        <v>0.26031264578660462</v>
      </c>
      <c r="E9" s="36">
        <f>AVERAGE(E4:E8)</f>
        <v>0.39285714285714246</v>
      </c>
      <c r="F9" s="60">
        <f>AVERAGE(F4:F8)</f>
        <v>0.52298686282590745</v>
      </c>
      <c r="G9" s="33"/>
      <c r="H9" s="35">
        <f>AVERAGE(H4:H8)</f>
        <v>0.30922175238522343</v>
      </c>
      <c r="I9" s="36">
        <f>AVERAGE(I4:I8)</f>
        <v>0.2394450945292157</v>
      </c>
      <c r="J9" s="36">
        <f>AVERAGE(J4:J8)</f>
        <v>0.39503105590062082</v>
      </c>
      <c r="K9" s="60">
        <f>AVERAGE(K4:K8)</f>
        <v>0.49975320219230285</v>
      </c>
      <c r="L9" s="33"/>
      <c r="M9" s="35">
        <f>AVERAGE(M4:M8)</f>
        <v>0.14819451128864142</v>
      </c>
      <c r="N9" s="36">
        <f>AVERAGE(N4:N8)</f>
        <v>0.34766462275671384</v>
      </c>
      <c r="O9" s="36">
        <f>AVERAGE(O4:O8)</f>
        <v>0.61614906832298089</v>
      </c>
      <c r="P9" s="60">
        <f>AVERAGE(P4:P8)</f>
        <v>0.65154133964962035</v>
      </c>
      <c r="Q9" s="33"/>
    </row>
    <row r="14" spans="2:17" ht="19.5" thickBot="1" x14ac:dyDescent="0.35">
      <c r="B14" s="76" t="s">
        <v>23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2:17" x14ac:dyDescent="0.25">
      <c r="B15" s="28"/>
      <c r="C15" s="77" t="s">
        <v>13</v>
      </c>
      <c r="D15" s="78"/>
      <c r="E15" s="78"/>
      <c r="F15" s="79"/>
      <c r="G15" s="77" t="s">
        <v>24</v>
      </c>
      <c r="H15" s="78"/>
      <c r="I15" s="78"/>
      <c r="J15" s="79"/>
      <c r="K15" s="77" t="s">
        <v>15</v>
      </c>
      <c r="L15" s="78"/>
      <c r="M15" s="78"/>
      <c r="N15" s="79"/>
    </row>
    <row r="16" spans="2:17" x14ac:dyDescent="0.25">
      <c r="B16" s="29" t="s">
        <v>10</v>
      </c>
      <c r="C16" s="32" t="s">
        <v>16</v>
      </c>
      <c r="D16" s="30" t="s">
        <v>1</v>
      </c>
      <c r="E16" s="30" t="s">
        <v>2</v>
      </c>
      <c r="F16" s="61" t="s">
        <v>17</v>
      </c>
      <c r="G16" s="32" t="s">
        <v>16</v>
      </c>
      <c r="H16" s="30" t="s">
        <v>1</v>
      </c>
      <c r="I16" s="30" t="s">
        <v>2</v>
      </c>
      <c r="J16" s="30" t="s">
        <v>17</v>
      </c>
      <c r="K16" s="32" t="s">
        <v>16</v>
      </c>
      <c r="L16" s="30" t="s">
        <v>1</v>
      </c>
      <c r="M16" s="30" t="s">
        <v>2</v>
      </c>
      <c r="N16" s="31" t="s">
        <v>17</v>
      </c>
    </row>
    <row r="17" spans="2:14" x14ac:dyDescent="0.25">
      <c r="B17" s="27" t="s">
        <v>0</v>
      </c>
      <c r="C17" s="18">
        <v>0.22222222222222199</v>
      </c>
      <c r="D17" s="26">
        <v>5.3475935828876997E-2</v>
      </c>
      <c r="E17" s="19">
        <v>4.49438202247191E-2</v>
      </c>
      <c r="F17" s="62">
        <v>0.21095265811633501</v>
      </c>
      <c r="G17" s="18">
        <v>0.17171717171717099</v>
      </c>
      <c r="H17" s="26">
        <v>0.30685920577617298</v>
      </c>
      <c r="I17" s="70">
        <v>0.38202247191011202</v>
      </c>
      <c r="J17" s="19">
        <v>0.58131971917178804</v>
      </c>
      <c r="K17" s="18">
        <v>0.122754491017964</v>
      </c>
      <c r="L17" s="26">
        <v>0.400390625</v>
      </c>
      <c r="M17" s="70">
        <v>0.92134831460674105</v>
      </c>
      <c r="N17" s="72">
        <v>0.73579718443313202</v>
      </c>
    </row>
    <row r="18" spans="2:14" x14ac:dyDescent="0.25">
      <c r="B18" s="27" t="s">
        <v>8</v>
      </c>
      <c r="C18" s="18">
        <v>1</v>
      </c>
      <c r="D18" s="26">
        <v>1.40056022408963E-2</v>
      </c>
      <c r="E18" s="19">
        <v>1.12359550561797E-2</v>
      </c>
      <c r="F18" s="62">
        <v>0.105999788000636</v>
      </c>
      <c r="G18" s="18">
        <v>0.123145400593471</v>
      </c>
      <c r="H18" s="26">
        <v>0.40291262135922301</v>
      </c>
      <c r="I18" s="70">
        <v>0.93258426966292096</v>
      </c>
      <c r="J18" s="19">
        <v>0.73805045122776802</v>
      </c>
      <c r="K18" s="18">
        <v>0.128526645768025</v>
      </c>
      <c r="L18" s="26">
        <v>0.412474849094567</v>
      </c>
      <c r="M18" s="70">
        <v>0.92134831460674105</v>
      </c>
      <c r="N18" s="72">
        <v>0.74889846019597694</v>
      </c>
    </row>
    <row r="19" spans="2:14" x14ac:dyDescent="0.25">
      <c r="B19" s="27" t="s">
        <v>11</v>
      </c>
      <c r="C19" s="18">
        <v>0</v>
      </c>
      <c r="D19" s="26">
        <v>0</v>
      </c>
      <c r="E19" s="19">
        <v>0</v>
      </c>
      <c r="F19" s="62">
        <v>0</v>
      </c>
      <c r="G19" s="18">
        <v>0.1236802413273</v>
      </c>
      <c r="H19" s="26">
        <v>0.40235525024533803</v>
      </c>
      <c r="I19" s="70">
        <v>0.92134831460674105</v>
      </c>
      <c r="J19" s="19">
        <v>0.73799688196975999</v>
      </c>
      <c r="K19" s="18">
        <v>0.125</v>
      </c>
      <c r="L19" s="26">
        <v>0.40160642570281102</v>
      </c>
      <c r="M19" s="70">
        <v>0.898876404494382</v>
      </c>
      <c r="N19" s="72">
        <v>0.73799688196975999</v>
      </c>
    </row>
    <row r="20" spans="2:14" x14ac:dyDescent="0.25">
      <c r="B20" s="53" t="s">
        <v>19</v>
      </c>
      <c r="C20" s="54">
        <v>1</v>
      </c>
      <c r="D20" s="55">
        <v>2.7932960893854698E-2</v>
      </c>
      <c r="E20" s="56">
        <v>2.2471910112359501E-2</v>
      </c>
      <c r="F20" s="69">
        <v>0.14990633779917201</v>
      </c>
      <c r="G20" s="54">
        <v>0.15075376884422101</v>
      </c>
      <c r="H20" s="55">
        <v>0.27027027027027001</v>
      </c>
      <c r="I20" s="71">
        <v>0.33707865168539303</v>
      </c>
      <c r="J20" s="56">
        <v>0.544967683583785</v>
      </c>
      <c r="K20" s="54">
        <v>0.108381502890173</v>
      </c>
      <c r="L20" s="55">
        <v>0.35782442748091597</v>
      </c>
      <c r="M20" s="71">
        <v>0.84269662921348298</v>
      </c>
      <c r="N20" s="73">
        <v>0.69050465990731902</v>
      </c>
    </row>
    <row r="21" spans="2:14" x14ac:dyDescent="0.25">
      <c r="B21" s="53" t="s">
        <v>21</v>
      </c>
      <c r="C21" s="54">
        <v>0.33333333333333298</v>
      </c>
      <c r="D21" s="55">
        <v>5.4347826086956499E-2</v>
      </c>
      <c r="E21" s="56">
        <v>4.49438202247191E-2</v>
      </c>
      <c r="F21" s="69">
        <v>0.21140197206119801</v>
      </c>
      <c r="G21" s="54">
        <v>0.13133640552995299</v>
      </c>
      <c r="H21" s="55">
        <v>0.360759493670886</v>
      </c>
      <c r="I21" s="71">
        <v>0.64044943820224698</v>
      </c>
      <c r="J21" s="56">
        <v>0.68595501392451497</v>
      </c>
      <c r="K21" s="54">
        <v>0.119696969696969</v>
      </c>
      <c r="L21" s="55">
        <v>0.38877952755905498</v>
      </c>
      <c r="M21" s="71">
        <v>0.88764044943820197</v>
      </c>
      <c r="N21" s="73">
        <v>0.72437115222126602</v>
      </c>
    </row>
    <row r="22" spans="2:14" x14ac:dyDescent="0.25">
      <c r="B22" s="37" t="s">
        <v>14</v>
      </c>
      <c r="C22" s="38">
        <v>0</v>
      </c>
      <c r="D22" s="39">
        <v>0</v>
      </c>
      <c r="E22" s="40">
        <v>0</v>
      </c>
      <c r="F22" s="63">
        <v>0</v>
      </c>
      <c r="G22" s="38">
        <v>0.137339055793991</v>
      </c>
      <c r="H22" s="39">
        <v>0.38929440389294401</v>
      </c>
      <c r="I22" s="39">
        <v>0.71910112359550504</v>
      </c>
      <c r="J22" s="40">
        <v>0.71810018185342095</v>
      </c>
      <c r="K22" s="38">
        <v>0.121700879765395</v>
      </c>
      <c r="L22" s="39">
        <v>0.399807321772639</v>
      </c>
      <c r="M22" s="39">
        <v>0.93258426966292096</v>
      </c>
      <c r="N22" s="74">
        <v>0.73448496925763596</v>
      </c>
    </row>
    <row r="23" spans="2:14" ht="15.75" thickBot="1" x14ac:dyDescent="0.3">
      <c r="B23" s="34" t="s">
        <v>12</v>
      </c>
      <c r="C23" s="35">
        <f>AVERAGE(C17:C22)</f>
        <v>0.42592592592592582</v>
      </c>
      <c r="D23" s="36">
        <f t="shared" ref="D23:N23" si="0">AVERAGE(D17:D22)</f>
        <v>2.4960387508430753E-2</v>
      </c>
      <c r="E23" s="36">
        <f t="shared" si="0"/>
        <v>2.0599250936329565E-2</v>
      </c>
      <c r="F23" s="64">
        <f t="shared" si="0"/>
        <v>0.11304345932955684</v>
      </c>
      <c r="G23" s="35">
        <f>AVERAGE(G17:G22)</f>
        <v>0.13966200730101783</v>
      </c>
      <c r="H23" s="36">
        <f t="shared" si="0"/>
        <v>0.35540854086913898</v>
      </c>
      <c r="I23" s="36">
        <f t="shared" si="0"/>
        <v>0.6554307116104866</v>
      </c>
      <c r="J23" s="64">
        <f t="shared" si="0"/>
        <v>0.66773165528850609</v>
      </c>
      <c r="K23" s="35">
        <f>AVERAGE(K17:K22)</f>
        <v>0.12101008152308768</v>
      </c>
      <c r="L23" s="36">
        <f t="shared" si="0"/>
        <v>0.39348052943499806</v>
      </c>
      <c r="M23" s="36">
        <f t="shared" si="0"/>
        <v>0.90074906367041152</v>
      </c>
      <c r="N23" s="75">
        <f t="shared" si="0"/>
        <v>0.72867555133084816</v>
      </c>
    </row>
    <row r="25" spans="2:14" ht="19.5" thickBot="1" x14ac:dyDescent="0.35">
      <c r="B25" s="76" t="s">
        <v>25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</row>
    <row r="26" spans="2:14" x14ac:dyDescent="0.25">
      <c r="B26" s="28"/>
      <c r="C26" s="77" t="s">
        <v>13</v>
      </c>
      <c r="D26" s="78"/>
      <c r="E26" s="78"/>
      <c r="F26" s="79"/>
      <c r="G26" s="77" t="s">
        <v>24</v>
      </c>
      <c r="H26" s="78"/>
      <c r="I26" s="78"/>
      <c r="J26" s="79"/>
      <c r="K26" s="77" t="s">
        <v>15</v>
      </c>
      <c r="L26" s="78"/>
      <c r="M26" s="78"/>
      <c r="N26" s="79"/>
    </row>
    <row r="27" spans="2:14" x14ac:dyDescent="0.25">
      <c r="B27" s="29" t="s">
        <v>10</v>
      </c>
      <c r="C27" s="32" t="s">
        <v>16</v>
      </c>
      <c r="D27" s="30" t="s">
        <v>1</v>
      </c>
      <c r="E27" s="30" t="s">
        <v>2</v>
      </c>
      <c r="F27" s="61" t="s">
        <v>17</v>
      </c>
      <c r="G27" s="32" t="s">
        <v>16</v>
      </c>
      <c r="H27" s="30" t="s">
        <v>1</v>
      </c>
      <c r="I27" s="30" t="s">
        <v>2</v>
      </c>
      <c r="J27" s="30" t="s">
        <v>17</v>
      </c>
      <c r="K27" s="32" t="s">
        <v>16</v>
      </c>
      <c r="L27" s="30" t="s">
        <v>1</v>
      </c>
      <c r="M27" s="30" t="s">
        <v>2</v>
      </c>
      <c r="N27" s="31" t="s">
        <v>17</v>
      </c>
    </row>
    <row r="28" spans="2:14" x14ac:dyDescent="0.25">
      <c r="B28" s="27" t="s">
        <v>0</v>
      </c>
      <c r="C28" s="18">
        <v>0.26315789473684198</v>
      </c>
      <c r="D28" s="26">
        <v>6.6666666666666596E-2</v>
      </c>
      <c r="E28" s="19">
        <v>5.6179775280898799E-2</v>
      </c>
      <c r="F28" s="62">
        <v>0.23585224179119901</v>
      </c>
      <c r="G28" s="18">
        <v>0.19662921348314599</v>
      </c>
      <c r="H28" s="26">
        <v>0.32771535580524302</v>
      </c>
      <c r="I28" s="70">
        <v>0.39325842696629199</v>
      </c>
      <c r="J28" s="19">
        <v>0.59471296553407005</v>
      </c>
      <c r="K28" s="18">
        <v>0.116448326055312</v>
      </c>
      <c r="L28" s="26">
        <v>0.38350910834132301</v>
      </c>
      <c r="M28" s="70">
        <v>0.898876404494382</v>
      </c>
      <c r="N28" s="72">
        <v>0.71757145419661905</v>
      </c>
    </row>
    <row r="29" spans="2:14" x14ac:dyDescent="0.25">
      <c r="B29" s="27" t="s">
        <v>8</v>
      </c>
      <c r="C29" s="18">
        <v>1</v>
      </c>
      <c r="D29" s="26">
        <v>1.40056022408963E-2</v>
      </c>
      <c r="E29" s="19">
        <v>1.12359550561797E-2</v>
      </c>
      <c r="F29" s="62">
        <v>0.105999788000636</v>
      </c>
      <c r="G29" s="18">
        <v>0.12443778110944501</v>
      </c>
      <c r="H29" s="26">
        <v>0.40566959921798601</v>
      </c>
      <c r="I29" s="70">
        <v>0.93258426966292096</v>
      </c>
      <c r="J29" s="19">
        <v>0.74115617769679099</v>
      </c>
      <c r="K29" s="18">
        <v>0.12539682539682501</v>
      </c>
      <c r="L29" s="26">
        <v>0.40060851926977598</v>
      </c>
      <c r="M29" s="70">
        <v>0.88764044943820197</v>
      </c>
      <c r="N29" s="72">
        <v>0.73719287597665695</v>
      </c>
    </row>
    <row r="30" spans="2:14" x14ac:dyDescent="0.25">
      <c r="B30" s="27" t="s">
        <v>11</v>
      </c>
      <c r="C30" s="18">
        <v>0</v>
      </c>
      <c r="D30" s="26">
        <v>0</v>
      </c>
      <c r="E30" s="19">
        <v>0</v>
      </c>
      <c r="F30" s="62">
        <v>0</v>
      </c>
      <c r="G30" s="18">
        <v>0.123287671232876</v>
      </c>
      <c r="H30" s="26">
        <v>0.39980256663376101</v>
      </c>
      <c r="I30" s="70">
        <v>0.91011235955056102</v>
      </c>
      <c r="J30" s="19">
        <v>0.73566284378012803</v>
      </c>
      <c r="K30" s="18">
        <v>0.12480499219968701</v>
      </c>
      <c r="L30" s="26">
        <v>0.401203610832497</v>
      </c>
      <c r="M30" s="70">
        <v>0.898876404494382</v>
      </c>
      <c r="N30" s="72">
        <v>0.73756818784008005</v>
      </c>
    </row>
    <row r="31" spans="2:14" x14ac:dyDescent="0.25">
      <c r="B31" s="53" t="s">
        <v>19</v>
      </c>
      <c r="C31" s="54">
        <v>1</v>
      </c>
      <c r="D31" s="55">
        <v>2.7932960893854698E-2</v>
      </c>
      <c r="E31" s="56">
        <v>2.2471910112359501E-2</v>
      </c>
      <c r="F31" s="69">
        <v>0.14990633779917201</v>
      </c>
      <c r="G31" s="54">
        <v>0.15476190476190399</v>
      </c>
      <c r="H31" s="55">
        <v>0.248091603053435</v>
      </c>
      <c r="I31" s="71">
        <v>0.29213483146067398</v>
      </c>
      <c r="J31" s="56">
        <v>0.51277861374312095</v>
      </c>
      <c r="K31" s="54">
        <v>0.107496463932107</v>
      </c>
      <c r="L31" s="55">
        <v>0.35747883349012199</v>
      </c>
      <c r="M31" s="71">
        <v>0.85393258426966201</v>
      </c>
      <c r="N31" s="73">
        <v>0.68901440157859695</v>
      </c>
    </row>
    <row r="32" spans="2:14" x14ac:dyDescent="0.25">
      <c r="B32" s="53" t="s">
        <v>21</v>
      </c>
      <c r="C32" s="54">
        <v>0.3</v>
      </c>
      <c r="D32" s="55">
        <v>4.0983606557376998E-2</v>
      </c>
      <c r="E32" s="56">
        <v>3.3707865168539297E-2</v>
      </c>
      <c r="F32" s="69">
        <v>0.18314425071961701</v>
      </c>
      <c r="G32" s="54">
        <v>0.123873873873873</v>
      </c>
      <c r="H32" s="55">
        <v>0.343749999999999</v>
      </c>
      <c r="I32" s="71">
        <v>0.61797752808988704</v>
      </c>
      <c r="J32" s="56">
        <v>0.66992957552551902</v>
      </c>
      <c r="K32" s="54">
        <v>0.118195956454121</v>
      </c>
      <c r="L32" s="55">
        <v>0.38038038038038002</v>
      </c>
      <c r="M32" s="71">
        <v>0.85393258426966201</v>
      </c>
      <c r="N32" s="73">
        <v>0.71638039019274102</v>
      </c>
    </row>
    <row r="33" spans="2:14" x14ac:dyDescent="0.25">
      <c r="B33" s="37" t="s">
        <v>14</v>
      </c>
      <c r="C33" s="38">
        <v>0</v>
      </c>
      <c r="D33" s="39">
        <v>0</v>
      </c>
      <c r="E33" s="40">
        <v>0</v>
      </c>
      <c r="F33" s="63">
        <v>0</v>
      </c>
      <c r="G33" s="38">
        <v>0.12803532008829999</v>
      </c>
      <c r="H33" s="39">
        <v>0.35846724351050602</v>
      </c>
      <c r="I33" s="39">
        <v>0.651685393258427</v>
      </c>
      <c r="J33" s="40">
        <v>0.68595501392451497</v>
      </c>
      <c r="K33" s="38">
        <v>0.12</v>
      </c>
      <c r="L33" s="39">
        <v>0.39282250242483002</v>
      </c>
      <c r="M33" s="39">
        <v>0.91011235955056102</v>
      </c>
      <c r="N33" s="74">
        <v>0.72778520378537404</v>
      </c>
    </row>
    <row r="34" spans="2:14" ht="15.75" thickBot="1" x14ac:dyDescent="0.3">
      <c r="B34" s="34" t="s">
        <v>12</v>
      </c>
      <c r="C34" s="35">
        <f>AVERAGE(C28:C33)</f>
        <v>0.42719298245614029</v>
      </c>
      <c r="D34" s="36">
        <f t="shared" ref="D34:F34" si="1">AVERAGE(D28:D33)</f>
        <v>2.4931472726465769E-2</v>
      </c>
      <c r="E34" s="36">
        <f t="shared" si="1"/>
        <v>2.0599250936329552E-2</v>
      </c>
      <c r="F34" s="64">
        <f t="shared" si="1"/>
        <v>0.11248376971843733</v>
      </c>
      <c r="G34" s="35">
        <f>AVERAGE(G28:G33)</f>
        <v>0.14183762742492401</v>
      </c>
      <c r="H34" s="36">
        <f t="shared" ref="H34:J34" si="2">AVERAGE(H28:H33)</f>
        <v>0.34724939470348831</v>
      </c>
      <c r="I34" s="36">
        <f t="shared" si="2"/>
        <v>0.632958801498127</v>
      </c>
      <c r="J34" s="64">
        <f t="shared" si="2"/>
        <v>0.65669919836735735</v>
      </c>
      <c r="K34" s="35">
        <f>AVERAGE(K28:K33)</f>
        <v>0.11872376067300866</v>
      </c>
      <c r="L34" s="36">
        <f t="shared" ref="L34:N34" si="3">AVERAGE(L28:L33)</f>
        <v>0.38600049245648799</v>
      </c>
      <c r="M34" s="36">
        <f t="shared" si="3"/>
        <v>0.88389513108614182</v>
      </c>
      <c r="N34" s="75">
        <f t="shared" si="3"/>
        <v>0.72091875226167801</v>
      </c>
    </row>
    <row r="36" spans="2:14" ht="19.5" thickBot="1" x14ac:dyDescent="0.35">
      <c r="B36" s="76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</row>
    <row r="37" spans="2:14" x14ac:dyDescent="0.25">
      <c r="B37" s="28"/>
      <c r="C37" s="77" t="s">
        <v>13</v>
      </c>
      <c r="D37" s="78"/>
      <c r="E37" s="78"/>
      <c r="F37" s="79"/>
      <c r="G37" s="77" t="s">
        <v>24</v>
      </c>
      <c r="H37" s="78"/>
      <c r="I37" s="78"/>
      <c r="J37" s="79"/>
      <c r="K37" s="77" t="s">
        <v>15</v>
      </c>
      <c r="L37" s="78"/>
      <c r="M37" s="78"/>
      <c r="N37" s="79"/>
    </row>
    <row r="38" spans="2:14" x14ac:dyDescent="0.25">
      <c r="B38" s="29" t="s">
        <v>10</v>
      </c>
      <c r="C38" s="32" t="s">
        <v>16</v>
      </c>
      <c r="D38" s="30" t="s">
        <v>1</v>
      </c>
      <c r="E38" s="30" t="s">
        <v>2</v>
      </c>
      <c r="F38" s="61" t="s">
        <v>17</v>
      </c>
      <c r="G38" s="32" t="s">
        <v>16</v>
      </c>
      <c r="H38" s="30" t="s">
        <v>1</v>
      </c>
      <c r="I38" s="30" t="s">
        <v>2</v>
      </c>
      <c r="J38" s="30" t="s">
        <v>17</v>
      </c>
      <c r="K38" s="32" t="s">
        <v>16</v>
      </c>
      <c r="L38" s="30" t="s">
        <v>1</v>
      </c>
      <c r="M38" s="30" t="s">
        <v>2</v>
      </c>
      <c r="N38" s="31" t="s">
        <v>17</v>
      </c>
    </row>
    <row r="39" spans="2:14" x14ac:dyDescent="0.25">
      <c r="B39" s="27" t="s">
        <v>0</v>
      </c>
      <c r="C39" s="18">
        <v>0.3</v>
      </c>
      <c r="D39" s="26">
        <v>7.9787234042553196E-2</v>
      </c>
      <c r="E39" s="19">
        <v>6.7415730337078594E-2</v>
      </c>
      <c r="F39" s="62">
        <v>0.25836318613440501</v>
      </c>
      <c r="G39" s="18">
        <v>0.19318181818181801</v>
      </c>
      <c r="H39" s="26">
        <v>0.31954887218045103</v>
      </c>
      <c r="I39" s="70">
        <v>0.38202247191011202</v>
      </c>
      <c r="J39" s="19">
        <v>0.58638477877383899</v>
      </c>
      <c r="K39" s="18">
        <v>0.12637362637362601</v>
      </c>
      <c r="L39" s="26">
        <v>0.38248337028824803</v>
      </c>
      <c r="M39" s="70">
        <v>0.77528089887640395</v>
      </c>
      <c r="N39" s="72">
        <v>0.71765960252373695</v>
      </c>
    </row>
    <row r="40" spans="2:14" x14ac:dyDescent="0.25">
      <c r="B40" s="27" t="s">
        <v>8</v>
      </c>
      <c r="C40" s="18">
        <v>1</v>
      </c>
      <c r="D40" s="26">
        <v>1.40056022408963E-2</v>
      </c>
      <c r="E40" s="19">
        <v>1.12359550561797E-2</v>
      </c>
      <c r="F40" s="62">
        <v>0.105999788000636</v>
      </c>
      <c r="G40" s="18">
        <v>0.12241887905604699</v>
      </c>
      <c r="H40" s="26">
        <v>0.40135396518375199</v>
      </c>
      <c r="I40" s="70">
        <v>0.93258426966292096</v>
      </c>
      <c r="J40" s="19">
        <v>0.73626986853425602</v>
      </c>
      <c r="K40" s="18">
        <v>0.121661721068249</v>
      </c>
      <c r="L40" s="26">
        <v>0.39805825242718401</v>
      </c>
      <c r="M40" s="70">
        <v>0.92134831460674105</v>
      </c>
      <c r="N40" s="72">
        <v>0.73314883564450095</v>
      </c>
    </row>
    <row r="41" spans="2:14" x14ac:dyDescent="0.25">
      <c r="B41" s="27" t="s">
        <v>11</v>
      </c>
      <c r="C41" s="18">
        <v>0</v>
      </c>
      <c r="D41" s="26">
        <v>0</v>
      </c>
      <c r="E41" s="19">
        <v>0</v>
      </c>
      <c r="F41" s="62">
        <v>0</v>
      </c>
      <c r="G41" s="18">
        <v>0.124812030075187</v>
      </c>
      <c r="H41" s="26">
        <v>0.40646425073457398</v>
      </c>
      <c r="I41" s="70">
        <v>0.93258426966292096</v>
      </c>
      <c r="J41" s="19">
        <v>0.74204114061226201</v>
      </c>
      <c r="K41" s="18">
        <v>0.124610591900311</v>
      </c>
      <c r="L41" s="26">
        <v>0.400801603206412</v>
      </c>
      <c r="M41" s="70">
        <v>0.898876404494382</v>
      </c>
      <c r="N41" s="72">
        <v>0.737139244397089</v>
      </c>
    </row>
    <row r="42" spans="2:14" x14ac:dyDescent="0.25">
      <c r="B42" s="53" t="s">
        <v>19</v>
      </c>
      <c r="C42" s="54">
        <v>0.66666666666666596</v>
      </c>
      <c r="D42" s="55">
        <v>2.78551532033426E-2</v>
      </c>
      <c r="E42" s="56">
        <v>2.2471910112359501E-2</v>
      </c>
      <c r="F42" s="69">
        <v>0.14985358173989299</v>
      </c>
      <c r="G42" s="54">
        <v>0.155555555555555</v>
      </c>
      <c r="H42" s="55">
        <v>0.26119402985074602</v>
      </c>
      <c r="I42" s="71">
        <v>0.31460674157303298</v>
      </c>
      <c r="J42" s="56">
        <v>0.53005115407551995</v>
      </c>
      <c r="K42" s="54">
        <v>9.7625329815303405E-2</v>
      </c>
      <c r="L42" s="55">
        <v>0.33213644524236902</v>
      </c>
      <c r="M42" s="71">
        <v>0.83146067415730296</v>
      </c>
      <c r="N42" s="73">
        <v>0.656685703512495</v>
      </c>
    </row>
    <row r="43" spans="2:14" x14ac:dyDescent="0.25">
      <c r="B43" s="53" t="s">
        <v>21</v>
      </c>
      <c r="C43" s="54">
        <v>0.27272727272727199</v>
      </c>
      <c r="D43" s="55">
        <v>4.0871934604904597E-2</v>
      </c>
      <c r="E43" s="56">
        <v>3.3707865168539297E-2</v>
      </c>
      <c r="F43" s="69">
        <v>0.18307947821512599</v>
      </c>
      <c r="G43" s="54">
        <v>0.13157894736842099</v>
      </c>
      <c r="H43" s="55">
        <v>0.33967391304347799</v>
      </c>
      <c r="I43" s="71">
        <v>0.56179775280898803</v>
      </c>
      <c r="J43" s="56">
        <v>0.65675794483980798</v>
      </c>
      <c r="K43" s="54">
        <v>0.12202380952380899</v>
      </c>
      <c r="L43" s="55">
        <v>0.39883268482490197</v>
      </c>
      <c r="M43" s="71">
        <v>0.92134831460674105</v>
      </c>
      <c r="N43" s="73">
        <v>0.73403268025193102</v>
      </c>
    </row>
    <row r="44" spans="2:14" x14ac:dyDescent="0.25">
      <c r="B44" s="37" t="s">
        <v>14</v>
      </c>
      <c r="C44" s="38">
        <v>0</v>
      </c>
      <c r="D44" s="39">
        <v>0</v>
      </c>
      <c r="E44" s="40">
        <v>0</v>
      </c>
      <c r="F44" s="63">
        <v>0</v>
      </c>
      <c r="G44" s="38">
        <v>0.140435835351089</v>
      </c>
      <c r="H44" s="39">
        <v>0.37711313394018198</v>
      </c>
      <c r="I44" s="39">
        <v>0.651685393258427</v>
      </c>
      <c r="J44" s="40">
        <v>0.69919861094429603</v>
      </c>
      <c r="K44" s="38">
        <v>0.11929307805596399</v>
      </c>
      <c r="L44" s="39">
        <v>0.39130434782608697</v>
      </c>
      <c r="M44" s="39">
        <v>0.91011235955056102</v>
      </c>
      <c r="N44" s="74">
        <v>0.72602300942270204</v>
      </c>
    </row>
    <row r="45" spans="2:14" ht="15.75" thickBot="1" x14ac:dyDescent="0.3">
      <c r="B45" s="34" t="s">
        <v>12</v>
      </c>
      <c r="C45" s="35">
        <f>AVERAGE(C39:C44)</f>
        <v>0.37323232323232297</v>
      </c>
      <c r="D45" s="36">
        <f t="shared" ref="D45:F45" si="4">AVERAGE(D39:D44)</f>
        <v>2.708665401528278E-2</v>
      </c>
      <c r="E45" s="36">
        <f t="shared" si="4"/>
        <v>2.2471910112359519E-2</v>
      </c>
      <c r="F45" s="64">
        <f t="shared" si="4"/>
        <v>0.11621600568167667</v>
      </c>
      <c r="G45" s="35">
        <f>AVERAGE(G39:G44)</f>
        <v>0.14466384426468618</v>
      </c>
      <c r="H45" s="36">
        <f t="shared" ref="H45:J45" si="5">AVERAGE(H39:H44)</f>
        <v>0.35089136082219713</v>
      </c>
      <c r="I45" s="36">
        <f t="shared" si="5"/>
        <v>0.62921348314606707</v>
      </c>
      <c r="J45" s="64">
        <f t="shared" si="5"/>
        <v>0.65845058296333014</v>
      </c>
      <c r="K45" s="35">
        <f>AVERAGE(K39:K44)</f>
        <v>0.11859802612287706</v>
      </c>
      <c r="L45" s="36">
        <f t="shared" ref="L45:N45" si="6">AVERAGE(L39:L44)</f>
        <v>0.38393611730253369</v>
      </c>
      <c r="M45" s="36">
        <f t="shared" si="6"/>
        <v>0.87640449438202195</v>
      </c>
      <c r="N45" s="75">
        <f t="shared" si="6"/>
        <v>0.71744817929207594</v>
      </c>
    </row>
    <row r="47" spans="2:14" ht="19.5" thickBot="1" x14ac:dyDescent="0.35">
      <c r="B47" s="76" t="s">
        <v>27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</row>
    <row r="48" spans="2:14" x14ac:dyDescent="0.25">
      <c r="B48" s="28"/>
      <c r="C48" s="77" t="s">
        <v>13</v>
      </c>
      <c r="D48" s="78"/>
      <c r="E48" s="78"/>
      <c r="F48" s="79"/>
      <c r="G48" s="77" t="s">
        <v>24</v>
      </c>
      <c r="H48" s="78"/>
      <c r="I48" s="78"/>
      <c r="J48" s="79"/>
      <c r="K48" s="77" t="s">
        <v>15</v>
      </c>
      <c r="L48" s="78"/>
      <c r="M48" s="78"/>
      <c r="N48" s="79"/>
    </row>
    <row r="49" spans="2:14" x14ac:dyDescent="0.25">
      <c r="B49" s="29" t="s">
        <v>10</v>
      </c>
      <c r="C49" s="32" t="s">
        <v>16</v>
      </c>
      <c r="D49" s="30" t="s">
        <v>1</v>
      </c>
      <c r="E49" s="30" t="s">
        <v>2</v>
      </c>
      <c r="F49" s="61" t="s">
        <v>17</v>
      </c>
      <c r="G49" s="32" t="s">
        <v>16</v>
      </c>
      <c r="H49" s="30" t="s">
        <v>1</v>
      </c>
      <c r="I49" s="30" t="s">
        <v>2</v>
      </c>
      <c r="J49" s="30" t="s">
        <v>17</v>
      </c>
      <c r="K49" s="32" t="s">
        <v>16</v>
      </c>
      <c r="L49" s="30" t="s">
        <v>1</v>
      </c>
      <c r="M49" s="30" t="s">
        <v>2</v>
      </c>
      <c r="N49" s="31" t="s">
        <v>17</v>
      </c>
    </row>
    <row r="50" spans="2:14" x14ac:dyDescent="0.25">
      <c r="B50" s="27" t="s">
        <v>0</v>
      </c>
      <c r="C50" s="18">
        <v>0.27272727272727199</v>
      </c>
      <c r="D50" s="26">
        <v>7.9365079365079305E-2</v>
      </c>
      <c r="E50" s="19">
        <v>6.7415730337078594E-2</v>
      </c>
      <c r="F50" s="62">
        <v>0.25817949383522498</v>
      </c>
      <c r="G50" s="18">
        <v>0.18061674008810499</v>
      </c>
      <c r="H50" s="26">
        <v>0.35162950257289799</v>
      </c>
      <c r="I50" s="70">
        <v>0.46067415730337002</v>
      </c>
      <c r="J50" s="19">
        <v>0.63275176444195502</v>
      </c>
      <c r="K50" s="18">
        <v>0.105670103092783</v>
      </c>
      <c r="L50" s="26">
        <v>0.36219081272084802</v>
      </c>
      <c r="M50" s="70">
        <v>0.92134831460674105</v>
      </c>
      <c r="N50" s="72">
        <v>0.68656567871447705</v>
      </c>
    </row>
    <row r="51" spans="2:14" x14ac:dyDescent="0.25">
      <c r="B51" s="27" t="s">
        <v>8</v>
      </c>
      <c r="C51" s="18">
        <v>1</v>
      </c>
      <c r="D51" s="26">
        <v>1.40056022408963E-2</v>
      </c>
      <c r="E51" s="19">
        <v>1.12359550561797E-2</v>
      </c>
      <c r="F51" s="62">
        <v>0.105999788000636</v>
      </c>
      <c r="G51" s="18">
        <v>0.123695976154992</v>
      </c>
      <c r="H51" s="26">
        <v>0.40408958130477102</v>
      </c>
      <c r="I51" s="70">
        <v>0.93258426966292096</v>
      </c>
      <c r="J51" s="19">
        <v>0.73938307425316196</v>
      </c>
      <c r="K51" s="18">
        <v>0.12241887905604699</v>
      </c>
      <c r="L51" s="26">
        <v>0.40135396518375199</v>
      </c>
      <c r="M51" s="70">
        <v>0.93258426966292096</v>
      </c>
      <c r="N51" s="72">
        <v>0.73626986853425602</v>
      </c>
    </row>
    <row r="52" spans="2:14" x14ac:dyDescent="0.25">
      <c r="B52" s="27" t="s">
        <v>11</v>
      </c>
      <c r="C52" s="18">
        <v>0.25</v>
      </c>
      <c r="D52" s="26">
        <v>1.38888888888888E-2</v>
      </c>
      <c r="E52" s="19">
        <v>1.12359550561797E-2</v>
      </c>
      <c r="F52" s="62">
        <v>0.105887836072198</v>
      </c>
      <c r="G52" s="18">
        <v>0.122137404580152</v>
      </c>
      <c r="H52" s="26">
        <v>0.39564787339267998</v>
      </c>
      <c r="I52" s="70">
        <v>0.898876404494382</v>
      </c>
      <c r="J52" s="19">
        <v>0.731540092234368</v>
      </c>
      <c r="K52" s="18">
        <v>0.126365054602184</v>
      </c>
      <c r="L52" s="26">
        <v>0.40621865596790302</v>
      </c>
      <c r="M52" s="70">
        <v>0.91011235955056102</v>
      </c>
      <c r="N52" s="72">
        <v>0.74259503787027303</v>
      </c>
    </row>
    <row r="53" spans="2:14" x14ac:dyDescent="0.25">
      <c r="B53" s="53" t="s">
        <v>19</v>
      </c>
      <c r="C53" s="54">
        <v>0</v>
      </c>
      <c r="D53" s="55">
        <v>0</v>
      </c>
      <c r="E53" s="56">
        <v>0</v>
      </c>
      <c r="F53" s="69">
        <v>0</v>
      </c>
      <c r="G53" s="54">
        <v>0.14285714285714199</v>
      </c>
      <c r="H53" s="55">
        <v>0.25362318840579701</v>
      </c>
      <c r="I53" s="71">
        <v>0.31460674157303298</v>
      </c>
      <c r="J53" s="56">
        <v>0.52669901829205801</v>
      </c>
      <c r="K53" s="54">
        <v>9.4805194805194795E-2</v>
      </c>
      <c r="L53" s="55">
        <v>0.32415630550621599</v>
      </c>
      <c r="M53" s="71">
        <v>0.82022471910112305</v>
      </c>
      <c r="N53" s="73">
        <v>0.64645555376243602</v>
      </c>
    </row>
    <row r="54" spans="2:14" x14ac:dyDescent="0.25">
      <c r="B54" s="53" t="s">
        <v>21</v>
      </c>
      <c r="C54" s="54">
        <v>0.214285714285714</v>
      </c>
      <c r="D54" s="55">
        <v>4.0540540540540501E-2</v>
      </c>
      <c r="E54" s="56">
        <v>3.3707865168539297E-2</v>
      </c>
      <c r="F54" s="69">
        <v>0.182885023058592</v>
      </c>
      <c r="G54" s="54">
        <v>0.13136729222520099</v>
      </c>
      <c r="H54" s="55">
        <v>0.33607681755829899</v>
      </c>
      <c r="I54" s="71">
        <v>0.550561797752809</v>
      </c>
      <c r="J54" s="56">
        <v>0.65194252699486899</v>
      </c>
      <c r="K54" s="54">
        <v>0.123475609756097</v>
      </c>
      <c r="L54" s="55">
        <v>0.40019762845849799</v>
      </c>
      <c r="M54" s="71">
        <v>0.91011235955056102</v>
      </c>
      <c r="N54" s="73">
        <v>0.73609801852613099</v>
      </c>
    </row>
    <row r="55" spans="2:14" x14ac:dyDescent="0.25">
      <c r="B55" s="37" t="s">
        <v>14</v>
      </c>
      <c r="C55" s="38">
        <v>0</v>
      </c>
      <c r="D55" s="39">
        <v>0</v>
      </c>
      <c r="E55" s="40">
        <v>0</v>
      </c>
      <c r="F55" s="63">
        <v>0</v>
      </c>
      <c r="G55" s="38">
        <v>0.14047619047619</v>
      </c>
      <c r="H55" s="39">
        <v>0.38015463917525699</v>
      </c>
      <c r="I55" s="39">
        <v>0.66292134831460603</v>
      </c>
      <c r="J55" s="40">
        <v>0.70321300875949899</v>
      </c>
      <c r="K55" s="38">
        <v>0.120058565153733</v>
      </c>
      <c r="L55" s="39">
        <v>0.39461020211741998</v>
      </c>
      <c r="M55" s="39">
        <v>0.92134831460674105</v>
      </c>
      <c r="N55" s="74">
        <v>0.72915827711658998</v>
      </c>
    </row>
    <row r="56" spans="2:14" ht="15.75" thickBot="1" x14ac:dyDescent="0.3">
      <c r="B56" s="34" t="s">
        <v>12</v>
      </c>
      <c r="C56" s="35">
        <f>AVERAGE(C50:C55)</f>
        <v>0.28950216450216432</v>
      </c>
      <c r="D56" s="36">
        <f t="shared" ref="D56:F56" si="7">AVERAGE(D50:D55)</f>
        <v>2.4633351839234152E-2</v>
      </c>
      <c r="E56" s="36">
        <f t="shared" si="7"/>
        <v>2.0599250936329552E-2</v>
      </c>
      <c r="F56" s="64">
        <f t="shared" si="7"/>
        <v>0.10882535682777517</v>
      </c>
      <c r="G56" s="35">
        <f>AVERAGE(G50:G55)</f>
        <v>0.14019179106363033</v>
      </c>
      <c r="H56" s="36">
        <f t="shared" ref="H56:J56" si="8">AVERAGE(H50:H55)</f>
        <v>0.35353693373495032</v>
      </c>
      <c r="I56" s="36">
        <f t="shared" si="8"/>
        <v>0.63670411985018682</v>
      </c>
      <c r="J56" s="64">
        <f t="shared" si="8"/>
        <v>0.66425491416265181</v>
      </c>
      <c r="K56" s="35">
        <f>AVERAGE(K50:K55)</f>
        <v>0.1154655677443398</v>
      </c>
      <c r="L56" s="36">
        <f t="shared" ref="L56:N56" si="9">AVERAGE(L50:L55)</f>
        <v>0.3814545949924395</v>
      </c>
      <c r="M56" s="36">
        <f t="shared" si="9"/>
        <v>0.90262172284644127</v>
      </c>
      <c r="N56" s="75">
        <f t="shared" si="9"/>
        <v>0.71285707242069385</v>
      </c>
    </row>
  </sheetData>
  <mergeCells count="19">
    <mergeCell ref="C48:F48"/>
    <mergeCell ref="G48:J48"/>
    <mergeCell ref="K48:N48"/>
    <mergeCell ref="B36:N36"/>
    <mergeCell ref="C37:F37"/>
    <mergeCell ref="G37:J37"/>
    <mergeCell ref="K37:N37"/>
    <mergeCell ref="B47:N47"/>
    <mergeCell ref="B25:N25"/>
    <mergeCell ref="C26:F26"/>
    <mergeCell ref="G26:J26"/>
    <mergeCell ref="K26:N26"/>
    <mergeCell ref="C2:G2"/>
    <mergeCell ref="H2:L2"/>
    <mergeCell ref="M2:Q2"/>
    <mergeCell ref="K15:N15"/>
    <mergeCell ref="C15:F15"/>
    <mergeCell ref="G15:J15"/>
    <mergeCell ref="B14:N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8DEB-50A8-45CC-801F-03E6368A0566}">
  <dimension ref="B1:P70"/>
  <sheetViews>
    <sheetView showGridLines="0" tabSelected="1" workbookViewId="0">
      <selection activeCell="R7" sqref="R7"/>
    </sheetView>
  </sheetViews>
  <sheetFormatPr defaultRowHeight="15" x14ac:dyDescent="0.25"/>
  <cols>
    <col min="2" max="16" width="16" customWidth="1"/>
  </cols>
  <sheetData>
    <row r="1" spans="2:16" ht="15.75" thickBot="1" x14ac:dyDescent="0.3"/>
    <row r="2" spans="2:16" ht="15.75" thickBot="1" x14ac:dyDescent="0.3">
      <c r="B2" s="84" t="s">
        <v>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P2" s="87"/>
    </row>
    <row r="3" spans="2:16" x14ac:dyDescent="0.25">
      <c r="B3" s="88" t="s">
        <v>4</v>
      </c>
      <c r="C3" s="89"/>
      <c r="D3" s="89"/>
      <c r="E3" s="90"/>
      <c r="F3" s="91"/>
      <c r="G3" s="88" t="s">
        <v>6</v>
      </c>
      <c r="H3" s="89"/>
      <c r="I3" s="89"/>
      <c r="J3" s="90"/>
      <c r="K3" s="91"/>
      <c r="L3" s="88" t="s">
        <v>7</v>
      </c>
      <c r="M3" s="89"/>
      <c r="N3" s="89"/>
      <c r="O3" s="90"/>
      <c r="P3" s="91"/>
    </row>
    <row r="4" spans="2:16" x14ac:dyDescent="0.25">
      <c r="B4" s="5" t="s">
        <v>16</v>
      </c>
      <c r="C4" s="20" t="s">
        <v>1</v>
      </c>
      <c r="D4" s="1" t="s">
        <v>2</v>
      </c>
      <c r="E4" s="41" t="s">
        <v>17</v>
      </c>
      <c r="F4" s="6" t="s">
        <v>3</v>
      </c>
      <c r="G4" s="5" t="s">
        <v>16</v>
      </c>
      <c r="H4" s="20" t="s">
        <v>1</v>
      </c>
      <c r="I4" s="1" t="s">
        <v>2</v>
      </c>
      <c r="J4" s="41" t="s">
        <v>17</v>
      </c>
      <c r="K4" s="6" t="s">
        <v>5</v>
      </c>
      <c r="L4" s="5" t="s">
        <v>16</v>
      </c>
      <c r="M4" s="20" t="s">
        <v>1</v>
      </c>
      <c r="N4" s="1" t="s">
        <v>2</v>
      </c>
      <c r="O4" s="41" t="s">
        <v>17</v>
      </c>
      <c r="P4" s="6" t="s">
        <v>5</v>
      </c>
    </row>
    <row r="5" spans="2:16" x14ac:dyDescent="0.25">
      <c r="B5" s="7">
        <v>0.44</v>
      </c>
      <c r="C5" s="21">
        <v>8.2212257100149497E-2</v>
      </c>
      <c r="D5" s="2">
        <v>6.8322981366459604E-2</v>
      </c>
      <c r="E5" s="42">
        <v>0.26067010125345702</v>
      </c>
      <c r="F5" s="6">
        <v>1</v>
      </c>
      <c r="G5" s="7">
        <v>0.45833333333333298</v>
      </c>
      <c r="H5" s="21">
        <v>8.2335329341317307E-2</v>
      </c>
      <c r="I5" s="2">
        <v>6.8322981366459604E-2</v>
      </c>
      <c r="J5" s="42">
        <v>0.260721348693499</v>
      </c>
      <c r="K5" s="6">
        <v>0.1</v>
      </c>
      <c r="L5" s="7">
        <v>0.19277108433734899</v>
      </c>
      <c r="M5" s="21">
        <v>0.19753086419752999</v>
      </c>
      <c r="N5" s="2">
        <v>0.19875776397515499</v>
      </c>
      <c r="O5" s="42">
        <v>0.43398367607058402</v>
      </c>
      <c r="P5" s="6">
        <v>0.1</v>
      </c>
    </row>
    <row r="6" spans="2:16" x14ac:dyDescent="0.25">
      <c r="B6" s="7">
        <v>0.28571428571428498</v>
      </c>
      <c r="C6" s="21">
        <v>0.114285714285714</v>
      </c>
      <c r="D6" s="2">
        <v>9.9378881987577605E-2</v>
      </c>
      <c r="E6" s="42">
        <v>0.31276870869686302</v>
      </c>
      <c r="F6" s="6">
        <v>2</v>
      </c>
      <c r="G6" s="8">
        <v>0.53571428571428503</v>
      </c>
      <c r="H6" s="22">
        <v>0.111607142857142</v>
      </c>
      <c r="I6" s="3">
        <v>9.3167701863354005E-2</v>
      </c>
      <c r="J6" s="43">
        <v>0.30445694201738599</v>
      </c>
      <c r="K6" s="12">
        <v>0.2</v>
      </c>
      <c r="L6" s="7">
        <v>0.143442622950819</v>
      </c>
      <c r="M6" s="21">
        <v>0.197072072072072</v>
      </c>
      <c r="N6" s="2">
        <v>0.217391304347826</v>
      </c>
      <c r="O6" s="42">
        <v>0.44679136025294097</v>
      </c>
      <c r="P6" s="6">
        <v>0.2</v>
      </c>
    </row>
    <row r="7" spans="2:16" x14ac:dyDescent="0.25">
      <c r="B7" s="7">
        <v>0.25301204819277101</v>
      </c>
      <c r="C7" s="21">
        <v>0.14442916093534999</v>
      </c>
      <c r="D7" s="2">
        <v>0.13043478260869501</v>
      </c>
      <c r="E7" s="42">
        <v>0.356752167420477</v>
      </c>
      <c r="F7" s="6">
        <v>3</v>
      </c>
      <c r="G7" s="7">
        <v>0.46666666666666601</v>
      </c>
      <c r="H7" s="21">
        <v>0.103857566765578</v>
      </c>
      <c r="I7" s="2">
        <v>8.6956521739130405E-2</v>
      </c>
      <c r="J7" s="42">
        <v>0.29395987114305999</v>
      </c>
      <c r="K7" s="6">
        <v>0.3</v>
      </c>
      <c r="L7" s="7">
        <v>0.14642857142857099</v>
      </c>
      <c r="M7" s="21">
        <v>0.22186147186147101</v>
      </c>
      <c r="N7" s="2">
        <v>0.25465838509316702</v>
      </c>
      <c r="O7" s="42">
        <v>0.48047449849287499</v>
      </c>
      <c r="P7" s="6">
        <v>0.3</v>
      </c>
    </row>
    <row r="8" spans="2:16" x14ac:dyDescent="0.25">
      <c r="B8" s="7">
        <v>0.23529411764705799</v>
      </c>
      <c r="C8" s="21">
        <v>0.18348623853210999</v>
      </c>
      <c r="D8" s="2">
        <v>0.17391304347826</v>
      </c>
      <c r="E8" s="42">
        <v>0.40954087116362098</v>
      </c>
      <c r="F8" s="6">
        <v>4</v>
      </c>
      <c r="G8" s="7">
        <v>0.48275862068965503</v>
      </c>
      <c r="H8" s="21">
        <v>0.10401188707280801</v>
      </c>
      <c r="I8" s="2">
        <v>8.6956521739130405E-2</v>
      </c>
      <c r="J8" s="42">
        <v>0.29401770879657402</v>
      </c>
      <c r="K8" s="6">
        <v>0.4</v>
      </c>
      <c r="L8" s="7">
        <v>0.13818181818181799</v>
      </c>
      <c r="M8" s="21">
        <v>0.206746463547334</v>
      </c>
      <c r="N8" s="2">
        <v>0.23602484472049601</v>
      </c>
      <c r="O8" s="42">
        <v>0.46276178620012498</v>
      </c>
      <c r="P8" s="6">
        <v>0.4</v>
      </c>
    </row>
    <row r="9" spans="2:16" x14ac:dyDescent="0.25">
      <c r="B9" s="7">
        <v>0.21768707482993099</v>
      </c>
      <c r="C9" s="21">
        <v>0.20227560050568799</v>
      </c>
      <c r="D9" s="2">
        <v>0.19875776397515499</v>
      </c>
      <c r="E9" s="42">
        <v>0.43568189898253501</v>
      </c>
      <c r="F9" s="6">
        <v>5</v>
      </c>
      <c r="G9" s="18">
        <v>0.41176470588235198</v>
      </c>
      <c r="H9" s="26">
        <v>0.103244837758112</v>
      </c>
      <c r="I9" s="19">
        <v>8.6956521739130405E-2</v>
      </c>
      <c r="J9" s="45">
        <v>0.29372840664170102</v>
      </c>
      <c r="K9" s="6">
        <v>0.5</v>
      </c>
      <c r="L9" s="18">
        <v>0.16501650165016499</v>
      </c>
      <c r="M9" s="26">
        <v>0.263991552270327</v>
      </c>
      <c r="N9" s="19">
        <v>0.31055900621117999</v>
      </c>
      <c r="O9" s="45">
        <v>0.52899057891551104</v>
      </c>
      <c r="P9" s="92">
        <v>0.5</v>
      </c>
    </row>
    <row r="10" spans="2:16" x14ac:dyDescent="0.25">
      <c r="B10" s="7">
        <v>0.2</v>
      </c>
      <c r="C10" s="21">
        <v>0.213675213675213</v>
      </c>
      <c r="D10" s="2">
        <v>0.217391304347826</v>
      </c>
      <c r="E10" s="42">
        <v>0.45330869074816899</v>
      </c>
      <c r="F10" s="6">
        <v>6</v>
      </c>
      <c r="G10" s="18">
        <v>0.5</v>
      </c>
      <c r="H10" s="26">
        <v>8.9820359281437098E-2</v>
      </c>
      <c r="I10" s="19">
        <v>7.4534161490683204E-2</v>
      </c>
      <c r="J10" s="45">
        <v>0.27236808311539801</v>
      </c>
      <c r="K10" s="6">
        <v>0.6</v>
      </c>
      <c r="L10" s="8">
        <v>0.18181818181818099</v>
      </c>
      <c r="M10" s="22">
        <v>0.29411764705882298</v>
      </c>
      <c r="N10" s="3">
        <v>0.34782608695652101</v>
      </c>
      <c r="O10" s="43">
        <v>0.55995248500681205</v>
      </c>
      <c r="P10" s="12">
        <v>0.6</v>
      </c>
    </row>
    <row r="11" spans="2:16" x14ac:dyDescent="0.25">
      <c r="B11" s="7">
        <v>0.20689655172413701</v>
      </c>
      <c r="C11" s="21">
        <v>0.22004889975550099</v>
      </c>
      <c r="D11" s="2">
        <v>0.223602484472049</v>
      </c>
      <c r="E11" s="42">
        <v>0.459929093656813</v>
      </c>
      <c r="F11" s="6">
        <v>7</v>
      </c>
      <c r="G11" s="7">
        <v>0.45161290322580599</v>
      </c>
      <c r="H11" s="21">
        <v>0.10370370370370301</v>
      </c>
      <c r="I11" s="2">
        <v>8.6956521739130405E-2</v>
      </c>
      <c r="J11" s="42">
        <v>0.29390202210754102</v>
      </c>
      <c r="K11" s="6">
        <v>0.7</v>
      </c>
      <c r="L11" s="18">
        <v>0.16077170418006401</v>
      </c>
      <c r="M11" s="26">
        <v>0.261780104712041</v>
      </c>
      <c r="N11" s="19">
        <v>0.31055900621117999</v>
      </c>
      <c r="O11" s="45">
        <v>0.52807139389629099</v>
      </c>
      <c r="P11" s="6">
        <v>0.7</v>
      </c>
    </row>
    <row r="12" spans="2:16" x14ac:dyDescent="0.25">
      <c r="B12" s="7">
        <v>0.197044334975369</v>
      </c>
      <c r="C12" s="21">
        <v>0.23612750885478101</v>
      </c>
      <c r="D12" s="2">
        <v>0.24844720496894401</v>
      </c>
      <c r="E12" s="42">
        <v>0.48229611840990599</v>
      </c>
      <c r="F12" s="6">
        <v>8</v>
      </c>
      <c r="G12" s="7">
        <v>0.56521739130434701</v>
      </c>
      <c r="H12" s="21">
        <v>9.7451274362818502E-2</v>
      </c>
      <c r="I12" s="2">
        <v>8.0745341614906804E-2</v>
      </c>
      <c r="J12" s="42">
        <v>0.28360105794535201</v>
      </c>
      <c r="K12" s="6">
        <v>0.8</v>
      </c>
      <c r="L12" s="18">
        <v>0.15015015015015001</v>
      </c>
      <c r="M12" s="26">
        <v>0.25588536335721501</v>
      </c>
      <c r="N12" s="19">
        <v>0.31055900621117999</v>
      </c>
      <c r="O12" s="45">
        <v>0.52553534547604996</v>
      </c>
      <c r="P12" s="6">
        <v>0.8</v>
      </c>
    </row>
    <row r="13" spans="2:16" x14ac:dyDescent="0.25">
      <c r="B13" s="8">
        <v>0.20091324200913199</v>
      </c>
      <c r="C13" s="22">
        <v>0.25492468134414797</v>
      </c>
      <c r="D13" s="3">
        <v>0.27329192546583803</v>
      </c>
      <c r="E13" s="43">
        <v>0.50456708326768296</v>
      </c>
      <c r="F13" s="12">
        <v>9</v>
      </c>
      <c r="G13" s="7">
        <v>0.51724137931034397</v>
      </c>
      <c r="H13" s="21">
        <v>0.11144130757800801</v>
      </c>
      <c r="I13" s="2">
        <v>9.3167701863354005E-2</v>
      </c>
      <c r="J13" s="42">
        <v>0.304397097900441</v>
      </c>
      <c r="K13" s="6">
        <v>0.9</v>
      </c>
      <c r="L13" s="13"/>
      <c r="M13" s="24"/>
      <c r="N13" s="4"/>
      <c r="O13" s="46"/>
      <c r="P13" s="14"/>
    </row>
    <row r="14" spans="2:16" ht="15.75" thickBot="1" x14ac:dyDescent="0.3">
      <c r="B14" s="9">
        <v>0.18534482758620599</v>
      </c>
      <c r="C14" s="23">
        <v>0.24543378995433701</v>
      </c>
      <c r="D14" s="10">
        <v>0.26708074534161402</v>
      </c>
      <c r="E14" s="44">
        <v>0.49733242450595899</v>
      </c>
      <c r="F14" s="11">
        <v>10</v>
      </c>
      <c r="G14" s="9">
        <v>0.46153846153846101</v>
      </c>
      <c r="H14" s="23">
        <v>8.9552238805970102E-2</v>
      </c>
      <c r="I14" s="10">
        <v>7.4534161490683204E-2</v>
      </c>
      <c r="J14" s="44">
        <v>0.27226104122361799</v>
      </c>
      <c r="K14" s="11">
        <v>1</v>
      </c>
      <c r="L14" s="15"/>
      <c r="M14" s="25"/>
      <c r="N14" s="16"/>
      <c r="O14" s="47"/>
      <c r="P14" s="17"/>
    </row>
    <row r="15" spans="2:16" ht="15.75" thickBot="1" x14ac:dyDescent="0.3"/>
    <row r="16" spans="2:16" ht="15.75" thickBot="1" x14ac:dyDescent="0.3">
      <c r="B16" s="84" t="s">
        <v>8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6"/>
      <c r="P16" s="87"/>
    </row>
    <row r="17" spans="2:16" x14ac:dyDescent="0.25">
      <c r="B17" s="88" t="s">
        <v>4</v>
      </c>
      <c r="C17" s="89"/>
      <c r="D17" s="89"/>
      <c r="E17" s="90"/>
      <c r="F17" s="91"/>
      <c r="G17" s="88" t="s">
        <v>6</v>
      </c>
      <c r="H17" s="89"/>
      <c r="I17" s="89"/>
      <c r="J17" s="90"/>
      <c r="K17" s="91"/>
      <c r="L17" s="88" t="s">
        <v>7</v>
      </c>
      <c r="M17" s="89"/>
      <c r="N17" s="89"/>
      <c r="O17" s="90"/>
      <c r="P17" s="91"/>
    </row>
    <row r="18" spans="2:16" x14ac:dyDescent="0.25">
      <c r="B18" s="5" t="s">
        <v>16</v>
      </c>
      <c r="C18" s="20" t="s">
        <v>1</v>
      </c>
      <c r="D18" s="1" t="s">
        <v>2</v>
      </c>
      <c r="E18" s="41" t="s">
        <v>17</v>
      </c>
      <c r="F18" s="6" t="s">
        <v>3</v>
      </c>
      <c r="G18" s="5" t="s">
        <v>16</v>
      </c>
      <c r="H18" s="20" t="s">
        <v>1</v>
      </c>
      <c r="I18" s="1" t="s">
        <v>2</v>
      </c>
      <c r="J18" s="41" t="s">
        <v>17</v>
      </c>
      <c r="K18" s="6" t="s">
        <v>5</v>
      </c>
      <c r="L18" s="5" t="s">
        <v>16</v>
      </c>
      <c r="M18" s="20" t="s">
        <v>1</v>
      </c>
      <c r="N18" s="1" t="s">
        <v>2</v>
      </c>
      <c r="O18" s="41" t="s">
        <v>17</v>
      </c>
      <c r="P18" s="6" t="s">
        <v>5</v>
      </c>
    </row>
    <row r="19" spans="2:16" x14ac:dyDescent="0.25">
      <c r="B19" s="7">
        <v>0.5</v>
      </c>
      <c r="C19" s="21">
        <v>7.73993808049535E-3</v>
      </c>
      <c r="D19" s="2">
        <v>6.2111801242236003E-3</v>
      </c>
      <c r="E19" s="42">
        <v>7.8795628275933602E-2</v>
      </c>
      <c r="F19" s="6">
        <v>1</v>
      </c>
      <c r="G19" s="7">
        <v>0.5</v>
      </c>
      <c r="H19" s="21">
        <v>7.73993808049535E-3</v>
      </c>
      <c r="I19" s="2">
        <v>6.2111801242236003E-3</v>
      </c>
      <c r="J19" s="42">
        <v>7.8795628275933602E-2</v>
      </c>
      <c r="K19" s="6">
        <v>0.1</v>
      </c>
      <c r="L19" s="7">
        <v>0.14864864864864799</v>
      </c>
      <c r="M19" s="21">
        <v>7.6601671309192196E-2</v>
      </c>
      <c r="N19" s="2">
        <v>6.8322981366459604E-2</v>
      </c>
      <c r="O19" s="42">
        <v>0.25814651423384999</v>
      </c>
      <c r="P19" s="6">
        <v>0.1</v>
      </c>
    </row>
    <row r="20" spans="2:16" x14ac:dyDescent="0.25">
      <c r="B20" s="7">
        <v>0.2</v>
      </c>
      <c r="C20" s="21">
        <v>7.7041602465331201E-3</v>
      </c>
      <c r="D20" s="2">
        <v>6.2111801242236003E-3</v>
      </c>
      <c r="E20" s="42">
        <v>7.8749373133540801E-2</v>
      </c>
      <c r="F20" s="6">
        <v>2</v>
      </c>
      <c r="G20" s="7">
        <v>0.157894736842105</v>
      </c>
      <c r="H20" s="21">
        <v>6.4194008559201099E-2</v>
      </c>
      <c r="I20" s="2">
        <v>5.5900621118012403E-2</v>
      </c>
      <c r="J20" s="42">
        <v>0.234203447339769</v>
      </c>
      <c r="K20" s="6">
        <v>0.2</v>
      </c>
      <c r="L20" s="7">
        <v>0.144508670520231</v>
      </c>
      <c r="M20" s="21">
        <v>0.32244196044711898</v>
      </c>
      <c r="N20" s="2">
        <v>0.46583850931677001</v>
      </c>
      <c r="O20" s="42">
        <v>0.62044327013935596</v>
      </c>
      <c r="P20" s="6">
        <v>0.2</v>
      </c>
    </row>
    <row r="21" spans="2:16" x14ac:dyDescent="0.25">
      <c r="B21" s="7">
        <v>9.2307692307692299E-2</v>
      </c>
      <c r="C21" s="21">
        <v>4.2313117066290498E-2</v>
      </c>
      <c r="D21" s="2">
        <v>3.7267080745341602E-2</v>
      </c>
      <c r="E21" s="42">
        <v>0.190806664719741</v>
      </c>
      <c r="F21" s="6">
        <v>3</v>
      </c>
      <c r="G21" s="7">
        <v>0.16990291262135901</v>
      </c>
      <c r="H21" s="21">
        <v>0.20588235294117599</v>
      </c>
      <c r="I21" s="2">
        <v>0.217391304347826</v>
      </c>
      <c r="J21" s="42">
        <v>0.450392282053375</v>
      </c>
      <c r="K21" s="6">
        <v>0.3</v>
      </c>
      <c r="L21" s="7">
        <v>0.121654501216545</v>
      </c>
      <c r="M21" s="21">
        <v>0.34106412005456999</v>
      </c>
      <c r="N21" s="2">
        <v>0.62111801242235998</v>
      </c>
      <c r="O21" s="42">
        <v>0.667635978130378</v>
      </c>
      <c r="P21" s="6">
        <v>0.3</v>
      </c>
    </row>
    <row r="22" spans="2:16" x14ac:dyDescent="0.25">
      <c r="B22" s="7">
        <v>9.5238095238095205E-2</v>
      </c>
      <c r="C22" s="21">
        <v>4.2432814710042399E-2</v>
      </c>
      <c r="D22" s="2">
        <v>3.7267080745341602E-2</v>
      </c>
      <c r="E22" s="42">
        <v>0.19088303320977901</v>
      </c>
      <c r="F22" s="6">
        <v>4</v>
      </c>
      <c r="G22" s="7">
        <v>0.14054054054053999</v>
      </c>
      <c r="H22" s="21">
        <v>0.256410256410256</v>
      </c>
      <c r="I22" s="2">
        <v>0.322981366459627</v>
      </c>
      <c r="J22" s="42">
        <v>0.53180255138335197</v>
      </c>
      <c r="K22" s="6">
        <v>0.4</v>
      </c>
      <c r="L22" s="18">
        <v>0.12588116817723999</v>
      </c>
      <c r="M22" s="26">
        <v>0.38179596823457501</v>
      </c>
      <c r="N22" s="19">
        <v>0.77639751552795</v>
      </c>
      <c r="O22" s="45">
        <v>0.71612944225933794</v>
      </c>
      <c r="P22" s="6">
        <v>0.4</v>
      </c>
    </row>
    <row r="23" spans="2:16" x14ac:dyDescent="0.25">
      <c r="B23" s="7">
        <v>0.16083916083916</v>
      </c>
      <c r="C23" s="21">
        <v>0.14612452350698801</v>
      </c>
      <c r="D23" s="2">
        <v>0.14285714285714199</v>
      </c>
      <c r="E23" s="42">
        <v>0.36898896691032301</v>
      </c>
      <c r="F23" s="6">
        <v>5</v>
      </c>
      <c r="G23" s="7">
        <v>0.13528336380255901</v>
      </c>
      <c r="H23" s="21">
        <v>0.31066330814441601</v>
      </c>
      <c r="I23" s="2">
        <v>0.45962732919254601</v>
      </c>
      <c r="J23" s="42">
        <v>0.61204931350154301</v>
      </c>
      <c r="K23" s="6">
        <v>0.5</v>
      </c>
      <c r="L23" s="7">
        <v>0.124432334241598</v>
      </c>
      <c r="M23" s="21">
        <v>0.39255014326647503</v>
      </c>
      <c r="N23" s="2">
        <v>0.85093167701863304</v>
      </c>
      <c r="O23" s="42">
        <v>0.72809805256280502</v>
      </c>
      <c r="P23" s="6">
        <v>0.5</v>
      </c>
    </row>
    <row r="24" spans="2:16" x14ac:dyDescent="0.25">
      <c r="B24" s="7">
        <v>0.14285714285714199</v>
      </c>
      <c r="C24" s="21">
        <v>0.20089285714285701</v>
      </c>
      <c r="D24" s="2">
        <v>0.223602484472049</v>
      </c>
      <c r="E24" s="42">
        <v>0.45245319069800699</v>
      </c>
      <c r="F24" s="6">
        <v>6</v>
      </c>
      <c r="G24" s="18">
        <v>0.128093158660844</v>
      </c>
      <c r="H24" s="26">
        <v>0.330578512396694</v>
      </c>
      <c r="I24" s="19">
        <v>0.54658385093167705</v>
      </c>
      <c r="J24" s="45">
        <v>0.64694800472302605</v>
      </c>
      <c r="K24" s="6">
        <v>0.6</v>
      </c>
      <c r="L24" s="18">
        <v>0.12565445026177999</v>
      </c>
      <c r="M24" s="26">
        <v>0.40223463687150801</v>
      </c>
      <c r="N24" s="19">
        <v>0.894409937888198</v>
      </c>
      <c r="O24" s="45">
        <v>0.73751038608282304</v>
      </c>
      <c r="P24" s="6">
        <v>0.6</v>
      </c>
    </row>
    <row r="25" spans="2:16" x14ac:dyDescent="0.25">
      <c r="B25" s="7">
        <v>0.15053763440860199</v>
      </c>
      <c r="C25" s="21">
        <v>0.22751895991332599</v>
      </c>
      <c r="D25" s="2">
        <v>0.26086956521739102</v>
      </c>
      <c r="E25" s="42">
        <v>0.486508391560112</v>
      </c>
      <c r="F25" s="6">
        <v>7</v>
      </c>
      <c r="G25" s="18">
        <v>0.13167701863354001</v>
      </c>
      <c r="H25" s="26">
        <v>0.36576949620427801</v>
      </c>
      <c r="I25" s="19">
        <v>0.658385093167701</v>
      </c>
      <c r="J25" s="45">
        <v>0.69166768451754501</v>
      </c>
      <c r="K25" s="6">
        <v>0.7</v>
      </c>
      <c r="L25" s="7">
        <v>0.12521294718909701</v>
      </c>
      <c r="M25" s="21">
        <v>0.40429042904290402</v>
      </c>
      <c r="N25" s="2">
        <v>0.91304347826086896</v>
      </c>
      <c r="O25" s="42">
        <v>0.73913893654459895</v>
      </c>
      <c r="P25" s="6">
        <v>0.7</v>
      </c>
    </row>
    <row r="26" spans="2:16" x14ac:dyDescent="0.25">
      <c r="B26" s="7">
        <v>0.15665796344647501</v>
      </c>
      <c r="C26" s="21">
        <v>0.29211295034079798</v>
      </c>
      <c r="D26" s="2">
        <v>0.37267080745341602</v>
      </c>
      <c r="E26" s="42">
        <v>0.570609381306318</v>
      </c>
      <c r="F26" s="6">
        <v>8</v>
      </c>
      <c r="G26" s="18">
        <v>0.12849162011173099</v>
      </c>
      <c r="H26" s="26">
        <v>0.373619233268356</v>
      </c>
      <c r="I26" s="19">
        <v>0.71428571428571397</v>
      </c>
      <c r="J26" s="45">
        <v>0.70455407651142499</v>
      </c>
      <c r="K26" s="6">
        <v>0.8</v>
      </c>
      <c r="L26" s="8">
        <v>0.125632377740303</v>
      </c>
      <c r="M26" s="22">
        <v>0.40710382513661197</v>
      </c>
      <c r="N26" s="3">
        <v>0.92546583850931596</v>
      </c>
      <c r="O26" s="43">
        <v>0.74171425560705695</v>
      </c>
      <c r="P26" s="12">
        <v>0.8</v>
      </c>
    </row>
    <row r="27" spans="2:16" x14ac:dyDescent="0.25">
      <c r="B27" s="18">
        <v>0.14711033274956201</v>
      </c>
      <c r="C27" s="26">
        <v>0.34567901234567899</v>
      </c>
      <c r="D27" s="19">
        <v>0.52173913043478204</v>
      </c>
      <c r="E27" s="45">
        <v>0.64989996522734395</v>
      </c>
      <c r="F27" s="6">
        <v>9</v>
      </c>
      <c r="G27" s="8">
        <v>0.12613521695257299</v>
      </c>
      <c r="H27" s="22">
        <v>0.38226299694189603</v>
      </c>
      <c r="I27" s="3">
        <v>0.77639751552795</v>
      </c>
      <c r="J27" s="43">
        <v>0.71655331293407198</v>
      </c>
      <c r="K27" s="12">
        <v>0.9</v>
      </c>
      <c r="L27" s="13"/>
      <c r="M27" s="24"/>
      <c r="N27" s="4"/>
      <c r="O27" s="46"/>
      <c r="P27" s="14"/>
    </row>
    <row r="28" spans="2:16" ht="15.75" thickBot="1" x14ac:dyDescent="0.3">
      <c r="B28" s="48">
        <v>0.140600315955766</v>
      </c>
      <c r="C28" s="49">
        <v>0.34847298355520701</v>
      </c>
      <c r="D28" s="50">
        <v>0.5527950310559</v>
      </c>
      <c r="E28" s="51">
        <v>0.65968800696188301</v>
      </c>
      <c r="F28" s="52">
        <v>10</v>
      </c>
      <c r="G28" s="9">
        <v>0.123552123552123</v>
      </c>
      <c r="H28" s="23">
        <v>0.38095238095237999</v>
      </c>
      <c r="I28" s="10">
        <v>0.79503105590062095</v>
      </c>
      <c r="J28" s="44">
        <v>0.71603954944051296</v>
      </c>
      <c r="K28" s="11">
        <v>1</v>
      </c>
      <c r="L28" s="15"/>
      <c r="M28" s="25"/>
      <c r="N28" s="16"/>
      <c r="O28" s="47"/>
      <c r="P28" s="17"/>
    </row>
    <row r="29" spans="2:16" ht="15.75" thickBot="1" x14ac:dyDescent="0.3"/>
    <row r="30" spans="2:16" ht="15.75" thickBot="1" x14ac:dyDescent="0.3">
      <c r="B30" s="84" t="s">
        <v>9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6"/>
      <c r="P30" s="87"/>
    </row>
    <row r="31" spans="2:16" x14ac:dyDescent="0.25">
      <c r="B31" s="88" t="s">
        <v>4</v>
      </c>
      <c r="C31" s="89"/>
      <c r="D31" s="89"/>
      <c r="E31" s="90"/>
      <c r="F31" s="91"/>
      <c r="G31" s="88" t="s">
        <v>6</v>
      </c>
      <c r="H31" s="89"/>
      <c r="I31" s="89"/>
      <c r="J31" s="90"/>
      <c r="K31" s="91"/>
      <c r="L31" s="88" t="s">
        <v>7</v>
      </c>
      <c r="M31" s="89"/>
      <c r="N31" s="89"/>
      <c r="O31" s="90"/>
      <c r="P31" s="91"/>
    </row>
    <row r="32" spans="2:16" x14ac:dyDescent="0.25">
      <c r="B32" s="5" t="s">
        <v>16</v>
      </c>
      <c r="C32" s="20" t="s">
        <v>1</v>
      </c>
      <c r="D32" s="1" t="s">
        <v>2</v>
      </c>
      <c r="E32" s="41" t="s">
        <v>17</v>
      </c>
      <c r="F32" s="6" t="s">
        <v>3</v>
      </c>
      <c r="G32" s="5" t="s">
        <v>16</v>
      </c>
      <c r="H32" s="20" t="s">
        <v>1</v>
      </c>
      <c r="I32" s="1" t="s">
        <v>2</v>
      </c>
      <c r="J32" s="41" t="s">
        <v>17</v>
      </c>
      <c r="K32" s="6" t="s">
        <v>5</v>
      </c>
      <c r="L32" s="5" t="s">
        <v>16</v>
      </c>
      <c r="M32" s="20" t="s">
        <v>1</v>
      </c>
      <c r="N32" s="1" t="s">
        <v>2</v>
      </c>
      <c r="O32" s="41" t="s">
        <v>17</v>
      </c>
      <c r="P32" s="6" t="s">
        <v>5</v>
      </c>
    </row>
    <row r="33" spans="2:16" x14ac:dyDescent="0.25">
      <c r="B33" s="7">
        <v>0</v>
      </c>
      <c r="C33" s="21">
        <v>0</v>
      </c>
      <c r="D33" s="2">
        <v>0</v>
      </c>
      <c r="E33" s="42">
        <v>0</v>
      </c>
      <c r="F33" s="6">
        <v>1</v>
      </c>
      <c r="G33" s="7">
        <v>0.22222222222222199</v>
      </c>
      <c r="H33" s="21">
        <v>1.53139356814701E-2</v>
      </c>
      <c r="I33" s="2">
        <v>1.2422360248447201E-2</v>
      </c>
      <c r="J33" s="42">
        <v>0.111302978418838</v>
      </c>
      <c r="K33" s="6">
        <v>0.1</v>
      </c>
      <c r="L33" s="7">
        <v>0.160714285714285</v>
      </c>
      <c r="M33" s="21">
        <v>0.119047619047619</v>
      </c>
      <c r="N33" s="2">
        <v>0.111801242236024</v>
      </c>
      <c r="O33" s="42">
        <v>0.32816341042990399</v>
      </c>
      <c r="P33" s="6">
        <v>0.1</v>
      </c>
    </row>
    <row r="34" spans="2:16" x14ac:dyDescent="0.25">
      <c r="B34" s="7">
        <v>0.13043478260869501</v>
      </c>
      <c r="C34" s="21">
        <v>2.24887556221889E-2</v>
      </c>
      <c r="D34" s="2">
        <v>1.8633540372670801E-2</v>
      </c>
      <c r="E34" s="42">
        <v>0.13596983137152599</v>
      </c>
      <c r="F34" s="6">
        <v>2</v>
      </c>
      <c r="G34" s="7">
        <v>0.15584415584415501</v>
      </c>
      <c r="H34" s="21">
        <v>8.3217753120665705E-2</v>
      </c>
      <c r="I34" s="2">
        <v>7.4534161490683204E-2</v>
      </c>
      <c r="J34" s="42">
        <v>0.26951710930399198</v>
      </c>
      <c r="K34" s="6">
        <v>0.2</v>
      </c>
      <c r="L34" s="7">
        <v>0.138671875</v>
      </c>
      <c r="M34" s="21">
        <v>0.30709342560553599</v>
      </c>
      <c r="N34" s="2">
        <v>0.440993788819875</v>
      </c>
      <c r="O34" s="42">
        <v>0.60409981678215696</v>
      </c>
      <c r="P34" s="6">
        <v>0.2</v>
      </c>
    </row>
    <row r="35" spans="2:16" x14ac:dyDescent="0.25">
      <c r="B35" s="7">
        <v>0.10204081632653</v>
      </c>
      <c r="C35" s="21">
        <v>3.6075036075036003E-2</v>
      </c>
      <c r="D35" s="2">
        <v>3.1055900621118002E-2</v>
      </c>
      <c r="E35" s="42">
        <v>0.17470403853297101</v>
      </c>
      <c r="F35" s="6">
        <v>3</v>
      </c>
      <c r="G35" s="7">
        <v>0.15909090909090901</v>
      </c>
      <c r="H35" s="21">
        <v>0.202546296296296</v>
      </c>
      <c r="I35" s="2">
        <v>0.217391304347826</v>
      </c>
      <c r="J35" s="42">
        <v>0.44906898602469297</v>
      </c>
      <c r="K35" s="6">
        <v>0.3</v>
      </c>
      <c r="L35" s="7">
        <v>0.122828784119106</v>
      </c>
      <c r="M35" s="21">
        <v>0.34137931034482699</v>
      </c>
      <c r="N35" s="2">
        <v>0.61490683229813603</v>
      </c>
      <c r="O35" s="42">
        <v>0.66699896417126003</v>
      </c>
      <c r="P35" s="6">
        <v>0.3</v>
      </c>
    </row>
    <row r="36" spans="2:16" x14ac:dyDescent="0.25">
      <c r="B36" s="7">
        <v>0.13793103448275801</v>
      </c>
      <c r="C36" s="21">
        <v>0.105263157894736</v>
      </c>
      <c r="D36" s="2">
        <v>9.9378881987577605E-2</v>
      </c>
      <c r="E36" s="42">
        <v>0.30901834875681999</v>
      </c>
      <c r="F36" s="6">
        <v>4</v>
      </c>
      <c r="G36" s="7">
        <v>0.1455525606469</v>
      </c>
      <c r="H36" s="21">
        <v>0.266009852216748</v>
      </c>
      <c r="I36" s="2">
        <v>0.335403726708074</v>
      </c>
      <c r="J36" s="42">
        <v>0.54205404178037098</v>
      </c>
      <c r="K36" s="6">
        <v>0.4</v>
      </c>
      <c r="L36" s="7">
        <v>0.12381951731374601</v>
      </c>
      <c r="M36" s="21">
        <v>0.36944270507200899</v>
      </c>
      <c r="N36" s="2">
        <v>0.73291925465838503</v>
      </c>
      <c r="O36" s="42">
        <v>0.70255329533159405</v>
      </c>
      <c r="P36" s="6">
        <v>0.4</v>
      </c>
    </row>
    <row r="37" spans="2:16" x14ac:dyDescent="0.25">
      <c r="B37" s="7">
        <v>0.16336633663366301</v>
      </c>
      <c r="C37" s="21">
        <v>0.195035460992907</v>
      </c>
      <c r="D37" s="2">
        <v>0.20496894409937799</v>
      </c>
      <c r="E37" s="42">
        <v>0.43751790331961499</v>
      </c>
      <c r="F37" s="6">
        <v>5</v>
      </c>
      <c r="G37" s="7">
        <v>0.13754646840148699</v>
      </c>
      <c r="H37" s="21">
        <v>0.31302876480541397</v>
      </c>
      <c r="I37" s="2">
        <v>0.45962732919254601</v>
      </c>
      <c r="J37" s="42">
        <v>0.61336949330303503</v>
      </c>
      <c r="K37" s="6">
        <v>0.5</v>
      </c>
      <c r="L37" s="7">
        <v>0.124170616113744</v>
      </c>
      <c r="M37" s="21">
        <v>0.38552089464390799</v>
      </c>
      <c r="N37" s="2">
        <v>0.81366459627329102</v>
      </c>
      <c r="O37" s="42">
        <v>0.72085918777636304</v>
      </c>
      <c r="P37" s="6">
        <v>0.5</v>
      </c>
    </row>
    <row r="38" spans="2:16" x14ac:dyDescent="0.25">
      <c r="B38" s="7">
        <v>0.155487804878048</v>
      </c>
      <c r="C38" s="21">
        <v>0.26234567901234501</v>
      </c>
      <c r="D38" s="2">
        <v>0.31677018633540299</v>
      </c>
      <c r="E38" s="42">
        <v>0.531464437673696</v>
      </c>
      <c r="F38" s="6">
        <v>6</v>
      </c>
      <c r="G38" s="18">
        <v>0.127627627627627</v>
      </c>
      <c r="H38" s="26">
        <v>0.32442748091603002</v>
      </c>
      <c r="I38" s="19">
        <v>0.52795031055900599</v>
      </c>
      <c r="J38" s="45">
        <v>0.63874076037271599</v>
      </c>
      <c r="K38" s="6">
        <v>0.6</v>
      </c>
      <c r="L38" s="18">
        <v>0.12647861692447601</v>
      </c>
      <c r="M38" s="26">
        <v>0.39873780837636202</v>
      </c>
      <c r="N38" s="19">
        <v>0.86335403726708004</v>
      </c>
      <c r="O38" s="45">
        <v>0.73431357370471895</v>
      </c>
      <c r="P38" s="6">
        <v>0.6</v>
      </c>
    </row>
    <row r="39" spans="2:16" x14ac:dyDescent="0.25">
      <c r="B39" s="7">
        <v>0.138528138528138</v>
      </c>
      <c r="C39" s="21">
        <v>0.28933092224231399</v>
      </c>
      <c r="D39" s="2">
        <v>0.39751552795030998</v>
      </c>
      <c r="E39" s="42">
        <v>0.57934599110796803</v>
      </c>
      <c r="F39" s="6">
        <v>7</v>
      </c>
      <c r="G39" s="7">
        <v>0.13171355498721199</v>
      </c>
      <c r="H39" s="21">
        <v>0.36115007012622702</v>
      </c>
      <c r="I39" s="2">
        <v>0.63975155279503104</v>
      </c>
      <c r="J39" s="42">
        <v>0.68546945057865305</v>
      </c>
      <c r="K39" s="6">
        <v>0.7</v>
      </c>
      <c r="L39" s="8">
        <v>0.126872246696035</v>
      </c>
      <c r="M39" s="22">
        <v>0.404721753794266</v>
      </c>
      <c r="N39" s="3">
        <v>0.894409937888198</v>
      </c>
      <c r="O39" s="43">
        <v>0.74011434675868004</v>
      </c>
      <c r="P39" s="12">
        <v>0.7</v>
      </c>
    </row>
    <row r="40" spans="2:16" x14ac:dyDescent="0.25">
      <c r="B40" s="7">
        <v>0.13545150501672201</v>
      </c>
      <c r="C40" s="21">
        <v>0.32608695652173902</v>
      </c>
      <c r="D40" s="2">
        <v>0.50310559006211097</v>
      </c>
      <c r="E40" s="42">
        <v>0.63354765989536999</v>
      </c>
      <c r="F40" s="6">
        <v>8</v>
      </c>
      <c r="G40" s="7">
        <v>0.128805620608899</v>
      </c>
      <c r="H40" s="21">
        <v>0.36715620827770301</v>
      </c>
      <c r="I40" s="2">
        <v>0.68322981366459601</v>
      </c>
      <c r="J40" s="42">
        <v>0.69601234491081299</v>
      </c>
      <c r="K40" s="6">
        <v>0.8</v>
      </c>
      <c r="L40" s="7">
        <v>0.12597741094700199</v>
      </c>
      <c r="M40" s="21">
        <v>0.40389972144846797</v>
      </c>
      <c r="N40" s="2">
        <v>0.90062111801242195</v>
      </c>
      <c r="O40" s="42">
        <v>0.73911428830994297</v>
      </c>
      <c r="P40" s="6">
        <v>0.8</v>
      </c>
    </row>
    <row r="41" spans="2:16" x14ac:dyDescent="0.25">
      <c r="B41" s="18">
        <v>0.13509749303621099</v>
      </c>
      <c r="C41" s="26">
        <v>0.356093979441997</v>
      </c>
      <c r="D41" s="19">
        <v>0.60248447204968902</v>
      </c>
      <c r="E41" s="45">
        <v>0.67539873299320097</v>
      </c>
      <c r="F41" s="6">
        <v>9</v>
      </c>
      <c r="G41" s="18">
        <v>0.12420382165605</v>
      </c>
      <c r="H41" s="26">
        <v>0.36885245901639302</v>
      </c>
      <c r="I41" s="19">
        <v>0.72670807453416097</v>
      </c>
      <c r="J41" s="45">
        <v>0.70159837211196796</v>
      </c>
      <c r="K41" s="6">
        <v>0.9</v>
      </c>
      <c r="L41" s="13"/>
      <c r="M41" s="24"/>
      <c r="N41" s="4"/>
      <c r="O41" s="46"/>
      <c r="P41" s="14"/>
    </row>
    <row r="42" spans="2:16" ht="15.75" thickBot="1" x14ac:dyDescent="0.3">
      <c r="B42" s="48">
        <v>0.13285883748517199</v>
      </c>
      <c r="C42" s="49">
        <v>0.37659717552118299</v>
      </c>
      <c r="D42" s="50">
        <v>0.69565217391304301</v>
      </c>
      <c r="E42" s="51">
        <v>0.70482466874699601</v>
      </c>
      <c r="F42" s="52">
        <v>10</v>
      </c>
      <c r="G42" s="48">
        <v>0.125</v>
      </c>
      <c r="H42" s="49">
        <v>0.37776412776412699</v>
      </c>
      <c r="I42" s="50">
        <v>0.76397515527950299</v>
      </c>
      <c r="J42" s="51">
        <v>0.71184784996474304</v>
      </c>
      <c r="K42" s="52">
        <v>1</v>
      </c>
      <c r="L42" s="15"/>
      <c r="M42" s="25"/>
      <c r="N42" s="16"/>
      <c r="O42" s="47"/>
      <c r="P42" s="17"/>
    </row>
    <row r="43" spans="2:16" ht="15.75" thickBot="1" x14ac:dyDescent="0.3"/>
    <row r="44" spans="2:16" ht="15.75" thickBot="1" x14ac:dyDescent="0.3">
      <c r="B44" s="84" t="s">
        <v>18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87"/>
    </row>
    <row r="45" spans="2:16" x14ac:dyDescent="0.25">
      <c r="B45" s="88" t="s">
        <v>4</v>
      </c>
      <c r="C45" s="89"/>
      <c r="D45" s="89"/>
      <c r="E45" s="90"/>
      <c r="F45" s="91"/>
      <c r="G45" s="88" t="s">
        <v>6</v>
      </c>
      <c r="H45" s="89"/>
      <c r="I45" s="89"/>
      <c r="J45" s="90"/>
      <c r="K45" s="91"/>
      <c r="L45" s="88" t="s">
        <v>7</v>
      </c>
      <c r="M45" s="89"/>
      <c r="N45" s="89"/>
      <c r="O45" s="90"/>
      <c r="P45" s="91"/>
    </row>
    <row r="46" spans="2:16" x14ac:dyDescent="0.25">
      <c r="B46" s="5" t="s">
        <v>16</v>
      </c>
      <c r="C46" s="20" t="s">
        <v>1</v>
      </c>
      <c r="D46" s="1" t="s">
        <v>2</v>
      </c>
      <c r="E46" s="41" t="s">
        <v>17</v>
      </c>
      <c r="F46" s="6" t="s">
        <v>3</v>
      </c>
      <c r="G46" s="5" t="s">
        <v>16</v>
      </c>
      <c r="H46" s="20" t="s">
        <v>1</v>
      </c>
      <c r="I46" s="1" t="s">
        <v>2</v>
      </c>
      <c r="J46" s="41" t="s">
        <v>17</v>
      </c>
      <c r="K46" s="6" t="s">
        <v>5</v>
      </c>
      <c r="L46" s="5" t="s">
        <v>16</v>
      </c>
      <c r="M46" s="20" t="s">
        <v>1</v>
      </c>
      <c r="N46" s="1" t="s">
        <v>2</v>
      </c>
      <c r="O46" s="41" t="s">
        <v>17</v>
      </c>
      <c r="P46" s="6" t="s">
        <v>5</v>
      </c>
    </row>
    <row r="47" spans="2:16" x14ac:dyDescent="0.25">
      <c r="B47" s="18">
        <v>0.85714285714285698</v>
      </c>
      <c r="C47" s="26">
        <v>4.60829493087557E-2</v>
      </c>
      <c r="D47" s="19">
        <v>3.7267080745341602E-2</v>
      </c>
      <c r="E47" s="45">
        <v>0.19300908323805499</v>
      </c>
      <c r="F47" s="6">
        <v>1</v>
      </c>
      <c r="G47" s="7">
        <v>0.63636363636363602</v>
      </c>
      <c r="H47" s="21">
        <v>5.3435114503816702E-2</v>
      </c>
      <c r="I47" s="2">
        <v>4.3478260869565202E-2</v>
      </c>
      <c r="J47" s="42">
        <v>0.20835125721358</v>
      </c>
      <c r="K47" s="6">
        <v>0.1</v>
      </c>
      <c r="L47" s="7">
        <v>0.27272727272727199</v>
      </c>
      <c r="M47" s="21">
        <v>0.14563106796116501</v>
      </c>
      <c r="N47" s="2">
        <v>0.13043478260869501</v>
      </c>
      <c r="O47" s="42">
        <v>0.357180870359953</v>
      </c>
      <c r="P47" s="6">
        <v>0.1</v>
      </c>
    </row>
    <row r="48" spans="2:16" x14ac:dyDescent="0.25">
      <c r="B48" s="7">
        <v>1</v>
      </c>
      <c r="C48" s="21">
        <v>4.6153846153846101E-2</v>
      </c>
      <c r="D48" s="2">
        <v>3.7267080745341602E-2</v>
      </c>
      <c r="E48" s="42">
        <v>0.19304683562633601</v>
      </c>
      <c r="F48" s="6">
        <v>2</v>
      </c>
      <c r="G48" s="7">
        <v>0.52941176470588203</v>
      </c>
      <c r="H48" s="21">
        <v>6.8078668683812404E-2</v>
      </c>
      <c r="I48" s="2">
        <v>5.5900621118012403E-2</v>
      </c>
      <c r="J48" s="42">
        <v>0.23606297194318501</v>
      </c>
      <c r="K48" s="6">
        <v>0.2</v>
      </c>
      <c r="L48" s="7">
        <v>0.18848167539267</v>
      </c>
      <c r="M48" s="21">
        <v>0.215568862275449</v>
      </c>
      <c r="N48" s="2">
        <v>0.223602484472049</v>
      </c>
      <c r="O48" s="42">
        <v>0.45831012298594198</v>
      </c>
      <c r="P48" s="6">
        <v>0.2</v>
      </c>
    </row>
    <row r="49" spans="2:16" x14ac:dyDescent="0.25">
      <c r="B49" s="7">
        <v>0.8</v>
      </c>
      <c r="C49" s="21">
        <v>6.11620795107033E-2</v>
      </c>
      <c r="D49" s="2">
        <v>4.9689440993788803E-2</v>
      </c>
      <c r="E49" s="42">
        <v>0.222824091095637</v>
      </c>
      <c r="F49" s="6">
        <v>3</v>
      </c>
      <c r="G49" s="7">
        <v>0.58823529411764697</v>
      </c>
      <c r="H49" s="21">
        <v>7.5642965204235996E-2</v>
      </c>
      <c r="I49" s="2">
        <v>6.2111801242236003E-2</v>
      </c>
      <c r="J49" s="42">
        <v>0.24888102584271399</v>
      </c>
      <c r="K49" s="6">
        <v>0.3</v>
      </c>
      <c r="L49" s="7">
        <v>0.16734693877550999</v>
      </c>
      <c r="M49" s="21">
        <v>0.23059617547806499</v>
      </c>
      <c r="N49" s="2">
        <v>0.25465838509316702</v>
      </c>
      <c r="O49" s="42">
        <v>0.48408830409866799</v>
      </c>
      <c r="P49" s="6">
        <v>0.3</v>
      </c>
    </row>
    <row r="50" spans="2:16" x14ac:dyDescent="0.25">
      <c r="B50" s="7">
        <v>0.85714285714285698</v>
      </c>
      <c r="C50" s="21">
        <v>4.60829493087557E-2</v>
      </c>
      <c r="D50" s="2">
        <v>3.7267080745341602E-2</v>
      </c>
      <c r="E50" s="42">
        <v>0.19300908323805499</v>
      </c>
      <c r="F50" s="6">
        <v>4</v>
      </c>
      <c r="G50" s="8">
        <v>0.6</v>
      </c>
      <c r="H50" s="22">
        <v>9.0361445783132502E-2</v>
      </c>
      <c r="I50" s="3">
        <v>7.4534161490683204E-2</v>
      </c>
      <c r="J50" s="43">
        <v>0.27258204079420201</v>
      </c>
      <c r="K50" s="12">
        <v>0.4</v>
      </c>
      <c r="L50" s="7">
        <v>0.16666666666666599</v>
      </c>
      <c r="M50" s="21">
        <v>0.24617067833698</v>
      </c>
      <c r="N50" s="2">
        <v>0.27950310559006197</v>
      </c>
      <c r="O50" s="42">
        <v>0.50488472074532997</v>
      </c>
      <c r="P50" s="6">
        <v>0.4</v>
      </c>
    </row>
    <row r="51" spans="2:16" x14ac:dyDescent="0.25">
      <c r="B51" s="8">
        <v>0.88888888888888795</v>
      </c>
      <c r="C51" s="22">
        <v>6.1255742725880503E-2</v>
      </c>
      <c r="D51" s="3">
        <v>4.9689440993788803E-2</v>
      </c>
      <c r="E51" s="43">
        <v>0.22286769232706799</v>
      </c>
      <c r="F51" s="12">
        <v>5</v>
      </c>
      <c r="G51" s="7">
        <v>0.42105263157894701</v>
      </c>
      <c r="H51" s="21">
        <v>6.0331825037707301E-2</v>
      </c>
      <c r="I51" s="2">
        <v>4.9689440993788803E-2</v>
      </c>
      <c r="J51" s="42">
        <v>0.222431295408792</v>
      </c>
      <c r="K51" s="6">
        <v>0.5</v>
      </c>
      <c r="L51" s="18">
        <v>0.16838487972508501</v>
      </c>
      <c r="M51" s="26">
        <v>0.26203208556149699</v>
      </c>
      <c r="N51" s="19">
        <v>0.30434782608695599</v>
      </c>
      <c r="O51" s="45">
        <v>0.52492255696068302</v>
      </c>
      <c r="P51" s="6">
        <v>0.5</v>
      </c>
    </row>
    <row r="52" spans="2:16" x14ac:dyDescent="0.25">
      <c r="B52" s="7">
        <v>0.83333333333333304</v>
      </c>
      <c r="C52" s="21">
        <v>3.8461538461538401E-2</v>
      </c>
      <c r="D52" s="2">
        <v>3.1055900621118002E-2</v>
      </c>
      <c r="E52" s="42">
        <v>0.17619238115479199</v>
      </c>
      <c r="F52" s="6">
        <v>6</v>
      </c>
      <c r="G52" s="18">
        <v>0.45454545454545398</v>
      </c>
      <c r="H52" s="26">
        <v>7.5075075075075007E-2</v>
      </c>
      <c r="I52" s="19">
        <v>6.2111801242236003E-2</v>
      </c>
      <c r="J52" s="45">
        <v>0.24863690511124201</v>
      </c>
      <c r="K52" s="6">
        <v>0.6</v>
      </c>
      <c r="L52" s="18">
        <v>0.17114093959731499</v>
      </c>
      <c r="M52" s="26">
        <v>0.27070063694267499</v>
      </c>
      <c r="N52" s="19">
        <v>0.31677018633540299</v>
      </c>
      <c r="O52" s="45">
        <v>0.53494948772130801</v>
      </c>
      <c r="P52" s="6">
        <v>0.6</v>
      </c>
    </row>
    <row r="53" spans="2:16" x14ac:dyDescent="0.25">
      <c r="B53" s="18">
        <v>0.57142857142857095</v>
      </c>
      <c r="C53" s="26">
        <v>3.0721966205837101E-2</v>
      </c>
      <c r="D53" s="19">
        <v>2.4844720496894401E-2</v>
      </c>
      <c r="E53" s="45">
        <v>0.15752958906504</v>
      </c>
      <c r="F53" s="92">
        <v>7</v>
      </c>
      <c r="G53" s="7">
        <v>0.42857142857142799</v>
      </c>
      <c r="H53" s="21">
        <v>6.7669172932330796E-2</v>
      </c>
      <c r="I53" s="2">
        <v>5.5900621118012403E-2</v>
      </c>
      <c r="J53" s="42">
        <v>0.235877679158006</v>
      </c>
      <c r="K53" s="6">
        <v>0.7</v>
      </c>
      <c r="L53" s="8">
        <v>0.16927899686520301</v>
      </c>
      <c r="M53" s="22">
        <v>0.28037383177570002</v>
      </c>
      <c r="N53" s="3">
        <v>0.335403726708074</v>
      </c>
      <c r="O53" s="43">
        <v>0.54830964393270298</v>
      </c>
      <c r="P53" s="12">
        <v>0.7</v>
      </c>
    </row>
    <row r="54" spans="2:16" x14ac:dyDescent="0.25">
      <c r="B54" s="7">
        <v>0.875</v>
      </c>
      <c r="C54" s="21">
        <v>5.3680981595091999E-2</v>
      </c>
      <c r="D54" s="2">
        <v>4.3478260869565202E-2</v>
      </c>
      <c r="E54" s="42">
        <v>0.20847363681720901</v>
      </c>
      <c r="F54" s="6">
        <v>8</v>
      </c>
      <c r="G54" s="7">
        <v>0.39285714285714202</v>
      </c>
      <c r="H54" s="21">
        <v>8.1845238095238096E-2</v>
      </c>
      <c r="I54" s="2">
        <v>6.8322981366459604E-2</v>
      </c>
      <c r="J54" s="42">
        <v>0.26051629844652602</v>
      </c>
      <c r="K54" s="6">
        <v>0.8</v>
      </c>
      <c r="L54" s="18">
        <v>0.144542772861356</v>
      </c>
      <c r="M54" s="26">
        <v>0.24923702950152499</v>
      </c>
      <c r="N54" s="19">
        <v>0.30434782608695599</v>
      </c>
      <c r="O54" s="45">
        <v>0.51945209008236604</v>
      </c>
      <c r="P54" s="92">
        <v>0.8</v>
      </c>
    </row>
    <row r="55" spans="2:16" x14ac:dyDescent="0.25">
      <c r="B55" s="18">
        <v>0.875</v>
      </c>
      <c r="C55" s="26">
        <v>5.3680981595091999E-2</v>
      </c>
      <c r="D55" s="19">
        <v>4.3478260869565202E-2</v>
      </c>
      <c r="E55" s="45">
        <v>0.20847363681720901</v>
      </c>
      <c r="F55" s="6">
        <v>9</v>
      </c>
      <c r="G55" s="18">
        <v>0.42857142857142799</v>
      </c>
      <c r="H55" s="26">
        <v>8.9285714285714302E-2</v>
      </c>
      <c r="I55" s="19">
        <v>7.4534161490683204E-2</v>
      </c>
      <c r="J55" s="45">
        <v>0.272153957230794</v>
      </c>
      <c r="K55" s="6">
        <v>0.9</v>
      </c>
      <c r="L55" s="13"/>
      <c r="M55" s="24"/>
      <c r="N55" s="4"/>
      <c r="O55" s="46"/>
      <c r="P55" s="14"/>
    </row>
    <row r="56" spans="2:16" ht="15.75" thickBot="1" x14ac:dyDescent="0.3">
      <c r="B56" s="65">
        <v>0.625</v>
      </c>
      <c r="C56" s="66">
        <v>3.8343558282208499E-2</v>
      </c>
      <c r="D56" s="67">
        <v>3.1055900621118002E-2</v>
      </c>
      <c r="E56" s="68">
        <v>0.176123434808519</v>
      </c>
      <c r="F56" s="11">
        <v>10</v>
      </c>
      <c r="G56" s="65">
        <v>0.42857142857142799</v>
      </c>
      <c r="H56" s="66">
        <v>8.9285714285714302E-2</v>
      </c>
      <c r="I56" s="67">
        <v>7.4534161490683204E-2</v>
      </c>
      <c r="J56" s="68">
        <v>0.272153957230794</v>
      </c>
      <c r="K56" s="11">
        <v>1</v>
      </c>
      <c r="L56" s="15"/>
      <c r="M56" s="25"/>
      <c r="N56" s="16"/>
      <c r="O56" s="47"/>
      <c r="P56" s="17"/>
    </row>
    <row r="57" spans="2:16" ht="15.75" thickBot="1" x14ac:dyDescent="0.3"/>
    <row r="58" spans="2:16" ht="15.75" thickBot="1" x14ac:dyDescent="0.3">
      <c r="B58" s="84" t="s">
        <v>20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6"/>
      <c r="P58" s="87"/>
    </row>
    <row r="59" spans="2:16" x14ac:dyDescent="0.25">
      <c r="B59" s="88" t="s">
        <v>4</v>
      </c>
      <c r="C59" s="89"/>
      <c r="D59" s="89"/>
      <c r="E59" s="90"/>
      <c r="F59" s="91"/>
      <c r="G59" s="88" t="s">
        <v>6</v>
      </c>
      <c r="H59" s="89"/>
      <c r="I59" s="89"/>
      <c r="J59" s="90"/>
      <c r="K59" s="91"/>
      <c r="L59" s="88" t="s">
        <v>7</v>
      </c>
      <c r="M59" s="89"/>
      <c r="N59" s="89"/>
      <c r="O59" s="90"/>
      <c r="P59" s="91"/>
    </row>
    <row r="60" spans="2:16" x14ac:dyDescent="0.25">
      <c r="B60" s="5" t="s">
        <v>16</v>
      </c>
      <c r="C60" s="20" t="s">
        <v>1</v>
      </c>
      <c r="D60" s="1" t="s">
        <v>2</v>
      </c>
      <c r="E60" s="41" t="s">
        <v>17</v>
      </c>
      <c r="F60" s="6" t="s">
        <v>3</v>
      </c>
      <c r="G60" s="5" t="s">
        <v>16</v>
      </c>
      <c r="H60" s="20" t="s">
        <v>1</v>
      </c>
      <c r="I60" s="1" t="s">
        <v>2</v>
      </c>
      <c r="J60" s="41" t="s">
        <v>17</v>
      </c>
      <c r="K60" s="6" t="s">
        <v>5</v>
      </c>
      <c r="L60" s="5" t="s">
        <v>16</v>
      </c>
      <c r="M60" s="20" t="s">
        <v>1</v>
      </c>
      <c r="N60" s="1" t="s">
        <v>2</v>
      </c>
      <c r="O60" s="41" t="s">
        <v>17</v>
      </c>
      <c r="P60" s="6" t="s">
        <v>5</v>
      </c>
    </row>
    <row r="61" spans="2:16" x14ac:dyDescent="0.25">
      <c r="B61" s="18"/>
      <c r="C61" s="26"/>
      <c r="D61" s="19"/>
      <c r="E61" s="45"/>
      <c r="F61" s="6">
        <v>1</v>
      </c>
      <c r="G61" s="7">
        <v>7.4074074074074001E-2</v>
      </c>
      <c r="H61" s="21">
        <v>1.4903129657228001E-2</v>
      </c>
      <c r="I61" s="2">
        <v>1.2422360248447201E-2</v>
      </c>
      <c r="J61" s="42">
        <v>0.11090944868325001</v>
      </c>
      <c r="K61" s="6">
        <v>0.1</v>
      </c>
      <c r="L61" s="7">
        <v>0.116279069767441</v>
      </c>
      <c r="M61" s="21">
        <v>6.8493150684931503E-2</v>
      </c>
      <c r="N61" s="2">
        <v>6.2111801242236003E-2</v>
      </c>
      <c r="O61" s="42">
        <v>0.245490720263766</v>
      </c>
      <c r="P61" s="6">
        <v>0.1</v>
      </c>
    </row>
    <row r="62" spans="2:16" x14ac:dyDescent="0.25">
      <c r="B62" s="18"/>
      <c r="C62" s="26"/>
      <c r="D62" s="19"/>
      <c r="E62" s="45"/>
      <c r="F62" s="6">
        <v>2</v>
      </c>
      <c r="G62" s="7">
        <v>5.2631578947368397E-2</v>
      </c>
      <c r="H62" s="21">
        <v>1.4662756598240401E-2</v>
      </c>
      <c r="I62" s="2">
        <v>1.2422360248447201E-2</v>
      </c>
      <c r="J62" s="42">
        <v>0.110668269404937</v>
      </c>
      <c r="K62" s="6">
        <v>0.2</v>
      </c>
      <c r="L62" s="7">
        <v>0.15140845070422501</v>
      </c>
      <c r="M62" s="21">
        <v>0.23168103448275801</v>
      </c>
      <c r="N62" s="2">
        <v>0.26708074534161402</v>
      </c>
      <c r="O62" s="42">
        <v>0.491841537340446</v>
      </c>
      <c r="P62" s="6">
        <v>0.2</v>
      </c>
    </row>
    <row r="63" spans="2:16" x14ac:dyDescent="0.25">
      <c r="B63" s="18"/>
      <c r="C63" s="26"/>
      <c r="D63" s="19"/>
      <c r="E63" s="45"/>
      <c r="F63" s="6">
        <v>3</v>
      </c>
      <c r="G63" s="7">
        <v>0.14285714285714199</v>
      </c>
      <c r="H63" s="21">
        <v>4.3731778425655898E-2</v>
      </c>
      <c r="I63" s="2">
        <v>3.7267080745341602E-2</v>
      </c>
      <c r="J63" s="42">
        <v>0.19168306539507199</v>
      </c>
      <c r="K63" s="6">
        <v>0.3</v>
      </c>
      <c r="L63" s="7">
        <v>0.13903743315507999</v>
      </c>
      <c r="M63" s="21">
        <v>0.25540275049115901</v>
      </c>
      <c r="N63" s="2">
        <v>0.322981366459627</v>
      </c>
      <c r="O63" s="42">
        <v>0.53132730325322897</v>
      </c>
      <c r="P63" s="6">
        <v>0.3</v>
      </c>
    </row>
    <row r="64" spans="2:16" x14ac:dyDescent="0.25">
      <c r="B64" s="18"/>
      <c r="C64" s="26"/>
      <c r="D64" s="19"/>
      <c r="E64" s="45"/>
      <c r="F64" s="6">
        <v>4</v>
      </c>
      <c r="G64" s="7">
        <v>0.18279569892473099</v>
      </c>
      <c r="H64" s="21">
        <v>0.11533242876526401</v>
      </c>
      <c r="I64" s="2">
        <v>0.105590062111801</v>
      </c>
      <c r="J64" s="42">
        <v>0.32008073879969501</v>
      </c>
      <c r="K64" s="6">
        <v>0.4</v>
      </c>
      <c r="L64" s="7">
        <v>0.13219616204690801</v>
      </c>
      <c r="M64" s="21">
        <v>0.27852650494159897</v>
      </c>
      <c r="N64" s="2">
        <v>0.38509316770186303</v>
      </c>
      <c r="O64" s="42">
        <v>0.56903210832487805</v>
      </c>
      <c r="P64" s="6">
        <v>0.4</v>
      </c>
    </row>
    <row r="65" spans="2:16" x14ac:dyDescent="0.25">
      <c r="B65" s="18"/>
      <c r="C65" s="26"/>
      <c r="D65" s="19"/>
      <c r="E65" s="45"/>
      <c r="F65" s="6">
        <v>5</v>
      </c>
      <c r="G65" s="7">
        <v>0.14393939393939301</v>
      </c>
      <c r="H65" s="21">
        <v>0.122422680412371</v>
      </c>
      <c r="I65" s="2">
        <v>0.118012422360248</v>
      </c>
      <c r="J65" s="42">
        <v>0.33585289734356299</v>
      </c>
      <c r="K65" s="6">
        <v>0.5</v>
      </c>
      <c r="L65" s="18">
        <v>0.13412563667232499</v>
      </c>
      <c r="M65" s="26">
        <v>0.32035685320356799</v>
      </c>
      <c r="N65" s="19">
        <v>0.49068322981366402</v>
      </c>
      <c r="O65" s="45">
        <v>0.62674974357786495</v>
      </c>
      <c r="P65" s="6">
        <v>0.5</v>
      </c>
    </row>
    <row r="66" spans="2:16" x14ac:dyDescent="0.25">
      <c r="B66" s="18"/>
      <c r="C66" s="26"/>
      <c r="D66" s="19"/>
      <c r="E66" s="45"/>
      <c r="F66" s="6">
        <v>6</v>
      </c>
      <c r="G66" s="18">
        <v>0.15584415584415501</v>
      </c>
      <c r="H66" s="26">
        <v>0.150375939849624</v>
      </c>
      <c r="I66" s="19">
        <v>0.14906832298136599</v>
      </c>
      <c r="J66" s="45">
        <v>0.37615098810046199</v>
      </c>
      <c r="K66" s="6">
        <v>0.6</v>
      </c>
      <c r="L66" s="8">
        <v>0.137370753323485</v>
      </c>
      <c r="M66" s="22">
        <v>0.35200605601816798</v>
      </c>
      <c r="N66" s="3">
        <v>0.57763975155279501</v>
      </c>
      <c r="O66" s="43">
        <v>0.66761596694284997</v>
      </c>
      <c r="P66" s="12">
        <v>0.6</v>
      </c>
    </row>
    <row r="67" spans="2:16" x14ac:dyDescent="0.25">
      <c r="B67" s="18"/>
      <c r="C67" s="26"/>
      <c r="D67" s="19"/>
      <c r="E67" s="45"/>
      <c r="F67" s="6">
        <v>7</v>
      </c>
      <c r="G67" s="7">
        <v>0.119266055045871</v>
      </c>
      <c r="H67" s="21">
        <v>0.150812064965197</v>
      </c>
      <c r="I67" s="2">
        <v>0.161490683229813</v>
      </c>
      <c r="J67" s="42">
        <v>0.386477259121354</v>
      </c>
      <c r="K67" s="6">
        <v>0.7</v>
      </c>
      <c r="L67" s="18">
        <v>0.122807017543859</v>
      </c>
      <c r="M67" s="26">
        <v>0.32851985559566699</v>
      </c>
      <c r="N67" s="19">
        <v>0.56521739130434701</v>
      </c>
      <c r="O67" s="45">
        <v>0.64925864440583503</v>
      </c>
      <c r="P67" s="6">
        <v>0.7</v>
      </c>
    </row>
    <row r="68" spans="2:16" x14ac:dyDescent="0.25">
      <c r="B68" s="18"/>
      <c r="C68" s="26"/>
      <c r="D68" s="19"/>
      <c r="E68" s="45"/>
      <c r="F68" s="6">
        <v>8</v>
      </c>
      <c r="G68" s="7">
        <v>0.13596491228070101</v>
      </c>
      <c r="H68" s="21">
        <v>0.177752293577981</v>
      </c>
      <c r="I68" s="2">
        <v>0.19254658385093101</v>
      </c>
      <c r="J68" s="42">
        <v>0.42155917544250499</v>
      </c>
      <c r="K68" s="6">
        <v>0.8</v>
      </c>
      <c r="L68" s="7">
        <v>0.12549019607843101</v>
      </c>
      <c r="M68" s="21">
        <v>0.34066713981547198</v>
      </c>
      <c r="N68" s="2">
        <v>0.59627329192546497</v>
      </c>
      <c r="O68" s="42">
        <v>0.66352655656074</v>
      </c>
      <c r="P68" s="6">
        <v>0.8</v>
      </c>
    </row>
    <row r="69" spans="2:16" x14ac:dyDescent="0.25">
      <c r="B69" s="18"/>
      <c r="C69" s="26"/>
      <c r="D69" s="19"/>
      <c r="E69" s="45"/>
      <c r="F69" s="6">
        <v>9</v>
      </c>
      <c r="G69" s="18">
        <v>0.14746543778801799</v>
      </c>
      <c r="H69" s="26">
        <v>0.18583042973286801</v>
      </c>
      <c r="I69" s="19">
        <v>0.19875776397515499</v>
      </c>
      <c r="J69" s="45">
        <v>0.42939207972920002</v>
      </c>
      <c r="K69" s="6">
        <v>0.9</v>
      </c>
      <c r="L69" s="13"/>
      <c r="M69" s="24"/>
      <c r="N69" s="4"/>
      <c r="O69" s="46"/>
      <c r="P69" s="14"/>
    </row>
    <row r="70" spans="2:16" ht="15.75" thickBot="1" x14ac:dyDescent="0.3">
      <c r="B70" s="65"/>
      <c r="C70" s="66"/>
      <c r="D70" s="67"/>
      <c r="E70" s="68"/>
      <c r="F70" s="11">
        <v>10</v>
      </c>
      <c r="G70" s="48">
        <v>0.15925925925925899</v>
      </c>
      <c r="H70" s="49">
        <v>0.23522975929978099</v>
      </c>
      <c r="I70" s="50">
        <v>0.26708074534161402</v>
      </c>
      <c r="J70" s="51">
        <v>0.493325865251111</v>
      </c>
      <c r="K70" s="52">
        <v>1</v>
      </c>
      <c r="L70" s="15"/>
      <c r="M70" s="25"/>
      <c r="N70" s="16"/>
      <c r="O70" s="47"/>
      <c r="P70" s="17"/>
    </row>
  </sheetData>
  <mergeCells count="20">
    <mergeCell ref="B30:P30"/>
    <mergeCell ref="B31:F31"/>
    <mergeCell ref="G31:K31"/>
    <mergeCell ref="L31:P31"/>
    <mergeCell ref="B58:P58"/>
    <mergeCell ref="B59:F59"/>
    <mergeCell ref="G59:K59"/>
    <mergeCell ref="L59:P59"/>
    <mergeCell ref="B2:P2"/>
    <mergeCell ref="B16:P16"/>
    <mergeCell ref="B17:F17"/>
    <mergeCell ref="G17:K17"/>
    <mergeCell ref="L17:P17"/>
    <mergeCell ref="B44:P44"/>
    <mergeCell ref="B45:F45"/>
    <mergeCell ref="G45:K45"/>
    <mergeCell ref="L45:P45"/>
    <mergeCell ref="B3:F3"/>
    <mergeCell ref="G3:K3"/>
    <mergeCell ref="L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</vt:lpstr>
      <vt:lpstr>All Data 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Izhak James</dc:creator>
  <cp:lastModifiedBy>Mohammed Izhak @ Hein Htet</cp:lastModifiedBy>
  <dcterms:created xsi:type="dcterms:W3CDTF">2023-09-16T06:49:56Z</dcterms:created>
  <dcterms:modified xsi:type="dcterms:W3CDTF">2023-10-16T15:55:25Z</dcterms:modified>
</cp:coreProperties>
</file>