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wate\Google ドライブ\矢吹研PM勢\矢吹B班成果物\外部計画書\"/>
    </mc:Choice>
  </mc:AlternateContent>
  <bookViews>
    <workbookView xWindow="0" yWindow="0" windowWidth="13605" windowHeight="6450" tabRatio="732" firstSheet="1" activeTab="5"/>
  </bookViews>
  <sheets>
    <sheet name="表紙_外部" sheetId="1" r:id="rId1"/>
    <sheet name="概略" sheetId="2" r:id="rId2"/>
    <sheet name="機能" sheetId="3" r:id="rId3"/>
    <sheet name="機能 2" sheetId="4" r:id="rId4"/>
    <sheet name="機能 3" sheetId="21" r:id="rId5"/>
    <sheet name="機能 ４" sheetId="22" r:id="rId6"/>
    <sheet name="画面０" sheetId="6" r:id="rId7"/>
    <sheet name="画面１" sheetId="17" r:id="rId8"/>
    <sheet name="画面２" sheetId="7" r:id="rId9"/>
    <sheet name="画面3" sheetId="8" r:id="rId10"/>
    <sheet name="画面4" sheetId="9" r:id="rId11"/>
    <sheet name="画面5" sheetId="10" r:id="rId12"/>
    <sheet name="画面6" sheetId="11" r:id="rId13"/>
    <sheet name="画面7" sheetId="12" r:id="rId14"/>
    <sheet name="画面8" sheetId="13" r:id="rId15"/>
    <sheet name="画面9" sheetId="14" r:id="rId16"/>
    <sheet name="画面10" sheetId="15" r:id="rId17"/>
    <sheet name="画面11" sheetId="19" r:id="rId18"/>
    <sheet name="論理データ" sheetId="16" r:id="rId19"/>
  </sheets>
  <definedNames>
    <definedName name="_xlnm._FilterDatabase" localSheetId="2" hidden="1">機能!$D$7:$O$22</definedName>
    <definedName name="_xlnm._FilterDatabase" localSheetId="3" hidden="1">'機能 2'!$D$7:$O$22</definedName>
    <definedName name="_xlnm._FilterDatabase" localSheetId="4" hidden="1">'機能 3'!$D$7:$O$22</definedName>
    <definedName name="_xlnm._FilterDatabase" localSheetId="5" hidden="1">'機能 ４'!$D$7:$O$22</definedName>
    <definedName name="_xlnm.Print_Area" localSheetId="6">画面０!$A$1:$T$38</definedName>
    <definedName name="_xlnm.Print_Area" localSheetId="7">画面１!$A$1:P39</definedName>
    <definedName name="_xlnm.Print_Area" localSheetId="16">画面10!$A$1:P39</definedName>
    <definedName name="_xlnm.Print_Area" localSheetId="17">画面11!$A$1:P39</definedName>
    <definedName name="_xlnm.Print_Area" localSheetId="8">画面２!$A$1:P39</definedName>
    <definedName name="_xlnm.Print_Area" localSheetId="9">画面3!$A$1:P39</definedName>
    <definedName name="_xlnm.Print_Area" localSheetId="10">画面4!$A$1:P39</definedName>
    <definedName name="_xlnm.Print_Area" localSheetId="11">画面5!$A$1:P39</definedName>
    <definedName name="_xlnm.Print_Area" localSheetId="12">画面6!$A$1:P39</definedName>
    <definedName name="_xlnm.Print_Area" localSheetId="13">画面7!$A$1:P39</definedName>
    <definedName name="_xlnm.Print_Area" localSheetId="14">画面8!$A$1:P39</definedName>
    <definedName name="_xlnm.Print_Area" localSheetId="15">画面9!$A$1:P39</definedName>
    <definedName name="_xlnm.Print_Area" localSheetId="2">機能!$A$1:P23</definedName>
    <definedName name="_xlnm.Print_Area" localSheetId="3">'機能 2'!$A$1:P23</definedName>
    <definedName name="_xlnm.Print_Area" localSheetId="4">'機能 3'!$A$1:P23</definedName>
    <definedName name="_xlnm.Print_Area" localSheetId="5">'機能 ４'!$A$1:P23</definedName>
    <definedName name="_xlnm.Print_Area" localSheetId="0">表紙_外部!$A$1:$Q$37</definedName>
    <definedName name="_xlnm.Print_Titles" localSheetId="7">画面１!$1:2</definedName>
    <definedName name="_xlnm.Print_Titles" localSheetId="16">画面10!$1:2</definedName>
    <definedName name="_xlnm.Print_Titles" localSheetId="17">画面11!$1:2</definedName>
    <definedName name="_xlnm.Print_Titles" localSheetId="8">画面２!$1:2</definedName>
    <definedName name="_xlnm.Print_Titles" localSheetId="9">画面3!$1:2</definedName>
    <definedName name="_xlnm.Print_Titles" localSheetId="10">画面4!$1:2</definedName>
    <definedName name="_xlnm.Print_Titles" localSheetId="11">画面5!$1:2</definedName>
    <definedName name="_xlnm.Print_Titles" localSheetId="12">画面6!$1:2</definedName>
    <definedName name="_xlnm.Print_Titles" localSheetId="13">画面7!$1:2</definedName>
    <definedName name="_xlnm.Print_Titles" localSheetId="14">画面8!$1:2</definedName>
    <definedName name="_xlnm.Print_Titles" localSheetId="15">画面9!$1:2</definedName>
  </definedNames>
  <calcPr calcId="152511"/>
</workbook>
</file>

<file path=xl/calcChain.xml><?xml version="1.0" encoding="utf-8"?>
<calcChain xmlns="http://schemas.openxmlformats.org/spreadsheetml/2006/main">
  <c r="P21" i="22" l="1"/>
  <c r="P20" i="22"/>
  <c r="P19" i="22"/>
  <c r="P18" i="22"/>
  <c r="P17" i="22"/>
  <c r="P16" i="22"/>
  <c r="P15" i="22"/>
  <c r="P14" i="22"/>
  <c r="P13" i="22"/>
  <c r="P12" i="22"/>
  <c r="P11" i="22"/>
  <c r="P10" i="22"/>
  <c r="P9" i="22"/>
  <c r="P8" i="22"/>
  <c r="P1" i="22"/>
  <c r="D1" i="22"/>
  <c r="P22" i="22" l="1"/>
  <c r="P21" i="21"/>
  <c r="P20" i="21"/>
  <c r="P19" i="21"/>
  <c r="P18" i="21"/>
  <c r="P17" i="21"/>
  <c r="P16" i="21"/>
  <c r="P15" i="21"/>
  <c r="P14" i="21"/>
  <c r="P13" i="21"/>
  <c r="P12" i="21"/>
  <c r="P11" i="21"/>
  <c r="P10" i="21"/>
  <c r="P9" i="21"/>
  <c r="P8" i="21"/>
  <c r="P22" i="21" s="1"/>
  <c r="P1" i="21"/>
  <c r="D1" i="21"/>
  <c r="P1" i="19" l="1"/>
  <c r="D1" i="19"/>
  <c r="P1" i="16"/>
  <c r="P1" i="15"/>
  <c r="P1" i="14"/>
  <c r="P1" i="13"/>
  <c r="P1" i="12"/>
  <c r="P1" i="11"/>
  <c r="P1" i="10"/>
  <c r="P1" i="9"/>
  <c r="P1" i="8"/>
  <c r="P1" i="7"/>
  <c r="P1" i="17"/>
  <c r="T1" i="6"/>
  <c r="P1" i="4"/>
  <c r="P1" i="3"/>
  <c r="P1" i="2"/>
  <c r="D1" i="17" l="1"/>
  <c r="D1" i="16" l="1"/>
  <c r="D1" i="15"/>
  <c r="D1" i="14"/>
  <c r="D1" i="13"/>
  <c r="D1" i="12"/>
  <c r="D1" i="11"/>
  <c r="D1" i="10"/>
  <c r="D1" i="9"/>
  <c r="D1" i="8"/>
  <c r="D1" i="7"/>
  <c r="F1" i="6"/>
  <c r="P21" i="4"/>
  <c r="P20" i="4"/>
  <c r="P19" i="4"/>
  <c r="P18" i="4"/>
  <c r="P17" i="4"/>
  <c r="P16" i="4"/>
  <c r="P15" i="4"/>
  <c r="P14" i="4"/>
  <c r="P13" i="4"/>
  <c r="P12" i="4"/>
  <c r="P11" i="4"/>
  <c r="P10" i="4"/>
  <c r="P9" i="4"/>
  <c r="P8" i="4"/>
  <c r="D1" i="4"/>
  <c r="P21" i="3"/>
  <c r="P20" i="3"/>
  <c r="P19" i="3"/>
  <c r="P18" i="3"/>
  <c r="P17" i="3"/>
  <c r="P16" i="3"/>
  <c r="P15" i="3"/>
  <c r="P14" i="3"/>
  <c r="P13" i="3"/>
  <c r="P12" i="3"/>
  <c r="P11" i="3"/>
  <c r="P10" i="3"/>
  <c r="P9" i="3"/>
  <c r="P8" i="3"/>
  <c r="D1" i="3"/>
  <c r="D1" i="2"/>
  <c r="P22" i="4" l="1"/>
  <c r="P22" i="3"/>
</calcChain>
</file>

<file path=xl/comments1.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comments2.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comments3.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comments4.xml><?xml version="1.0" encoding="utf-8"?>
<comments xmlns="http://schemas.openxmlformats.org/spreadsheetml/2006/main">
  <authors>
    <author>田隈広紀</author>
  </authors>
  <commentList>
    <comment ref="O7" authorId="0" shapeId="0">
      <text>
        <r>
          <rPr>
            <sz val="9"/>
            <color indexed="81"/>
            <rFont val="宋体"/>
          </rPr>
          <t>小：100行未満
中：100～200行程度
大：200行以上</t>
        </r>
      </text>
    </comment>
  </commentList>
</comments>
</file>

<file path=xl/sharedStrings.xml><?xml version="1.0" encoding="utf-8"?>
<sst xmlns="http://schemas.openxmlformats.org/spreadsheetml/2006/main" count="581" uniqueCount="280">
  <si>
    <t>（田隈　広紀様）</t>
  </si>
  <si>
    <t>作成日：</t>
  </si>
  <si>
    <t>矢吹研B班</t>
  </si>
  <si>
    <r>
      <rPr>
        <sz val="18"/>
        <color indexed="8"/>
        <rFont val="MS UI Gothic"/>
        <family val="3"/>
        <charset val="128"/>
      </rPr>
      <t>プロジェクトマネジメント演習</t>
    </r>
    <r>
      <rPr>
        <sz val="16"/>
        <color indexed="8"/>
        <rFont val="MS UI Gothic"/>
        <family val="3"/>
        <charset val="128"/>
      </rPr>
      <t xml:space="preserve">
</t>
    </r>
    <r>
      <rPr>
        <sz val="14"/>
        <color indexed="8"/>
        <rFont val="MS UI Gothic"/>
        <family val="3"/>
        <charset val="128"/>
      </rPr>
      <t>（ソフトウェア開発管理コース）</t>
    </r>
  </si>
  <si>
    <t>外　部　設　計　書</t>
  </si>
  <si>
    <t>　　　目次
　　　　　　１．システム概略設計書
　　　　　　２．システム機能設計書
　　　　　　３．システム画面設計書
　　　　　　４．論理データ設計書</t>
  </si>
  <si>
    <t>承認印欄（承認日も記入）</t>
  </si>
  <si>
    <t>PM</t>
  </si>
  <si>
    <t>シニアマネージャ</t>
  </si>
  <si>
    <t>ユーザ</t>
  </si>
  <si>
    <t>システム名</t>
  </si>
  <si>
    <t>資料名</t>
  </si>
  <si>
    <t>システム概略設計書</t>
  </si>
  <si>
    <t>WBS番号</t>
  </si>
  <si>
    <t>0.0.0</t>
  </si>
  <si>
    <t>担当・日付</t>
  </si>
  <si>
    <t>杉山</t>
  </si>
  <si>
    <t>1</t>
  </si>
  <si>
    <t>システムの目的</t>
  </si>
  <si>
    <t>本プロジェクトの目的は，卸売業者向けのデータベースを作成し運用することである．</t>
  </si>
  <si>
    <t>2</t>
  </si>
  <si>
    <t>システムの主要機能</t>
  </si>
  <si>
    <t>本システムの主要な機能は下記の通りである．</t>
  </si>
  <si>
    <t>(1)</t>
  </si>
  <si>
    <t>機能１</t>
  </si>
  <si>
    <t>生産者の書いたコメントを保存し表示する機能である．</t>
  </si>
  <si>
    <t>(2)</t>
  </si>
  <si>
    <t>機能２</t>
  </si>
  <si>
    <t>3</t>
  </si>
  <si>
    <t>システムの全体構成</t>
  </si>
  <si>
    <t>本システムの全体構成を下図にて示す．</t>
  </si>
  <si>
    <t>図１　システム構成図</t>
  </si>
  <si>
    <t>4</t>
  </si>
  <si>
    <t>システム利用の流れ</t>
  </si>
  <si>
    <t>本システムを利用した業務・作業の大まかな流れは右図の通りである．</t>
  </si>
  <si>
    <t>図２　システム利用の流れ</t>
  </si>
  <si>
    <t>システム機能設計書</t>
  </si>
  <si>
    <t>5</t>
  </si>
  <si>
    <t>システム機能一覧</t>
  </si>
  <si>
    <t>下表に本システムで提供する機能の一覧表を記す．</t>
  </si>
  <si>
    <t>No</t>
  </si>
  <si>
    <t>機能名</t>
  </si>
  <si>
    <t>サブ機能名</t>
  </si>
  <si>
    <t>機能概要</t>
  </si>
  <si>
    <t>IPO区分</t>
  </si>
  <si>
    <t>複雑度</t>
  </si>
  <si>
    <t>規模</t>
  </si>
  <si>
    <t>概算工数（自動）</t>
  </si>
  <si>
    <t>ログイン</t>
  </si>
  <si>
    <t>ログイン画面表示</t>
  </si>
  <si>
    <t>出力</t>
  </si>
  <si>
    <t>低</t>
  </si>
  <si>
    <t>小</t>
  </si>
  <si>
    <t>中</t>
  </si>
  <si>
    <t>処理</t>
  </si>
  <si>
    <t>高</t>
  </si>
  <si>
    <t>大</t>
  </si>
  <si>
    <t>生産者アカウント</t>
  </si>
  <si>
    <t>生産者アカウント画面の表示</t>
  </si>
  <si>
    <t>登録ボタン処理</t>
  </si>
  <si>
    <t>アカウント編集画面の表示</t>
  </si>
  <si>
    <t>想定規模（行）</t>
  </si>
  <si>
    <t>戻るボタン処理</t>
  </si>
  <si>
    <t>再編集ボタン</t>
  </si>
  <si>
    <t>登録完了ボタン</t>
  </si>
  <si>
    <t>出荷情報登録確認</t>
  </si>
  <si>
    <t>再編集ボタン処理</t>
  </si>
  <si>
    <t>登録完了ボタン処理</t>
  </si>
  <si>
    <t>出荷情報登録完了</t>
  </si>
  <si>
    <t>生産者アカウントへボタン処理</t>
  </si>
  <si>
    <t>商品一覧</t>
  </si>
  <si>
    <t>商品名ボタン処理</t>
  </si>
  <si>
    <t>商品紹介</t>
  </si>
  <si>
    <t>システム画面設計書</t>
  </si>
  <si>
    <t>6</t>
  </si>
  <si>
    <t>画面一覧</t>
  </si>
  <si>
    <t>下表に本システムで開発するシステム画面を記す．</t>
  </si>
  <si>
    <t>生産者アカウント画面</t>
  </si>
  <si>
    <t>出荷情報登録確認画面</t>
  </si>
  <si>
    <t>出荷情報登録完了画面</t>
  </si>
  <si>
    <t>8</t>
  </si>
  <si>
    <t>画面遷移図</t>
  </si>
  <si>
    <t>下図に本システムの画面遷移図を示す．</t>
  </si>
  <si>
    <t>画面レイアウト</t>
  </si>
  <si>
    <t>下記に各画面のレイアウトを示す．</t>
  </si>
  <si>
    <t>生産者プロフィール編集画面</t>
  </si>
  <si>
    <t>生産者プロフィール登録確認画面</t>
  </si>
  <si>
    <t>商品紹介画面</t>
  </si>
  <si>
    <t>論理データ設計書</t>
  </si>
  <si>
    <t>データベース保存項目一覧</t>
  </si>
  <si>
    <t>・生産者パスワード</t>
  </si>
  <si>
    <t>・ユーザID</t>
  </si>
  <si>
    <t>・ユーザパスワード</t>
  </si>
  <si>
    <t>・生産者の写真</t>
  </si>
  <si>
    <t>・生産者の氏名</t>
  </si>
  <si>
    <t>・生産者がいる生産地</t>
  </si>
  <si>
    <t>本システムは，LANを経由したクライアントサーバ方式にてサービスを提供する．</t>
  </si>
  <si>
    <t>QRコードを使い，野菜の詳細情報を伝えるシステム</t>
    <phoneticPr fontId="14"/>
  </si>
  <si>
    <t>9</t>
    <phoneticPr fontId="14"/>
  </si>
  <si>
    <t>ログイン画面</t>
    <rPh sb="4" eb="6">
      <t>ガメン</t>
    </rPh>
    <phoneticPr fontId="14"/>
  </si>
  <si>
    <t>7</t>
    <phoneticPr fontId="14"/>
  </si>
  <si>
    <t>生産者プロフィール登録完了画面</t>
    <rPh sb="0" eb="3">
      <t>セイサンシャ</t>
    </rPh>
    <phoneticPr fontId="14"/>
  </si>
  <si>
    <t>画面移行</t>
    <rPh sb="0" eb="2">
      <t>ガメン</t>
    </rPh>
    <rPh sb="2" eb="4">
      <t>イコウ</t>
    </rPh>
    <phoneticPr fontId="14"/>
  </si>
  <si>
    <t>・生産者ID</t>
    <phoneticPr fontId="14"/>
  </si>
  <si>
    <t>生産者プロフィール登録確認</t>
    <rPh sb="0" eb="3">
      <t>セイサンシャ</t>
    </rPh>
    <phoneticPr fontId="14"/>
  </si>
  <si>
    <t>生産者プロフィール登録完了</t>
    <rPh sb="0" eb="3">
      <t>セイサンシャ</t>
    </rPh>
    <phoneticPr fontId="14"/>
  </si>
  <si>
    <t>商品の種類を管理する．</t>
    <phoneticPr fontId="14"/>
  </si>
  <si>
    <t>生産者プロフィール編集ボタンをクリックした場合に表示する．</t>
    <rPh sb="0" eb="3">
      <t>セイサンシャ</t>
    </rPh>
    <phoneticPr fontId="14"/>
  </si>
  <si>
    <t>登録ボタンがクリックされた場合に表示する．</t>
    <phoneticPr fontId="14"/>
  </si>
  <si>
    <t>登録完了がクリックされた場合に表示する．</t>
    <phoneticPr fontId="14"/>
  </si>
  <si>
    <t>画面名</t>
  </si>
  <si>
    <t>画面の概要</t>
  </si>
  <si>
    <t>ログイン画面</t>
  </si>
  <si>
    <t>失敗したときに赤字でお知らせが入る．</t>
  </si>
  <si>
    <t>商品バーの追加，情報の登録を行うことができる．</t>
  </si>
  <si>
    <t>氏名，生産地，デフォルトメッセージの記入，写真の追加をすることができる．</t>
  </si>
  <si>
    <t>アカウント編集画面で記入した情報を確認することができる．</t>
  </si>
  <si>
    <t>生産者プロフィール登録完了画面</t>
  </si>
  <si>
    <t>出荷情報登録画面で記入した内容に間違いがないか確認することができる．</t>
  </si>
  <si>
    <t>商品一覧画面</t>
  </si>
  <si>
    <t>商品の紹介が書いてある．</t>
  </si>
  <si>
    <t>消費者が確認する画面である．</t>
  </si>
  <si>
    <t>スーパー田隈が発行したIDとパスワードを打ち込むことができる．</t>
  </si>
  <si>
    <t>商品の確認とQRコードの画像を保存できる．</t>
  </si>
  <si>
    <t>画面番号</t>
    <rPh sb="0" eb="2">
      <t>ガメン</t>
    </rPh>
    <rPh sb="2" eb="4">
      <t>バンゴウ</t>
    </rPh>
    <phoneticPr fontId="14"/>
  </si>
  <si>
    <t>システムへアクセスした人にログイン画面を表示する．</t>
    <phoneticPr fontId="14"/>
  </si>
  <si>
    <t>ログイン失敗</t>
    <rPh sb="4" eb="6">
      <t>シッパイ</t>
    </rPh>
    <phoneticPr fontId="14"/>
  </si>
  <si>
    <t>ログイン失敗画面表示</t>
    <rPh sb="4" eb="6">
      <t>シッパイ</t>
    </rPh>
    <phoneticPr fontId="14"/>
  </si>
  <si>
    <t>生産者アカウントでログインに成功した場合に表示する．</t>
    <phoneticPr fontId="14"/>
  </si>
  <si>
    <t>登録ボタンがクリックされた場合に表示する．</t>
    <phoneticPr fontId="14"/>
  </si>
  <si>
    <t>登録完了ボタンが押された場合に表示する．</t>
    <phoneticPr fontId="14"/>
  </si>
  <si>
    <t>ユーザアカウントでログインに成功した場合に表示する．</t>
    <phoneticPr fontId="14"/>
  </si>
  <si>
    <t>生産者プロフィール登録確認画面の表示</t>
    <rPh sb="0" eb="3">
      <t>セイサンシャ</t>
    </rPh>
    <rPh sb="13" eb="15">
      <t>ガメン</t>
    </rPh>
    <rPh sb="16" eb="18">
      <t>ヒョウジ</t>
    </rPh>
    <phoneticPr fontId="14"/>
  </si>
  <si>
    <t>生産者プロフィール登録完了画面の表示</t>
    <rPh sb="0" eb="3">
      <t>セイサンシャ</t>
    </rPh>
    <rPh sb="13" eb="15">
      <t>ガメン</t>
    </rPh>
    <rPh sb="16" eb="18">
      <t>ヒョウジ</t>
    </rPh>
    <phoneticPr fontId="14"/>
  </si>
  <si>
    <t>出荷情報登録確認の表示</t>
    <rPh sb="9" eb="11">
      <t>ヒョウジ</t>
    </rPh>
    <phoneticPr fontId="14"/>
  </si>
  <si>
    <t>出荷情報登録完了の表示</t>
    <rPh sb="9" eb="11">
      <t>ヒョウジ</t>
    </rPh>
    <phoneticPr fontId="14"/>
  </si>
  <si>
    <t>商品一覧の表示</t>
    <rPh sb="5" eb="7">
      <t>ヒョウジ</t>
    </rPh>
    <phoneticPr fontId="14"/>
  </si>
  <si>
    <t>生産者プロフィール編集</t>
    <rPh sb="9" eb="11">
      <t>ヘンシュウ</t>
    </rPh>
    <phoneticPr fontId="14"/>
  </si>
  <si>
    <t>商品名がクリックされた場合に表示する．</t>
    <phoneticPr fontId="14"/>
  </si>
  <si>
    <t>商品紹介の表示</t>
    <rPh sb="0" eb="2">
      <t>ショウヒン</t>
    </rPh>
    <rPh sb="2" eb="4">
      <t>ショウカイ</t>
    </rPh>
    <phoneticPr fontId="14"/>
  </si>
  <si>
    <t>①</t>
    <phoneticPr fontId="14"/>
  </si>
  <si>
    <t>②</t>
    <phoneticPr fontId="14"/>
  </si>
  <si>
    <t>③</t>
    <phoneticPr fontId="14"/>
  </si>
  <si>
    <t>ログイン判定</t>
    <rPh sb="4" eb="6">
      <t>ハンテイ</t>
    </rPh>
    <phoneticPr fontId="14"/>
  </si>
  <si>
    <t>ログイン処理</t>
    <rPh sb="4" eb="6">
      <t>ショリ</t>
    </rPh>
    <phoneticPr fontId="14"/>
  </si>
  <si>
    <t>ログイン失敗処理</t>
    <rPh sb="4" eb="6">
      <t>シッパイ</t>
    </rPh>
    <rPh sb="6" eb="8">
      <t>ショリ</t>
    </rPh>
    <phoneticPr fontId="14"/>
  </si>
  <si>
    <t>人が入力する情報を元にログイン成否を判断する．</t>
    <phoneticPr fontId="14"/>
  </si>
  <si>
    <t>ログインが失敗したとき，ログイン失敗画面へ移行する．</t>
    <rPh sb="5" eb="7">
      <t>シッパイ</t>
    </rPh>
    <rPh sb="16" eb="18">
      <t>シッパイ</t>
    </rPh>
    <rPh sb="18" eb="20">
      <t>ガメン</t>
    </rPh>
    <rPh sb="21" eb="23">
      <t>イコウ</t>
    </rPh>
    <phoneticPr fontId="14"/>
  </si>
  <si>
    <t>生産者アカウントでログイン</t>
    <rPh sb="0" eb="3">
      <t>セイサンシャ</t>
    </rPh>
    <phoneticPr fontId="14"/>
  </si>
  <si>
    <t>⑤</t>
    <phoneticPr fontId="14"/>
  </si>
  <si>
    <t>⑥</t>
    <phoneticPr fontId="14"/>
  </si>
  <si>
    <t>④</t>
    <phoneticPr fontId="14"/>
  </si>
  <si>
    <t>⑦</t>
    <phoneticPr fontId="14"/>
  </si>
  <si>
    <t>⑧</t>
    <phoneticPr fontId="14"/>
  </si>
  <si>
    <t>⑨</t>
    <phoneticPr fontId="14"/>
  </si>
  <si>
    <t>⑩</t>
    <phoneticPr fontId="14"/>
  </si>
  <si>
    <t>⑪</t>
    <phoneticPr fontId="14"/>
  </si>
  <si>
    <t>⑫</t>
    <phoneticPr fontId="14"/>
  </si>
  <si>
    <t>⑬</t>
    <phoneticPr fontId="14"/>
  </si>
  <si>
    <t>⑭</t>
    <phoneticPr fontId="14"/>
  </si>
  <si>
    <t>⑮</t>
    <phoneticPr fontId="14"/>
  </si>
  <si>
    <t>⑯</t>
    <phoneticPr fontId="14"/>
  </si>
  <si>
    <t>⑰</t>
    <phoneticPr fontId="14"/>
  </si>
  <si>
    <t>ログイン成功</t>
    <rPh sb="4" eb="6">
      <t>セイコウ</t>
    </rPh>
    <phoneticPr fontId="14"/>
  </si>
  <si>
    <t>生産者アカウントでログインが成功したとき，生産者アカウント画面へ移行する．</t>
    <rPh sb="0" eb="3">
      <t>セイサンシャ</t>
    </rPh>
    <rPh sb="14" eb="16">
      <t>セイコウ</t>
    </rPh>
    <rPh sb="21" eb="24">
      <t>セイサンシャ</t>
    </rPh>
    <rPh sb="29" eb="31">
      <t>ガメン</t>
    </rPh>
    <rPh sb="32" eb="34">
      <t>イコウ</t>
    </rPh>
    <phoneticPr fontId="14"/>
  </si>
  <si>
    <t>プロフィール編集</t>
    <rPh sb="6" eb="8">
      <t>ヘンシュウ</t>
    </rPh>
    <phoneticPr fontId="14"/>
  </si>
  <si>
    <t>戻る</t>
    <rPh sb="0" eb="1">
      <t>モド</t>
    </rPh>
    <phoneticPr fontId="14"/>
  </si>
  <si>
    <t>生産者アカウント画面へボタン処理</t>
    <rPh sb="0" eb="3">
      <t>セイサンシャ</t>
    </rPh>
    <rPh sb="8" eb="10">
      <t>ガメン</t>
    </rPh>
    <phoneticPr fontId="14"/>
  </si>
  <si>
    <t>登録</t>
    <rPh sb="0" eb="2">
      <t>トウロク</t>
    </rPh>
    <phoneticPr fontId="14"/>
  </si>
  <si>
    <t>再編集</t>
    <rPh sb="0" eb="3">
      <t>サイヘンシュウ</t>
    </rPh>
    <phoneticPr fontId="14"/>
  </si>
  <si>
    <t>登録完了</t>
    <rPh sb="0" eb="2">
      <t>トウロク</t>
    </rPh>
    <rPh sb="2" eb="4">
      <t>カンリョウ</t>
    </rPh>
    <phoneticPr fontId="14"/>
  </si>
  <si>
    <t>生産者アカウントへ</t>
    <rPh sb="0" eb="3">
      <t>セイサンシャ</t>
    </rPh>
    <phoneticPr fontId="14"/>
  </si>
  <si>
    <t>ユーザアカウントでログイン</t>
    <phoneticPr fontId="14"/>
  </si>
  <si>
    <t>商品名</t>
    <rPh sb="0" eb="3">
      <t>ショウヒンメイ</t>
    </rPh>
    <phoneticPr fontId="14"/>
  </si>
  <si>
    <t>商品一覧へ戻る</t>
    <rPh sb="0" eb="2">
      <t>ショウヒン</t>
    </rPh>
    <rPh sb="2" eb="4">
      <t>イチラン</t>
    </rPh>
    <rPh sb="5" eb="6">
      <t>モド</t>
    </rPh>
    <phoneticPr fontId="14"/>
  </si>
  <si>
    <t>戻るボタンがクリックされた場合，生産者アカウント画面へ移行する．</t>
  </si>
  <si>
    <t>登録ボタンがクリックされた場合，生産者プロフィール登録確認画面へ移行する．</t>
    <rPh sb="16" eb="19">
      <t>セイサンシャ</t>
    </rPh>
    <phoneticPr fontId="14"/>
  </si>
  <si>
    <t>再編集ボタンがクリックされた場合，生産者プロフィール編集画面へ移行する．</t>
    <rPh sb="17" eb="20">
      <t>セイサンシャ</t>
    </rPh>
    <phoneticPr fontId="14"/>
  </si>
  <si>
    <t>登録完了ボタンがクリックされた場合，生産者プロフィール登録完了画面へ移行する．</t>
    <rPh sb="18" eb="21">
      <t>セイサンシャ</t>
    </rPh>
    <phoneticPr fontId="14"/>
  </si>
  <si>
    <t>再編集ボタンがクリックされた場合，生産者アカウント画面へ移行する．</t>
  </si>
  <si>
    <t>生産者アカウント画面へボタンがクリックされた場合，生産者アカウント画面へ移行する．</t>
    <rPh sb="0" eb="3">
      <t>セイサンシャ</t>
    </rPh>
    <rPh sb="8" eb="10">
      <t>ガメン</t>
    </rPh>
    <phoneticPr fontId="14"/>
  </si>
  <si>
    <t>・生産者の声（デフォルトメッセージ）</t>
    <phoneticPr fontId="14"/>
  </si>
  <si>
    <t>・商品ID</t>
    <rPh sb="1" eb="3">
      <t>ショウヒン</t>
    </rPh>
    <phoneticPr fontId="14"/>
  </si>
  <si>
    <t>・商品の名前</t>
    <rPh sb="1" eb="3">
      <t>ショウヒン</t>
    </rPh>
    <rPh sb="4" eb="6">
      <t>ナマエ</t>
    </rPh>
    <phoneticPr fontId="14"/>
  </si>
  <si>
    <t>・商品の出荷日</t>
    <rPh sb="1" eb="3">
      <t>ショウヒン</t>
    </rPh>
    <rPh sb="4" eb="7">
      <t>シュッカビ</t>
    </rPh>
    <phoneticPr fontId="14"/>
  </si>
  <si>
    <t>・商品の生産者の声</t>
    <rPh sb="1" eb="3">
      <t>ショウヒン</t>
    </rPh>
    <rPh sb="4" eb="7">
      <t>セイサンシャ</t>
    </rPh>
    <rPh sb="8" eb="9">
      <t>コエ</t>
    </rPh>
    <phoneticPr fontId="14"/>
  </si>
  <si>
    <t>商品紹介サイト画面</t>
    <phoneticPr fontId="14"/>
  </si>
  <si>
    <t>商品紹介サイト画面</t>
    <phoneticPr fontId="14"/>
  </si>
  <si>
    <t>ログインに失敗した場合に表示する．</t>
    <rPh sb="5" eb="7">
      <t>シッパイ</t>
    </rPh>
    <rPh sb="9" eb="11">
      <t>バアイ</t>
    </rPh>
    <rPh sb="12" eb="14">
      <t>ヒョウジ</t>
    </rPh>
    <phoneticPr fontId="14"/>
  </si>
  <si>
    <t>商品紹介サイトの表示</t>
    <rPh sb="0" eb="2">
      <t>ショウヒン</t>
    </rPh>
    <rPh sb="2" eb="4">
      <t>ショウカイ</t>
    </rPh>
    <rPh sb="8" eb="10">
      <t>ヒョウジ</t>
    </rPh>
    <phoneticPr fontId="14"/>
  </si>
  <si>
    <t>QRコードリーダでQRコードが読み取られた場合に表示する．</t>
    <rPh sb="15" eb="16">
      <t>ヨ</t>
    </rPh>
    <rPh sb="17" eb="18">
      <t>ト</t>
    </rPh>
    <rPh sb="21" eb="23">
      <t>バアイ</t>
    </rPh>
    <rPh sb="24" eb="26">
      <t>ヒョウジ</t>
    </rPh>
    <phoneticPr fontId="14"/>
  </si>
  <si>
    <t>更新</t>
    <rPh sb="0" eb="2">
      <t>コウシン</t>
    </rPh>
    <phoneticPr fontId="14"/>
  </si>
  <si>
    <t>生産者アカウント画面へボタンがクリックされた場合，生産者アカウント画面へ移行する．</t>
    <phoneticPr fontId="14"/>
  </si>
  <si>
    <t>更新ボタン処理</t>
    <rPh sb="0" eb="2">
      <t>コウシン</t>
    </rPh>
    <phoneticPr fontId="14"/>
  </si>
  <si>
    <t>更新ボタンがクリックされた場合，出荷情報確認画面へ移行する．</t>
    <rPh sb="0" eb="2">
      <t>コウシン</t>
    </rPh>
    <phoneticPr fontId="14"/>
  </si>
  <si>
    <t>商品一覧へ戻るボタンをクリックしたとき商品一覧画面へ移行する．</t>
    <rPh sb="26" eb="28">
      <t>イコウ</t>
    </rPh>
    <phoneticPr fontId="14"/>
  </si>
  <si>
    <t>ログイン成功</t>
    <rPh sb="4" eb="6">
      <t>セイコウ</t>
    </rPh>
    <phoneticPr fontId="14"/>
  </si>
  <si>
    <t>生産者アカウント画面へ移行することができる．</t>
    <rPh sb="11" eb="13">
      <t>イコウ</t>
    </rPh>
    <phoneticPr fontId="14"/>
  </si>
  <si>
    <t>ユーザアカウントでログインが成功したとき，商品一覧画面へ移行する．</t>
    <rPh sb="14" eb="16">
      <t>セイコウ</t>
    </rPh>
    <rPh sb="21" eb="23">
      <t>ショウヒン</t>
    </rPh>
    <rPh sb="23" eb="25">
      <t>イチラン</t>
    </rPh>
    <rPh sb="25" eb="27">
      <t>ガメン</t>
    </rPh>
    <rPh sb="28" eb="30">
      <t>イコウ</t>
    </rPh>
    <phoneticPr fontId="14"/>
  </si>
  <si>
    <t>商品紹介サイト</t>
    <rPh sb="0" eb="2">
      <t>ショウヒン</t>
    </rPh>
    <phoneticPr fontId="14"/>
  </si>
  <si>
    <t>登録完了ボタンがクリックされた場合，出荷情報登録完了画面へ移行する．</t>
    <rPh sb="0" eb="4">
      <t>トウロクカンリョウ</t>
    </rPh>
    <phoneticPr fontId="14"/>
  </si>
  <si>
    <t>商品名ボタンがクリックされた場合，商品紹介画面へ移行する．</t>
    <rPh sb="17" eb="21">
      <t>ショウヒンショウカイ</t>
    </rPh>
    <phoneticPr fontId="14"/>
  </si>
  <si>
    <t>商品一覧へ戻るボタン処理</t>
    <rPh sb="0" eb="4">
      <t>ショウヒンイチラン</t>
    </rPh>
    <phoneticPr fontId="14"/>
  </si>
  <si>
    <t>プロフィール編集ボタンがクリックされた場合，生産者プロフィール編集画面へ移行する</t>
    <rPh sb="22" eb="25">
      <t>セイサンシャ</t>
    </rPh>
    <rPh sb="36" eb="38">
      <t>イコウ</t>
    </rPh>
    <phoneticPr fontId="14"/>
  </si>
  <si>
    <t>機能名</t>
    <phoneticPr fontId="14"/>
  </si>
  <si>
    <t>ⅳ</t>
    <phoneticPr fontId="14"/>
  </si>
  <si>
    <t>ⅰ</t>
    <phoneticPr fontId="14"/>
  </si>
  <si>
    <t>ⅱ</t>
    <phoneticPr fontId="14"/>
  </si>
  <si>
    <t>ⅲ</t>
    <phoneticPr fontId="14"/>
  </si>
  <si>
    <t>ⅳ</t>
    <phoneticPr fontId="14"/>
  </si>
  <si>
    <t>ⅴ</t>
    <phoneticPr fontId="14"/>
  </si>
  <si>
    <t>ⅵ</t>
    <phoneticPr fontId="14"/>
  </si>
  <si>
    <t>ⅶ</t>
    <phoneticPr fontId="14"/>
  </si>
  <si>
    <t>ⅷ</t>
    <phoneticPr fontId="14"/>
  </si>
  <si>
    <t>ⅸ</t>
    <phoneticPr fontId="14"/>
  </si>
  <si>
    <t>ⅹ</t>
    <phoneticPr fontId="14"/>
  </si>
  <si>
    <t>ⅺ</t>
    <phoneticPr fontId="14"/>
  </si>
  <si>
    <t>ⅰ</t>
    <phoneticPr fontId="14"/>
  </si>
  <si>
    <t>ⅳ</t>
    <phoneticPr fontId="14"/>
  </si>
  <si>
    <t>ⅵ</t>
    <phoneticPr fontId="14"/>
  </si>
  <si>
    <t>ⅶ</t>
    <phoneticPr fontId="14"/>
  </si>
  <si>
    <t>ⅸ</t>
    <phoneticPr fontId="14"/>
  </si>
  <si>
    <t>ⅹ</t>
    <phoneticPr fontId="14"/>
  </si>
  <si>
    <t>ⅺ</t>
    <phoneticPr fontId="14"/>
  </si>
  <si>
    <t>入力</t>
  </si>
  <si>
    <t>入力文字</t>
    <rPh sb="0" eb="2">
      <t>ニュウリョク</t>
    </rPh>
    <rPh sb="2" eb="4">
      <t>モジ</t>
    </rPh>
    <phoneticPr fontId="14"/>
  </si>
  <si>
    <t>IDの最大桁数</t>
    <rPh sb="3" eb="5">
      <t>サイダイ</t>
    </rPh>
    <rPh sb="5" eb="6">
      <t>ケタ</t>
    </rPh>
    <rPh sb="6" eb="7">
      <t>スウ</t>
    </rPh>
    <phoneticPr fontId="14"/>
  </si>
  <si>
    <t>パスワードの最大桁数</t>
    <rPh sb="6" eb="8">
      <t>サイダイ</t>
    </rPh>
    <rPh sb="8" eb="10">
      <t>ケタスウ</t>
    </rPh>
    <phoneticPr fontId="14"/>
  </si>
  <si>
    <t>Enterキー</t>
    <phoneticPr fontId="14"/>
  </si>
  <si>
    <t>ログイン画面の入力</t>
    <rPh sb="4" eb="6">
      <t>ガメン</t>
    </rPh>
    <rPh sb="7" eb="9">
      <t>ニュウリョク</t>
    </rPh>
    <phoneticPr fontId="14"/>
  </si>
  <si>
    <t>ログイン失敗画面の入力</t>
    <rPh sb="4" eb="6">
      <t>シッパイ</t>
    </rPh>
    <rPh sb="6" eb="8">
      <t>ガメン</t>
    </rPh>
    <rPh sb="9" eb="11">
      <t>ニュウリョク</t>
    </rPh>
    <phoneticPr fontId="14"/>
  </si>
  <si>
    <t>追加ボタン処理</t>
    <rPh sb="0" eb="2">
      <t>ツイカ</t>
    </rPh>
    <rPh sb="5" eb="7">
      <t>ショリ</t>
    </rPh>
    <phoneticPr fontId="14"/>
  </si>
  <si>
    <t>情報保存</t>
    <rPh sb="0" eb="2">
      <t>ジョウホウ</t>
    </rPh>
    <rPh sb="2" eb="4">
      <t>ホゾン</t>
    </rPh>
    <phoneticPr fontId="14"/>
  </si>
  <si>
    <t>ボタン変更</t>
    <rPh sb="3" eb="5">
      <t>ヘンコウ</t>
    </rPh>
    <phoneticPr fontId="14"/>
  </si>
  <si>
    <t>テキストボックスの追加</t>
    <rPh sb="9" eb="11">
      <t>ツイカ</t>
    </rPh>
    <phoneticPr fontId="14"/>
  </si>
  <si>
    <t>デフォルトメッセージの自動入力</t>
    <rPh sb="11" eb="13">
      <t>ジドウ</t>
    </rPh>
    <rPh sb="13" eb="15">
      <t>ニュウリョク</t>
    </rPh>
    <phoneticPr fontId="14"/>
  </si>
  <si>
    <t>生産者の声の編集</t>
    <rPh sb="0" eb="3">
      <t>セイサンシャ</t>
    </rPh>
    <rPh sb="4" eb="5">
      <t>コエ</t>
    </rPh>
    <rPh sb="6" eb="8">
      <t>ヘンシュウ</t>
    </rPh>
    <phoneticPr fontId="14"/>
  </si>
  <si>
    <t>生産者の声の入力</t>
    <rPh sb="0" eb="3">
      <t>セイサンシャ</t>
    </rPh>
    <rPh sb="4" eb="5">
      <t>コエ</t>
    </rPh>
    <rPh sb="6" eb="8">
      <t>ニュウリョク</t>
    </rPh>
    <phoneticPr fontId="14"/>
  </si>
  <si>
    <t>自動入力</t>
    <rPh sb="0" eb="2">
      <t>ジドウ</t>
    </rPh>
    <rPh sb="2" eb="4">
      <t>ニュウリョク</t>
    </rPh>
    <phoneticPr fontId="14"/>
  </si>
  <si>
    <t>IDとパスワードは英数字で入力される．</t>
    <phoneticPr fontId="14"/>
  </si>
  <si>
    <t>IDは12桁まで入力可能である．</t>
    <phoneticPr fontId="14"/>
  </si>
  <si>
    <t>パスワードは36桁まで入力可能とし，文字は「*」で表示する．</t>
    <phoneticPr fontId="14"/>
  </si>
  <si>
    <t>Enterキーの押下でログインボタンのクリックと同様の動作を行う．</t>
    <phoneticPr fontId="14"/>
  </si>
  <si>
    <t>IDは12桁まで入力可能である．</t>
    <phoneticPr fontId="14"/>
  </si>
  <si>
    <t>パスワードは36桁まで入力可能とし，文字は「*」で表示する．</t>
    <phoneticPr fontId="14"/>
  </si>
  <si>
    <t>Enterキーの押下でログインボタンのクリックと同様の動作を行う．</t>
    <phoneticPr fontId="14"/>
  </si>
  <si>
    <t>追加ボタンの左にあるバーの内容が登録され，データベースに保存される．</t>
    <phoneticPr fontId="14"/>
  </si>
  <si>
    <t>クリックされた追加ボタンが更新ボタンに変更される．</t>
    <phoneticPr fontId="14"/>
  </si>
  <si>
    <t>「＊」の右にあった空白バーと追加ボタンが一番下に登録されている商品情報と更新ボタンの下に追加される．</t>
    <phoneticPr fontId="14"/>
  </si>
  <si>
    <t>生産者の声のテキストボックスには画面４のデフォルトメッセージが入る．</t>
    <phoneticPr fontId="14"/>
  </si>
  <si>
    <t>生産者の声をデフォルトメッセージごと編集できる．</t>
    <phoneticPr fontId="14"/>
  </si>
  <si>
    <t>氏名入力</t>
    <rPh sb="0" eb="2">
      <t>シメイ</t>
    </rPh>
    <rPh sb="2" eb="4">
      <t>ニュウリョク</t>
    </rPh>
    <phoneticPr fontId="14"/>
  </si>
  <si>
    <t>氏名の入力</t>
    <rPh sb="0" eb="2">
      <t>シメイ</t>
    </rPh>
    <rPh sb="3" eb="5">
      <t>ニュウリョク</t>
    </rPh>
    <phoneticPr fontId="14"/>
  </si>
  <si>
    <t>写真情報</t>
    <rPh sb="0" eb="2">
      <t>シャシン</t>
    </rPh>
    <rPh sb="2" eb="4">
      <t>ジョウホウ</t>
    </rPh>
    <phoneticPr fontId="14"/>
  </si>
  <si>
    <t>写真画像の選択</t>
    <rPh sb="0" eb="2">
      <t>シャシン</t>
    </rPh>
    <rPh sb="2" eb="4">
      <t>ガゾウ</t>
    </rPh>
    <rPh sb="5" eb="7">
      <t>センタク</t>
    </rPh>
    <phoneticPr fontId="14"/>
  </si>
  <si>
    <t>ファイルの選択ボタンをクリックするとパソコンの外部記憶装置の中にある画像データを選択できる．</t>
    <phoneticPr fontId="14"/>
  </si>
  <si>
    <t>生産地入力</t>
    <rPh sb="0" eb="3">
      <t>セイサンチ</t>
    </rPh>
    <rPh sb="3" eb="5">
      <t>ニュウリョク</t>
    </rPh>
    <phoneticPr fontId="14"/>
  </si>
  <si>
    <t>デフォルトメッセージ</t>
    <phoneticPr fontId="14"/>
  </si>
  <si>
    <t>生産地の入力</t>
    <rPh sb="0" eb="3">
      <t>セイサンチ</t>
    </rPh>
    <rPh sb="4" eb="6">
      <t>ニュウリョク</t>
    </rPh>
    <phoneticPr fontId="14"/>
  </si>
  <si>
    <t>デフォルトメッセージの入力</t>
    <rPh sb="11" eb="13">
      <t>ニュウリョク</t>
    </rPh>
    <phoneticPr fontId="14"/>
  </si>
  <si>
    <t>デフォルトメッセージの下にテキストボックスを設置し入力可能にする．</t>
    <rPh sb="11" eb="12">
      <t>シタ</t>
    </rPh>
    <rPh sb="22" eb="24">
      <t>セッチ</t>
    </rPh>
    <rPh sb="25" eb="27">
      <t>ニュウリョク</t>
    </rPh>
    <rPh sb="27" eb="29">
      <t>カノウ</t>
    </rPh>
    <phoneticPr fontId="14"/>
  </si>
  <si>
    <t>保存ボタン処理</t>
    <rPh sb="0" eb="2">
      <t>ホゾン</t>
    </rPh>
    <rPh sb="5" eb="7">
      <t>ショリ</t>
    </rPh>
    <phoneticPr fontId="14"/>
  </si>
  <si>
    <t>画像保存</t>
    <rPh sb="0" eb="2">
      <t>ガゾウ</t>
    </rPh>
    <rPh sb="2" eb="4">
      <t>ホゾン</t>
    </rPh>
    <phoneticPr fontId="14"/>
  </si>
  <si>
    <t>保存ボタンをクリックすると同じ列のQRコードの画像データのダウンロードが開始され，外部記録装置に保存される．</t>
    <phoneticPr fontId="14"/>
  </si>
  <si>
    <t>画像データ名</t>
    <rPh sb="0" eb="2">
      <t>ガゾウ</t>
    </rPh>
    <rPh sb="5" eb="6">
      <t>メイ</t>
    </rPh>
    <phoneticPr fontId="14"/>
  </si>
  <si>
    <t>保存した画像の名前</t>
    <rPh sb="0" eb="2">
      <t>ホゾン</t>
    </rPh>
    <rPh sb="4" eb="6">
      <t>ガゾウ</t>
    </rPh>
    <rPh sb="7" eb="9">
      <t>ナマエ</t>
    </rPh>
    <phoneticPr fontId="14"/>
  </si>
  <si>
    <t>保存された画像データの名前は「商品名_ID」となるようにする．</t>
    <phoneticPr fontId="14"/>
  </si>
  <si>
    <t>生産地の右にテキストボックスを設置し文字を入力可能にする．</t>
    <phoneticPr fontId="14"/>
  </si>
  <si>
    <t>氏名の右にテキストボックスを設置し文字を入力可能にする．</t>
    <phoneticPr fontId="14"/>
  </si>
  <si>
    <t>ⅰ</t>
    <phoneticPr fontId="14"/>
  </si>
  <si>
    <t>ⅱ</t>
    <phoneticPr fontId="14"/>
  </si>
  <si>
    <t>ⅲ</t>
    <phoneticPr fontId="14"/>
  </si>
  <si>
    <t>プロフィール編集ボタンの処理</t>
    <rPh sb="6" eb="8">
      <t>ヘンシュウ</t>
    </rPh>
    <phoneticPr fontId="14"/>
  </si>
  <si>
    <t>ⅴ</t>
    <phoneticPr fontId="14"/>
  </si>
  <si>
    <t>ⅵ</t>
    <phoneticPr fontId="14"/>
  </si>
  <si>
    <t>ⅶ</t>
    <phoneticPr fontId="14"/>
  </si>
  <si>
    <t>ⅷ</t>
    <phoneticPr fontId="14"/>
  </si>
  <si>
    <t>ⅸ</t>
    <phoneticPr fontId="14"/>
  </si>
  <si>
    <t>ⅹ</t>
    <phoneticPr fontId="14"/>
  </si>
  <si>
    <t>ⅺ</t>
    <phoneticPr fontId="1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</si>
</sst>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quot;¥&quot;* #,##0.00_-\ ;\-&quot;¥&quot;* #,##0.00_-\ ;_-&quot;¥&quot;* &quot;-&quot;??_-\ ;_-@_-"/>
  </numFmts>
  <fonts count="16">
    <font>
      <sz val="12"/>
      <name val="ＭＳ Ｐゴシック"/>
      <charset val="134"/>
    </font>
    <font>
      <sz val="11"/>
      <color indexed="8"/>
      <name val="ＭＳ Ｐゴシック"/>
      <family val="2"/>
      <charset val="128"/>
    </font>
    <font>
      <sz val="11"/>
      <color indexed="8"/>
      <name val="MS UI Gothic"/>
      <family val="3"/>
      <charset val="128"/>
    </font>
    <font>
      <sz val="14"/>
      <color indexed="8"/>
      <name val="MS UI Gothic"/>
      <family val="3"/>
      <charset val="128"/>
    </font>
    <font>
      <sz val="9"/>
      <color indexed="8"/>
      <name val="MS UI Gothic"/>
      <family val="3"/>
      <charset val="128"/>
    </font>
    <font>
      <sz val="10"/>
      <color indexed="8"/>
      <name val="MS UI Gothic"/>
      <family val="3"/>
      <charset val="128"/>
    </font>
    <font>
      <sz val="11"/>
      <color indexed="22"/>
      <name val="MS UI Gothic"/>
      <family val="3"/>
      <charset val="128"/>
    </font>
    <font>
      <sz val="20"/>
      <color indexed="8"/>
      <name val="MS UI Gothic"/>
      <family val="3"/>
      <charset val="128"/>
    </font>
    <font>
      <sz val="16"/>
      <color indexed="8"/>
      <name val="MS UI Gothic"/>
      <family val="3"/>
      <charset val="128"/>
    </font>
    <font>
      <sz val="22"/>
      <color indexed="8"/>
      <name val="MS UI Gothic"/>
      <family val="3"/>
      <charset val="128"/>
    </font>
    <font>
      <sz val="36"/>
      <color indexed="8"/>
      <name val="HGP創英角ｺﾞｼｯｸUB"/>
      <family val="3"/>
      <charset val="128"/>
    </font>
    <font>
      <sz val="18"/>
      <color indexed="8"/>
      <name val="MS UI Gothic"/>
      <family val="3"/>
      <charset val="128"/>
    </font>
    <font>
      <sz val="12"/>
      <name val="ＭＳ Ｐゴシック"/>
      <charset val="134"/>
    </font>
    <font>
      <sz val="9"/>
      <color indexed="81"/>
      <name val="宋体"/>
    </font>
    <font>
      <sz val="6"/>
      <name val="ＭＳ Ｐゴシック"/>
      <family val="3"/>
      <charset val="128"/>
    </font>
    <font>
      <sz val="11"/>
      <color theme="1"/>
      <name val="MS UI Gothic"/>
      <family val="3"/>
      <charset val="128"/>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diagonal/>
    </border>
  </borders>
  <cellStyleXfs count="4">
    <xf numFmtId="0" fontId="0" fillId="0" borderId="30">
      <alignment vertical="center"/>
    </xf>
    <xf numFmtId="0" fontId="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cellStyleXfs>
  <cellXfs count="113">
    <xf numFmtId="0" fontId="1" fillId="0" borderId="0" xfId="0" applyFont="1" applyBorder="1">
      <alignment vertical="center"/>
    </xf>
    <xf numFmtId="49" fontId="2" fillId="0" borderId="0" xfId="1" applyNumberFormat="1" applyFont="1" applyAlignment="1">
      <alignment horizontal="left" vertical="center"/>
    </xf>
    <xf numFmtId="0" fontId="2" fillId="0" borderId="0" xfId="1" applyFont="1">
      <alignment vertical="center"/>
    </xf>
    <xf numFmtId="0" fontId="2" fillId="2" borderId="4" xfId="1" applyFont="1" applyFill="1" applyBorder="1" applyAlignment="1">
      <alignment horizontal="center" vertical="center"/>
    </xf>
    <xf numFmtId="49" fontId="2" fillId="0" borderId="5" xfId="1" applyNumberFormat="1" applyFont="1" applyBorder="1" applyAlignment="1">
      <alignment horizontal="left" vertical="center"/>
    </xf>
    <xf numFmtId="49" fontId="2" fillId="0" borderId="6" xfId="1" applyNumberFormat="1" applyFont="1" applyBorder="1" applyAlignment="1">
      <alignment horizontal="left" vertical="center"/>
    </xf>
    <xf numFmtId="0" fontId="2" fillId="0" borderId="6" xfId="1" applyFont="1" applyBorder="1">
      <alignment vertical="center"/>
    </xf>
    <xf numFmtId="49" fontId="2" fillId="0" borderId="7" xfId="1" applyNumberFormat="1" applyFont="1" applyBorder="1" applyAlignment="1">
      <alignment horizontal="left" vertical="center"/>
    </xf>
    <xf numFmtId="49" fontId="2" fillId="0" borderId="0" xfId="1" applyNumberFormat="1" applyFont="1" applyBorder="1" applyAlignment="1">
      <alignment horizontal="left" vertical="center"/>
    </xf>
    <xf numFmtId="0" fontId="2" fillId="0" borderId="0" xfId="1" applyFont="1" applyBorder="1">
      <alignment vertical="center"/>
    </xf>
    <xf numFmtId="0" fontId="2" fillId="0" borderId="0" xfId="1" applyFont="1" applyFill="1" applyBorder="1" applyAlignment="1">
      <alignment vertical="center"/>
    </xf>
    <xf numFmtId="0" fontId="2" fillId="3" borderId="0" xfId="1" applyFont="1" applyFill="1" applyBorder="1" applyAlignment="1">
      <alignment vertical="center"/>
    </xf>
    <xf numFmtId="49" fontId="2" fillId="0" borderId="0" xfId="1" applyNumberFormat="1" applyFont="1" applyFill="1" applyBorder="1" applyAlignment="1">
      <alignment vertical="center"/>
    </xf>
    <xf numFmtId="0" fontId="2" fillId="0" borderId="0" xfId="1" applyFont="1" applyFill="1" applyBorder="1">
      <alignment vertical="center"/>
    </xf>
    <xf numFmtId="49" fontId="2" fillId="0" borderId="8" xfId="1" applyNumberFormat="1" applyFont="1" applyBorder="1" applyAlignment="1">
      <alignment horizontal="left" vertical="center"/>
    </xf>
    <xf numFmtId="49" fontId="2" fillId="0" borderId="9" xfId="1" applyNumberFormat="1" applyFont="1" applyBorder="1" applyAlignment="1">
      <alignment horizontal="left" vertical="center"/>
    </xf>
    <xf numFmtId="0" fontId="2" fillId="0" borderId="9" xfId="1" applyFont="1" applyBorder="1">
      <alignment vertical="center"/>
    </xf>
    <xf numFmtId="0" fontId="2" fillId="0" borderId="4" xfId="1" applyFont="1" applyBorder="1" applyAlignment="1">
      <alignment horizontal="center" vertical="center"/>
    </xf>
    <xf numFmtId="0" fontId="2" fillId="0" borderId="1" xfId="1" applyFont="1" applyBorder="1" applyAlignment="1">
      <alignment horizontal="center" vertical="center"/>
    </xf>
    <xf numFmtId="14" fontId="2" fillId="0" borderId="10" xfId="1" applyNumberFormat="1" applyFont="1" applyBorder="1" applyAlignment="1">
      <alignment horizontal="center" vertical="center"/>
    </xf>
    <xf numFmtId="0" fontId="2" fillId="0" borderId="11" xfId="1" applyFont="1" applyBorder="1">
      <alignment vertical="center"/>
    </xf>
    <xf numFmtId="0" fontId="2" fillId="0" borderId="12" xfId="1" applyFont="1" applyBorder="1">
      <alignment vertical="center"/>
    </xf>
    <xf numFmtId="0" fontId="2" fillId="0" borderId="13" xfId="1" applyFont="1" applyBorder="1">
      <alignment vertical="center"/>
    </xf>
    <xf numFmtId="0" fontId="2" fillId="0" borderId="12" xfId="1" applyFont="1" applyBorder="1" applyAlignment="1">
      <alignment vertical="center"/>
    </xf>
    <xf numFmtId="0" fontId="2" fillId="0" borderId="0" xfId="1" applyFont="1" applyBorder="1" applyAlignment="1">
      <alignment vertical="center" wrapText="1"/>
    </xf>
    <xf numFmtId="0" fontId="2" fillId="2" borderId="4" xfId="1" applyFont="1" applyFill="1" applyBorder="1">
      <alignment vertical="center"/>
    </xf>
    <xf numFmtId="0" fontId="2" fillId="0" borderId="4" xfId="1" applyFont="1" applyBorder="1" applyAlignment="1">
      <alignment vertical="top"/>
    </xf>
    <xf numFmtId="0" fontId="2" fillId="0" borderId="6" xfId="1" applyFont="1" applyBorder="1" applyAlignment="1">
      <alignment vertical="top"/>
    </xf>
    <xf numFmtId="0" fontId="5" fillId="0" borderId="12" xfId="1" applyFont="1" applyBorder="1" applyAlignment="1">
      <alignment horizontal="center" vertical="center"/>
    </xf>
    <xf numFmtId="0" fontId="2" fillId="0" borderId="4" xfId="1" applyFont="1" applyBorder="1" applyAlignment="1">
      <alignment horizontal="center" vertical="top"/>
    </xf>
    <xf numFmtId="0" fontId="2" fillId="0" borderId="6" xfId="1" applyFont="1" applyBorder="1" applyAlignment="1">
      <alignment vertical="top" wrapText="1"/>
    </xf>
    <xf numFmtId="0" fontId="2" fillId="0" borderId="6" xfId="1" applyFont="1" applyBorder="1" applyAlignment="1">
      <alignment horizontal="right" vertical="center" wrapText="1"/>
    </xf>
    <xf numFmtId="0" fontId="6" fillId="0" borderId="6" xfId="1" applyFont="1" applyFill="1" applyBorder="1">
      <alignment vertical="center"/>
    </xf>
    <xf numFmtId="0" fontId="6" fillId="0" borderId="0" xfId="1" applyFont="1" applyFill="1" applyBorder="1">
      <alignment vertical="center"/>
    </xf>
    <xf numFmtId="49" fontId="7" fillId="0" borderId="14" xfId="1" applyNumberFormat="1" applyFont="1" applyBorder="1" applyAlignment="1">
      <alignment horizontal="left" vertical="center"/>
    </xf>
    <xf numFmtId="49" fontId="2" fillId="0" borderId="15" xfId="1" applyNumberFormat="1" applyFont="1" applyBorder="1" applyAlignment="1">
      <alignment horizontal="left" vertical="center"/>
    </xf>
    <xf numFmtId="0" fontId="2" fillId="0" borderId="15" xfId="1" applyFont="1" applyBorder="1">
      <alignment vertical="center"/>
    </xf>
    <xf numFmtId="49" fontId="2" fillId="0" borderId="16" xfId="1" applyNumberFormat="1" applyFont="1" applyBorder="1" applyAlignment="1">
      <alignment horizontal="left" vertical="center"/>
    </xf>
    <xf numFmtId="0" fontId="3" fillId="0" borderId="0" xfId="1" applyFont="1" applyBorder="1" applyAlignment="1">
      <alignment vertical="top" wrapText="1"/>
    </xf>
    <xf numFmtId="0" fontId="11" fillId="0" borderId="0" xfId="1" applyFont="1" applyBorder="1" applyAlignment="1">
      <alignment horizontal="left" vertical="top" wrapText="1"/>
    </xf>
    <xf numFmtId="0" fontId="3" fillId="0" borderId="0" xfId="1" applyFont="1" applyBorder="1" applyAlignment="1">
      <alignment vertical="top"/>
    </xf>
    <xf numFmtId="49" fontId="2" fillId="0" borderId="17" xfId="1" applyNumberFormat="1" applyFont="1" applyBorder="1" applyAlignment="1">
      <alignment horizontal="left" vertical="center"/>
    </xf>
    <xf numFmtId="49" fontId="2" fillId="0" borderId="18" xfId="1" applyNumberFormat="1" applyFont="1" applyBorder="1" applyAlignment="1">
      <alignment horizontal="left" vertical="center"/>
    </xf>
    <xf numFmtId="0" fontId="2" fillId="0" borderId="18" xfId="1" applyFont="1" applyBorder="1">
      <alignment vertical="center"/>
    </xf>
    <xf numFmtId="0" fontId="3" fillId="0" borderId="15" xfId="1" applyFont="1" applyBorder="1" applyAlignment="1">
      <alignment horizontal="right" vertical="center"/>
    </xf>
    <xf numFmtId="0" fontId="3" fillId="0" borderId="0" xfId="1" applyFont="1" applyBorder="1">
      <alignment vertical="center"/>
    </xf>
    <xf numFmtId="0" fontId="8" fillId="0" borderId="0" xfId="1" applyFont="1" applyBorder="1" applyAlignment="1">
      <alignment vertical="center"/>
    </xf>
    <xf numFmtId="0" fontId="3" fillId="0" borderId="0" xfId="1" applyFont="1" applyBorder="1" applyAlignment="1">
      <alignment horizontal="right" vertical="center"/>
    </xf>
    <xf numFmtId="0" fontId="8" fillId="0" borderId="28" xfId="1" applyFont="1" applyBorder="1" applyAlignment="1">
      <alignment vertical="center"/>
    </xf>
    <xf numFmtId="0" fontId="2" fillId="0" borderId="28" xfId="1" applyFont="1" applyBorder="1">
      <alignment vertical="center"/>
    </xf>
    <xf numFmtId="0" fontId="2" fillId="0" borderId="29" xfId="1" applyFont="1" applyBorder="1">
      <alignment vertical="center"/>
    </xf>
    <xf numFmtId="0" fontId="2" fillId="0" borderId="4" xfId="1" applyFont="1" applyBorder="1" applyAlignment="1">
      <alignment horizontal="center" vertical="center"/>
    </xf>
    <xf numFmtId="0" fontId="2" fillId="2" borderId="4" xfId="1" applyFont="1" applyFill="1" applyBorder="1" applyAlignment="1">
      <alignment horizontal="center" vertical="center"/>
    </xf>
    <xf numFmtId="49" fontId="2" fillId="2" borderId="2" xfId="1" applyNumberFormat="1" applyFont="1" applyFill="1" applyBorder="1" applyAlignment="1">
      <alignment horizontal="center" vertical="center"/>
    </xf>
    <xf numFmtId="0" fontId="2" fillId="0" borderId="30" xfId="1" applyFont="1" applyBorder="1">
      <alignment vertical="center"/>
    </xf>
    <xf numFmtId="0" fontId="4" fillId="4" borderId="7" xfId="1" applyFont="1" applyFill="1" applyBorder="1" applyAlignment="1">
      <alignment vertical="center"/>
    </xf>
    <xf numFmtId="0" fontId="4" fillId="4" borderId="30" xfId="1" applyFont="1" applyFill="1" applyBorder="1" applyAlignment="1">
      <alignment vertical="center"/>
    </xf>
    <xf numFmtId="49" fontId="2" fillId="0" borderId="30" xfId="1" applyNumberFormat="1" applyFont="1" applyBorder="1" applyAlignment="1">
      <alignment horizontal="left" vertical="center"/>
    </xf>
    <xf numFmtId="0" fontId="2" fillId="0" borderId="30" xfId="1" applyFont="1" applyFill="1" applyBorder="1">
      <alignment vertical="center"/>
    </xf>
    <xf numFmtId="0" fontId="2" fillId="0" borderId="0" xfId="1" applyFont="1" applyBorder="1" applyAlignment="1">
      <alignment horizontal="right" vertical="center"/>
    </xf>
    <xf numFmtId="0" fontId="15" fillId="0" borderId="30" xfId="0" applyFont="1" applyBorder="1" applyAlignment="1">
      <alignment vertical="center"/>
    </xf>
    <xf numFmtId="0" fontId="2" fillId="0" borderId="4" xfId="1" applyFont="1" applyBorder="1" applyAlignment="1">
      <alignment horizontal="center" vertical="center"/>
    </xf>
    <xf numFmtId="0" fontId="2" fillId="0" borderId="4" xfId="1" applyFont="1" applyBorder="1" applyAlignment="1">
      <alignment horizontal="center" vertical="center"/>
    </xf>
    <xf numFmtId="14" fontId="8" fillId="0" borderId="15" xfId="1" applyNumberFormat="1" applyFont="1" applyBorder="1" applyAlignment="1">
      <alignment horizontal="center" vertical="center"/>
    </xf>
    <xf numFmtId="0" fontId="8" fillId="0" borderId="27" xfId="1" applyFont="1" applyBorder="1" applyAlignment="1">
      <alignment horizontal="center" vertical="center"/>
    </xf>
    <xf numFmtId="0" fontId="11" fillId="0" borderId="0" xfId="1" applyFont="1" applyBorder="1" applyAlignment="1">
      <alignment horizontal="right" vertical="center"/>
    </xf>
    <xf numFmtId="0" fontId="11" fillId="0" borderId="28" xfId="1" applyFont="1" applyBorder="1" applyAlignment="1">
      <alignment horizontal="right" vertical="center"/>
    </xf>
    <xf numFmtId="0" fontId="3" fillId="0" borderId="19" xfId="1" applyFont="1" applyBorder="1" applyAlignment="1">
      <alignment horizontal="center" vertical="center"/>
    </xf>
    <xf numFmtId="0" fontId="3" fillId="0" borderId="20" xfId="1" applyFont="1" applyBorder="1" applyAlignment="1">
      <alignment horizontal="center" vertical="center"/>
    </xf>
    <xf numFmtId="0" fontId="3" fillId="0" borderId="21" xfId="1" applyFont="1" applyBorder="1" applyAlignment="1">
      <alignment horizontal="center" vertical="center"/>
    </xf>
    <xf numFmtId="0" fontId="3" fillId="0" borderId="22" xfId="1" applyFont="1" applyBorder="1" applyAlignment="1">
      <alignment horizontal="center" vertical="center"/>
    </xf>
    <xf numFmtId="0" fontId="3" fillId="0" borderId="4" xfId="1" applyFont="1" applyBorder="1" applyAlignment="1">
      <alignment horizontal="center" vertical="center"/>
    </xf>
    <xf numFmtId="0" fontId="3" fillId="0" borderId="23" xfId="1" applyFont="1" applyBorder="1" applyAlignment="1">
      <alignment horizontal="center" vertical="center"/>
    </xf>
    <xf numFmtId="0" fontId="2" fillId="0" borderId="22" xfId="1" applyFont="1" applyBorder="1" applyAlignment="1">
      <alignment horizontal="center" vertical="center"/>
    </xf>
    <xf numFmtId="0" fontId="2" fillId="0" borderId="4"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center" vertical="center"/>
    </xf>
    <xf numFmtId="0" fontId="2" fillId="0" borderId="26" xfId="1" applyFont="1" applyBorder="1" applyAlignment="1">
      <alignment horizontal="center" vertical="center"/>
    </xf>
    <xf numFmtId="0" fontId="11" fillId="0" borderId="0" xfId="1" applyFont="1" applyBorder="1" applyAlignment="1">
      <alignment horizontal="left" vertical="top" wrapText="1"/>
    </xf>
    <xf numFmtId="0" fontId="8" fillId="0" borderId="0" xfId="1" applyFont="1" applyBorder="1" applyAlignment="1">
      <alignment horizontal="center" vertical="center" wrapText="1"/>
    </xf>
    <xf numFmtId="0" fontId="8" fillId="0" borderId="0" xfId="1" applyFont="1" applyBorder="1" applyAlignment="1">
      <alignment horizontal="center" vertical="center"/>
    </xf>
    <xf numFmtId="0" fontId="10" fillId="0" borderId="0" xfId="1" applyFont="1" applyBorder="1" applyAlignment="1">
      <alignment horizontal="center" vertical="center"/>
    </xf>
    <xf numFmtId="0" fontId="9" fillId="0" borderId="0" xfId="1" applyFont="1" applyBorder="1" applyAlignment="1">
      <alignment horizontal="center" vertical="center"/>
    </xf>
    <xf numFmtId="49" fontId="2" fillId="2" borderId="1" xfId="1" applyNumberFormat="1" applyFont="1" applyFill="1" applyBorder="1" applyAlignment="1">
      <alignment horizontal="center" vertical="center"/>
    </xf>
    <xf numFmtId="49" fontId="2" fillId="2" borderId="2" xfId="1" applyNumberFormat="1" applyFont="1" applyFill="1" applyBorder="1" applyAlignment="1">
      <alignment horizontal="center" vertical="center"/>
    </xf>
    <xf numFmtId="49" fontId="2" fillId="2" borderId="3" xfId="1" applyNumberFormat="1" applyFont="1" applyFill="1" applyBorder="1" applyAlignment="1">
      <alignment horizontal="center" vertical="center"/>
    </xf>
    <xf numFmtId="0" fontId="2" fillId="0" borderId="1" xfId="1" applyFont="1" applyFill="1" applyBorder="1" applyAlignment="1">
      <alignment horizontal="center" vertical="center"/>
    </xf>
    <xf numFmtId="0" fontId="2" fillId="0" borderId="2" xfId="1" applyFont="1" applyFill="1" applyBorder="1" applyAlignment="1">
      <alignment horizontal="center" vertical="center"/>
    </xf>
    <xf numFmtId="0" fontId="2" fillId="0" borderId="3" xfId="1" applyFont="1" applyFill="1" applyBorder="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2" fillId="2" borderId="1"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2" xfId="1" applyFont="1" applyFill="1" applyBorder="1" applyAlignment="1">
      <alignment horizontal="center" vertical="center"/>
    </xf>
    <xf numFmtId="0" fontId="2" fillId="0" borderId="1" xfId="1" applyFont="1" applyBorder="1" applyAlignment="1">
      <alignment horizontal="left" vertical="top" wrapText="1"/>
    </xf>
    <xf numFmtId="0" fontId="2" fillId="0" borderId="3" xfId="1" applyFont="1" applyBorder="1" applyAlignment="1">
      <alignment horizontal="left" vertical="top" wrapText="1"/>
    </xf>
    <xf numFmtId="0" fontId="2" fillId="0" borderId="2" xfId="1" applyFont="1" applyBorder="1" applyAlignment="1">
      <alignment horizontal="left" vertical="top" wrapText="1"/>
    </xf>
    <xf numFmtId="0" fontId="2" fillId="0" borderId="6" xfId="1" applyFont="1" applyBorder="1" applyAlignment="1">
      <alignment horizontal="left" vertical="top" wrapText="1"/>
    </xf>
    <xf numFmtId="0" fontId="2" fillId="0" borderId="0" xfId="1" applyFont="1" applyBorder="1" applyAlignment="1">
      <alignment horizontal="center" vertical="center"/>
    </xf>
    <xf numFmtId="0" fontId="5" fillId="4" borderId="4" xfId="1" applyFont="1" applyFill="1" applyBorder="1" applyAlignment="1">
      <alignment horizontal="left" vertical="center"/>
    </xf>
    <xf numFmtId="0" fontId="4" fillId="5" borderId="4" xfId="1" applyFont="1" applyFill="1" applyBorder="1" applyAlignment="1">
      <alignment horizontal="center" vertical="center"/>
    </xf>
    <xf numFmtId="0" fontId="4" fillId="4" borderId="4" xfId="1" applyFont="1" applyFill="1" applyBorder="1" applyAlignment="1">
      <alignment horizontal="right" vertical="center"/>
    </xf>
    <xf numFmtId="0" fontId="5" fillId="0" borderId="4" xfId="1" applyFont="1" applyBorder="1" applyAlignment="1">
      <alignment horizontal="left" vertical="center"/>
    </xf>
    <xf numFmtId="0" fontId="2" fillId="0" borderId="0" xfId="1" applyFont="1" applyBorder="1" applyAlignment="1">
      <alignment horizontal="center" vertical="top"/>
    </xf>
    <xf numFmtId="0" fontId="2" fillId="0" borderId="0" xfId="1" applyFont="1" applyBorder="1" applyAlignment="1">
      <alignment horizontal="center" vertical="center" wrapText="1"/>
    </xf>
    <xf numFmtId="0" fontId="2" fillId="0" borderId="12" xfId="1" applyFont="1" applyBorder="1" applyAlignment="1">
      <alignment horizontal="center" vertical="center"/>
    </xf>
    <xf numFmtId="0" fontId="2" fillId="0" borderId="0" xfId="1" applyFont="1" applyBorder="1" applyAlignment="1">
      <alignment horizontal="left" vertical="center"/>
    </xf>
    <xf numFmtId="0" fontId="4" fillId="5" borderId="1" xfId="1" applyFont="1" applyFill="1" applyBorder="1" applyAlignment="1">
      <alignment horizontal="center" vertical="center"/>
    </xf>
    <xf numFmtId="0" fontId="4" fillId="5" borderId="2" xfId="1" applyFont="1" applyFill="1" applyBorder="1" applyAlignment="1">
      <alignment horizontal="center" vertical="center"/>
    </xf>
    <xf numFmtId="0" fontId="4" fillId="5" borderId="3" xfId="1" applyFont="1" applyFill="1" applyBorder="1" applyAlignment="1">
      <alignment horizontal="center" vertical="center"/>
    </xf>
    <xf numFmtId="0" fontId="2" fillId="0" borderId="0" xfId="1" applyFont="1" applyFill="1" applyBorder="1" applyAlignment="1">
      <alignment horizontal="left" vertical="top"/>
    </xf>
  </cellXfs>
  <cellStyles count="4">
    <cellStyle name="桁区切り[0]" xfId="2"/>
    <cellStyle name="通貨[0]" xfId="3"/>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emf"/></Relationships>
</file>

<file path=xl/drawings/_rels/drawing11.xml.rels><?xml version="1.0" encoding="UTF-8" standalone="yes"?>
<Relationships xmlns="http://schemas.openxmlformats.org/package/2006/relationships"><Relationship Id="rId1" Type="http://schemas.openxmlformats.org/officeDocument/2006/relationships/image" Target="../media/image9.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0.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0.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image" Target="../media/image5.emf"/></Relationships>
</file>

<file path=xl/drawings/_rels/drawing8.xml.rels><?xml version="1.0" encoding="UTF-8" standalone="yes"?>
<Relationships xmlns="http://schemas.openxmlformats.org/package/2006/relationships"><Relationship Id="rId1" Type="http://schemas.openxmlformats.org/officeDocument/2006/relationships/image" Target="../media/image6.emf"/></Relationships>
</file>

<file path=xl/drawings/_rels/drawing9.x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4</xdr:col>
      <xdr:colOff>276225</xdr:colOff>
      <xdr:row>18</xdr:row>
      <xdr:rowOff>66675</xdr:rowOff>
    </xdr:from>
    <xdr:to>
      <xdr:col>5</xdr:col>
      <xdr:colOff>2209800</xdr:colOff>
      <xdr:row>27</xdr:row>
      <xdr:rowOff>28575</xdr:rowOff>
    </xdr:to>
    <xdr:sp macro="" textlink="">
      <xdr:nvSpPr>
        <xdr:cNvPr id="2049" name="円柱 4"/>
        <xdr:cNvSpPr>
          <a:spLocks noChangeArrowheads="1"/>
        </xdr:cNvSpPr>
      </xdr:nvSpPr>
      <xdr:spPr bwMode="auto">
        <a:xfrm>
          <a:off x="1114425" y="3171825"/>
          <a:ext cx="2714625" cy="1504950"/>
        </a:xfrm>
        <a:prstGeom prst="can">
          <a:avLst>
            <a:gd name="adj" fmla="val 25000"/>
          </a:avLst>
        </a:prstGeom>
        <a:solidFill>
          <a:srgbClr val="FDE9D8"/>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生産者コメント</a:t>
          </a:r>
          <a:endParaRPr lang="ja-JP" altLang="en-US" sz="1200" b="0" i="0" u="none" strike="noStrike" baseline="0">
            <a:solidFill>
              <a:srgbClr val="000000"/>
            </a:solidFill>
            <a:latin typeface="ＭＳ Ｐゴシック"/>
            <a:ea typeface="ＭＳ Ｐゴシック"/>
          </a:endParaRPr>
        </a:p>
        <a:p>
          <a:pPr algn="ctr" rtl="0">
            <a:defRPr sz="1000"/>
          </a:pPr>
          <a:r>
            <a:rPr lang="ja-JP" altLang="en-US" sz="1100" b="0" i="0" u="none" strike="noStrike" baseline="0">
              <a:solidFill>
                <a:srgbClr val="000000"/>
              </a:solidFill>
              <a:latin typeface="ＭＳ Ｐゴシック"/>
              <a:ea typeface="ＭＳ Ｐゴシック"/>
            </a:rPr>
            <a:t>商品一覧</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Calibri"/>
              <a:ea typeface="ＭＳ Ｐゴシック"/>
            </a:rPr>
            <a:t>QR</a:t>
          </a:r>
          <a:r>
            <a:rPr lang="ja-JP" altLang="en-US" sz="1100" b="0" i="0" u="none" strike="noStrike" baseline="0">
              <a:solidFill>
                <a:srgbClr val="000000"/>
              </a:solidFill>
              <a:latin typeface="ＭＳ Ｐゴシック"/>
              <a:ea typeface="ＭＳ Ｐゴシック"/>
            </a:rPr>
            <a:t>コード</a:t>
          </a:r>
          <a:endParaRPr lang="ja-JP" altLang="en-US" sz="1200" b="0" i="0" u="none" strike="noStrike" baseline="0">
            <a:solidFill>
              <a:srgbClr val="000000"/>
            </a:solidFill>
            <a:latin typeface="ＭＳ Ｐゴシック"/>
            <a:ea typeface="ＭＳ Ｐゴシック"/>
          </a:endParaRPr>
        </a:p>
        <a:p>
          <a:pPr algn="ctr" rtl="0">
            <a:lnSpc>
              <a:spcPts val="1400"/>
            </a:lnSpc>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xdr:from>
      <xdr:col>6</xdr:col>
      <xdr:colOff>552450</xdr:colOff>
      <xdr:row>18</xdr:row>
      <xdr:rowOff>66675</xdr:rowOff>
    </xdr:from>
    <xdr:to>
      <xdr:col>9</xdr:col>
      <xdr:colOff>171450</xdr:colOff>
      <xdr:row>26</xdr:row>
      <xdr:rowOff>152400</xdr:rowOff>
    </xdr:to>
    <xdr:sp macro="" textlink="">
      <xdr:nvSpPr>
        <xdr:cNvPr id="2050" name="正方形/長方形 5"/>
        <xdr:cNvSpPr>
          <a:spLocks noChangeArrowheads="1"/>
        </xdr:cNvSpPr>
      </xdr:nvSpPr>
      <xdr:spPr bwMode="auto">
        <a:xfrm>
          <a:off x="4667250" y="3171825"/>
          <a:ext cx="2571750" cy="1457325"/>
        </a:xfrm>
        <a:prstGeom prst="rect">
          <a:avLst/>
        </a:prstGeom>
        <a:solidFill>
          <a:srgbClr val="DAE5F1"/>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Calibri"/>
              <a:ea typeface="ＭＳ Ｐゴシック"/>
            </a:rPr>
            <a:t>HTML</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en-US" altLang="ja-JP" sz="1100" b="0" i="0" u="none" strike="noStrike" baseline="0">
              <a:solidFill>
                <a:srgbClr val="000000"/>
              </a:solidFill>
              <a:latin typeface="Calibri"/>
              <a:ea typeface="ＭＳ Ｐゴシック"/>
            </a:rPr>
            <a:t>PHP</a:t>
          </a:r>
          <a:endParaRPr lang="ja-JP" altLang="en-US" sz="1100" b="0" i="0" u="none" strike="noStrike" baseline="0">
            <a:solidFill>
              <a:srgbClr val="000000"/>
            </a:solidFill>
            <a:latin typeface="Calibri"/>
          </a:endParaRPr>
        </a:p>
      </xdr:txBody>
    </xdr:sp>
    <xdr:clientData/>
  </xdr:twoCellAnchor>
  <xdr:twoCellAnchor>
    <xdr:from>
      <xdr:col>11</xdr:col>
      <xdr:colOff>533400</xdr:colOff>
      <xdr:row>18</xdr:row>
      <xdr:rowOff>133350</xdr:rowOff>
    </xdr:from>
    <xdr:to>
      <xdr:col>15</xdr:col>
      <xdr:colOff>152400</xdr:colOff>
      <xdr:row>27</xdr:row>
      <xdr:rowOff>9525</xdr:rowOff>
    </xdr:to>
    <xdr:sp macro="" textlink="">
      <xdr:nvSpPr>
        <xdr:cNvPr id="2051" name="六角形 6"/>
        <xdr:cNvSpPr>
          <a:spLocks noChangeArrowheads="1"/>
        </xdr:cNvSpPr>
      </xdr:nvSpPr>
      <xdr:spPr bwMode="auto">
        <a:xfrm>
          <a:off x="7886700" y="3238500"/>
          <a:ext cx="2743200" cy="1419225"/>
        </a:xfrm>
        <a:prstGeom prst="hexagon">
          <a:avLst>
            <a:gd name="adj" fmla="val 48322"/>
            <a:gd name="vf" fmla="val 115470"/>
          </a:avLst>
        </a:prstGeom>
        <a:solidFill>
          <a:srgbClr val="F2DADA"/>
        </a:solidFill>
        <a:ln w="25400">
          <a:solidFill>
            <a:srgbClr val="395E8A"/>
          </a:solidFill>
          <a:round/>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スマートフォン</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携帯電話</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自宅のパソコン</a:t>
          </a:r>
        </a:p>
      </xdr:txBody>
    </xdr:sp>
    <xdr:clientData/>
  </xdr:twoCellAnchor>
  <xdr:twoCellAnchor>
    <xdr:from>
      <xdr:col>8</xdr:col>
      <xdr:colOff>742950</xdr:colOff>
      <xdr:row>24</xdr:row>
      <xdr:rowOff>0</xdr:rowOff>
    </xdr:from>
    <xdr:to>
      <xdr:col>12</xdr:col>
      <xdr:colOff>295275</xdr:colOff>
      <xdr:row>27</xdr:row>
      <xdr:rowOff>85725</xdr:rowOff>
    </xdr:to>
    <xdr:sp macro="" textlink="">
      <xdr:nvSpPr>
        <xdr:cNvPr id="2052" name="右矢印 7"/>
        <xdr:cNvSpPr>
          <a:spLocks noChangeArrowheads="1"/>
        </xdr:cNvSpPr>
      </xdr:nvSpPr>
      <xdr:spPr bwMode="auto">
        <a:xfrm>
          <a:off x="7029450" y="4133850"/>
          <a:ext cx="1400175" cy="600075"/>
        </a:xfrm>
        <a:prstGeom prst="rightArrow">
          <a:avLst>
            <a:gd name="adj1" fmla="val 50000"/>
            <a:gd name="adj2" fmla="val 58333"/>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情報の提供</a:t>
          </a:r>
        </a:p>
      </xdr:txBody>
    </xdr:sp>
    <xdr:clientData/>
  </xdr:twoCellAnchor>
  <xdr:twoCellAnchor>
    <xdr:from>
      <xdr:col>8</xdr:col>
      <xdr:colOff>523875</xdr:colOff>
      <xdr:row>19</xdr:row>
      <xdr:rowOff>95250</xdr:rowOff>
    </xdr:from>
    <xdr:to>
      <xdr:col>12</xdr:col>
      <xdr:colOff>247650</xdr:colOff>
      <xdr:row>22</xdr:row>
      <xdr:rowOff>85725</xdr:rowOff>
    </xdr:to>
    <xdr:sp macro="" textlink="">
      <xdr:nvSpPr>
        <xdr:cNvPr id="2053" name="左矢印 8"/>
        <xdr:cNvSpPr>
          <a:spLocks noChangeArrowheads="1"/>
        </xdr:cNvSpPr>
      </xdr:nvSpPr>
      <xdr:spPr bwMode="auto">
        <a:xfrm>
          <a:off x="6810375" y="3371850"/>
          <a:ext cx="1571625" cy="504825"/>
        </a:xfrm>
        <a:prstGeom prst="leftArrow">
          <a:avLst>
            <a:gd name="adj1" fmla="val 50000"/>
            <a:gd name="adj2" fmla="val 101208"/>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情報のリクエスト</a:t>
          </a:r>
        </a:p>
      </xdr:txBody>
    </xdr:sp>
    <xdr:clientData/>
  </xdr:twoCellAnchor>
  <xdr:twoCellAnchor>
    <xdr:from>
      <xdr:col>5</xdr:col>
      <xdr:colOff>1704975</xdr:colOff>
      <xdr:row>19</xdr:row>
      <xdr:rowOff>9525</xdr:rowOff>
    </xdr:from>
    <xdr:to>
      <xdr:col>6</xdr:col>
      <xdr:colOff>676275</xdr:colOff>
      <xdr:row>23</xdr:row>
      <xdr:rowOff>161925</xdr:rowOff>
    </xdr:to>
    <xdr:sp macro="" textlink="">
      <xdr:nvSpPr>
        <xdr:cNvPr id="2054" name="左矢印 9"/>
        <xdr:cNvSpPr>
          <a:spLocks noChangeArrowheads="1"/>
        </xdr:cNvSpPr>
      </xdr:nvSpPr>
      <xdr:spPr bwMode="auto">
        <a:xfrm>
          <a:off x="3324225" y="3286125"/>
          <a:ext cx="1466850" cy="838200"/>
        </a:xfrm>
        <a:prstGeom prst="leftArrow">
          <a:avLst>
            <a:gd name="adj1" fmla="val 50000"/>
            <a:gd name="adj2" fmla="val 69360"/>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情報の検索</a:t>
          </a:r>
        </a:p>
      </xdr:txBody>
    </xdr:sp>
    <xdr:clientData/>
  </xdr:twoCellAnchor>
  <xdr:twoCellAnchor>
    <xdr:from>
      <xdr:col>12</xdr:col>
      <xdr:colOff>304800</xdr:colOff>
      <xdr:row>29</xdr:row>
      <xdr:rowOff>0</xdr:rowOff>
    </xdr:from>
    <xdr:to>
      <xdr:col>13</xdr:col>
      <xdr:colOff>381000</xdr:colOff>
      <xdr:row>39</xdr:row>
      <xdr:rowOff>28575</xdr:rowOff>
    </xdr:to>
    <xdr:sp macro="" textlink="">
      <xdr:nvSpPr>
        <xdr:cNvPr id="2055" name="正方形/長方形 20"/>
        <xdr:cNvSpPr>
          <a:spLocks noChangeArrowheads="1"/>
        </xdr:cNvSpPr>
      </xdr:nvSpPr>
      <xdr:spPr bwMode="auto">
        <a:xfrm>
          <a:off x="8439150" y="4991100"/>
          <a:ext cx="857250" cy="1743075"/>
        </a:xfrm>
        <a:prstGeom prst="rect">
          <a:avLst/>
        </a:prstGeom>
        <a:solidFill>
          <a:srgbClr val="DAE5F1"/>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システム</a:t>
          </a:r>
        </a:p>
      </xdr:txBody>
    </xdr:sp>
    <xdr:clientData/>
  </xdr:twoCellAnchor>
  <xdr:twoCellAnchor>
    <xdr:from>
      <xdr:col>8</xdr:col>
      <xdr:colOff>123825</xdr:colOff>
      <xdr:row>28</xdr:row>
      <xdr:rowOff>95250</xdr:rowOff>
    </xdr:from>
    <xdr:to>
      <xdr:col>11</xdr:col>
      <xdr:colOff>133350</xdr:colOff>
      <xdr:row>32</xdr:row>
      <xdr:rowOff>57150</xdr:rowOff>
    </xdr:to>
    <xdr:sp macro="" textlink="">
      <xdr:nvSpPr>
        <xdr:cNvPr id="2056" name="円/楕円 21"/>
        <xdr:cNvSpPr>
          <a:spLocks noChangeArrowheads="1"/>
        </xdr:cNvSpPr>
      </xdr:nvSpPr>
      <xdr:spPr bwMode="auto">
        <a:xfrm>
          <a:off x="6410325" y="4914900"/>
          <a:ext cx="1076325" cy="647700"/>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ユーザ</a:t>
          </a:r>
        </a:p>
      </xdr:txBody>
    </xdr:sp>
    <xdr:clientData/>
  </xdr:twoCellAnchor>
  <xdr:twoCellAnchor>
    <xdr:from>
      <xdr:col>8</xdr:col>
      <xdr:colOff>200025</xdr:colOff>
      <xdr:row>33</xdr:row>
      <xdr:rowOff>95250</xdr:rowOff>
    </xdr:from>
    <xdr:to>
      <xdr:col>11</xdr:col>
      <xdr:colOff>209550</xdr:colOff>
      <xdr:row>37</xdr:row>
      <xdr:rowOff>66675</xdr:rowOff>
    </xdr:to>
    <xdr:sp macro="" textlink="">
      <xdr:nvSpPr>
        <xdr:cNvPr id="2057" name="円/楕円 22"/>
        <xdr:cNvSpPr>
          <a:spLocks noChangeArrowheads="1"/>
        </xdr:cNvSpPr>
      </xdr:nvSpPr>
      <xdr:spPr bwMode="auto">
        <a:xfrm>
          <a:off x="6486525" y="5772150"/>
          <a:ext cx="1076325" cy="657225"/>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生産者</a:t>
          </a:r>
        </a:p>
      </xdr:txBody>
    </xdr:sp>
    <xdr:clientData/>
  </xdr:twoCellAnchor>
  <xdr:twoCellAnchor>
    <xdr:from>
      <xdr:col>11</xdr:col>
      <xdr:colOff>152400</xdr:colOff>
      <xdr:row>27</xdr:row>
      <xdr:rowOff>142875</xdr:rowOff>
    </xdr:from>
    <xdr:to>
      <xdr:col>12</xdr:col>
      <xdr:colOff>476250</xdr:colOff>
      <xdr:row>30</xdr:row>
      <xdr:rowOff>104775</xdr:rowOff>
    </xdr:to>
    <xdr:sp macro="" textlink="">
      <xdr:nvSpPr>
        <xdr:cNvPr id="2058" name="右矢印 23"/>
        <xdr:cNvSpPr>
          <a:spLocks noChangeArrowheads="1"/>
        </xdr:cNvSpPr>
      </xdr:nvSpPr>
      <xdr:spPr bwMode="auto">
        <a:xfrm>
          <a:off x="7505700" y="4791075"/>
          <a:ext cx="1104900" cy="476250"/>
        </a:xfrm>
        <a:prstGeom prst="rightArrow">
          <a:avLst>
            <a:gd name="adj1" fmla="val 50000"/>
            <a:gd name="adj2" fmla="val 58000"/>
          </a:avLst>
        </a:prstGeom>
        <a:solidFill>
          <a:srgbClr val="EAF1DD"/>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情報の管理</a:t>
          </a:r>
        </a:p>
      </xdr:txBody>
    </xdr:sp>
    <xdr:clientData/>
  </xdr:twoCellAnchor>
  <xdr:twoCellAnchor>
    <xdr:from>
      <xdr:col>14</xdr:col>
      <xdr:colOff>419100</xdr:colOff>
      <xdr:row>32</xdr:row>
      <xdr:rowOff>28575</xdr:rowOff>
    </xdr:from>
    <xdr:to>
      <xdr:col>15</xdr:col>
      <xdr:colOff>714375</xdr:colOff>
      <xdr:row>35</xdr:row>
      <xdr:rowOff>161925</xdr:rowOff>
    </xdr:to>
    <xdr:sp macro="" textlink="">
      <xdr:nvSpPr>
        <xdr:cNvPr id="2059" name="円/楕円 26"/>
        <xdr:cNvSpPr>
          <a:spLocks noChangeArrowheads="1"/>
        </xdr:cNvSpPr>
      </xdr:nvSpPr>
      <xdr:spPr bwMode="auto">
        <a:xfrm>
          <a:off x="10115550" y="5534025"/>
          <a:ext cx="1076325" cy="647700"/>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消費者</a:t>
          </a:r>
        </a:p>
      </xdr:txBody>
    </xdr:sp>
    <xdr:clientData/>
  </xdr:twoCellAnchor>
  <xdr:twoCellAnchor>
    <xdr:from>
      <xdr:col>11</xdr:col>
      <xdr:colOff>123825</xdr:colOff>
      <xdr:row>32</xdr:row>
      <xdr:rowOff>123825</xdr:rowOff>
    </xdr:from>
    <xdr:to>
      <xdr:col>12</xdr:col>
      <xdr:colOff>447675</xdr:colOff>
      <xdr:row>35</xdr:row>
      <xdr:rowOff>133350</xdr:rowOff>
    </xdr:to>
    <xdr:sp macro="" textlink="">
      <xdr:nvSpPr>
        <xdr:cNvPr id="2060" name="右矢印 23"/>
        <xdr:cNvSpPr>
          <a:spLocks noChangeArrowheads="1"/>
        </xdr:cNvSpPr>
      </xdr:nvSpPr>
      <xdr:spPr bwMode="auto">
        <a:xfrm>
          <a:off x="7477125" y="5629275"/>
          <a:ext cx="1104900" cy="523875"/>
        </a:xfrm>
        <a:prstGeom prst="rightArrow">
          <a:avLst>
            <a:gd name="adj1" fmla="val 50000"/>
            <a:gd name="adj2" fmla="val 52727"/>
          </a:avLst>
        </a:prstGeom>
        <a:solidFill>
          <a:srgbClr val="EAF1DD"/>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コメントの編集</a:t>
          </a:r>
        </a:p>
      </xdr:txBody>
    </xdr:sp>
    <xdr:clientData/>
  </xdr:twoCellAnchor>
  <xdr:twoCellAnchor>
    <xdr:from>
      <xdr:col>5</xdr:col>
      <xdr:colOff>1971675</xdr:colOff>
      <xdr:row>23</xdr:row>
      <xdr:rowOff>133350</xdr:rowOff>
    </xdr:from>
    <xdr:to>
      <xdr:col>6</xdr:col>
      <xdr:colOff>885825</xdr:colOff>
      <xdr:row>27</xdr:row>
      <xdr:rowOff>47625</xdr:rowOff>
    </xdr:to>
    <xdr:sp macro="" textlink="">
      <xdr:nvSpPr>
        <xdr:cNvPr id="2061" name="右矢印 7"/>
        <xdr:cNvSpPr>
          <a:spLocks noChangeArrowheads="1"/>
        </xdr:cNvSpPr>
      </xdr:nvSpPr>
      <xdr:spPr bwMode="auto">
        <a:xfrm>
          <a:off x="3590925" y="4095750"/>
          <a:ext cx="1409700" cy="600075"/>
        </a:xfrm>
        <a:prstGeom prst="rightArrow">
          <a:avLst>
            <a:gd name="adj1" fmla="val 50000"/>
            <a:gd name="adj2" fmla="val 58730"/>
          </a:avLst>
        </a:prstGeom>
        <a:solidFill>
          <a:srgbClr val="D6E3BC"/>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検索結果</a:t>
          </a:r>
        </a:p>
      </xdr:txBody>
    </xdr:sp>
    <xdr:clientData/>
  </xdr:twoCellAnchor>
  <xdr:twoCellAnchor>
    <xdr:from>
      <xdr:col>11</xdr:col>
      <xdr:colOff>38100</xdr:colOff>
      <xdr:row>30</xdr:row>
      <xdr:rowOff>38100</xdr:rowOff>
    </xdr:from>
    <xdr:to>
      <xdr:col>12</xdr:col>
      <xdr:colOff>438150</xdr:colOff>
      <xdr:row>32</xdr:row>
      <xdr:rowOff>161925</xdr:rowOff>
    </xdr:to>
    <xdr:sp macro="" textlink="">
      <xdr:nvSpPr>
        <xdr:cNvPr id="2062" name="左矢印 25"/>
        <xdr:cNvSpPr>
          <a:spLocks noChangeArrowheads="1"/>
        </xdr:cNvSpPr>
      </xdr:nvSpPr>
      <xdr:spPr bwMode="auto">
        <a:xfrm>
          <a:off x="7391400" y="5200650"/>
          <a:ext cx="1181100" cy="466725"/>
        </a:xfrm>
        <a:prstGeom prst="leftArrow">
          <a:avLst>
            <a:gd name="adj1" fmla="val 50000"/>
            <a:gd name="adj2" fmla="val 51397"/>
          </a:avLst>
        </a:prstGeom>
        <a:solidFill>
          <a:srgbClr val="EAF1DD"/>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QRコード作成</a:t>
          </a:r>
        </a:p>
      </xdr:txBody>
    </xdr:sp>
    <xdr:clientData/>
  </xdr:twoCellAnchor>
  <xdr:twoCellAnchor>
    <xdr:from>
      <xdr:col>11</xdr:col>
      <xdr:colOff>38100</xdr:colOff>
      <xdr:row>35</xdr:row>
      <xdr:rowOff>95250</xdr:rowOff>
    </xdr:from>
    <xdr:to>
      <xdr:col>12</xdr:col>
      <xdr:colOff>438150</xdr:colOff>
      <xdr:row>38</xdr:row>
      <xdr:rowOff>38100</xdr:rowOff>
    </xdr:to>
    <xdr:sp macro="" textlink="">
      <xdr:nvSpPr>
        <xdr:cNvPr id="2063" name="左矢印 25"/>
        <xdr:cNvSpPr>
          <a:spLocks noChangeArrowheads="1"/>
        </xdr:cNvSpPr>
      </xdr:nvSpPr>
      <xdr:spPr bwMode="auto">
        <a:xfrm>
          <a:off x="7391400" y="6115050"/>
          <a:ext cx="1181100" cy="457200"/>
        </a:xfrm>
        <a:prstGeom prst="leftArrow">
          <a:avLst>
            <a:gd name="adj1" fmla="val 50000"/>
            <a:gd name="adj2" fmla="val 52468"/>
          </a:avLst>
        </a:prstGeom>
        <a:solidFill>
          <a:srgbClr val="EAF1DD"/>
        </a:solidFill>
        <a:ln w="25400">
          <a:solidFill>
            <a:srgbClr val="395E8A"/>
          </a:solidFill>
          <a:miter lim="2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コメントの保存</a:t>
          </a:r>
        </a:p>
      </xdr:txBody>
    </xdr:sp>
    <xdr:clientData/>
  </xdr:twoCellAnchor>
  <xdr:twoCellAnchor>
    <xdr:from>
      <xdr:col>13</xdr:col>
      <xdr:colOff>257175</xdr:colOff>
      <xdr:row>31</xdr:row>
      <xdr:rowOff>9525</xdr:rowOff>
    </xdr:from>
    <xdr:to>
      <xdr:col>14</xdr:col>
      <xdr:colOff>533400</xdr:colOff>
      <xdr:row>34</xdr:row>
      <xdr:rowOff>19050</xdr:rowOff>
    </xdr:to>
    <xdr:sp macro="" textlink="">
      <xdr:nvSpPr>
        <xdr:cNvPr id="2064" name="左矢印 25"/>
        <xdr:cNvSpPr>
          <a:spLocks noChangeArrowheads="1"/>
        </xdr:cNvSpPr>
      </xdr:nvSpPr>
      <xdr:spPr bwMode="auto">
        <a:xfrm>
          <a:off x="9172575" y="5343525"/>
          <a:ext cx="1057275" cy="523875"/>
        </a:xfrm>
        <a:prstGeom prst="leftArrow">
          <a:avLst>
            <a:gd name="adj1" fmla="val 50000"/>
            <a:gd name="adj2" fmla="val 40990"/>
          </a:avLst>
        </a:prstGeom>
        <a:solidFill>
          <a:srgbClr val="EAF1DD"/>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情報の確認</a:t>
          </a:r>
        </a:p>
      </xdr:txBody>
    </xdr:sp>
    <xdr:clientData/>
  </xdr:twoCellAnchor>
  <xdr:twoCellAnchor>
    <xdr:from>
      <xdr:col>13</xdr:col>
      <xdr:colOff>314325</xdr:colOff>
      <xdr:row>34</xdr:row>
      <xdr:rowOff>0</xdr:rowOff>
    </xdr:from>
    <xdr:to>
      <xdr:col>14</xdr:col>
      <xdr:colOff>638175</xdr:colOff>
      <xdr:row>37</xdr:row>
      <xdr:rowOff>9525</xdr:rowOff>
    </xdr:to>
    <xdr:sp macro="" textlink="">
      <xdr:nvSpPr>
        <xdr:cNvPr id="2065" name="右矢印 23"/>
        <xdr:cNvSpPr>
          <a:spLocks noChangeArrowheads="1"/>
        </xdr:cNvSpPr>
      </xdr:nvSpPr>
      <xdr:spPr bwMode="auto">
        <a:xfrm>
          <a:off x="9229725" y="5848350"/>
          <a:ext cx="1104900" cy="523875"/>
        </a:xfrm>
        <a:prstGeom prst="rightArrow">
          <a:avLst>
            <a:gd name="adj1" fmla="val 50000"/>
            <a:gd name="adj2" fmla="val 52727"/>
          </a:avLst>
        </a:prstGeom>
        <a:solidFill>
          <a:srgbClr val="EAF1DD"/>
        </a:solidFill>
        <a:ln w="25400">
          <a:solidFill>
            <a:srgbClr val="395E8A"/>
          </a:solidFill>
          <a:miter lim="2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商品紹介</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190500</xdr:colOff>
      <xdr:row>7</xdr:row>
      <xdr:rowOff>47625</xdr:rowOff>
    </xdr:from>
    <xdr:to>
      <xdr:col>12</xdr:col>
      <xdr:colOff>76200</xdr:colOff>
      <xdr:row>29</xdr:row>
      <xdr:rowOff>152400</xdr:rowOff>
    </xdr:to>
    <xdr:sp macro="" textlink="">
      <xdr:nvSpPr>
        <xdr:cNvPr id="13313" name="正方形/長方形 1"/>
        <xdr:cNvSpPr>
          <a:spLocks noChangeArrowheads="1"/>
        </xdr:cNvSpPr>
      </xdr:nvSpPr>
      <xdr:spPr bwMode="auto">
        <a:xfrm>
          <a:off x="609600" y="1266825"/>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3314"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9525</xdr:colOff>
      <xdr:row>13</xdr:row>
      <xdr:rowOff>133350</xdr:rowOff>
    </xdr:to>
    <xdr:sp macro="" textlink="">
      <xdr:nvSpPr>
        <xdr:cNvPr id="13315"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3316" name="正方形/長方形 4"/>
        <xdr:cNvSpPr>
          <a:spLocks noChangeArrowheads="1"/>
        </xdr:cNvSpPr>
      </xdr:nvSpPr>
      <xdr:spPr bwMode="auto">
        <a:xfrm>
          <a:off x="7715250"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8"/>
            <a:defRPr sz="1000"/>
          </a:pPr>
          <a:r>
            <a:rPr lang="ja-JP" altLang="en-US" sz="1200" b="0" i="0" u="none" strike="noStrike" baseline="0">
              <a:solidFill>
                <a:srgbClr val="000000"/>
              </a:solidFill>
              <a:latin typeface="ＭＳ Ｐゴシック"/>
              <a:ea typeface="ＭＳ Ｐゴシック"/>
            </a:rPr>
            <a:t>出荷情報登録確認画面の登録完了ボタンをクリックするとこの画面へ移る．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4"/>
            <a:defRPr sz="1000"/>
          </a:pPr>
          <a:r>
            <a:rPr lang="ja-JP" altLang="en-US" sz="1200" b="0" i="0" u="none" strike="noStrike" baseline="0">
              <a:solidFill>
                <a:srgbClr val="000000"/>
              </a:solidFill>
              <a:latin typeface="ＭＳ Ｐゴシック"/>
              <a:ea typeface="ＭＳ Ｐゴシック"/>
            </a:rPr>
            <a:t>生産アカウント画面へボタンをクリックすると生産者アカウント画面へ移る．</a:t>
          </a:r>
        </a:p>
      </xdr:txBody>
    </xdr:sp>
    <xdr:clientData/>
  </xdr:twoCellAnchor>
  <xdr:twoCellAnchor editAs="oneCell">
    <xdr:from>
      <xdr:col>5</xdr:col>
      <xdr:colOff>371475</xdr:colOff>
      <xdr:row>14</xdr:row>
      <xdr:rowOff>19050</xdr:rowOff>
    </xdr:from>
    <xdr:to>
      <xdr:col>9</xdr:col>
      <xdr:colOff>142875</xdr:colOff>
      <xdr:row>24</xdr:row>
      <xdr:rowOff>28575</xdr:rowOff>
    </xdr:to>
    <xdr:pic>
      <xdr:nvPicPr>
        <xdr:cNvPr id="13317" name="図 8"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90725" y="2438400"/>
          <a:ext cx="4038600"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742950</xdr:colOff>
      <xdr:row>12</xdr:row>
      <xdr:rowOff>38100</xdr:rowOff>
    </xdr:from>
    <xdr:to>
      <xdr:col>8</xdr:col>
      <xdr:colOff>714375</xdr:colOff>
      <xdr:row>17</xdr:row>
      <xdr:rowOff>57150</xdr:rowOff>
    </xdr:to>
    <xdr:sp macro="" textlink="">
      <xdr:nvSpPr>
        <xdr:cNvPr id="13318" name="四角形 108"/>
        <xdr:cNvSpPr>
          <a:spLocks noChangeArrowheads="1"/>
        </xdr:cNvSpPr>
      </xdr:nvSpPr>
      <xdr:spPr bwMode="auto">
        <a:xfrm>
          <a:off x="2362200" y="2114550"/>
          <a:ext cx="3457575" cy="876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ja-JP" altLang="en-US" sz="1800" b="0" i="0" u="none" strike="noStrike" baseline="0">
              <a:solidFill>
                <a:srgbClr val="000000"/>
              </a:solidFill>
              <a:latin typeface="Microsoft YaHei"/>
              <a:ea typeface="Microsoft YaHei"/>
            </a:rPr>
            <a:t>出荷情報の登録が完了しました</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30257</xdr:colOff>
      <xdr:row>7</xdr:row>
      <xdr:rowOff>76200</xdr:rowOff>
    </xdr:from>
    <xdr:to>
      <xdr:col>12</xdr:col>
      <xdr:colOff>128868</xdr:colOff>
      <xdr:row>30</xdr:row>
      <xdr:rowOff>9525</xdr:rowOff>
    </xdr:to>
    <xdr:sp macro="" textlink="">
      <xdr:nvSpPr>
        <xdr:cNvPr id="14337" name="正方形/長方形 1"/>
        <xdr:cNvSpPr>
          <a:spLocks noChangeArrowheads="1"/>
        </xdr:cNvSpPr>
      </xdr:nvSpPr>
      <xdr:spPr bwMode="auto">
        <a:xfrm>
          <a:off x="668992" y="1275229"/>
          <a:ext cx="6979023" cy="3799355"/>
        </a:xfrm>
        <a:prstGeom prst="rect">
          <a:avLst/>
        </a:prstGeom>
        <a:solidFill>
          <a:srgbClr val="FFFFFF"/>
        </a:solidFill>
        <a:ln w="25400">
          <a:solidFill>
            <a:srgbClr val="000000"/>
          </a:solidFill>
          <a:round/>
          <a:headEnd/>
          <a:tailEnd/>
        </a:ln>
      </xdr:spPr>
    </xdr:sp>
    <xdr:clientData/>
  </xdr:twoCellAnchor>
  <xdr:twoCellAnchor>
    <xdr:from>
      <xdr:col>3</xdr:col>
      <xdr:colOff>39460</xdr:colOff>
      <xdr:row>7</xdr:row>
      <xdr:rowOff>76200</xdr:rowOff>
    </xdr:from>
    <xdr:to>
      <xdr:col>12</xdr:col>
      <xdr:colOff>126546</xdr:colOff>
      <xdr:row>8</xdr:row>
      <xdr:rowOff>114300</xdr:rowOff>
    </xdr:to>
    <xdr:sp macro="" textlink="">
      <xdr:nvSpPr>
        <xdr:cNvPr id="14338" name="正方形/長方形 2"/>
        <xdr:cNvSpPr>
          <a:spLocks noChangeArrowheads="1"/>
        </xdr:cNvSpPr>
      </xdr:nvSpPr>
      <xdr:spPr bwMode="auto">
        <a:xfrm>
          <a:off x="672192" y="1294039"/>
          <a:ext cx="6958693" cy="20819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4339" name="正方形/長方形 3"/>
        <xdr:cNvSpPr>
          <a:spLocks noChangeArrowheads="1"/>
        </xdr:cNvSpPr>
      </xdr:nvSpPr>
      <xdr:spPr bwMode="auto">
        <a:xfrm>
          <a:off x="1685925" y="1771650"/>
          <a:ext cx="5019675"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33057</xdr:rowOff>
    </xdr:from>
    <xdr:to>
      <xdr:col>15</xdr:col>
      <xdr:colOff>657225</xdr:colOff>
      <xdr:row>29</xdr:row>
      <xdr:rowOff>118782</xdr:rowOff>
    </xdr:to>
    <xdr:sp macro="" textlink="">
      <xdr:nvSpPr>
        <xdr:cNvPr id="14340" name="正方形/長方形 4"/>
        <xdr:cNvSpPr>
          <a:spLocks noChangeArrowheads="1"/>
        </xdr:cNvSpPr>
      </xdr:nvSpPr>
      <xdr:spPr bwMode="auto">
        <a:xfrm>
          <a:off x="7804897" y="1232086"/>
          <a:ext cx="2724710" cy="3783667"/>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buFont typeface="+mj-lt"/>
            <a:buAutoNum type="romanLcPeriod" startAt="9"/>
            <a:defRPr sz="1000"/>
          </a:pPr>
          <a:r>
            <a:rPr lang="ja-JP" altLang="en-US" sz="1200" b="0" i="0" u="none" strike="noStrike" baseline="0">
              <a:solidFill>
                <a:srgbClr val="000000"/>
              </a:solidFill>
              <a:latin typeface="ＭＳ Ｐゴシック"/>
              <a:ea typeface="ＭＳ Ｐゴシック"/>
            </a:rPr>
            <a:t>ユーザアカウントでログインに成功した場合この画面に移行する．</a:t>
          </a:r>
          <a:endParaRPr lang="en-US" altLang="ja-JP" sz="1200" b="0" i="0" u="none" strike="noStrike" baseline="0">
            <a:solidFill>
              <a:srgbClr val="000000"/>
            </a:solidFill>
            <a:latin typeface="ＭＳ Ｐゴシック"/>
            <a:ea typeface="ＭＳ Ｐゴシック"/>
          </a:endParaRPr>
        </a:p>
        <a:p>
          <a:pPr marL="228600" indent="-228600" algn="l" rtl="0">
            <a:buFont typeface="+mj-lt"/>
            <a:buAutoNum type="arabicPeriod" startAt="17"/>
            <a:defRPr sz="1000"/>
          </a:pPr>
          <a:r>
            <a:rPr lang="ja-JP" altLang="en-US" sz="1200" b="0" i="0" u="none" strike="noStrike" baseline="0">
              <a:solidFill>
                <a:srgbClr val="000000"/>
              </a:solidFill>
              <a:latin typeface="ＭＳ Ｐゴシック"/>
              <a:ea typeface="ＭＳ Ｐゴシック"/>
            </a:rPr>
            <a:t>保存ボタンをクリックすると同じ列の</a:t>
          </a:r>
          <a:r>
            <a:rPr lang="ja-JP" altLang="en-US" sz="1200" b="0" i="0" u="none" strike="noStrike" baseline="0">
              <a:solidFill>
                <a:srgbClr val="000000"/>
              </a:solidFill>
              <a:latin typeface="Calibri"/>
              <a:ea typeface="ＭＳ Ｐゴシック"/>
            </a:rPr>
            <a:t>QR</a:t>
          </a:r>
          <a:r>
            <a:rPr lang="ja-JP" altLang="en-US" sz="1200" b="0" i="0" u="none" strike="noStrike" baseline="0">
              <a:solidFill>
                <a:srgbClr val="000000"/>
              </a:solidFill>
              <a:latin typeface="ＭＳ Ｐゴシック"/>
              <a:ea typeface="ＭＳ Ｐゴシック"/>
            </a:rPr>
            <a:t>コードの画像データのダウンロードが開始され，外部記録装置にある指定されるフォルダに保存される．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7"/>
            <a:defRPr sz="1000"/>
          </a:pPr>
          <a:r>
            <a:rPr lang="ja-JP" altLang="en-US" sz="1200" b="0" i="0" u="none" strike="noStrike" baseline="0">
              <a:solidFill>
                <a:srgbClr val="000000"/>
              </a:solidFill>
              <a:latin typeface="ＭＳ Ｐゴシック"/>
              <a:ea typeface="ＭＳ Ｐゴシック"/>
            </a:rPr>
            <a:t>保存された画像データの名前は「商品名</a:t>
          </a:r>
          <a:r>
            <a:rPr lang="en-US" altLang="ja-JP" sz="1200" b="0" i="0" u="none" strike="noStrike" baseline="0">
              <a:solidFill>
                <a:srgbClr val="000000"/>
              </a:solidFill>
              <a:latin typeface="ＭＳ Ｐゴシック"/>
              <a:ea typeface="ＭＳ Ｐゴシック"/>
            </a:rPr>
            <a:t>_ID</a:t>
          </a:r>
          <a:r>
            <a:rPr lang="ja-JP" altLang="en-US" sz="1200" b="0" i="0" u="none" strike="noStrike" baseline="0">
              <a:solidFill>
                <a:srgbClr val="000000"/>
              </a:solidFill>
              <a:latin typeface="ＭＳ Ｐゴシック"/>
              <a:ea typeface="ＭＳ Ｐゴシック"/>
            </a:rPr>
            <a:t>」となるようにする．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6"/>
            <a:defRPr sz="1000"/>
          </a:pPr>
          <a:r>
            <a:rPr lang="ja-JP" altLang="en-US" sz="1200" b="0" i="0" u="none" strike="noStrike" baseline="0">
              <a:solidFill>
                <a:srgbClr val="000000"/>
              </a:solidFill>
              <a:latin typeface="ＭＳ Ｐゴシック"/>
              <a:ea typeface="ＭＳ Ｐゴシック"/>
            </a:rPr>
            <a:t>商品名をクリックすると商品紹介画面へ移行する．</a:t>
          </a:r>
        </a:p>
        <a:p>
          <a:pPr marL="228600" indent="-228600" algn="l" rtl="0">
            <a:buFont typeface="+mj-ea"/>
            <a:buAutoNum type="circleNumDbPlain"/>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editAs="oneCell">
    <xdr:from>
      <xdr:col>3</xdr:col>
      <xdr:colOff>89647</xdr:colOff>
      <xdr:row>10</xdr:row>
      <xdr:rowOff>100854</xdr:rowOff>
    </xdr:from>
    <xdr:to>
      <xdr:col>11</xdr:col>
      <xdr:colOff>756397</xdr:colOff>
      <xdr:row>20</xdr:row>
      <xdr:rowOff>153522</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8382" y="1804148"/>
          <a:ext cx="6762750" cy="173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5361" name="正方形/長方形 1"/>
        <xdr:cNvSpPr>
          <a:spLocks noChangeArrowheads="1"/>
        </xdr:cNvSpPr>
      </xdr:nvSpPr>
      <xdr:spPr bwMode="auto">
        <a:xfrm>
          <a:off x="628650" y="1295400"/>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5362"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5363"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66675</xdr:rowOff>
    </xdr:from>
    <xdr:to>
      <xdr:col>15</xdr:col>
      <xdr:colOff>657225</xdr:colOff>
      <xdr:row>29</xdr:row>
      <xdr:rowOff>152400</xdr:rowOff>
    </xdr:to>
    <xdr:sp macro="" textlink="">
      <xdr:nvSpPr>
        <xdr:cNvPr id="15364" name="正方形/長方形 4"/>
        <xdr:cNvSpPr>
          <a:spLocks noChangeArrowheads="1"/>
        </xdr:cNvSpPr>
      </xdr:nvSpPr>
      <xdr:spPr bwMode="auto">
        <a:xfrm>
          <a:off x="7743825" y="1285875"/>
          <a:ext cx="2714625" cy="3857625"/>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10"/>
            <a:defRPr sz="1000"/>
          </a:pPr>
          <a:r>
            <a:rPr lang="ja-JP" altLang="en-US" sz="1200" b="0" i="0" u="none" strike="noStrike" baseline="0">
              <a:solidFill>
                <a:srgbClr val="000000"/>
              </a:solidFill>
              <a:latin typeface="ＭＳ Ｐゴシック"/>
              <a:ea typeface="ＭＳ Ｐゴシック"/>
            </a:rPr>
            <a:t>商品一覧画面の商品名をクリックすると，この画面へ移行する．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7"/>
            <a:defRPr sz="1000"/>
          </a:pPr>
          <a:r>
            <a:rPr lang="ja-JP" altLang="en-US" sz="1200" b="0" i="0" u="none" strike="noStrike" baseline="0">
              <a:solidFill>
                <a:srgbClr val="000000"/>
              </a:solidFill>
              <a:latin typeface="ＭＳ Ｐゴシック"/>
              <a:ea typeface="ＭＳ Ｐゴシック"/>
            </a:rPr>
            <a:t>商品一覧へ戻るボタンをクリックすると商品一覧画面へ移行する．</a:t>
          </a:r>
        </a:p>
      </xdr:txBody>
    </xdr:sp>
    <xdr:clientData/>
  </xdr:twoCellAnchor>
  <xdr:twoCellAnchor editAs="oneCell">
    <xdr:from>
      <xdr:col>3</xdr:col>
      <xdr:colOff>66675</xdr:colOff>
      <xdr:row>8</xdr:row>
      <xdr:rowOff>152400</xdr:rowOff>
    </xdr:from>
    <xdr:to>
      <xdr:col>11</xdr:col>
      <xdr:colOff>485775</xdr:colOff>
      <xdr:row>29</xdr:row>
      <xdr:rowOff>133350</xdr:rowOff>
    </xdr:to>
    <xdr:pic>
      <xdr:nvPicPr>
        <xdr:cNvPr id="15365"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1543050"/>
          <a:ext cx="6467475"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323850</xdr:colOff>
      <xdr:row>23</xdr:row>
      <xdr:rowOff>0</xdr:rowOff>
    </xdr:from>
    <xdr:to>
      <xdr:col>11</xdr:col>
      <xdr:colOff>647700</xdr:colOff>
      <xdr:row>25</xdr:row>
      <xdr:rowOff>171450</xdr:rowOff>
    </xdr:to>
    <xdr:sp macro="" textlink="">
      <xdr:nvSpPr>
        <xdr:cNvPr id="15366" name="正方形/長方形 7"/>
        <xdr:cNvSpPr>
          <a:spLocks noChangeArrowheads="1"/>
        </xdr:cNvSpPr>
      </xdr:nvSpPr>
      <xdr:spPr bwMode="auto">
        <a:xfrm>
          <a:off x="6315075" y="3962400"/>
          <a:ext cx="1009650" cy="514350"/>
        </a:xfrm>
        <a:prstGeom prst="rect">
          <a:avLst/>
        </a:prstGeom>
        <a:solidFill>
          <a:srgbClr val="4F81BD"/>
        </a:solidFill>
        <a:ln w="25400">
          <a:solidFill>
            <a:srgbClr val="395E8A"/>
          </a:solidFill>
          <a:round/>
          <a:headEnd/>
          <a:tailEnd/>
        </a:ln>
      </xdr:spPr>
      <xdr:txBody>
        <a:bodyPr vertOverflow="clip" wrap="square" lIns="27432" tIns="18288" rIns="27432" bIns="0" anchor="t" upright="1"/>
        <a:lstStyle/>
        <a:p>
          <a:pPr algn="ctr" rtl="0">
            <a:defRPr sz="1000"/>
          </a:pPr>
          <a:r>
            <a:rPr lang="ja-JP" altLang="en-US" sz="1100" b="0" i="0" u="none" strike="noStrike" baseline="0">
              <a:solidFill>
                <a:srgbClr val="FFFFFF"/>
              </a:solidFill>
              <a:latin typeface="ＭＳ Ｐゴシック"/>
              <a:ea typeface="ＭＳ Ｐゴシック"/>
            </a:rPr>
            <a:t>商品一覧へ戻る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2" name="正方形/長方形 1"/>
        <xdr:cNvSpPr>
          <a:spLocks noChangeArrowheads="1"/>
        </xdr:cNvSpPr>
      </xdr:nvSpPr>
      <xdr:spPr bwMode="auto">
        <a:xfrm>
          <a:off x="628650" y="1295400"/>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3"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4"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66675</xdr:rowOff>
    </xdr:from>
    <xdr:to>
      <xdr:col>15</xdr:col>
      <xdr:colOff>657225</xdr:colOff>
      <xdr:row>29</xdr:row>
      <xdr:rowOff>152400</xdr:rowOff>
    </xdr:to>
    <xdr:sp macro="" textlink="">
      <xdr:nvSpPr>
        <xdr:cNvPr id="5" name="正方形/長方形 4"/>
        <xdr:cNvSpPr>
          <a:spLocks noChangeArrowheads="1"/>
        </xdr:cNvSpPr>
      </xdr:nvSpPr>
      <xdr:spPr bwMode="auto">
        <a:xfrm>
          <a:off x="7743825" y="1285875"/>
          <a:ext cx="2714625" cy="3857625"/>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a:defRPr sz="1000"/>
          </a:pPr>
          <a:endParaRPr lang="en-US" altLang="ja-JP" sz="11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11"/>
            <a:defRPr sz="1000"/>
          </a:pPr>
          <a:r>
            <a:rPr lang="ja-JP" altLang="en-US" sz="1200" b="0" i="0" u="none" strike="noStrike" baseline="0">
              <a:solidFill>
                <a:srgbClr val="000000"/>
              </a:solidFill>
              <a:latin typeface="ＭＳ Ｐゴシック"/>
              <a:ea typeface="ＭＳ Ｐゴシック"/>
            </a:rPr>
            <a:t>消費者は</a:t>
          </a:r>
          <a:r>
            <a:rPr lang="en-US" altLang="ja-JP" sz="1200" b="0" i="0" u="none" strike="noStrike" baseline="0">
              <a:solidFill>
                <a:srgbClr val="000000"/>
              </a:solidFill>
              <a:latin typeface="ＭＳ Ｐゴシック"/>
              <a:ea typeface="ＭＳ Ｐゴシック"/>
            </a:rPr>
            <a:t>QR</a:t>
          </a:r>
          <a:r>
            <a:rPr lang="ja-JP" altLang="en-US" sz="1200" b="0" i="0" u="none" strike="noStrike" baseline="0">
              <a:solidFill>
                <a:srgbClr val="000000"/>
              </a:solidFill>
              <a:latin typeface="ＭＳ Ｐゴシック"/>
              <a:ea typeface="ＭＳ Ｐゴシック"/>
            </a:rPr>
            <a:t>コードを読み込める端末を使いQRコードを読み込んでこの画面へ移行する．</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ja-JP" altLang="en-US" sz="1200" b="0" i="0" u="none" strike="noStrike" baseline="0">
              <a:solidFill>
                <a:srgbClr val="000000"/>
              </a:solidFill>
              <a:latin typeface="ＭＳ Ｐゴシック"/>
              <a:ea typeface="ＭＳ Ｐゴシック"/>
            </a:rPr>
            <a:t> </a:t>
          </a:r>
          <a:r>
            <a:rPr lang="en-US" altLang="ja-JP" sz="1200" b="0" i="0" u="none" strike="noStrike" baseline="0">
              <a:solidFill>
                <a:srgbClr val="000000"/>
              </a:solidFill>
              <a:latin typeface="ＭＳ Ｐゴシック"/>
              <a:ea typeface="ＭＳ Ｐゴシック"/>
            </a:rPr>
            <a:t>     </a:t>
          </a:r>
        </a:p>
        <a:p>
          <a:pPr marL="0" indent="0" algn="l" rtl="0">
            <a:lnSpc>
              <a:spcPts val="1300"/>
            </a:lnSpc>
            <a:buFontTx/>
            <a:buNone/>
            <a:defRPr sz="1000"/>
          </a:pP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商品紹介画面と商品紹介サイト画面</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ja-JP" altLang="en-US" sz="1200" b="0" i="0" u="none" strike="noStrike" baseline="0">
              <a:solidFill>
                <a:srgbClr val="000000"/>
              </a:solidFill>
              <a:latin typeface="ＭＳ Ｐゴシック"/>
              <a:ea typeface="ＭＳ Ｐゴシック"/>
            </a:rPr>
            <a:t>　    の違いは商品一覧へ戻るボタンがあ</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ることと無いことである．</a:t>
          </a:r>
        </a:p>
      </xdr:txBody>
    </xdr:sp>
    <xdr:clientData/>
  </xdr:twoCellAnchor>
  <xdr:twoCellAnchor editAs="oneCell">
    <xdr:from>
      <xdr:col>3</xdr:col>
      <xdr:colOff>66675</xdr:colOff>
      <xdr:row>9</xdr:row>
      <xdr:rowOff>17930</xdr:rowOff>
    </xdr:from>
    <xdr:to>
      <xdr:col>11</xdr:col>
      <xdr:colOff>485775</xdr:colOff>
      <xdr:row>29</xdr:row>
      <xdr:rowOff>166968</xdr:rowOff>
    </xdr:to>
    <xdr:pic>
      <xdr:nvPicPr>
        <xdr:cNvPr id="6"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10" y="1553136"/>
          <a:ext cx="6481483" cy="35108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504910</xdr:colOff>
      <xdr:row>4</xdr:row>
      <xdr:rowOff>128690</xdr:rowOff>
    </xdr:from>
    <xdr:to>
      <xdr:col>16</xdr:col>
      <xdr:colOff>611905</xdr:colOff>
      <xdr:row>6</xdr:row>
      <xdr:rowOff>173115</xdr:rowOff>
    </xdr:to>
    <xdr:sp macro="" textlink="">
      <xdr:nvSpPr>
        <xdr:cNvPr id="130" name="円/楕円 129"/>
        <xdr:cNvSpPr/>
      </xdr:nvSpPr>
      <xdr:spPr>
        <a:xfrm>
          <a:off x="7755573" y="838205"/>
          <a:ext cx="884546"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端末</a:t>
          </a:r>
        </a:p>
      </xdr:txBody>
    </xdr:sp>
    <xdr:clientData/>
  </xdr:twoCellAnchor>
  <xdr:twoCellAnchor>
    <xdr:from>
      <xdr:col>15</xdr:col>
      <xdr:colOff>450926</xdr:colOff>
      <xdr:row>8</xdr:row>
      <xdr:rowOff>82285</xdr:rowOff>
    </xdr:from>
    <xdr:to>
      <xdr:col>17</xdr:col>
      <xdr:colOff>691</xdr:colOff>
      <xdr:row>10</xdr:row>
      <xdr:rowOff>55202</xdr:rowOff>
    </xdr:to>
    <xdr:sp macro="" textlink="">
      <xdr:nvSpPr>
        <xdr:cNvPr id="131" name="正方形/長方形 130"/>
        <xdr:cNvSpPr/>
      </xdr:nvSpPr>
      <xdr:spPr>
        <a:xfrm>
          <a:off x="7701589" y="1491596"/>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画面</a:t>
          </a:r>
        </a:p>
      </xdr:txBody>
    </xdr:sp>
    <xdr:clientData/>
  </xdr:twoCellAnchor>
  <xdr:twoCellAnchor>
    <xdr:from>
      <xdr:col>17</xdr:col>
      <xdr:colOff>127957</xdr:colOff>
      <xdr:row>4</xdr:row>
      <xdr:rowOff>136071</xdr:rowOff>
    </xdr:from>
    <xdr:to>
      <xdr:col>18</xdr:col>
      <xdr:colOff>633162</xdr:colOff>
      <xdr:row>7</xdr:row>
      <xdr:rowOff>58316</xdr:rowOff>
    </xdr:to>
    <xdr:sp macro="" textlink="">
      <xdr:nvSpPr>
        <xdr:cNvPr id="132" name="ひし形 131"/>
        <xdr:cNvSpPr/>
      </xdr:nvSpPr>
      <xdr:spPr>
        <a:xfrm>
          <a:off x="10352753" y="845586"/>
          <a:ext cx="1282756" cy="447092"/>
        </a:xfrm>
        <a:prstGeom prst="diamond">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判断</a:t>
          </a:r>
        </a:p>
      </xdr:txBody>
    </xdr:sp>
    <xdr:clientData/>
  </xdr:twoCellAnchor>
  <xdr:twoCellAnchor>
    <xdr:from>
      <xdr:col>17</xdr:col>
      <xdr:colOff>329910</xdr:colOff>
      <xdr:row>9</xdr:row>
      <xdr:rowOff>38961</xdr:rowOff>
    </xdr:from>
    <xdr:to>
      <xdr:col>18</xdr:col>
      <xdr:colOff>510346</xdr:colOff>
      <xdr:row>9</xdr:row>
      <xdr:rowOff>38961</xdr:rowOff>
    </xdr:to>
    <xdr:cxnSp macro="">
      <xdr:nvCxnSpPr>
        <xdr:cNvPr id="133" name="直線矢印コネクタ 132"/>
        <xdr:cNvCxnSpPr/>
      </xdr:nvCxnSpPr>
      <xdr:spPr>
        <a:xfrm>
          <a:off x="9135675" y="1798170"/>
          <a:ext cx="95798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38878</xdr:colOff>
      <xdr:row>22</xdr:row>
      <xdr:rowOff>51491</xdr:rowOff>
    </xdr:from>
    <xdr:to>
      <xdr:col>9</xdr:col>
      <xdr:colOff>234003</xdr:colOff>
      <xdr:row>24</xdr:row>
      <xdr:rowOff>95916</xdr:rowOff>
    </xdr:to>
    <xdr:sp macro="" textlink="">
      <xdr:nvSpPr>
        <xdr:cNvPr id="148" name="円/楕円 147"/>
        <xdr:cNvSpPr/>
      </xdr:nvSpPr>
      <xdr:spPr>
        <a:xfrm>
          <a:off x="894184" y="4085037"/>
          <a:ext cx="972676"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スタート</a:t>
          </a:r>
        </a:p>
      </xdr:txBody>
    </xdr:sp>
    <xdr:clientData/>
  </xdr:twoCellAnchor>
  <xdr:twoCellAnchor>
    <xdr:from>
      <xdr:col>9</xdr:col>
      <xdr:colOff>256035</xdr:colOff>
      <xdr:row>23</xdr:row>
      <xdr:rowOff>46107</xdr:rowOff>
    </xdr:from>
    <xdr:to>
      <xdr:col>9</xdr:col>
      <xdr:colOff>1250743</xdr:colOff>
      <xdr:row>23</xdr:row>
      <xdr:rowOff>46107</xdr:rowOff>
    </xdr:to>
    <xdr:cxnSp macro="">
      <xdr:nvCxnSpPr>
        <xdr:cNvPr id="149" name="直線矢印コネクタ 148"/>
        <xdr:cNvCxnSpPr/>
      </xdr:nvCxnSpPr>
      <xdr:spPr>
        <a:xfrm>
          <a:off x="1888892" y="4254602"/>
          <a:ext cx="9947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1265647</xdr:colOff>
      <xdr:row>20</xdr:row>
      <xdr:rowOff>138965</xdr:rowOff>
    </xdr:from>
    <xdr:to>
      <xdr:col>10</xdr:col>
      <xdr:colOff>37862</xdr:colOff>
      <xdr:row>23</xdr:row>
      <xdr:rowOff>111882</xdr:rowOff>
    </xdr:to>
    <xdr:sp macro="" textlink="">
      <xdr:nvSpPr>
        <xdr:cNvPr id="150" name="正方形/長方形 149"/>
        <xdr:cNvSpPr/>
      </xdr:nvSpPr>
      <xdr:spPr>
        <a:xfrm>
          <a:off x="2898504" y="3822613"/>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ログイン画面</a:t>
          </a:r>
          <a:endParaRPr kumimoji="1" lang="en-US" altLang="ja-JP" sz="1100"/>
        </a:p>
        <a:p>
          <a:pPr algn="ctr"/>
          <a:r>
            <a:rPr kumimoji="1" lang="en-US" altLang="ja-JP" sz="1100"/>
            <a:t>ⅰ</a:t>
          </a:r>
        </a:p>
      </xdr:txBody>
    </xdr:sp>
    <xdr:clientData/>
  </xdr:twoCellAnchor>
  <xdr:twoCellAnchor>
    <xdr:from>
      <xdr:col>10</xdr:col>
      <xdr:colOff>37863</xdr:colOff>
      <xdr:row>21</xdr:row>
      <xdr:rowOff>38877</xdr:rowOff>
    </xdr:from>
    <xdr:to>
      <xdr:col>11</xdr:col>
      <xdr:colOff>622041</xdr:colOff>
      <xdr:row>21</xdr:row>
      <xdr:rowOff>59172</xdr:rowOff>
    </xdr:to>
    <xdr:cxnSp macro="">
      <xdr:nvCxnSpPr>
        <xdr:cNvPr id="151" name="直線矢印コネクタ 150"/>
        <xdr:cNvCxnSpPr/>
      </xdr:nvCxnSpPr>
      <xdr:spPr>
        <a:xfrm flipV="1">
          <a:off x="4003373" y="3897474"/>
          <a:ext cx="1283974" cy="202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332773</xdr:colOff>
      <xdr:row>20</xdr:row>
      <xdr:rowOff>56523</xdr:rowOff>
    </xdr:from>
    <xdr:to>
      <xdr:col>13</xdr:col>
      <xdr:colOff>354188</xdr:colOff>
      <xdr:row>23</xdr:row>
      <xdr:rowOff>153882</xdr:rowOff>
    </xdr:to>
    <xdr:sp macro="" textlink="">
      <xdr:nvSpPr>
        <xdr:cNvPr id="152" name="ひし形 151"/>
        <xdr:cNvSpPr/>
      </xdr:nvSpPr>
      <xdr:spPr>
        <a:xfrm>
          <a:off x="4998079" y="3740171"/>
          <a:ext cx="1576517" cy="622206"/>
        </a:xfrm>
        <a:prstGeom prst="diamond">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ログイン判定</a:t>
          </a:r>
        </a:p>
      </xdr:txBody>
    </xdr:sp>
    <xdr:clientData/>
  </xdr:twoCellAnchor>
  <xdr:twoCellAnchor>
    <xdr:from>
      <xdr:col>10</xdr:col>
      <xdr:colOff>84332</xdr:colOff>
      <xdr:row>23</xdr:row>
      <xdr:rowOff>116633</xdr:rowOff>
    </xdr:from>
    <xdr:to>
      <xdr:col>12</xdr:col>
      <xdr:colOff>213826</xdr:colOff>
      <xdr:row>29</xdr:row>
      <xdr:rowOff>15617</xdr:rowOff>
    </xdr:to>
    <xdr:cxnSp macro="">
      <xdr:nvCxnSpPr>
        <xdr:cNvPr id="154" name="直線矢印コネクタ 153"/>
        <xdr:cNvCxnSpPr/>
      </xdr:nvCxnSpPr>
      <xdr:spPr>
        <a:xfrm flipH="1">
          <a:off x="5468873" y="4325128"/>
          <a:ext cx="1606841" cy="9486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569171</xdr:colOff>
      <xdr:row>32</xdr:row>
      <xdr:rowOff>51635</xdr:rowOff>
    </xdr:from>
    <xdr:to>
      <xdr:col>13</xdr:col>
      <xdr:colOff>118936</xdr:colOff>
      <xdr:row>35</xdr:row>
      <xdr:rowOff>24552</xdr:rowOff>
    </xdr:to>
    <xdr:sp macro="" textlink="">
      <xdr:nvSpPr>
        <xdr:cNvPr id="159" name="正方形/長方形 158"/>
        <xdr:cNvSpPr/>
      </xdr:nvSpPr>
      <xdr:spPr>
        <a:xfrm>
          <a:off x="5234477" y="5834671"/>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商品一覧</a:t>
          </a:r>
          <a:r>
            <a:rPr kumimoji="1" lang="ja-JP" altLang="en-US" sz="1200"/>
            <a:t>画面</a:t>
          </a:r>
          <a:r>
            <a:rPr kumimoji="1" lang="en-US" altLang="ja-JP" sz="1200" baseline="0"/>
            <a:t> ⅸ</a:t>
          </a:r>
          <a:endParaRPr kumimoji="1" lang="ja-JP" altLang="en-US" sz="1200"/>
        </a:p>
      </xdr:txBody>
    </xdr:sp>
    <xdr:clientData/>
  </xdr:twoCellAnchor>
  <xdr:twoCellAnchor>
    <xdr:from>
      <xdr:col>12</xdr:col>
      <xdr:colOff>372638</xdr:colOff>
      <xdr:row>24</xdr:row>
      <xdr:rowOff>8091</xdr:rowOff>
    </xdr:from>
    <xdr:to>
      <xdr:col>12</xdr:col>
      <xdr:colOff>373212</xdr:colOff>
      <xdr:row>32</xdr:row>
      <xdr:rowOff>80794</xdr:rowOff>
    </xdr:to>
    <xdr:cxnSp macro="">
      <xdr:nvCxnSpPr>
        <xdr:cNvPr id="160" name="直線矢印コネクタ 159"/>
        <xdr:cNvCxnSpPr/>
      </xdr:nvCxnSpPr>
      <xdr:spPr>
        <a:xfrm>
          <a:off x="5815495" y="4391535"/>
          <a:ext cx="574" cy="14722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125990</xdr:colOff>
      <xdr:row>34</xdr:row>
      <xdr:rowOff>67252</xdr:rowOff>
    </xdr:from>
    <xdr:to>
      <xdr:col>11</xdr:col>
      <xdr:colOff>569171</xdr:colOff>
      <xdr:row>34</xdr:row>
      <xdr:rowOff>67252</xdr:rowOff>
    </xdr:to>
    <xdr:cxnSp macro="">
      <xdr:nvCxnSpPr>
        <xdr:cNvPr id="161" name="直線矢印コネクタ 160"/>
        <xdr:cNvCxnSpPr/>
      </xdr:nvCxnSpPr>
      <xdr:spPr>
        <a:xfrm flipH="1">
          <a:off x="4091500" y="6200186"/>
          <a:ext cx="114297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603569</xdr:colOff>
      <xdr:row>14</xdr:row>
      <xdr:rowOff>1</xdr:rowOff>
    </xdr:from>
    <xdr:to>
      <xdr:col>19</xdr:col>
      <xdr:colOff>930885</xdr:colOff>
      <xdr:row>17</xdr:row>
      <xdr:rowOff>133608</xdr:rowOff>
    </xdr:to>
    <xdr:sp macro="" textlink="">
      <xdr:nvSpPr>
        <xdr:cNvPr id="162" name="正方形/長方形 161"/>
        <xdr:cNvSpPr/>
      </xdr:nvSpPr>
      <xdr:spPr>
        <a:xfrm>
          <a:off x="10186885" y="2633955"/>
          <a:ext cx="1104867" cy="65845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生産者プロフィール</a:t>
          </a:r>
          <a:r>
            <a:rPr kumimoji="1" lang="ja-JP" altLang="en-US" sz="1100"/>
            <a:t>登録確認画面　</a:t>
          </a:r>
          <a:r>
            <a:rPr kumimoji="1" lang="en-US" altLang="ja-JP" sz="1100"/>
            <a:t>ⅴ</a:t>
          </a:r>
          <a:endParaRPr kumimoji="1" lang="ja-JP" altLang="en-US" sz="1100"/>
        </a:p>
      </xdr:txBody>
    </xdr:sp>
    <xdr:clientData/>
  </xdr:twoCellAnchor>
  <xdr:twoCellAnchor>
    <xdr:from>
      <xdr:col>15</xdr:col>
      <xdr:colOff>377391</xdr:colOff>
      <xdr:row>14</xdr:row>
      <xdr:rowOff>29160</xdr:rowOff>
    </xdr:from>
    <xdr:to>
      <xdr:col>16</xdr:col>
      <xdr:colOff>704709</xdr:colOff>
      <xdr:row>17</xdr:row>
      <xdr:rowOff>125645</xdr:rowOff>
    </xdr:to>
    <xdr:sp macro="" textlink="">
      <xdr:nvSpPr>
        <xdr:cNvPr id="165" name="正方形/長方形 164"/>
        <xdr:cNvSpPr/>
      </xdr:nvSpPr>
      <xdr:spPr>
        <a:xfrm>
          <a:off x="7628054" y="2663114"/>
          <a:ext cx="1104869" cy="62133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生産者プロフィール登録</a:t>
          </a:r>
          <a:endParaRPr kumimoji="1" lang="en-US" altLang="ja-JP" sz="1100"/>
        </a:p>
        <a:p>
          <a:pPr algn="ctr"/>
          <a:r>
            <a:rPr kumimoji="1" lang="ja-JP" altLang="en-US" sz="1100"/>
            <a:t>完了画面　</a:t>
          </a:r>
          <a:r>
            <a:rPr kumimoji="1" lang="en-US" altLang="ja-JP" sz="1100"/>
            <a:t>ⅵ</a:t>
          </a:r>
          <a:endParaRPr kumimoji="1" lang="ja-JP" altLang="en-US" sz="1100"/>
        </a:p>
      </xdr:txBody>
    </xdr:sp>
    <xdr:clientData/>
  </xdr:twoCellAnchor>
  <xdr:twoCellAnchor>
    <xdr:from>
      <xdr:col>16</xdr:col>
      <xdr:colOff>704709</xdr:colOff>
      <xdr:row>15</xdr:row>
      <xdr:rowOff>154279</xdr:rowOff>
    </xdr:from>
    <xdr:to>
      <xdr:col>18</xdr:col>
      <xdr:colOff>603569</xdr:colOff>
      <xdr:row>15</xdr:row>
      <xdr:rowOff>164877</xdr:rowOff>
    </xdr:to>
    <xdr:cxnSp macro="">
      <xdr:nvCxnSpPr>
        <xdr:cNvPr id="167" name="直線矢印コネクタ 166"/>
        <xdr:cNvCxnSpPr>
          <a:stCxn id="162" idx="1"/>
          <a:endCxn id="165" idx="3"/>
        </xdr:cNvCxnSpPr>
      </xdr:nvCxnSpPr>
      <xdr:spPr>
        <a:xfrm flipH="1">
          <a:off x="8732923" y="2963182"/>
          <a:ext cx="1453962" cy="10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598669</xdr:colOff>
      <xdr:row>34</xdr:row>
      <xdr:rowOff>111615</xdr:rowOff>
    </xdr:from>
    <xdr:to>
      <xdr:col>19</xdr:col>
      <xdr:colOff>925985</xdr:colOff>
      <xdr:row>37</xdr:row>
      <xdr:rowOff>84533</xdr:rowOff>
    </xdr:to>
    <xdr:sp macro="" textlink="">
      <xdr:nvSpPr>
        <xdr:cNvPr id="168" name="正方形/長方形 167"/>
        <xdr:cNvSpPr/>
      </xdr:nvSpPr>
      <xdr:spPr>
        <a:xfrm>
          <a:off x="10181985" y="6244549"/>
          <a:ext cx="1104867" cy="49776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出荷情報登録</a:t>
          </a:r>
          <a:r>
            <a:rPr lang="ja-JP" altLang="en-US" sz="1100"/>
            <a:t>完了</a:t>
          </a:r>
          <a:r>
            <a:rPr kumimoji="1" lang="ja-JP" altLang="en-US" sz="1100"/>
            <a:t>画面</a:t>
          </a:r>
          <a:r>
            <a:rPr kumimoji="1" lang="en-US" altLang="ja-JP" sz="1100"/>
            <a:t>ⅷ</a:t>
          </a:r>
          <a:endParaRPr kumimoji="1" lang="ja-JP" altLang="en-US" sz="1100"/>
        </a:p>
      </xdr:txBody>
    </xdr:sp>
    <xdr:clientData/>
  </xdr:twoCellAnchor>
  <xdr:twoCellAnchor>
    <xdr:from>
      <xdr:col>15</xdr:col>
      <xdr:colOff>364336</xdr:colOff>
      <xdr:row>34</xdr:row>
      <xdr:rowOff>111616</xdr:rowOff>
    </xdr:from>
    <xdr:to>
      <xdr:col>16</xdr:col>
      <xdr:colOff>691652</xdr:colOff>
      <xdr:row>37</xdr:row>
      <xdr:rowOff>84533</xdr:rowOff>
    </xdr:to>
    <xdr:sp macro="" textlink="">
      <xdr:nvSpPr>
        <xdr:cNvPr id="169" name="正方形/長方形 168"/>
        <xdr:cNvSpPr/>
      </xdr:nvSpPr>
      <xdr:spPr>
        <a:xfrm>
          <a:off x="7614999" y="6244550"/>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出荷情報登録確認画面</a:t>
          </a:r>
          <a:r>
            <a:rPr kumimoji="1" lang="en-US" altLang="ja-JP" sz="1100" baseline="0"/>
            <a:t> ⅶ</a:t>
          </a:r>
          <a:endParaRPr kumimoji="1" lang="ja-JP" altLang="en-US" sz="1100"/>
        </a:p>
      </xdr:txBody>
    </xdr:sp>
    <xdr:clientData/>
  </xdr:twoCellAnchor>
  <xdr:twoCellAnchor>
    <xdr:from>
      <xdr:col>16</xdr:col>
      <xdr:colOff>691652</xdr:colOff>
      <xdr:row>36</xdr:row>
      <xdr:rowOff>10600</xdr:rowOff>
    </xdr:from>
    <xdr:to>
      <xdr:col>18</xdr:col>
      <xdr:colOff>598668</xdr:colOff>
      <xdr:row>36</xdr:row>
      <xdr:rowOff>10600</xdr:rowOff>
    </xdr:to>
    <xdr:cxnSp macro="">
      <xdr:nvCxnSpPr>
        <xdr:cNvPr id="171" name="直線矢印コネクタ 170"/>
        <xdr:cNvCxnSpPr>
          <a:stCxn id="169" idx="3"/>
          <a:endCxn id="168" idx="1"/>
        </xdr:cNvCxnSpPr>
      </xdr:nvCxnSpPr>
      <xdr:spPr>
        <a:xfrm>
          <a:off x="8719866" y="6493432"/>
          <a:ext cx="14621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1353775</xdr:colOff>
      <xdr:row>32</xdr:row>
      <xdr:rowOff>51635</xdr:rowOff>
    </xdr:from>
    <xdr:to>
      <xdr:col>10</xdr:col>
      <xdr:colOff>125990</xdr:colOff>
      <xdr:row>35</xdr:row>
      <xdr:rowOff>24552</xdr:rowOff>
    </xdr:to>
    <xdr:sp macro="" textlink="">
      <xdr:nvSpPr>
        <xdr:cNvPr id="174" name="正方形/長方形 173"/>
        <xdr:cNvSpPr/>
      </xdr:nvSpPr>
      <xdr:spPr>
        <a:xfrm>
          <a:off x="2986632" y="5834671"/>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商品紹介</a:t>
          </a:r>
          <a:endParaRPr kumimoji="1" lang="en-US" altLang="ja-JP" sz="1100"/>
        </a:p>
        <a:p>
          <a:pPr algn="ctr"/>
          <a:r>
            <a:rPr kumimoji="1" lang="ja-JP" altLang="en-US" sz="1100"/>
            <a:t>画面</a:t>
          </a:r>
          <a:r>
            <a:rPr kumimoji="1" lang="en-US" altLang="ja-JP" sz="1100" baseline="0"/>
            <a:t> ⅹ</a:t>
          </a:r>
          <a:endParaRPr kumimoji="1" lang="ja-JP" altLang="en-US" sz="1100"/>
        </a:p>
      </xdr:txBody>
    </xdr:sp>
    <xdr:clientData/>
  </xdr:twoCellAnchor>
  <xdr:twoCellAnchor>
    <xdr:from>
      <xdr:col>10</xdr:col>
      <xdr:colOff>182518</xdr:colOff>
      <xdr:row>19</xdr:row>
      <xdr:rowOff>120112</xdr:rowOff>
    </xdr:from>
    <xdr:to>
      <xdr:col>11</xdr:col>
      <xdr:colOff>660918</xdr:colOff>
      <xdr:row>21</xdr:row>
      <xdr:rowOff>24788</xdr:rowOff>
    </xdr:to>
    <xdr:sp macro="" textlink="">
      <xdr:nvSpPr>
        <xdr:cNvPr id="134" name="テキスト ボックス 10"/>
        <xdr:cNvSpPr txBox="1"/>
      </xdr:nvSpPr>
      <xdr:spPr>
        <a:xfrm>
          <a:off x="5567059" y="3453862"/>
          <a:ext cx="1178196"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ログイン判定①</a:t>
          </a:r>
        </a:p>
      </xdr:txBody>
    </xdr:sp>
    <xdr:clientData/>
  </xdr:twoCellAnchor>
  <xdr:twoCellAnchor>
    <xdr:from>
      <xdr:col>10</xdr:col>
      <xdr:colOff>415783</xdr:colOff>
      <xdr:row>27</xdr:row>
      <xdr:rowOff>141041</xdr:rowOff>
    </xdr:from>
    <xdr:to>
      <xdr:col>12</xdr:col>
      <xdr:colOff>87474</xdr:colOff>
      <xdr:row>29</xdr:row>
      <xdr:rowOff>45717</xdr:rowOff>
    </xdr:to>
    <xdr:sp macro="" textlink="">
      <xdr:nvSpPr>
        <xdr:cNvPr id="135" name="テキスト ボックス 11"/>
        <xdr:cNvSpPr txBox="1"/>
      </xdr:nvSpPr>
      <xdr:spPr>
        <a:xfrm>
          <a:off x="5800324" y="4874383"/>
          <a:ext cx="1149038"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ログイン失敗②</a:t>
          </a:r>
        </a:p>
      </xdr:txBody>
    </xdr:sp>
    <xdr:clientData/>
  </xdr:twoCellAnchor>
  <xdr:twoCellAnchor>
    <xdr:from>
      <xdr:col>10</xdr:col>
      <xdr:colOff>127067</xdr:colOff>
      <xdr:row>34</xdr:row>
      <xdr:rowOff>169935</xdr:rowOff>
    </xdr:from>
    <xdr:to>
      <xdr:col>11</xdr:col>
      <xdr:colOff>631760</xdr:colOff>
      <xdr:row>36</xdr:row>
      <xdr:rowOff>74611</xdr:rowOff>
    </xdr:to>
    <xdr:sp macro="" textlink="">
      <xdr:nvSpPr>
        <xdr:cNvPr id="136" name="テキスト ボックス 13"/>
        <xdr:cNvSpPr txBox="1"/>
      </xdr:nvSpPr>
      <xdr:spPr>
        <a:xfrm>
          <a:off x="5511608" y="6127920"/>
          <a:ext cx="1204489"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商品名を選択⑯</a:t>
          </a:r>
        </a:p>
      </xdr:txBody>
    </xdr:sp>
    <xdr:clientData/>
  </xdr:twoCellAnchor>
  <xdr:twoCellAnchor>
    <xdr:from>
      <xdr:col>17</xdr:col>
      <xdr:colOff>126075</xdr:colOff>
      <xdr:row>36</xdr:row>
      <xdr:rowOff>88936</xdr:rowOff>
    </xdr:from>
    <xdr:to>
      <xdr:col>18</xdr:col>
      <xdr:colOff>291581</xdr:colOff>
      <xdr:row>37</xdr:row>
      <xdr:rowOff>168561</xdr:rowOff>
    </xdr:to>
    <xdr:sp macro="" textlink="">
      <xdr:nvSpPr>
        <xdr:cNvPr id="137" name="テキスト ボックス 14"/>
        <xdr:cNvSpPr txBox="1"/>
      </xdr:nvSpPr>
      <xdr:spPr>
        <a:xfrm>
          <a:off x="10350871" y="6396819"/>
          <a:ext cx="943057"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登録完了⑬</a:t>
          </a:r>
        </a:p>
      </xdr:txBody>
    </xdr:sp>
    <xdr:clientData/>
  </xdr:twoCellAnchor>
  <xdr:twoCellAnchor>
    <xdr:from>
      <xdr:col>17</xdr:col>
      <xdr:colOff>154229</xdr:colOff>
      <xdr:row>14</xdr:row>
      <xdr:rowOff>45223</xdr:rowOff>
    </xdr:from>
    <xdr:to>
      <xdr:col>18</xdr:col>
      <xdr:colOff>437372</xdr:colOff>
      <xdr:row>15</xdr:row>
      <xdr:rowOff>124848</xdr:rowOff>
    </xdr:to>
    <xdr:sp macro="" textlink="">
      <xdr:nvSpPr>
        <xdr:cNvPr id="143" name="テキスト ボックス 20"/>
        <xdr:cNvSpPr txBox="1"/>
      </xdr:nvSpPr>
      <xdr:spPr>
        <a:xfrm>
          <a:off x="10379025" y="2504228"/>
          <a:ext cx="1060694"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登録完了⑨</a:t>
          </a:r>
        </a:p>
      </xdr:txBody>
    </xdr:sp>
    <xdr:clientData/>
  </xdr:twoCellAnchor>
  <xdr:twoCellAnchor>
    <xdr:from>
      <xdr:col>13</xdr:col>
      <xdr:colOff>354188</xdr:colOff>
      <xdr:row>22</xdr:row>
      <xdr:rowOff>17728</xdr:rowOff>
    </xdr:from>
    <xdr:to>
      <xdr:col>15</xdr:col>
      <xdr:colOff>377392</xdr:colOff>
      <xdr:row>25</xdr:row>
      <xdr:rowOff>75265</xdr:rowOff>
    </xdr:to>
    <xdr:cxnSp macro="">
      <xdr:nvCxnSpPr>
        <xdr:cNvPr id="153" name="直線矢印コネクタ 152"/>
        <xdr:cNvCxnSpPr>
          <a:stCxn id="152" idx="3"/>
        </xdr:cNvCxnSpPr>
      </xdr:nvCxnSpPr>
      <xdr:spPr>
        <a:xfrm>
          <a:off x="7993627" y="3876325"/>
          <a:ext cx="1053459" cy="582384"/>
        </a:xfrm>
        <a:prstGeom prst="straightConnector1">
          <a:avLst/>
        </a:prstGeom>
        <a:noFill/>
        <a:ln w="9525" cap="flat" cmpd="sng" algn="ctr">
          <a:solidFill>
            <a:srgbClr val="4F81BD">
              <a:shade val="95000"/>
              <a:satMod val="105000"/>
            </a:srgbClr>
          </a:solidFill>
          <a:prstDash val="solid"/>
          <a:tailEnd type="triangle"/>
        </a:ln>
        <a:effectLst/>
      </xdr:spPr>
    </xdr:cxnSp>
    <xdr:clientData/>
  </xdr:twoCellAnchor>
  <xdr:twoCellAnchor>
    <xdr:from>
      <xdr:col>15</xdr:col>
      <xdr:colOff>384737</xdr:colOff>
      <xdr:row>23</xdr:row>
      <xdr:rowOff>132727</xdr:rowOff>
    </xdr:from>
    <xdr:to>
      <xdr:col>16</xdr:col>
      <xdr:colOff>712054</xdr:colOff>
      <xdr:row>26</xdr:row>
      <xdr:rowOff>105645</xdr:rowOff>
    </xdr:to>
    <xdr:sp macro="" textlink="">
      <xdr:nvSpPr>
        <xdr:cNvPr id="155" name="正方形/長方形 154"/>
        <xdr:cNvSpPr/>
      </xdr:nvSpPr>
      <xdr:spPr>
        <a:xfrm>
          <a:off x="9054431" y="4166273"/>
          <a:ext cx="1104868" cy="49776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生産者アカウント画面　</a:t>
          </a:r>
          <a:r>
            <a:rPr kumimoji="1" lang="en-US" altLang="ja-JP" sz="1100"/>
            <a:t>ⅲ</a:t>
          </a:r>
          <a:endParaRPr kumimoji="1" lang="ja-JP" altLang="en-US" sz="1100"/>
        </a:p>
      </xdr:txBody>
    </xdr:sp>
    <xdr:clientData/>
  </xdr:twoCellAnchor>
  <xdr:twoCellAnchor>
    <xdr:from>
      <xdr:col>18</xdr:col>
      <xdr:colOff>598669</xdr:colOff>
      <xdr:row>24</xdr:row>
      <xdr:rowOff>22332</xdr:rowOff>
    </xdr:from>
    <xdr:to>
      <xdr:col>19</xdr:col>
      <xdr:colOff>925985</xdr:colOff>
      <xdr:row>27</xdr:row>
      <xdr:rowOff>145790</xdr:rowOff>
    </xdr:to>
    <xdr:sp macro="" textlink="">
      <xdr:nvSpPr>
        <xdr:cNvPr id="156" name="正方形/長方形 155"/>
        <xdr:cNvSpPr/>
      </xdr:nvSpPr>
      <xdr:spPr>
        <a:xfrm>
          <a:off x="11601016" y="4230827"/>
          <a:ext cx="1104867" cy="64830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生産者プロフィール</a:t>
          </a:r>
          <a:r>
            <a:rPr kumimoji="1" lang="ja-JP" altLang="en-US" sz="1100"/>
            <a:t>編集画面　</a:t>
          </a:r>
          <a:r>
            <a:rPr kumimoji="1" lang="en-US" altLang="ja-JP" sz="1100"/>
            <a:t>ⅳ</a:t>
          </a:r>
          <a:endParaRPr kumimoji="1" lang="ja-JP" altLang="en-US" sz="1100"/>
        </a:p>
      </xdr:txBody>
    </xdr:sp>
    <xdr:clientData/>
  </xdr:twoCellAnchor>
  <xdr:twoCellAnchor>
    <xdr:from>
      <xdr:col>16</xdr:col>
      <xdr:colOff>417934</xdr:colOff>
      <xdr:row>26</xdr:row>
      <xdr:rowOff>105645</xdr:rowOff>
    </xdr:from>
    <xdr:to>
      <xdr:col>16</xdr:col>
      <xdr:colOff>427879</xdr:colOff>
      <xdr:row>34</xdr:row>
      <xdr:rowOff>77755</xdr:rowOff>
    </xdr:to>
    <xdr:cxnSp macro="">
      <xdr:nvCxnSpPr>
        <xdr:cNvPr id="157" name="直線矢印コネクタ 156"/>
        <xdr:cNvCxnSpPr/>
      </xdr:nvCxnSpPr>
      <xdr:spPr>
        <a:xfrm flipH="1">
          <a:off x="9865179" y="4664038"/>
          <a:ext cx="9945" cy="1371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670638</xdr:colOff>
      <xdr:row>26</xdr:row>
      <xdr:rowOff>121590</xdr:rowOff>
    </xdr:from>
    <xdr:to>
      <xdr:col>15</xdr:col>
      <xdr:colOff>691842</xdr:colOff>
      <xdr:row>34</xdr:row>
      <xdr:rowOff>106913</xdr:rowOff>
    </xdr:to>
    <xdr:cxnSp macro="">
      <xdr:nvCxnSpPr>
        <xdr:cNvPr id="158" name="直線矢印コネクタ 157"/>
        <xdr:cNvCxnSpPr/>
      </xdr:nvCxnSpPr>
      <xdr:spPr>
        <a:xfrm flipV="1">
          <a:off x="9340332" y="4679983"/>
          <a:ext cx="21204" cy="13849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154565</xdr:colOff>
      <xdr:row>17</xdr:row>
      <xdr:rowOff>136071</xdr:rowOff>
    </xdr:from>
    <xdr:to>
      <xdr:col>19</xdr:col>
      <xdr:colOff>184668</xdr:colOff>
      <xdr:row>24</xdr:row>
      <xdr:rowOff>22333</xdr:rowOff>
    </xdr:to>
    <xdr:cxnSp macro="">
      <xdr:nvCxnSpPr>
        <xdr:cNvPr id="163" name="直線矢印コネクタ 162"/>
        <xdr:cNvCxnSpPr/>
      </xdr:nvCxnSpPr>
      <xdr:spPr>
        <a:xfrm flipV="1">
          <a:off x="11934463" y="3119923"/>
          <a:ext cx="30103" cy="1110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679304</xdr:colOff>
      <xdr:row>17</xdr:row>
      <xdr:rowOff>136071</xdr:rowOff>
    </xdr:from>
    <xdr:to>
      <xdr:col>19</xdr:col>
      <xdr:colOff>680357</xdr:colOff>
      <xdr:row>24</xdr:row>
      <xdr:rowOff>31891</xdr:rowOff>
    </xdr:to>
    <xdr:cxnSp macro="">
      <xdr:nvCxnSpPr>
        <xdr:cNvPr id="164" name="直線矢印コネクタ 163"/>
        <xdr:cNvCxnSpPr/>
      </xdr:nvCxnSpPr>
      <xdr:spPr>
        <a:xfrm flipH="1">
          <a:off x="12459202" y="3119923"/>
          <a:ext cx="1053" cy="11204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152275</xdr:colOff>
      <xdr:row>17</xdr:row>
      <xdr:rowOff>125645</xdr:rowOff>
    </xdr:from>
    <xdr:to>
      <xdr:col>16</xdr:col>
      <xdr:colOff>159620</xdr:colOff>
      <xdr:row>23</xdr:row>
      <xdr:rowOff>132727</xdr:rowOff>
    </xdr:to>
    <xdr:cxnSp macro="">
      <xdr:nvCxnSpPr>
        <xdr:cNvPr id="166" name="直線矢印コネクタ 165"/>
        <xdr:cNvCxnSpPr>
          <a:stCxn id="165" idx="2"/>
          <a:endCxn id="155" idx="0"/>
        </xdr:cNvCxnSpPr>
      </xdr:nvCxnSpPr>
      <xdr:spPr>
        <a:xfrm>
          <a:off x="9599520" y="3109497"/>
          <a:ext cx="7345" cy="10567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588878</xdr:colOff>
      <xdr:row>26</xdr:row>
      <xdr:rowOff>120657</xdr:rowOff>
    </xdr:from>
    <xdr:to>
      <xdr:col>18</xdr:col>
      <xdr:colOff>583163</xdr:colOff>
      <xdr:row>34</xdr:row>
      <xdr:rowOff>106913</xdr:rowOff>
    </xdr:to>
    <xdr:cxnSp macro="">
      <xdr:nvCxnSpPr>
        <xdr:cNvPr id="170" name="直線矢印コネクタ 169"/>
        <xdr:cNvCxnSpPr/>
      </xdr:nvCxnSpPr>
      <xdr:spPr>
        <a:xfrm flipH="1" flipV="1">
          <a:off x="10036123" y="4679050"/>
          <a:ext cx="1549387" cy="13858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726740</xdr:colOff>
      <xdr:row>24</xdr:row>
      <xdr:rowOff>105664</xdr:rowOff>
    </xdr:from>
    <xdr:to>
      <xdr:col>18</xdr:col>
      <xdr:colOff>583983</xdr:colOff>
      <xdr:row>24</xdr:row>
      <xdr:rowOff>117485</xdr:rowOff>
    </xdr:to>
    <xdr:cxnSp macro="">
      <xdr:nvCxnSpPr>
        <xdr:cNvPr id="172" name="直線矢印コネクタ 171"/>
        <xdr:cNvCxnSpPr/>
      </xdr:nvCxnSpPr>
      <xdr:spPr>
        <a:xfrm>
          <a:off x="10173985" y="4314159"/>
          <a:ext cx="1412345" cy="1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686478</xdr:colOff>
      <xdr:row>26</xdr:row>
      <xdr:rowOff>4387</xdr:rowOff>
    </xdr:from>
    <xdr:to>
      <xdr:col>18</xdr:col>
      <xdr:colOff>583986</xdr:colOff>
      <xdr:row>26</xdr:row>
      <xdr:rowOff>31011</xdr:rowOff>
    </xdr:to>
    <xdr:cxnSp macro="">
      <xdr:nvCxnSpPr>
        <xdr:cNvPr id="173" name="直線矢印コネクタ 172"/>
        <xdr:cNvCxnSpPr/>
      </xdr:nvCxnSpPr>
      <xdr:spPr>
        <a:xfrm flipH="1" flipV="1">
          <a:off x="10133723" y="4562780"/>
          <a:ext cx="1452610" cy="26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23828</xdr:colOff>
      <xdr:row>29</xdr:row>
      <xdr:rowOff>29354</xdr:rowOff>
    </xdr:from>
    <xdr:to>
      <xdr:col>19</xdr:col>
      <xdr:colOff>826148</xdr:colOff>
      <xdr:row>30</xdr:row>
      <xdr:rowOff>108979</xdr:rowOff>
    </xdr:to>
    <xdr:sp macro="" textlink="">
      <xdr:nvSpPr>
        <xdr:cNvPr id="138" name="テキスト ボックス 15"/>
        <xdr:cNvSpPr txBox="1"/>
      </xdr:nvSpPr>
      <xdr:spPr>
        <a:xfrm>
          <a:off x="11026175" y="5112594"/>
          <a:ext cx="1579871"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生産者アカウントへ⑭</a:t>
          </a:r>
        </a:p>
      </xdr:txBody>
    </xdr:sp>
    <xdr:clientData/>
  </xdr:twoCellAnchor>
  <xdr:twoCellAnchor>
    <xdr:from>
      <xdr:col>17</xdr:col>
      <xdr:colOff>347423</xdr:colOff>
      <xdr:row>26</xdr:row>
      <xdr:rowOff>103656</xdr:rowOff>
    </xdr:from>
    <xdr:to>
      <xdr:col>18</xdr:col>
      <xdr:colOff>233265</xdr:colOff>
      <xdr:row>28</xdr:row>
      <xdr:rowOff>8332</xdr:rowOff>
    </xdr:to>
    <xdr:sp macro="" textlink="">
      <xdr:nvSpPr>
        <xdr:cNvPr id="139" name="テキスト ボックス 16"/>
        <xdr:cNvSpPr txBox="1"/>
      </xdr:nvSpPr>
      <xdr:spPr>
        <a:xfrm>
          <a:off x="10572219" y="4662049"/>
          <a:ext cx="663393"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戻る⑥</a:t>
          </a:r>
        </a:p>
      </xdr:txBody>
    </xdr:sp>
    <xdr:clientData/>
  </xdr:twoCellAnchor>
  <xdr:twoCellAnchor>
    <xdr:from>
      <xdr:col>16</xdr:col>
      <xdr:colOff>723997</xdr:colOff>
      <xdr:row>22</xdr:row>
      <xdr:rowOff>70031</xdr:rowOff>
    </xdr:from>
    <xdr:to>
      <xdr:col>18</xdr:col>
      <xdr:colOff>524846</xdr:colOff>
      <xdr:row>23</xdr:row>
      <xdr:rowOff>149656</xdr:rowOff>
    </xdr:to>
    <xdr:sp macro="" textlink="">
      <xdr:nvSpPr>
        <xdr:cNvPr id="140" name="テキスト ボックス 17"/>
        <xdr:cNvSpPr txBox="1"/>
      </xdr:nvSpPr>
      <xdr:spPr>
        <a:xfrm>
          <a:off x="10171242" y="3928628"/>
          <a:ext cx="1355951"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プロ</a:t>
          </a:r>
          <a:r>
            <a:rPr kumimoji="1" lang="ja-JP" altLang="en-US" sz="1100"/>
            <a:t>フィール編集⑤</a:t>
          </a:r>
        </a:p>
      </xdr:txBody>
    </xdr:sp>
    <xdr:clientData/>
  </xdr:twoCellAnchor>
  <xdr:twoCellAnchor>
    <xdr:from>
      <xdr:col>18</xdr:col>
      <xdr:colOff>540765</xdr:colOff>
      <xdr:row>18</xdr:row>
      <xdr:rowOff>146597</xdr:rowOff>
    </xdr:from>
    <xdr:to>
      <xdr:col>19</xdr:col>
      <xdr:colOff>126643</xdr:colOff>
      <xdr:row>22</xdr:row>
      <xdr:rowOff>77754</xdr:rowOff>
    </xdr:to>
    <xdr:sp macro="" textlink="">
      <xdr:nvSpPr>
        <xdr:cNvPr id="141" name="テキスト ボックス 18"/>
        <xdr:cNvSpPr txBox="1"/>
      </xdr:nvSpPr>
      <xdr:spPr>
        <a:xfrm>
          <a:off x="11543112" y="3305398"/>
          <a:ext cx="363429" cy="630953"/>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登録⑦</a:t>
          </a:r>
        </a:p>
      </xdr:txBody>
    </xdr:sp>
    <xdr:clientData/>
  </xdr:twoCellAnchor>
  <xdr:twoCellAnchor>
    <xdr:from>
      <xdr:col>19</xdr:col>
      <xdr:colOff>656793</xdr:colOff>
      <xdr:row>18</xdr:row>
      <xdr:rowOff>117983</xdr:rowOff>
    </xdr:from>
    <xdr:to>
      <xdr:col>19</xdr:col>
      <xdr:colOff>1020222</xdr:colOff>
      <xdr:row>23</xdr:row>
      <xdr:rowOff>19439</xdr:rowOff>
    </xdr:to>
    <xdr:sp macro="" textlink="">
      <xdr:nvSpPr>
        <xdr:cNvPr id="142" name="テキスト ボックス 19"/>
        <xdr:cNvSpPr txBox="1"/>
      </xdr:nvSpPr>
      <xdr:spPr>
        <a:xfrm>
          <a:off x="12436691" y="3276784"/>
          <a:ext cx="363429" cy="776201"/>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再編集⑧</a:t>
          </a:r>
        </a:p>
      </xdr:txBody>
    </xdr:sp>
    <xdr:clientData/>
  </xdr:twoCellAnchor>
  <xdr:twoCellAnchor>
    <xdr:from>
      <xdr:col>16</xdr:col>
      <xdr:colOff>281862</xdr:colOff>
      <xdr:row>18</xdr:row>
      <xdr:rowOff>85952</xdr:rowOff>
    </xdr:from>
    <xdr:to>
      <xdr:col>17</xdr:col>
      <xdr:colOff>14005</xdr:colOff>
      <xdr:row>23</xdr:row>
      <xdr:rowOff>48597</xdr:rowOff>
    </xdr:to>
    <xdr:sp macro="" textlink="">
      <xdr:nvSpPr>
        <xdr:cNvPr id="144" name="テキスト ボックス 21"/>
        <xdr:cNvSpPr txBox="1"/>
      </xdr:nvSpPr>
      <xdr:spPr>
        <a:xfrm>
          <a:off x="9729107" y="3244753"/>
          <a:ext cx="509694" cy="837390"/>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生産者アカウントへ⑩</a:t>
          </a:r>
        </a:p>
        <a:p>
          <a:endParaRPr kumimoji="1" lang="ja-JP" altLang="en-US" sz="1100"/>
        </a:p>
      </xdr:txBody>
    </xdr:sp>
    <xdr:clientData/>
  </xdr:twoCellAnchor>
  <xdr:twoCellAnchor>
    <xdr:from>
      <xdr:col>15</xdr:col>
      <xdr:colOff>182305</xdr:colOff>
      <xdr:row>27</xdr:row>
      <xdr:rowOff>126955</xdr:rowOff>
    </xdr:from>
    <xdr:to>
      <xdr:col>15</xdr:col>
      <xdr:colOff>545734</xdr:colOff>
      <xdr:row>32</xdr:row>
      <xdr:rowOff>165229</xdr:rowOff>
    </xdr:to>
    <xdr:sp macro="" textlink="">
      <xdr:nvSpPr>
        <xdr:cNvPr id="145" name="テキスト ボックス 22"/>
        <xdr:cNvSpPr txBox="1"/>
      </xdr:nvSpPr>
      <xdr:spPr>
        <a:xfrm>
          <a:off x="8851999" y="4860297"/>
          <a:ext cx="363429" cy="913019"/>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再編集⑫</a:t>
          </a:r>
        </a:p>
      </xdr:txBody>
    </xdr:sp>
    <xdr:clientData/>
  </xdr:twoCellAnchor>
  <xdr:twoCellAnchor>
    <xdr:from>
      <xdr:col>16</xdr:col>
      <xdr:colOff>417285</xdr:colOff>
      <xdr:row>29</xdr:row>
      <xdr:rowOff>43415</xdr:rowOff>
    </xdr:from>
    <xdr:to>
      <xdr:col>17</xdr:col>
      <xdr:colOff>3163</xdr:colOff>
      <xdr:row>33</xdr:row>
      <xdr:rowOff>77754</xdr:rowOff>
    </xdr:to>
    <xdr:sp macro="" textlink="">
      <xdr:nvSpPr>
        <xdr:cNvPr id="146" name="テキスト ボックス 23"/>
        <xdr:cNvSpPr txBox="1"/>
      </xdr:nvSpPr>
      <xdr:spPr>
        <a:xfrm>
          <a:off x="9864530" y="5126655"/>
          <a:ext cx="363429" cy="734135"/>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登録⑪</a:t>
          </a:r>
        </a:p>
      </xdr:txBody>
    </xdr:sp>
    <xdr:clientData/>
  </xdr:twoCellAnchor>
  <xdr:twoCellAnchor>
    <xdr:from>
      <xdr:col>13</xdr:col>
      <xdr:colOff>439352</xdr:colOff>
      <xdr:row>19</xdr:row>
      <xdr:rowOff>122137</xdr:rowOff>
    </xdr:from>
    <xdr:to>
      <xdr:col>15</xdr:col>
      <xdr:colOff>768993</xdr:colOff>
      <xdr:row>22</xdr:row>
      <xdr:rowOff>16588</xdr:rowOff>
    </xdr:to>
    <xdr:sp macro="" textlink="">
      <xdr:nvSpPr>
        <xdr:cNvPr id="147" name="テキスト ボックス 24"/>
        <xdr:cNvSpPr txBox="1"/>
      </xdr:nvSpPr>
      <xdr:spPr>
        <a:xfrm>
          <a:off x="8078791" y="3455887"/>
          <a:ext cx="1359896" cy="41929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生産者アカウントで</a:t>
          </a:r>
          <a:endParaRPr kumimoji="1" lang="en-US" altLang="ja-JP" sz="1100"/>
        </a:p>
        <a:p>
          <a:r>
            <a:rPr kumimoji="1" lang="ja-JP" altLang="en-US" sz="1100"/>
            <a:t>ログイン④</a:t>
          </a:r>
        </a:p>
      </xdr:txBody>
    </xdr:sp>
    <xdr:clientData/>
  </xdr:twoCellAnchor>
  <xdr:twoCellAnchor>
    <xdr:from>
      <xdr:col>0</xdr:col>
      <xdr:colOff>145789</xdr:colOff>
      <xdr:row>27</xdr:row>
      <xdr:rowOff>145790</xdr:rowOff>
    </xdr:from>
    <xdr:to>
      <xdr:col>7</xdr:col>
      <xdr:colOff>399230</xdr:colOff>
      <xdr:row>30</xdr:row>
      <xdr:rowOff>15266</xdr:rowOff>
    </xdr:to>
    <xdr:sp macro="" textlink="">
      <xdr:nvSpPr>
        <xdr:cNvPr id="59" name="円/楕円 58"/>
        <xdr:cNvSpPr/>
      </xdr:nvSpPr>
      <xdr:spPr>
        <a:xfrm>
          <a:off x="145789" y="5054081"/>
          <a:ext cx="1750227"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100"/>
            <a:t>QR</a:t>
          </a:r>
          <a:r>
            <a:rPr kumimoji="1" lang="ja-JP" altLang="en-US" sz="1100"/>
            <a:t>コードリーダ</a:t>
          </a:r>
        </a:p>
      </xdr:txBody>
    </xdr:sp>
    <xdr:clientData/>
  </xdr:twoCellAnchor>
  <xdr:twoCellAnchor>
    <xdr:from>
      <xdr:col>6</xdr:col>
      <xdr:colOff>197718</xdr:colOff>
      <xdr:row>30</xdr:row>
      <xdr:rowOff>23775</xdr:rowOff>
    </xdr:from>
    <xdr:to>
      <xdr:col>7</xdr:col>
      <xdr:colOff>738673</xdr:colOff>
      <xdr:row>33</xdr:row>
      <xdr:rowOff>103091</xdr:rowOff>
    </xdr:to>
    <xdr:cxnSp macro="">
      <xdr:nvCxnSpPr>
        <xdr:cNvPr id="60" name="直線矢印コネクタ 59"/>
        <xdr:cNvCxnSpPr>
          <a:endCxn id="61" idx="1"/>
        </xdr:cNvCxnSpPr>
      </xdr:nvCxnSpPr>
      <xdr:spPr>
        <a:xfrm>
          <a:off x="1480677" y="5456913"/>
          <a:ext cx="754782" cy="604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125990</xdr:colOff>
      <xdr:row>33</xdr:row>
      <xdr:rowOff>8936</xdr:rowOff>
    </xdr:from>
    <xdr:to>
      <xdr:col>11</xdr:col>
      <xdr:colOff>569171</xdr:colOff>
      <xdr:row>33</xdr:row>
      <xdr:rowOff>8936</xdr:rowOff>
    </xdr:to>
    <xdr:cxnSp macro="">
      <xdr:nvCxnSpPr>
        <xdr:cNvPr id="19" name="直線矢印コネクタ 18"/>
        <xdr:cNvCxnSpPr/>
      </xdr:nvCxnSpPr>
      <xdr:spPr>
        <a:xfrm>
          <a:off x="4091500" y="5966921"/>
          <a:ext cx="114297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2186862</xdr:colOff>
      <xdr:row>30</xdr:row>
      <xdr:rowOff>58317</xdr:rowOff>
    </xdr:from>
    <xdr:to>
      <xdr:col>12</xdr:col>
      <xdr:colOff>466530</xdr:colOff>
      <xdr:row>31</xdr:row>
      <xdr:rowOff>137942</xdr:rowOff>
    </xdr:to>
    <xdr:sp macro="" textlink="">
      <xdr:nvSpPr>
        <xdr:cNvPr id="70" name="テキスト ボックス 13"/>
        <xdr:cNvSpPr txBox="1"/>
      </xdr:nvSpPr>
      <xdr:spPr>
        <a:xfrm>
          <a:off x="5238750" y="5316506"/>
          <a:ext cx="2089668"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商品一覧へ戻るをクリック⑰</a:t>
          </a:r>
        </a:p>
      </xdr:txBody>
    </xdr:sp>
    <xdr:clientData/>
  </xdr:twoCellAnchor>
  <xdr:twoCellAnchor>
    <xdr:from>
      <xdr:col>12</xdr:col>
      <xdr:colOff>583162</xdr:colOff>
      <xdr:row>23</xdr:row>
      <xdr:rowOff>145790</xdr:rowOff>
    </xdr:from>
    <xdr:to>
      <xdr:col>13</xdr:col>
      <xdr:colOff>369336</xdr:colOff>
      <xdr:row>31</xdr:row>
      <xdr:rowOff>87474</xdr:rowOff>
    </xdr:to>
    <xdr:sp macro="" textlink="">
      <xdr:nvSpPr>
        <xdr:cNvPr id="74" name="テキスト ボックス 61"/>
        <xdr:cNvSpPr txBox="1"/>
      </xdr:nvSpPr>
      <xdr:spPr>
        <a:xfrm>
          <a:off x="7445050" y="4179336"/>
          <a:ext cx="563725" cy="1341276"/>
        </a:xfrm>
        <a:prstGeom prst="rect">
          <a:avLst/>
        </a:prstGeom>
        <a:noFill/>
      </xdr:spPr>
      <xdr:txBody>
        <a:bodyPr vert="eaVert" wrap="square" rtlCol="0" anchor="t"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ユーザーアカウントで</a:t>
          </a:r>
          <a:r>
            <a:rPr kumimoji="1" lang="ja-JP" altLang="en-US" sz="1100"/>
            <a:t>ログイン⑮</a:t>
          </a:r>
        </a:p>
      </xdr:txBody>
    </xdr:sp>
    <xdr:clientData/>
  </xdr:twoCellAnchor>
  <xdr:twoCellAnchor>
    <xdr:from>
      <xdr:col>9</xdr:col>
      <xdr:colOff>1312117</xdr:colOff>
      <xdr:row>26</xdr:row>
      <xdr:rowOff>87475</xdr:rowOff>
    </xdr:from>
    <xdr:to>
      <xdr:col>10</xdr:col>
      <xdr:colOff>84332</xdr:colOff>
      <xdr:row>29</xdr:row>
      <xdr:rowOff>60392</xdr:rowOff>
    </xdr:to>
    <xdr:sp macro="" textlink="">
      <xdr:nvSpPr>
        <xdr:cNvPr id="53" name="正方形/長方形 52"/>
        <xdr:cNvSpPr/>
      </xdr:nvSpPr>
      <xdr:spPr>
        <a:xfrm>
          <a:off x="4364005" y="4820817"/>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ログイン失敗</a:t>
          </a:r>
          <a:endParaRPr kumimoji="1" lang="en-US" altLang="ja-JP" sz="1100"/>
        </a:p>
        <a:p>
          <a:pPr algn="ctr"/>
          <a:r>
            <a:rPr kumimoji="1" lang="ja-JP" altLang="en-US" sz="1100"/>
            <a:t>画面　</a:t>
          </a:r>
          <a:r>
            <a:rPr kumimoji="1" lang="en-US" altLang="ja-JP" sz="1100"/>
            <a:t>ⅱ</a:t>
          </a:r>
        </a:p>
      </xdr:txBody>
    </xdr:sp>
    <xdr:clientData/>
  </xdr:twoCellAnchor>
  <xdr:twoCellAnchor>
    <xdr:from>
      <xdr:col>9</xdr:col>
      <xdr:colOff>1924438</xdr:colOff>
      <xdr:row>24</xdr:row>
      <xdr:rowOff>0</xdr:rowOff>
    </xdr:from>
    <xdr:to>
      <xdr:col>11</xdr:col>
      <xdr:colOff>77755</xdr:colOff>
      <xdr:row>25</xdr:row>
      <xdr:rowOff>79625</xdr:rowOff>
    </xdr:to>
    <xdr:sp macro="" textlink="">
      <xdr:nvSpPr>
        <xdr:cNvPr id="57" name="テキスト ボックス 11"/>
        <xdr:cNvSpPr txBox="1"/>
      </xdr:nvSpPr>
      <xdr:spPr>
        <a:xfrm>
          <a:off x="4976326" y="4208495"/>
          <a:ext cx="1185766"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ログイン判定③</a:t>
          </a:r>
        </a:p>
      </xdr:txBody>
    </xdr:sp>
    <xdr:clientData/>
  </xdr:twoCellAnchor>
  <xdr:twoCellAnchor>
    <xdr:from>
      <xdr:col>10</xdr:col>
      <xdr:colOff>87474</xdr:colOff>
      <xdr:row>23</xdr:row>
      <xdr:rowOff>0</xdr:rowOff>
    </xdr:from>
    <xdr:to>
      <xdr:col>11</xdr:col>
      <xdr:colOff>612321</xdr:colOff>
      <xdr:row>27</xdr:row>
      <xdr:rowOff>29158</xdr:rowOff>
    </xdr:to>
    <xdr:cxnSp macro="">
      <xdr:nvCxnSpPr>
        <xdr:cNvPr id="6" name="直線矢印コネクタ 5"/>
        <xdr:cNvCxnSpPr/>
      </xdr:nvCxnSpPr>
      <xdr:spPr>
        <a:xfrm flipV="1">
          <a:off x="5472015" y="4208495"/>
          <a:ext cx="1224643" cy="7289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738673</xdr:colOff>
      <xdr:row>32</xdr:row>
      <xdr:rowOff>29158</xdr:rowOff>
    </xdr:from>
    <xdr:to>
      <xdr:col>9</xdr:col>
      <xdr:colOff>288439</xdr:colOff>
      <xdr:row>35</xdr:row>
      <xdr:rowOff>2075</xdr:rowOff>
    </xdr:to>
    <xdr:sp macro="" textlink="">
      <xdr:nvSpPr>
        <xdr:cNvPr id="61" name="正方形/長方形 60"/>
        <xdr:cNvSpPr/>
      </xdr:nvSpPr>
      <xdr:spPr>
        <a:xfrm>
          <a:off x="2235459" y="5812194"/>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商品紹介サイト</a:t>
          </a:r>
          <a:endParaRPr kumimoji="1" lang="en-US" altLang="ja-JP" sz="1100"/>
        </a:p>
        <a:p>
          <a:pPr algn="ctr"/>
          <a:r>
            <a:rPr kumimoji="1" lang="ja-JP" altLang="en-US" sz="1100"/>
            <a:t>画面</a:t>
          </a:r>
          <a:r>
            <a:rPr kumimoji="1" lang="en-US" altLang="ja-JP" sz="1100" baseline="0"/>
            <a:t> ⅺ</a:t>
          </a:r>
          <a:endParaRPr kumimoji="1" lang="ja-JP" altLang="en-US" sz="1100"/>
        </a:p>
      </xdr:txBody>
    </xdr:sp>
    <xdr:clientData/>
  </xdr:twoCellAnchor>
  <xdr:twoCellAnchor>
    <xdr:from>
      <xdr:col>15</xdr:col>
      <xdr:colOff>252705</xdr:colOff>
      <xdr:row>3</xdr:row>
      <xdr:rowOff>29158</xdr:rowOff>
    </xdr:from>
    <xdr:to>
      <xdr:col>18</xdr:col>
      <xdr:colOff>767832</xdr:colOff>
      <xdr:row>12</xdr:row>
      <xdr:rowOff>116633</xdr:rowOff>
    </xdr:to>
    <xdr:sp macro="" textlink="">
      <xdr:nvSpPr>
        <xdr:cNvPr id="64" name="正方形/長方形 63"/>
        <xdr:cNvSpPr/>
      </xdr:nvSpPr>
      <xdr:spPr>
        <a:xfrm>
          <a:off x="8922399" y="563724"/>
          <a:ext cx="2847780" cy="1836965"/>
        </a:xfrm>
        <a:prstGeom prst="rect">
          <a:avLst/>
        </a:prstGeom>
        <a:no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398494</xdr:colOff>
      <xdr:row>2</xdr:row>
      <xdr:rowOff>77756</xdr:rowOff>
    </xdr:from>
    <xdr:to>
      <xdr:col>17</xdr:col>
      <xdr:colOff>583163</xdr:colOff>
      <xdr:row>3</xdr:row>
      <xdr:rowOff>136072</xdr:rowOff>
    </xdr:to>
    <xdr:sp macro="" textlink="">
      <xdr:nvSpPr>
        <xdr:cNvPr id="9" name="正方形/長方形 8"/>
        <xdr:cNvSpPr/>
      </xdr:nvSpPr>
      <xdr:spPr>
        <a:xfrm>
          <a:off x="9845739" y="437373"/>
          <a:ext cx="962220" cy="2332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凡例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209548</xdr:colOff>
      <xdr:row>7</xdr:row>
      <xdr:rowOff>143437</xdr:rowOff>
    </xdr:from>
    <xdr:to>
      <xdr:col>12</xdr:col>
      <xdr:colOff>95248</xdr:colOff>
      <xdr:row>30</xdr:row>
      <xdr:rowOff>76762</xdr:rowOff>
    </xdr:to>
    <xdr:sp macro="" textlink="">
      <xdr:nvSpPr>
        <xdr:cNvPr id="2" name="正方形/長方形 17"/>
        <xdr:cNvSpPr>
          <a:spLocks noChangeArrowheads="1"/>
        </xdr:cNvSpPr>
      </xdr:nvSpPr>
      <xdr:spPr bwMode="auto">
        <a:xfrm>
          <a:off x="635372" y="1342466"/>
          <a:ext cx="7113494"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42582</xdr:rowOff>
    </xdr:from>
    <xdr:to>
      <xdr:col>12</xdr:col>
      <xdr:colOff>85725</xdr:colOff>
      <xdr:row>8</xdr:row>
      <xdr:rowOff>80682</xdr:rowOff>
    </xdr:to>
    <xdr:sp macro="" textlink="">
      <xdr:nvSpPr>
        <xdr:cNvPr id="3" name="正方形/長方形 18"/>
        <xdr:cNvSpPr>
          <a:spLocks noChangeArrowheads="1"/>
        </xdr:cNvSpPr>
      </xdr:nvSpPr>
      <xdr:spPr bwMode="auto">
        <a:xfrm>
          <a:off x="635374" y="1241611"/>
          <a:ext cx="7103969" cy="206189"/>
        </a:xfrm>
        <a:prstGeom prst="rect">
          <a:avLst/>
        </a:prstGeom>
        <a:solidFill>
          <a:srgbClr val="0070C0"/>
        </a:solidFill>
        <a:ln w="25400">
          <a:solidFill>
            <a:srgbClr val="000000"/>
          </a:solidFill>
          <a:round/>
          <a:headEnd/>
          <a:tailEnd/>
        </a:ln>
      </xdr:spPr>
    </xdr:sp>
    <xdr:clientData/>
  </xdr:twoCellAnchor>
  <xdr:twoCellAnchor>
    <xdr:from>
      <xdr:col>4</xdr:col>
      <xdr:colOff>609600</xdr:colOff>
      <xdr:row>20</xdr:row>
      <xdr:rowOff>66675</xdr:rowOff>
    </xdr:from>
    <xdr:to>
      <xdr:col>6</xdr:col>
      <xdr:colOff>114300</xdr:colOff>
      <xdr:row>22</xdr:row>
      <xdr:rowOff>9525</xdr:rowOff>
    </xdr:to>
    <xdr:sp macro="" textlink="">
      <xdr:nvSpPr>
        <xdr:cNvPr id="9" name="正方形/長方形 25"/>
        <xdr:cNvSpPr>
          <a:spLocks noChangeArrowheads="1"/>
        </xdr:cNvSpPr>
      </xdr:nvSpPr>
      <xdr:spPr bwMode="auto">
        <a:xfrm>
          <a:off x="1447800" y="3514725"/>
          <a:ext cx="247650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22860" rIns="36576" bIns="22860" anchor="ctr" upright="1"/>
        <a:lstStyle/>
        <a:p>
          <a:pPr algn="r" rtl="0">
            <a:defRPr sz="1000"/>
          </a:pPr>
          <a:endParaRPr lang="ja-JP" altLang="en-US" sz="1400" b="0" i="0" u="none" strike="noStrike" baseline="0">
            <a:solidFill>
              <a:srgbClr val="000000"/>
            </a:solidFill>
            <a:latin typeface="ＭＳ Ｐゴシック"/>
            <a:ea typeface="ＭＳ Ｐゴシック"/>
          </a:endParaRPr>
        </a:p>
      </xdr:txBody>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0" name="正方形/長方形 26"/>
        <xdr:cNvSpPr>
          <a:spLocks noChangeArrowheads="1"/>
        </xdr:cNvSpPr>
      </xdr:nvSpPr>
      <xdr:spPr bwMode="auto">
        <a:xfrm>
          <a:off x="7877175"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en-US" altLang="ja-JP" sz="1200" b="0" i="0" u="none" strike="noStrike" baseline="0">
            <a:solidFill>
              <a:srgbClr val="000000"/>
            </a:solidFill>
            <a:latin typeface="ＭＳ Ｐゴシック"/>
            <a:ea typeface="ＭＳ Ｐゴシック"/>
          </a:endParaRPr>
        </a:p>
        <a:p>
          <a:pPr marL="285750" indent="-285750" algn="l" rtl="0">
            <a:buFont typeface="+mj-lt"/>
            <a:buAutoNum type="romanLcPeriod"/>
            <a:defRPr sz="1000"/>
          </a:pPr>
          <a:r>
            <a:rPr lang="ja-JP" altLang="en-US" sz="1200" b="0" i="0" u="none" strike="noStrike" baseline="0">
              <a:solidFill>
                <a:srgbClr val="000000"/>
              </a:solidFill>
              <a:latin typeface="ＭＳ Ｐゴシック"/>
              <a:ea typeface="ＭＳ Ｐゴシック"/>
            </a:rPr>
            <a:t>システムへアクセスした人にログイン画面を表示する．</a:t>
          </a:r>
          <a:endParaRPr lang="en-US" altLang="ja-JP" sz="1200" b="0" i="0" u="none" strike="noStrike" baseline="0">
            <a:solidFill>
              <a:srgbClr val="000000"/>
            </a:solidFill>
            <a:latin typeface="ＭＳ Ｐゴシック"/>
            <a:ea typeface="ＭＳ Ｐゴシック"/>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人が入力する情報を元にログイン成否を判断する．</a:t>
          </a:r>
          <a:endParaRPr lang="en-US" altLang="ja-JP" sz="1200" b="0" i="0" u="none" strike="noStrike">
            <a:solidFill>
              <a:srgbClr val="000000"/>
            </a:solidFill>
            <a:effectLst/>
            <a:latin typeface="MS UI Gothic" panose="020B0600070205080204" pitchFamily="50" charset="-128"/>
            <a:ea typeface="MS UI Gothic" panose="020B0600070205080204" pitchFamily="50" charset="-128"/>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ログインが失敗したとき，ログイン失敗画面へ移行する．</a:t>
          </a:r>
          <a:r>
            <a:rPr lang="ja-JP" altLang="en-US" sz="1200"/>
            <a:t> </a:t>
          </a:r>
          <a:endParaRPr lang="en-US" altLang="ja-JP" sz="1200"/>
        </a:p>
        <a:p>
          <a:pPr marL="285750" indent="-285750" algn="l" rtl="0">
            <a:buFont typeface="+mj-ea"/>
            <a:buAutoNum type="circleNumDbPlain"/>
            <a:defRPr sz="1000"/>
          </a:pPr>
          <a:r>
            <a:rPr lang="ja-JP" altLang="en-US" sz="1200" b="0" i="0" u="none" strike="noStrike" baseline="0">
              <a:solidFill>
                <a:srgbClr val="000000"/>
              </a:solidFill>
              <a:latin typeface="ＭＳ Ｐゴシック"/>
              <a:ea typeface="ＭＳ Ｐゴシック"/>
            </a:rPr>
            <a:t>ログインボタンをクリックし生産者アカウントでログインに成功した場合，画面</a:t>
          </a:r>
          <a:r>
            <a:rPr lang="en-US" altLang="ja-JP" sz="1200" b="0" i="0" u="none" strike="noStrike" baseline="0">
              <a:solidFill>
                <a:srgbClr val="000000"/>
              </a:solidFill>
              <a:latin typeface="ＭＳ Ｐゴシック"/>
              <a:ea typeface="ＭＳ Ｐゴシック"/>
            </a:rPr>
            <a:t>3</a:t>
          </a:r>
          <a:r>
            <a:rPr lang="ja-JP" altLang="en-US" sz="1200" b="0" i="0" u="none" strike="noStrike" baseline="0">
              <a:solidFill>
                <a:srgbClr val="000000"/>
              </a:solidFill>
              <a:latin typeface="ＭＳ Ｐゴシック"/>
              <a:ea typeface="ＭＳ Ｐゴシック"/>
            </a:rPr>
            <a:t>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5"/>
            <a:defRPr sz="1000"/>
          </a:pPr>
          <a:r>
            <a:rPr lang="ja-JP" altLang="en-US" sz="1200" b="0" i="0" u="none" strike="noStrike" baseline="0">
              <a:solidFill>
                <a:srgbClr val="000000"/>
              </a:solidFill>
              <a:latin typeface="ＭＳ Ｐゴシック"/>
              <a:ea typeface="ＭＳ Ｐゴシック"/>
            </a:rPr>
            <a:t> ログインボタンをクリックしユーザアカウントで成功した場合，画面９へ移る．</a:t>
          </a:r>
          <a:endParaRPr lang="en-US" altLang="ja-JP" sz="12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xdr:txBody>
    </xdr:sp>
    <xdr:clientData/>
  </xdr:twoCellAnchor>
  <xdr:twoCellAnchor editAs="oneCell">
    <xdr:from>
      <xdr:col>4</xdr:col>
      <xdr:colOff>324971</xdr:colOff>
      <xdr:row>9</xdr:row>
      <xdr:rowOff>134471</xdr:rowOff>
    </xdr:from>
    <xdr:to>
      <xdr:col>11</xdr:col>
      <xdr:colOff>518272</xdr:colOff>
      <xdr:row>29</xdr:row>
      <xdr:rowOff>156883</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6618" y="1669677"/>
          <a:ext cx="6210860" cy="338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1199029</xdr:colOff>
      <xdr:row>13</xdr:row>
      <xdr:rowOff>134470</xdr:rowOff>
    </xdr:from>
    <xdr:to>
      <xdr:col>7</xdr:col>
      <xdr:colOff>739588</xdr:colOff>
      <xdr:row>16</xdr:row>
      <xdr:rowOff>67235</xdr:rowOff>
    </xdr:to>
    <xdr:sp macro="" textlink="">
      <xdr:nvSpPr>
        <xdr:cNvPr id="4" name="正方形/長方形 3"/>
        <xdr:cNvSpPr/>
      </xdr:nvSpPr>
      <xdr:spPr>
        <a:xfrm>
          <a:off x="2835088" y="2342029"/>
          <a:ext cx="2521324" cy="4370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271163</xdr:colOff>
      <xdr:row>11</xdr:row>
      <xdr:rowOff>17968</xdr:rowOff>
    </xdr:from>
    <xdr:to>
      <xdr:col>15</xdr:col>
      <xdr:colOff>595313</xdr:colOff>
      <xdr:row>18</xdr:row>
      <xdr:rowOff>145579</xdr:rowOff>
    </xdr:to>
    <xdr:sp macro="" textlink="">
      <xdr:nvSpPr>
        <xdr:cNvPr id="11" name="正方形/長方形 26"/>
        <xdr:cNvSpPr>
          <a:spLocks noChangeArrowheads="1"/>
        </xdr:cNvSpPr>
      </xdr:nvSpPr>
      <xdr:spPr bwMode="auto">
        <a:xfrm>
          <a:off x="7887057" y="1931179"/>
          <a:ext cx="2664344" cy="1334659"/>
        </a:xfrm>
        <a:prstGeom prst="rect">
          <a:avLst/>
        </a:prstGeom>
        <a:solidFill>
          <a:srgbClr val="EEECE1"/>
        </a:solidFill>
        <a:ln w="25400">
          <a:noFill/>
          <a:round/>
          <a:headEnd/>
          <a:tailEnd/>
        </a:ln>
      </xdr:spPr>
      <xdr:txBody>
        <a:bodyPr vertOverflow="clip" wrap="square" lIns="27432" tIns="27432" rIns="0" bIns="0" anchor="t" upright="1"/>
        <a:lstStyle/>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とパスワードは英数字で入力される．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algn="ctr" rtl="0">
            <a:defRPr sz="1000"/>
          </a:pPr>
          <a:endParaRPr lang="en-US" altLang="ja-JP" sz="1200" b="0" i="0" u="none" strike="noStrike" baseline="0">
            <a:solidFill>
              <a:srgbClr val="000000"/>
            </a:solidFill>
            <a:latin typeface="ＭＳ Ｐゴシック"/>
            <a:ea typeface="ＭＳ Ｐゴシック"/>
          </a:endParaRPr>
        </a:p>
      </xdr:txBody>
    </xdr:sp>
    <xdr:clientData/>
  </xdr:twoCellAnchor>
  <xdr:twoCellAnchor>
    <xdr:from>
      <xdr:col>12</xdr:col>
      <xdr:colOff>277829</xdr:colOff>
      <xdr:row>18</xdr:row>
      <xdr:rowOff>113169</xdr:rowOff>
    </xdr:from>
    <xdr:to>
      <xdr:col>15</xdr:col>
      <xdr:colOff>595313</xdr:colOff>
      <xdr:row>29</xdr:row>
      <xdr:rowOff>135580</xdr:rowOff>
    </xdr:to>
    <xdr:sp macro="" textlink="">
      <xdr:nvSpPr>
        <xdr:cNvPr id="13" name="正方形/長方形 26"/>
        <xdr:cNvSpPr>
          <a:spLocks noChangeArrowheads="1"/>
        </xdr:cNvSpPr>
      </xdr:nvSpPr>
      <xdr:spPr bwMode="auto">
        <a:xfrm>
          <a:off x="7893723" y="3233428"/>
          <a:ext cx="2657678" cy="1919199"/>
        </a:xfrm>
        <a:prstGeom prst="rect">
          <a:avLst/>
        </a:prstGeom>
        <a:solidFill>
          <a:srgbClr val="EEECE1"/>
        </a:solidFill>
        <a:ln w="25400">
          <a:noFill/>
          <a:round/>
          <a:headEnd/>
          <a:tailEnd/>
        </a:ln>
      </xdr:spPr>
      <xdr:txBody>
        <a:bodyPr vertOverflow="clip" wrap="square" lIns="27432" tIns="27432" rIns="0" bIns="0" anchor="t" upright="1"/>
        <a:lstStyle/>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人が入力する情報を元にログイン成否を判断する．</a:t>
          </a:r>
          <a:endParaRPr lang="en-US" altLang="ja-JP" sz="1200" b="0" i="0" u="none" strike="noStrike">
            <a:solidFill>
              <a:srgbClr val="000000"/>
            </a:solidFill>
            <a:effectLst/>
            <a:latin typeface="MS UI Gothic" panose="020B0600070205080204" pitchFamily="50" charset="-128"/>
            <a:ea typeface="MS UI Gothic" panose="020B0600070205080204" pitchFamily="50" charset="-128"/>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ログインが失敗したとき，ログイン失敗画面へ移行する．</a:t>
          </a:r>
          <a:r>
            <a:rPr lang="ja-JP" altLang="en-US" sz="1200"/>
            <a:t> </a:t>
          </a:r>
          <a:endParaRPr lang="en-US" altLang="ja-JP" sz="1200"/>
        </a:p>
        <a:p>
          <a:pPr marL="285750" indent="-285750" algn="l" rtl="0">
            <a:buFont typeface="+mj-ea"/>
            <a:buAutoNum type="circleNumDbPlain"/>
            <a:defRPr sz="1000"/>
          </a:pPr>
          <a:r>
            <a:rPr lang="ja-JP" altLang="en-US" sz="1200" b="0" i="0" u="none" strike="noStrike" baseline="0">
              <a:solidFill>
                <a:srgbClr val="000000"/>
              </a:solidFill>
              <a:latin typeface="ＭＳ Ｐゴシック"/>
              <a:ea typeface="ＭＳ Ｐゴシック"/>
            </a:rPr>
            <a:t>ログインボタンをクリックし生産者アカウントでログインに成功した場合，画面</a:t>
          </a:r>
          <a:r>
            <a:rPr lang="en-US" altLang="ja-JP" sz="1200" b="0" i="0" u="none" strike="noStrike" baseline="0">
              <a:solidFill>
                <a:srgbClr val="000000"/>
              </a:solidFill>
              <a:latin typeface="ＭＳ Ｐゴシック"/>
              <a:ea typeface="ＭＳ Ｐゴシック"/>
            </a:rPr>
            <a:t>3</a:t>
          </a:r>
          <a:r>
            <a:rPr lang="ja-JP" altLang="en-US" sz="1200" b="0" i="0" u="none" strike="noStrike" baseline="0">
              <a:solidFill>
                <a:srgbClr val="000000"/>
              </a:solidFill>
              <a:latin typeface="ＭＳ Ｐゴシック"/>
              <a:ea typeface="ＭＳ Ｐゴシック"/>
            </a:rPr>
            <a:t>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5"/>
            <a:defRPr sz="1000"/>
          </a:pPr>
          <a:r>
            <a:rPr lang="ja-JP" altLang="en-US" sz="1200" b="0" i="0" u="none" strike="noStrike" baseline="0">
              <a:solidFill>
                <a:srgbClr val="000000"/>
              </a:solidFill>
              <a:latin typeface="ＭＳ Ｐゴシック"/>
              <a:ea typeface="ＭＳ Ｐゴシック"/>
            </a:rPr>
            <a:t> ログインボタンをクリックしユーザアカウントで成功した場合，画面９へ移る．</a:t>
          </a:r>
          <a:endParaRPr lang="en-US" altLang="ja-JP" sz="120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7169" name="正方形/長方形 17"/>
        <xdr:cNvSpPr>
          <a:spLocks noChangeArrowheads="1"/>
        </xdr:cNvSpPr>
      </xdr:nvSpPr>
      <xdr:spPr bwMode="auto">
        <a:xfrm>
          <a:off x="628650" y="1295400"/>
          <a:ext cx="7086600"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7170" name="正方形/長方形 18"/>
        <xdr:cNvSpPr>
          <a:spLocks noChangeArrowheads="1"/>
        </xdr:cNvSpPr>
      </xdr:nvSpPr>
      <xdr:spPr bwMode="auto">
        <a:xfrm>
          <a:off x="628650" y="1295400"/>
          <a:ext cx="7077075" cy="209550"/>
        </a:xfrm>
        <a:prstGeom prst="rect">
          <a:avLst/>
        </a:prstGeom>
        <a:solidFill>
          <a:srgbClr val="0070C0"/>
        </a:solidFill>
        <a:ln w="25400">
          <a:solidFill>
            <a:srgbClr val="000000"/>
          </a:solidFill>
          <a:round/>
          <a:headEnd/>
          <a:tailEnd/>
        </a:ln>
      </xdr:spPr>
    </xdr:sp>
    <xdr:clientData/>
  </xdr:twoCellAnchor>
  <xdr:twoCellAnchor>
    <xdr:from>
      <xdr:col>5</xdr:col>
      <xdr:colOff>0</xdr:colOff>
      <xdr:row>10</xdr:row>
      <xdr:rowOff>9525</xdr:rowOff>
    </xdr:from>
    <xdr:to>
      <xdr:col>10</xdr:col>
      <xdr:colOff>676275</xdr:colOff>
      <xdr:row>13</xdr:row>
      <xdr:rowOff>95250</xdr:rowOff>
    </xdr:to>
    <xdr:sp macro="" textlink="">
      <xdr:nvSpPr>
        <xdr:cNvPr id="7171" name="正方形/長方形 20"/>
        <xdr:cNvSpPr>
          <a:spLocks noChangeArrowheads="1"/>
        </xdr:cNvSpPr>
      </xdr:nvSpPr>
      <xdr:spPr bwMode="auto">
        <a:xfrm>
          <a:off x="1619250" y="1743075"/>
          <a:ext cx="5219700"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ja-JP" altLang="en-US" sz="2000" b="0" i="0" u="none" strike="noStrike" baseline="0">
              <a:solidFill>
                <a:srgbClr val="000000"/>
              </a:solidFill>
              <a:latin typeface="Calibri"/>
            </a:rPr>
            <a:t>ID</a:t>
          </a:r>
          <a:r>
            <a:rPr lang="ja-JP" altLang="en-US" sz="2000" b="0" i="0" u="none" strike="noStrike" baseline="0">
              <a:solidFill>
                <a:srgbClr val="000000"/>
              </a:solidFill>
              <a:latin typeface="ＭＳ Ｐゴシック"/>
              <a:ea typeface="ＭＳ Ｐゴシック"/>
            </a:rPr>
            <a:t>とパスワードを入力してください</a:t>
          </a:r>
        </a:p>
      </xdr:txBody>
    </xdr:sp>
    <xdr:clientData/>
  </xdr:twoCellAnchor>
  <xdr:twoCellAnchor>
    <xdr:from>
      <xdr:col>4</xdr:col>
      <xdr:colOff>742950</xdr:colOff>
      <xdr:row>14</xdr:row>
      <xdr:rowOff>47625</xdr:rowOff>
    </xdr:from>
    <xdr:to>
      <xdr:col>10</xdr:col>
      <xdr:colOff>647700</xdr:colOff>
      <xdr:row>17</xdr:row>
      <xdr:rowOff>142875</xdr:rowOff>
    </xdr:to>
    <xdr:sp macro="" textlink="">
      <xdr:nvSpPr>
        <xdr:cNvPr id="7172" name="正方形/長方形 21"/>
        <xdr:cNvSpPr>
          <a:spLocks noChangeArrowheads="1"/>
        </xdr:cNvSpPr>
      </xdr:nvSpPr>
      <xdr:spPr bwMode="auto">
        <a:xfrm>
          <a:off x="1581150" y="2466975"/>
          <a:ext cx="52578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209550</xdr:colOff>
      <xdr:row>18</xdr:row>
      <xdr:rowOff>28575</xdr:rowOff>
    </xdr:from>
    <xdr:to>
      <xdr:col>9</xdr:col>
      <xdr:colOff>285750</xdr:colOff>
      <xdr:row>19</xdr:row>
      <xdr:rowOff>95250</xdr:rowOff>
    </xdr:to>
    <xdr:sp macro="" textlink="">
      <xdr:nvSpPr>
        <xdr:cNvPr id="7173" name="正方形/長方形 22"/>
        <xdr:cNvSpPr>
          <a:spLocks noChangeArrowheads="1"/>
        </xdr:cNvSpPr>
      </xdr:nvSpPr>
      <xdr:spPr bwMode="auto">
        <a:xfrm>
          <a:off x="4019550" y="3133725"/>
          <a:ext cx="2419350" cy="238125"/>
        </a:xfrm>
        <a:prstGeom prst="rect">
          <a:avLst/>
        </a:prstGeom>
        <a:solidFill>
          <a:srgbClr val="FFFFFF"/>
        </a:solidFill>
        <a:ln w="25400">
          <a:solidFill>
            <a:srgbClr val="000000"/>
          </a:solidFill>
          <a:round/>
          <a:headEnd/>
          <a:tailEnd/>
        </a:ln>
      </xdr:spPr>
    </xdr:sp>
    <xdr:clientData/>
  </xdr:twoCellAnchor>
  <xdr:twoCellAnchor>
    <xdr:from>
      <xdr:col>6</xdr:col>
      <xdr:colOff>209550</xdr:colOff>
      <xdr:row>20</xdr:row>
      <xdr:rowOff>85725</xdr:rowOff>
    </xdr:from>
    <xdr:to>
      <xdr:col>9</xdr:col>
      <xdr:colOff>285750</xdr:colOff>
      <xdr:row>21</xdr:row>
      <xdr:rowOff>152400</xdr:rowOff>
    </xdr:to>
    <xdr:sp macro="" textlink="">
      <xdr:nvSpPr>
        <xdr:cNvPr id="7174" name="正方形/長方形 23"/>
        <xdr:cNvSpPr>
          <a:spLocks noChangeArrowheads="1"/>
        </xdr:cNvSpPr>
      </xdr:nvSpPr>
      <xdr:spPr bwMode="auto">
        <a:xfrm>
          <a:off x="4019550" y="3533775"/>
          <a:ext cx="2419350" cy="238125"/>
        </a:xfrm>
        <a:prstGeom prst="rect">
          <a:avLst/>
        </a:prstGeom>
        <a:solidFill>
          <a:srgbClr val="FFFFFF"/>
        </a:solidFill>
        <a:ln w="25400">
          <a:solidFill>
            <a:srgbClr val="000000"/>
          </a:solidFill>
          <a:round/>
          <a:headEnd/>
          <a:tailEnd/>
        </a:ln>
      </xdr:spPr>
    </xdr:sp>
    <xdr:clientData/>
  </xdr:twoCellAnchor>
  <xdr:twoCellAnchor>
    <xdr:from>
      <xdr:col>4</xdr:col>
      <xdr:colOff>609600</xdr:colOff>
      <xdr:row>18</xdr:row>
      <xdr:rowOff>9525</xdr:rowOff>
    </xdr:from>
    <xdr:to>
      <xdr:col>6</xdr:col>
      <xdr:colOff>114300</xdr:colOff>
      <xdr:row>19</xdr:row>
      <xdr:rowOff>114300</xdr:rowOff>
    </xdr:to>
    <xdr:sp macro="" textlink="">
      <xdr:nvSpPr>
        <xdr:cNvPr id="7175" name="正方形/長方形 24"/>
        <xdr:cNvSpPr>
          <a:spLocks noChangeArrowheads="1"/>
        </xdr:cNvSpPr>
      </xdr:nvSpPr>
      <xdr:spPr bwMode="auto">
        <a:xfrm>
          <a:off x="1447800" y="3114675"/>
          <a:ext cx="2476500" cy="276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32004" rIns="36576" bIns="32004" anchor="ctr" upright="1"/>
        <a:lstStyle/>
        <a:p>
          <a:pPr algn="r" rtl="0">
            <a:defRPr sz="1000"/>
          </a:pPr>
          <a:r>
            <a:rPr lang="ja-JP" altLang="en-US" sz="1400" b="0" i="0" u="none" strike="noStrike" baseline="0">
              <a:solidFill>
                <a:srgbClr val="000000"/>
              </a:solidFill>
              <a:latin typeface="Calibri"/>
            </a:rPr>
            <a:t>ID</a:t>
          </a:r>
        </a:p>
      </xdr:txBody>
    </xdr:sp>
    <xdr:clientData/>
  </xdr:twoCellAnchor>
  <xdr:twoCellAnchor>
    <xdr:from>
      <xdr:col>4</xdr:col>
      <xdr:colOff>609600</xdr:colOff>
      <xdr:row>20</xdr:row>
      <xdr:rowOff>66675</xdr:rowOff>
    </xdr:from>
    <xdr:to>
      <xdr:col>6</xdr:col>
      <xdr:colOff>114300</xdr:colOff>
      <xdr:row>22</xdr:row>
      <xdr:rowOff>9525</xdr:rowOff>
    </xdr:to>
    <xdr:sp macro="" textlink="">
      <xdr:nvSpPr>
        <xdr:cNvPr id="7176" name="正方形/長方形 25"/>
        <xdr:cNvSpPr>
          <a:spLocks noChangeArrowheads="1"/>
        </xdr:cNvSpPr>
      </xdr:nvSpPr>
      <xdr:spPr bwMode="auto">
        <a:xfrm>
          <a:off x="1447800" y="3514725"/>
          <a:ext cx="247650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22860" rIns="36576" bIns="22860" anchor="ctr" upright="1"/>
        <a:lstStyle/>
        <a:p>
          <a:pPr algn="r" rtl="0">
            <a:defRPr sz="1000"/>
          </a:pPr>
          <a:r>
            <a:rPr lang="ja-JP" altLang="en-US" sz="1400" b="0" i="0" u="none" strike="noStrike" baseline="0">
              <a:solidFill>
                <a:srgbClr val="000000"/>
              </a:solidFill>
              <a:latin typeface="ＭＳ Ｐゴシック"/>
              <a:ea typeface="ＭＳ Ｐゴシック"/>
            </a:rPr>
            <a:t>パスワード</a:t>
          </a:r>
        </a:p>
      </xdr:txBody>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7177" name="正方形/長方形 26"/>
        <xdr:cNvSpPr>
          <a:spLocks noChangeArrowheads="1"/>
        </xdr:cNvSpPr>
      </xdr:nvSpPr>
      <xdr:spPr bwMode="auto">
        <a:xfrm>
          <a:off x="7877175"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a:tabLst/>
            <a:defRPr sz="1000"/>
          </a:pPr>
          <a:endParaRPr lang="en-US" altLang="ja-JP" sz="12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romanLcPeriod" startAt="2"/>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ログイン判定で失敗した場合，この画面が表示される．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とパスワードは英数字で入力される．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3"/>
            <a:tabLst/>
            <a:defRPr sz="1000"/>
          </a:pPr>
          <a:r>
            <a:rPr kumimoji="0" lang="ja-JP" altLang="en-US"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rPr>
            <a:t>人が入力する情報を元にログイン成否を判断する．</a:t>
          </a:r>
          <a:endParaRPr kumimoji="0" lang="en-US" altLang="ja-JP"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endParaRPr>
        </a:p>
        <a:p>
          <a:pPr marL="285750" marR="0" lvl="0" indent="-285750" algn="l" defTabSz="914400" rtl="0" eaLnBrk="1" fontAlgn="auto" latinLnBrk="0" hangingPunct="1">
            <a:lnSpc>
              <a:spcPct val="100000"/>
            </a:lnSpc>
            <a:spcBef>
              <a:spcPts val="0"/>
            </a:spcBef>
            <a:spcAft>
              <a:spcPts val="0"/>
            </a:spcAft>
            <a:buClrTx/>
            <a:buSzTx/>
            <a:buFont typeface="+mj-ea"/>
            <a:buAutoNum type="circleNumDbPlain" startAt="2"/>
            <a:tabLst/>
            <a:defRPr sz="1000"/>
          </a:pPr>
          <a:r>
            <a:rPr kumimoji="0" lang="ja-JP" altLang="en-US"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rPr>
            <a:t>ログインが失敗したとき，ログイン失敗画面へ移行する．</a:t>
          </a:r>
          <a:r>
            <a:rPr kumimoji="0" lang="ja-JP" altLang="en-US" sz="1200" b="0" i="0" u="none" strike="noStrike" kern="0" cap="none" spc="0" normalizeH="0" baseline="0" noProof="0">
              <a:ln>
                <a:noFill/>
              </a:ln>
              <a:solidFill>
                <a:sysClr val="windowText" lastClr="000000"/>
              </a:solidFill>
              <a:effectLst/>
              <a:uLnTx/>
              <a:uFillTx/>
              <a:latin typeface="+mn-lt"/>
              <a:ea typeface="+mn-ea"/>
              <a:cs typeface="+mn-cs"/>
            </a:rPr>
            <a:t> </a:t>
          </a:r>
          <a:endParaRPr kumimoji="0" lang="en-US" altLang="ja-JP" sz="1200" b="0" i="0" u="none" strike="noStrike" kern="0" cap="none" spc="0" normalizeH="0" baseline="0" noProof="0">
            <a:ln>
              <a:noFill/>
            </a:ln>
            <a:solidFill>
              <a:sysClr val="windowText" lastClr="000000"/>
            </a:solidFill>
            <a:effectLst/>
            <a:uLnTx/>
            <a:uFillTx/>
            <a:latin typeface="+mn-lt"/>
            <a:ea typeface="+mn-ea"/>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4"/>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ログインボタンをクリックし生産者アカウントでログインに成功した場合，画面</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へ移る．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15"/>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ログインボタンをクリックしユーザアカウントで成功した場合，画面９へ移る．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indent="-228600" algn="l" rtl="0">
            <a:buFont typeface="+mj-ea"/>
            <a:buAutoNum type="circleNumDbPlain"/>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xdr:from>
      <xdr:col>8</xdr:col>
      <xdr:colOff>571500</xdr:colOff>
      <xdr:row>23</xdr:row>
      <xdr:rowOff>9525</xdr:rowOff>
    </xdr:from>
    <xdr:to>
      <xdr:col>9</xdr:col>
      <xdr:colOff>647700</xdr:colOff>
      <xdr:row>25</xdr:row>
      <xdr:rowOff>47625</xdr:rowOff>
    </xdr:to>
    <xdr:sp macro="" textlink="">
      <xdr:nvSpPr>
        <xdr:cNvPr id="7178" name="正方形/長方形 27"/>
        <xdr:cNvSpPr>
          <a:spLocks noChangeArrowheads="1"/>
        </xdr:cNvSpPr>
      </xdr:nvSpPr>
      <xdr:spPr bwMode="auto">
        <a:xfrm>
          <a:off x="5943600" y="3971925"/>
          <a:ext cx="857250" cy="381000"/>
        </a:xfrm>
        <a:prstGeom prst="rect">
          <a:avLst/>
        </a:prstGeom>
        <a:solidFill>
          <a:srgbClr val="F2F2F2"/>
        </a:solidFill>
        <a:ln w="254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ログイン</a:t>
          </a:r>
        </a:p>
      </xdr:txBody>
    </xdr:sp>
    <xdr:clientData/>
  </xdr:twoCellAnchor>
  <xdr:twoCellAnchor editAs="oneCell">
    <xdr:from>
      <xdr:col>4</xdr:col>
      <xdr:colOff>336177</xdr:colOff>
      <xdr:row>9</xdr:row>
      <xdr:rowOff>100853</xdr:rowOff>
    </xdr:from>
    <xdr:to>
      <xdr:col>11</xdr:col>
      <xdr:colOff>529478</xdr:colOff>
      <xdr:row>29</xdr:row>
      <xdr:rowOff>123265</xdr:rowOff>
    </xdr:to>
    <xdr:pic>
      <xdr:nvPicPr>
        <xdr:cNvPr id="13" name="図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7824" y="1636059"/>
          <a:ext cx="6210860" cy="338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30256</xdr:colOff>
      <xdr:row>7</xdr:row>
      <xdr:rowOff>8965</xdr:rowOff>
    </xdr:from>
    <xdr:to>
      <xdr:col>12</xdr:col>
      <xdr:colOff>128867</xdr:colOff>
      <xdr:row>29</xdr:row>
      <xdr:rowOff>110378</xdr:rowOff>
    </xdr:to>
    <xdr:sp macro="" textlink="">
      <xdr:nvSpPr>
        <xdr:cNvPr id="8193" name="正方形/長方形 1"/>
        <xdr:cNvSpPr>
          <a:spLocks noChangeArrowheads="1"/>
        </xdr:cNvSpPr>
      </xdr:nvSpPr>
      <xdr:spPr bwMode="auto">
        <a:xfrm>
          <a:off x="668991" y="1207994"/>
          <a:ext cx="7651376" cy="3799355"/>
        </a:xfrm>
        <a:prstGeom prst="rect">
          <a:avLst/>
        </a:prstGeom>
        <a:solidFill>
          <a:srgbClr val="FFFFFF"/>
        </a:solidFill>
        <a:ln w="25400">
          <a:solidFill>
            <a:srgbClr val="000000"/>
          </a:solidFill>
          <a:round/>
          <a:headEnd/>
          <a:tailEnd/>
        </a:ln>
      </xdr:spPr>
    </xdr:sp>
    <xdr:clientData/>
  </xdr:twoCellAnchor>
  <xdr:twoCellAnchor>
    <xdr:from>
      <xdr:col>5</xdr:col>
      <xdr:colOff>0</xdr:colOff>
      <xdr:row>10</xdr:row>
      <xdr:rowOff>9525</xdr:rowOff>
    </xdr:from>
    <xdr:to>
      <xdr:col>10</xdr:col>
      <xdr:colOff>133350</xdr:colOff>
      <xdr:row>13</xdr:row>
      <xdr:rowOff>95250</xdr:rowOff>
    </xdr:to>
    <xdr:sp macro="" textlink="">
      <xdr:nvSpPr>
        <xdr:cNvPr id="8195" name="正方形/長方形 3"/>
        <xdr:cNvSpPr>
          <a:spLocks noChangeArrowheads="1"/>
        </xdr:cNvSpPr>
      </xdr:nvSpPr>
      <xdr:spPr bwMode="auto">
        <a:xfrm>
          <a:off x="1619250" y="1743075"/>
          <a:ext cx="5762625"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8196" name="正方形/長方形 9"/>
        <xdr:cNvSpPr>
          <a:spLocks noChangeArrowheads="1"/>
        </xdr:cNvSpPr>
      </xdr:nvSpPr>
      <xdr:spPr bwMode="auto">
        <a:xfrm>
          <a:off x="8420100"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1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romanLcPeriod" startAt="3"/>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生産者アカウントの</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ID</a:t>
          </a: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でログインに成功した場合，この画面になる． </a:t>
          </a:r>
          <a:endPar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endParaRPr>
        </a:p>
        <a:p>
          <a:pPr marL="228600" indent="-228600" algn="l" rtl="0">
            <a:buFont typeface="+mj-lt"/>
            <a:buAutoNum type="arabicPeriod" startAt="9"/>
            <a:defRPr sz="1000"/>
          </a:pPr>
          <a:r>
            <a:rPr lang="ja-JP" altLang="en-US" sz="1100" b="0" i="0" u="none" strike="noStrike" baseline="0">
              <a:solidFill>
                <a:srgbClr val="000000"/>
              </a:solidFill>
              <a:latin typeface="+mj-ea"/>
              <a:ea typeface="+mj-ea"/>
            </a:rPr>
            <a:t>追加ボタンをクリックすると追加ボタンの左にあるテキストボックス内のデータが登録される．</a:t>
          </a:r>
          <a:endParaRPr lang="en-US" altLang="ja-JP" sz="1100" b="0" i="0" u="none" strike="noStrike" baseline="0">
            <a:solidFill>
              <a:srgbClr val="000000"/>
            </a:solidFill>
            <a:latin typeface="+mj-ea"/>
            <a:ea typeface="+mj-ea"/>
          </a:endParaRPr>
        </a:p>
        <a:p>
          <a:pPr marL="228600" indent="-228600" algn="l" rtl="0">
            <a:buFont typeface="+mj-ea"/>
            <a:buAutoNum type="arabicPeriod" startAt="9"/>
            <a:defRPr sz="1000"/>
          </a:pPr>
          <a:r>
            <a:rPr lang="en-US" altLang="ja-JP" sz="1100" b="0" i="0" u="none" strike="noStrike" baseline="0">
              <a:solidFill>
                <a:srgbClr val="000000"/>
              </a:solidFill>
              <a:latin typeface="+mj-ea"/>
              <a:ea typeface="+mj-ea"/>
            </a:rPr>
            <a:t>9</a:t>
          </a:r>
          <a:r>
            <a:rPr lang="ja-JP" altLang="en-US" sz="1100" b="0" i="0" u="none" strike="noStrike" baseline="0">
              <a:solidFill>
                <a:srgbClr val="000000"/>
              </a:solidFill>
              <a:latin typeface="+mj-ea"/>
              <a:ea typeface="+mj-ea"/>
            </a:rPr>
            <a:t>の処理後，追加ボタンは更新ボタンに変更される．</a:t>
          </a:r>
          <a:endParaRPr lang="en-US" altLang="ja-JP" sz="1100" b="0" i="0" u="none" strike="noStrike" baseline="0">
            <a:solidFill>
              <a:srgbClr val="000000"/>
            </a:solidFill>
            <a:latin typeface="+mj-ea"/>
            <a:ea typeface="+mj-ea"/>
          </a:endParaRPr>
        </a:p>
        <a:p>
          <a:pPr marL="228600" indent="-228600" algn="l" rtl="0">
            <a:buFont typeface="+mj-ea"/>
            <a:buAutoNum type="arabicPeriod" startAt="9"/>
            <a:defRPr sz="1000"/>
          </a:pPr>
          <a:r>
            <a:rPr lang="en-US" altLang="ja-JP" sz="1100" b="0" i="0" u="none" strike="noStrike" baseline="0">
              <a:solidFill>
                <a:srgbClr val="000000"/>
              </a:solidFill>
              <a:latin typeface="+mj-ea"/>
              <a:ea typeface="+mj-ea"/>
            </a:rPr>
            <a:t>10</a:t>
          </a:r>
          <a:r>
            <a:rPr lang="ja-JP" altLang="en-US" sz="1100" b="0" i="0" u="none" strike="noStrike" baseline="0">
              <a:solidFill>
                <a:srgbClr val="000000"/>
              </a:solidFill>
              <a:latin typeface="+mj-ea"/>
              <a:ea typeface="+mj-ea"/>
            </a:rPr>
            <a:t>の処理後，「＊」の右にあったテキストボックスと追加ボタンが一番下に登録されている商品情報と更新ボタンの下に追加される．</a:t>
          </a:r>
          <a:endParaRPr lang="en-US" altLang="ja-JP" sz="1100" b="0" i="0" u="none" strike="noStrike" baseline="0">
            <a:solidFill>
              <a:srgbClr val="000000"/>
            </a:solidFill>
            <a:latin typeface="+mj-ea"/>
            <a:ea typeface="+mj-ea"/>
          </a:endParaRPr>
        </a:p>
        <a:p>
          <a:pPr marL="228600" marR="0" lvl="0" indent="-228600" algn="l" defTabSz="914400" rtl="0" eaLnBrk="1" fontAlgn="auto" latinLnBrk="0" hangingPunct="1">
            <a:lnSpc>
              <a:spcPct val="100000"/>
            </a:lnSpc>
            <a:spcBef>
              <a:spcPts val="0"/>
            </a:spcBef>
            <a:spcAft>
              <a:spcPts val="0"/>
            </a:spcAft>
            <a:buClrTx/>
            <a:buSzTx/>
            <a:buFont typeface="+mj-ea"/>
            <a:buAutoNum type="arabicPeriod" startAt="9"/>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生産者の声のテキストボックスには画面４のデフォルトメッセージが入る．</a:t>
          </a:r>
          <a:endPar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arabicPeriod" startAt="9"/>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生産者の声を編集できる</a:t>
          </a:r>
          <a:r>
            <a:rPr kumimoji="0" lang="ja-JP" altLang="en-US" sz="1100" b="0" i="0" u="none" strike="noStrike" kern="0" cap="none" spc="0" normalizeH="0" baseline="0" noProof="0">
              <a:ln>
                <a:noFill/>
              </a:ln>
              <a:solidFill>
                <a:sysClr val="windowText" lastClr="000000"/>
              </a:solidFill>
              <a:effectLst/>
              <a:uLnTx/>
              <a:uFillTx/>
              <a:latin typeface="+mn-lt"/>
              <a:ea typeface="+mn-ea"/>
              <a:cs typeface="+mn-cs"/>
            </a:rPr>
            <a:t>． </a:t>
          </a:r>
          <a:endParaRPr lang="en-US" altLang="ja-JP" sz="1100" b="0" i="0" u="none" strike="noStrike" baseline="0">
            <a:solidFill>
              <a:srgbClr val="000000"/>
            </a:solidFill>
            <a:latin typeface="+mj-ea"/>
            <a:ea typeface="+mj-ea"/>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5"/>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プロフィールの編集ボタンをクリックすると生産者プロフィール編集画面へ移る．</a:t>
          </a:r>
          <a:endParaRPr lang="en-US" altLang="ja-JP" sz="1100" b="0" i="0" u="none" strike="noStrike" baseline="0">
            <a:solidFill>
              <a:srgbClr val="000000"/>
            </a:solidFill>
            <a:latin typeface="+mj-ea"/>
            <a:ea typeface="+mj-ea"/>
          </a:endParaRPr>
        </a:p>
        <a:p>
          <a:pPr marL="228600" indent="-228600" algn="l" rtl="0">
            <a:buFont typeface="+mj-ea"/>
            <a:buAutoNum type="circleNumDbPlain" startAt="11"/>
            <a:defRPr sz="1000"/>
          </a:pPr>
          <a:r>
            <a:rPr lang="ja-JP" altLang="en-US" sz="1100" b="0" i="0" u="none" strike="noStrike" baseline="0">
              <a:solidFill>
                <a:srgbClr val="000000"/>
              </a:solidFill>
              <a:latin typeface="+mj-ea"/>
              <a:ea typeface="+mj-ea"/>
            </a:rPr>
            <a:t>更新ボタンをクリックすると出荷情報登録確認画面へ移る．</a:t>
          </a:r>
          <a:endParaRPr lang="en-US" altLang="ja-JP" sz="1100">
            <a:latin typeface="+mj-ea"/>
            <a:ea typeface="+mj-ea"/>
          </a:endParaRPr>
        </a:p>
      </xdr:txBody>
    </xdr:sp>
    <xdr:clientData/>
  </xdr:twoCellAnchor>
  <xdr:twoCellAnchor>
    <xdr:from>
      <xdr:col>3</xdr:col>
      <xdr:colOff>30256</xdr:colOff>
      <xdr:row>7</xdr:row>
      <xdr:rowOff>8965</xdr:rowOff>
    </xdr:from>
    <xdr:to>
      <xdr:col>12</xdr:col>
      <xdr:colOff>119342</xdr:colOff>
      <xdr:row>8</xdr:row>
      <xdr:rowOff>47065</xdr:rowOff>
    </xdr:to>
    <xdr:sp macro="" textlink="">
      <xdr:nvSpPr>
        <xdr:cNvPr id="16" name="正方形/長方形 2"/>
        <xdr:cNvSpPr>
          <a:spLocks noChangeArrowheads="1"/>
        </xdr:cNvSpPr>
      </xdr:nvSpPr>
      <xdr:spPr bwMode="auto">
        <a:xfrm>
          <a:off x="668991" y="1207994"/>
          <a:ext cx="7641851" cy="206189"/>
        </a:xfrm>
        <a:prstGeom prst="rect">
          <a:avLst/>
        </a:prstGeom>
        <a:solidFill>
          <a:srgbClr val="0070C0"/>
        </a:solidFill>
        <a:ln w="25400">
          <a:solidFill>
            <a:srgbClr val="000000"/>
          </a:solidFill>
          <a:round/>
          <a:headEnd/>
          <a:tailEnd/>
        </a:ln>
      </xdr:spPr>
    </xdr:sp>
    <xdr:clientData/>
  </xdr:twoCellAnchor>
  <xdr:twoCellAnchor editAs="oneCell">
    <xdr:from>
      <xdr:col>3</xdr:col>
      <xdr:colOff>33618</xdr:colOff>
      <xdr:row>8</xdr:row>
      <xdr:rowOff>134471</xdr:rowOff>
    </xdr:from>
    <xdr:to>
      <xdr:col>12</xdr:col>
      <xdr:colOff>89647</xdr:colOff>
      <xdr:row>22</xdr:row>
      <xdr:rowOff>143996</xdr:rowOff>
    </xdr:to>
    <xdr:pic>
      <xdr:nvPicPr>
        <xdr:cNvPr id="19" name="図 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353" y="1501589"/>
          <a:ext cx="7608794" cy="2362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571501</xdr:colOff>
      <xdr:row>24</xdr:row>
      <xdr:rowOff>134471</xdr:rowOff>
    </xdr:from>
    <xdr:to>
      <xdr:col>12</xdr:col>
      <xdr:colOff>12887</xdr:colOff>
      <xdr:row>28</xdr:row>
      <xdr:rowOff>143996</xdr:rowOff>
    </xdr:to>
    <xdr:pic>
      <xdr:nvPicPr>
        <xdr:cNvPr id="9" name="図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13177" y="4191000"/>
          <a:ext cx="1391210" cy="681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9217" name="正方形/長方形 1"/>
        <xdr:cNvSpPr>
          <a:spLocks noChangeArrowheads="1"/>
        </xdr:cNvSpPr>
      </xdr:nvSpPr>
      <xdr:spPr bwMode="auto">
        <a:xfrm>
          <a:off x="635374" y="1275229"/>
          <a:ext cx="7225552"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9218" name="正方形/長方形 2"/>
        <xdr:cNvSpPr>
          <a:spLocks noChangeArrowheads="1"/>
        </xdr:cNvSpPr>
      </xdr:nvSpPr>
      <xdr:spPr bwMode="auto">
        <a:xfrm>
          <a:off x="628650" y="1295400"/>
          <a:ext cx="7191375" cy="209550"/>
        </a:xfrm>
        <a:prstGeom prst="rect">
          <a:avLst/>
        </a:prstGeom>
        <a:solidFill>
          <a:srgbClr val="0070C0"/>
        </a:solidFill>
        <a:ln w="25400">
          <a:solidFill>
            <a:srgbClr val="000000"/>
          </a:solidFill>
          <a:round/>
          <a:headEnd/>
          <a:tailEnd/>
        </a:ln>
      </xdr:spPr>
    </xdr:sp>
    <xdr:clientData/>
  </xdr:twoCellAnchor>
  <xdr:twoCellAnchor>
    <xdr:from>
      <xdr:col>5</xdr:col>
      <xdr:colOff>0</xdr:colOff>
      <xdr:row>10</xdr:row>
      <xdr:rowOff>9525</xdr:rowOff>
    </xdr:from>
    <xdr:to>
      <xdr:col>10</xdr:col>
      <xdr:colOff>676275</xdr:colOff>
      <xdr:row>13</xdr:row>
      <xdr:rowOff>95250</xdr:rowOff>
    </xdr:to>
    <xdr:sp macro="" textlink="">
      <xdr:nvSpPr>
        <xdr:cNvPr id="9219" name="正方形/長方形 3"/>
        <xdr:cNvSpPr>
          <a:spLocks noChangeArrowheads="1"/>
        </xdr:cNvSpPr>
      </xdr:nvSpPr>
      <xdr:spPr bwMode="auto">
        <a:xfrm>
          <a:off x="1619250" y="1743075"/>
          <a:ext cx="5334000"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9220" name="正方形/長方形 4"/>
        <xdr:cNvSpPr>
          <a:spLocks noChangeArrowheads="1"/>
        </xdr:cNvSpPr>
      </xdr:nvSpPr>
      <xdr:spPr bwMode="auto">
        <a:xfrm>
          <a:off x="8022851" y="1294279"/>
          <a:ext cx="2715186" cy="378983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en-US" altLang="ja-JP" sz="1200" b="0" i="0" u="none" strike="noStrike" baseline="0">
            <a:solidFill>
              <a:srgbClr val="000000"/>
            </a:solidFill>
            <a:latin typeface="ＭＳ Ｐゴシック"/>
            <a:ea typeface="ＭＳ Ｐゴシック"/>
          </a:endParaRPr>
        </a:p>
        <a:p>
          <a:pPr algn="l" rtl="0">
            <a:defRPr sz="1000"/>
          </a:pPr>
          <a:endParaRPr lang="en-US" altLang="ja-JP" sz="1200" b="0" i="0" u="none" strike="noStrike" baseline="0">
            <a:solidFill>
              <a:srgbClr val="000000"/>
            </a:solidFill>
            <a:latin typeface="ＭＳ Ｐゴシック"/>
            <a:ea typeface="ＭＳ Ｐゴシック"/>
          </a:endParaRPr>
        </a:p>
        <a:p>
          <a:pPr marL="285750" indent="-285750" algn="l" rtl="0">
            <a:buFont typeface="+mj-lt"/>
            <a:buAutoNum type="romanLcPeriod" startAt="4"/>
            <a:defRPr sz="1000"/>
          </a:pPr>
          <a:r>
            <a:rPr lang="ja-JP" altLang="en-US" sz="1200" b="0" i="0" u="none" strike="noStrike" baseline="0">
              <a:solidFill>
                <a:srgbClr val="000000"/>
              </a:solidFill>
              <a:latin typeface="ＭＳ Ｐゴシック"/>
              <a:ea typeface="ＭＳ Ｐゴシック"/>
            </a:rPr>
            <a:t>生産者アカウント画面のプロフィールの変更ボタンをクリックされた場合，この画面になる．</a:t>
          </a:r>
          <a:endParaRPr lang="en-US" altLang="ja-JP" sz="1200" b="0" i="0" u="none" strike="noStrike" baseline="0">
            <a:solidFill>
              <a:srgbClr val="000000"/>
            </a:solidFill>
            <a:latin typeface="ＭＳ Ｐゴシック"/>
            <a:ea typeface="ＭＳ Ｐゴシック"/>
          </a:endParaRPr>
        </a:p>
        <a:p>
          <a:pPr marL="228600" indent="-228600" algn="l" rtl="0">
            <a:buFont typeface="+mj-lt"/>
            <a:buAutoNum type="arabicPeriod" startAt="13"/>
            <a:defRPr sz="1000"/>
          </a:pPr>
          <a:r>
            <a:rPr lang="ja-JP" altLang="en-US" sz="1200" b="0" i="0" u="none" strike="noStrike" baseline="0">
              <a:solidFill>
                <a:srgbClr val="000000"/>
              </a:solidFill>
              <a:latin typeface="ＭＳ ゴシック"/>
              <a:ea typeface="ＭＳ ゴシック"/>
            </a:rPr>
            <a:t>ファイルの</a:t>
          </a:r>
          <a:r>
            <a:rPr lang="ja-JP" altLang="en-US" sz="1200" b="0" i="0" u="none" strike="noStrike" baseline="0">
              <a:solidFill>
                <a:srgbClr val="000000"/>
              </a:solidFill>
              <a:latin typeface="ＭＳ Ｐゴシック"/>
              <a:ea typeface="ＭＳ Ｐゴシック"/>
            </a:rPr>
            <a:t>選択</a:t>
          </a:r>
          <a:r>
            <a:rPr lang="ja-JP" altLang="en-US" sz="1200" b="0" i="0" u="none" strike="noStrike" baseline="0">
              <a:solidFill>
                <a:srgbClr val="000000"/>
              </a:solidFill>
              <a:latin typeface="ＭＳ ゴシック"/>
              <a:ea typeface="ＭＳ ゴシック"/>
            </a:rPr>
            <a:t>ボタンをクリックするとパソコンの外部記憶装置の</a:t>
          </a:r>
          <a:r>
            <a:rPr lang="ja-JP" altLang="en-US" sz="1200" b="0" i="0" u="none" strike="noStrike" baseline="0">
              <a:solidFill>
                <a:srgbClr val="000000"/>
              </a:solidFill>
              <a:latin typeface="ＭＳ Ｐゴシック"/>
              <a:ea typeface="ＭＳ Ｐゴシック"/>
            </a:rPr>
            <a:t>中</a:t>
          </a:r>
          <a:r>
            <a:rPr lang="ja-JP" altLang="en-US" sz="1200" b="0" i="0" u="none" strike="noStrike" baseline="0">
              <a:solidFill>
                <a:srgbClr val="000000"/>
              </a:solidFill>
              <a:latin typeface="ＭＳ ゴシック"/>
              <a:ea typeface="ＭＳ ゴシック"/>
            </a:rPr>
            <a:t>にある</a:t>
          </a:r>
          <a:r>
            <a:rPr lang="ja-JP" altLang="en-US" sz="1200" b="0" i="0" u="none" strike="noStrike" baseline="0">
              <a:solidFill>
                <a:srgbClr val="000000"/>
              </a:solidFill>
              <a:latin typeface="ＭＳ Ｐゴシック"/>
              <a:ea typeface="ＭＳ Ｐゴシック"/>
            </a:rPr>
            <a:t>画像</a:t>
          </a:r>
          <a:r>
            <a:rPr lang="ja-JP" altLang="en-US" sz="1200" b="0" i="0" u="none" strike="noStrike" baseline="0">
              <a:solidFill>
                <a:srgbClr val="000000"/>
              </a:solidFill>
              <a:latin typeface="ＭＳ ゴシック"/>
              <a:ea typeface="ＭＳ ゴシック"/>
            </a:rPr>
            <a:t>データを</a:t>
          </a:r>
          <a:r>
            <a:rPr lang="ja-JP" altLang="en-US" sz="1200" b="0" i="0" u="none" strike="noStrike" baseline="0">
              <a:solidFill>
                <a:srgbClr val="000000"/>
              </a:solidFill>
              <a:latin typeface="ＭＳ Ｐゴシック"/>
              <a:ea typeface="ＭＳ Ｐゴシック"/>
            </a:rPr>
            <a:t>選択</a:t>
          </a:r>
          <a:r>
            <a:rPr lang="ja-JP" altLang="en-US" sz="1200" b="0" i="0" u="none" strike="noStrike" baseline="0">
              <a:solidFill>
                <a:srgbClr val="000000"/>
              </a:solidFill>
              <a:latin typeface="ＭＳ ゴシック"/>
              <a:ea typeface="ＭＳ ゴシック"/>
            </a:rPr>
            <a:t>できる</a:t>
          </a:r>
          <a:r>
            <a:rPr lang="ja-JP" altLang="en-US" sz="1200" b="0" i="0" u="none" strike="noStrike" baseline="0">
              <a:solidFill>
                <a:srgbClr val="000000"/>
              </a:solidFill>
              <a:latin typeface="Calibri"/>
              <a:ea typeface="ＭＳ ゴシック"/>
            </a:rPr>
            <a:t>．</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氏名の右テキストボックスを設置し文字を入力可能にする．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生産地の右にテキストボックスを設置し文字を入力可能にする．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デフォルトメッセージの枠に入力した文字が，生産者アカウント画面の生産者の声に自動で入力されるようにする．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6"/>
            <a:defRPr sz="1000"/>
          </a:pPr>
          <a:r>
            <a:rPr lang="ja-JP" altLang="en-US" sz="1200" b="0" i="0" u="none" strike="noStrike" baseline="0">
              <a:solidFill>
                <a:srgbClr val="000000"/>
              </a:solidFill>
              <a:latin typeface="ＭＳ Ｐゴシック"/>
              <a:ea typeface="ＭＳ Ｐゴシック"/>
            </a:rPr>
            <a:t>戻るボタンをクリックすると生産者アカウント画面へ移る．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6"/>
            <a:defRPr sz="1000"/>
          </a:pPr>
          <a:r>
            <a:rPr lang="ja-JP" altLang="en-US" sz="1200" b="0" i="0" u="none" strike="noStrike" baseline="0">
              <a:solidFill>
                <a:srgbClr val="000000"/>
              </a:solidFill>
              <a:latin typeface="ＭＳ Ｐゴシック"/>
              <a:ea typeface="ＭＳ Ｐゴシック"/>
            </a:rPr>
            <a:t>登録ボタンをクリックすると生産者プロフィール登録確認画面へ移る．</a:t>
          </a:r>
        </a:p>
        <a:p>
          <a:pPr marL="0" indent="0" algn="l" rtl="0">
            <a:buFontTx/>
            <a:buNone/>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editAs="oneCell">
    <xdr:from>
      <xdr:col>3</xdr:col>
      <xdr:colOff>56031</xdr:colOff>
      <xdr:row>9</xdr:row>
      <xdr:rowOff>0</xdr:rowOff>
    </xdr:from>
    <xdr:to>
      <xdr:col>12</xdr:col>
      <xdr:colOff>33618</xdr:colOff>
      <xdr:row>29</xdr:row>
      <xdr:rowOff>156882</xdr:rowOff>
    </xdr:to>
    <xdr:pic>
      <xdr:nvPicPr>
        <xdr:cNvPr id="11" name="図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766" y="1535206"/>
          <a:ext cx="7104528" cy="351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31</xdr:row>
      <xdr:rowOff>85725</xdr:rowOff>
    </xdr:to>
    <xdr:sp macro="" textlink="">
      <xdr:nvSpPr>
        <xdr:cNvPr id="10241" name="正方形/長方形 1"/>
        <xdr:cNvSpPr>
          <a:spLocks noChangeArrowheads="1"/>
        </xdr:cNvSpPr>
      </xdr:nvSpPr>
      <xdr:spPr bwMode="auto">
        <a:xfrm>
          <a:off x="628650" y="1295400"/>
          <a:ext cx="6886575" cy="4124325"/>
        </a:xfrm>
        <a:prstGeom prst="rect">
          <a:avLst/>
        </a:prstGeom>
        <a:solidFill>
          <a:srgbClr val="FFFFFF"/>
        </a:solidFill>
        <a:ln w="25400">
          <a:solidFill>
            <a:srgbClr val="000000"/>
          </a:solidFill>
          <a:round/>
          <a:headEnd/>
          <a:tailEnd/>
        </a:ln>
      </xdr:spPr>
    </xdr:sp>
    <xdr:clientData/>
  </xdr:twoCellAnchor>
  <xdr:twoCellAnchor>
    <xdr:from>
      <xdr:col>3</xdr:col>
      <xdr:colOff>0</xdr:colOff>
      <xdr:row>7</xdr:row>
      <xdr:rowOff>76200</xdr:rowOff>
    </xdr:from>
    <xdr:to>
      <xdr:col>12</xdr:col>
      <xdr:colOff>85725</xdr:colOff>
      <xdr:row>8</xdr:row>
      <xdr:rowOff>114300</xdr:rowOff>
    </xdr:to>
    <xdr:sp macro="" textlink="">
      <xdr:nvSpPr>
        <xdr:cNvPr id="10242" name="正方形/長方形 2"/>
        <xdr:cNvSpPr>
          <a:spLocks noChangeArrowheads="1"/>
        </xdr:cNvSpPr>
      </xdr:nvSpPr>
      <xdr:spPr bwMode="auto">
        <a:xfrm>
          <a:off x="628650" y="1295400"/>
          <a:ext cx="68770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0243" name="正方形/長方形 3"/>
        <xdr:cNvSpPr>
          <a:spLocks noChangeArrowheads="1"/>
        </xdr:cNvSpPr>
      </xdr:nvSpPr>
      <xdr:spPr bwMode="auto">
        <a:xfrm>
          <a:off x="1685925" y="1771650"/>
          <a:ext cx="49530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288925</xdr:colOff>
      <xdr:row>7</xdr:row>
      <xdr:rowOff>95250</xdr:rowOff>
    </xdr:from>
    <xdr:to>
      <xdr:col>15</xdr:col>
      <xdr:colOff>650875</xdr:colOff>
      <xdr:row>30</xdr:row>
      <xdr:rowOff>19050</xdr:rowOff>
    </xdr:to>
    <xdr:sp macro="" textlink="">
      <xdr:nvSpPr>
        <xdr:cNvPr id="10244" name="正方形/長方形 4"/>
        <xdr:cNvSpPr>
          <a:spLocks noChangeArrowheads="1"/>
        </xdr:cNvSpPr>
      </xdr:nvSpPr>
      <xdr:spPr bwMode="auto">
        <a:xfrm>
          <a:off x="7729008" y="1312333"/>
          <a:ext cx="2711450" cy="3818467"/>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defRPr sz="1000"/>
          </a:pPr>
          <a:endParaRPr lang="ja-JP" altLang="en-US" sz="1200" b="0" i="0" u="none" strike="noStrike" baseline="0">
            <a:solidFill>
              <a:srgbClr val="000000"/>
            </a:solidFill>
            <a:latin typeface="ＭＳ Ｐゴシック"/>
            <a:ea typeface="ＭＳ Ｐゴシック"/>
          </a:endParaRPr>
        </a:p>
        <a:p>
          <a:pPr marL="285750" indent="-285750" algn="l" rtl="0">
            <a:buFont typeface="+mj-lt"/>
            <a:buAutoNum type="romanLcPeriod" startAt="5"/>
            <a:defRPr sz="1000"/>
          </a:pPr>
          <a:r>
            <a:rPr lang="ja-JP" altLang="en-US" sz="1200" b="0" i="0" u="none" strike="noStrike" baseline="0">
              <a:solidFill>
                <a:srgbClr val="000000"/>
              </a:solidFill>
              <a:latin typeface="ＭＳ Ｐゴシック"/>
              <a:ea typeface="ＭＳ Ｐゴシック"/>
            </a:rPr>
            <a:t>画面</a:t>
          </a:r>
          <a:r>
            <a:rPr lang="en-US" altLang="ja-JP" sz="1200" b="0" i="0" u="none" strike="noStrike" baseline="0">
              <a:solidFill>
                <a:srgbClr val="000000"/>
              </a:solidFill>
              <a:latin typeface="ＭＳ Ｐゴシック"/>
              <a:ea typeface="ＭＳ Ｐゴシック"/>
            </a:rPr>
            <a:t>ⅳ</a:t>
          </a:r>
          <a:r>
            <a:rPr lang="ja-JP" altLang="en-US" sz="1200" b="0" i="0" u="none" strike="noStrike" baseline="0">
              <a:solidFill>
                <a:srgbClr val="000000"/>
              </a:solidFill>
              <a:latin typeface="ＭＳ Ｐゴシック"/>
              <a:ea typeface="ＭＳ Ｐゴシック"/>
            </a:rPr>
            <a:t>の登録ボタンをクリックするとこの画面になる．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8"/>
            <a:defRPr sz="1000"/>
          </a:pPr>
          <a:r>
            <a:rPr lang="ja-JP" altLang="en-US" sz="1200" b="0" i="0" u="none" strike="noStrike" baseline="0">
              <a:solidFill>
                <a:srgbClr val="000000"/>
              </a:solidFill>
              <a:latin typeface="ＭＳ Ｐゴシック"/>
              <a:ea typeface="ＭＳ Ｐゴシック"/>
            </a:rPr>
            <a:t>再編集ボタンをクリックすると生産者プロフィール編集画面へ移る．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8"/>
            <a:defRPr sz="1000"/>
          </a:pPr>
          <a:r>
            <a:rPr lang="ja-JP" altLang="en-US" sz="1200" b="0" i="0" u="none" strike="noStrike" baseline="0">
              <a:solidFill>
                <a:srgbClr val="000000"/>
              </a:solidFill>
              <a:latin typeface="ＭＳ Ｐゴシック"/>
              <a:ea typeface="ＭＳ Ｐゴシック"/>
            </a:rPr>
            <a:t>登録完了ボタンをクリックすると生産者プロフィール登録完了画面へ移る．</a:t>
          </a:r>
        </a:p>
      </xdr:txBody>
    </xdr:sp>
    <xdr:clientData/>
  </xdr:twoCellAnchor>
  <xdr:twoCellAnchor editAs="oneCell">
    <xdr:from>
      <xdr:col>3</xdr:col>
      <xdr:colOff>47626</xdr:colOff>
      <xdr:row>9</xdr:row>
      <xdr:rowOff>28575</xdr:rowOff>
    </xdr:from>
    <xdr:to>
      <xdr:col>12</xdr:col>
      <xdr:colOff>47625</xdr:colOff>
      <xdr:row>31</xdr:row>
      <xdr:rowOff>28575</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6" y="1590675"/>
          <a:ext cx="6791324" cy="377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1265" name="正方形/長方形 1"/>
        <xdr:cNvSpPr>
          <a:spLocks noChangeArrowheads="1"/>
        </xdr:cNvSpPr>
      </xdr:nvSpPr>
      <xdr:spPr bwMode="auto">
        <a:xfrm>
          <a:off x="635374" y="1275229"/>
          <a:ext cx="7079876"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1266" name="正方形/長方形 2"/>
        <xdr:cNvSpPr>
          <a:spLocks noChangeArrowheads="1"/>
        </xdr:cNvSpPr>
      </xdr:nvSpPr>
      <xdr:spPr bwMode="auto">
        <a:xfrm>
          <a:off x="628650" y="1295400"/>
          <a:ext cx="704850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1267" name="正方形/長方形 3"/>
        <xdr:cNvSpPr>
          <a:spLocks noChangeArrowheads="1"/>
        </xdr:cNvSpPr>
      </xdr:nvSpPr>
      <xdr:spPr bwMode="auto">
        <a:xfrm>
          <a:off x="1685925" y="1771650"/>
          <a:ext cx="512445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1268" name="正方形/長方形 4"/>
        <xdr:cNvSpPr>
          <a:spLocks noChangeArrowheads="1"/>
        </xdr:cNvSpPr>
      </xdr:nvSpPr>
      <xdr:spPr bwMode="auto">
        <a:xfrm>
          <a:off x="7848600"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6"/>
            <a:defRPr sz="1000"/>
          </a:pPr>
          <a:r>
            <a:rPr lang="ja-JP" altLang="en-US" sz="1200" b="0" i="0" u="none" strike="noStrike" baseline="0">
              <a:solidFill>
                <a:srgbClr val="000000"/>
              </a:solidFill>
              <a:latin typeface="ＭＳ Ｐゴシック"/>
              <a:ea typeface="ＭＳ Ｐゴシック"/>
            </a:rPr>
            <a:t>生産者プロフィール登録確認画面の登録完了ボタンをクリックするとこの画面へ移る．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0"/>
            <a:defRPr sz="1000"/>
          </a:pPr>
          <a:r>
            <a:rPr lang="ja-JP" altLang="en-US" sz="1200" b="0" i="0" u="none" strike="noStrike" baseline="0">
              <a:solidFill>
                <a:srgbClr val="000000"/>
              </a:solidFill>
              <a:latin typeface="ＭＳ Ｐゴシック"/>
              <a:ea typeface="ＭＳ Ｐゴシック"/>
            </a:rPr>
            <a:t>生産者アカウント画面へボタンをクリックすると生産者アカウント画面へ移る．</a:t>
          </a:r>
        </a:p>
      </xdr:txBody>
    </xdr:sp>
    <xdr:clientData/>
  </xdr:twoCellAnchor>
  <xdr:twoCellAnchor editAs="oneCell">
    <xdr:from>
      <xdr:col>5</xdr:col>
      <xdr:colOff>323850</xdr:colOff>
      <xdr:row>12</xdr:row>
      <xdr:rowOff>0</xdr:rowOff>
    </xdr:from>
    <xdr:to>
      <xdr:col>8</xdr:col>
      <xdr:colOff>495300</xdr:colOff>
      <xdr:row>20</xdr:row>
      <xdr:rowOff>38100</xdr:rowOff>
    </xdr:to>
    <xdr:pic>
      <xdr:nvPicPr>
        <xdr:cNvPr id="11269"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076450"/>
          <a:ext cx="4133850" cy="140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2289" name="正方形/長方形 1"/>
        <xdr:cNvSpPr>
          <a:spLocks noChangeArrowheads="1"/>
        </xdr:cNvSpPr>
      </xdr:nvSpPr>
      <xdr:spPr bwMode="auto">
        <a:xfrm>
          <a:off x="628650" y="1295400"/>
          <a:ext cx="7200900"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2290" name="正方形/長方形 2"/>
        <xdr:cNvSpPr>
          <a:spLocks noChangeArrowheads="1"/>
        </xdr:cNvSpPr>
      </xdr:nvSpPr>
      <xdr:spPr bwMode="auto">
        <a:xfrm>
          <a:off x="628650" y="1295400"/>
          <a:ext cx="7191375"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371475</xdr:colOff>
      <xdr:row>13</xdr:row>
      <xdr:rowOff>133350</xdr:rowOff>
    </xdr:to>
    <xdr:sp macro="" textlink="">
      <xdr:nvSpPr>
        <xdr:cNvPr id="12291" name="正方形/長方形 3"/>
        <xdr:cNvSpPr>
          <a:spLocks noChangeArrowheads="1"/>
        </xdr:cNvSpPr>
      </xdr:nvSpPr>
      <xdr:spPr bwMode="auto">
        <a:xfrm>
          <a:off x="1685925" y="1771650"/>
          <a:ext cx="44958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2292" name="正方形/長方形 4"/>
        <xdr:cNvSpPr>
          <a:spLocks noChangeArrowheads="1"/>
        </xdr:cNvSpPr>
      </xdr:nvSpPr>
      <xdr:spPr bwMode="auto">
        <a:xfrm>
          <a:off x="7991475"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7"/>
            <a:defRPr sz="1000"/>
          </a:pPr>
          <a:r>
            <a:rPr lang="ja-JP" altLang="en-US" sz="1200" b="0" i="0" u="none" strike="noStrike" baseline="0">
              <a:solidFill>
                <a:srgbClr val="000000"/>
              </a:solidFill>
              <a:latin typeface="ＭＳ Ｐゴシック"/>
              <a:ea typeface="ＭＳ Ｐゴシック"/>
            </a:rPr>
            <a:t>生産者アカウント画面の登録ボタンをクリックするとこの画面へ移る．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2"/>
            <a:defRPr sz="1000"/>
          </a:pPr>
          <a:r>
            <a:rPr lang="ja-JP" altLang="en-US" sz="1200" b="0" i="0" u="none" strike="noStrike" baseline="0">
              <a:solidFill>
                <a:srgbClr val="000000"/>
              </a:solidFill>
              <a:latin typeface="ＭＳ Ｐゴシック"/>
              <a:ea typeface="ＭＳ Ｐゴシック"/>
            </a:rPr>
            <a:t>再編集ボタンをクリックすると生産者アカウント画面へ移る．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2"/>
            <a:defRPr sz="1000"/>
          </a:pPr>
          <a:r>
            <a:rPr lang="ja-JP" altLang="en-US" sz="1200" b="0" i="0" u="none" strike="noStrike" baseline="0">
              <a:solidFill>
                <a:srgbClr val="000000"/>
              </a:solidFill>
              <a:latin typeface="ＭＳ Ｐゴシック"/>
              <a:ea typeface="ＭＳ Ｐゴシック"/>
            </a:rPr>
            <a:t>登録完了ボタンをクリックすると出荷情報登録完了画面へ移る．</a:t>
          </a:r>
        </a:p>
      </xdr:txBody>
    </xdr:sp>
    <xdr:clientData/>
  </xdr:twoCellAnchor>
  <xdr:twoCellAnchor editAs="oneCell">
    <xdr:from>
      <xdr:col>3</xdr:col>
      <xdr:colOff>22412</xdr:colOff>
      <xdr:row>9</xdr:row>
      <xdr:rowOff>0</xdr:rowOff>
    </xdr:from>
    <xdr:to>
      <xdr:col>12</xdr:col>
      <xdr:colOff>44824</xdr:colOff>
      <xdr:row>29</xdr:row>
      <xdr:rowOff>156882</xdr:rowOff>
    </xdr:to>
    <xdr:pic>
      <xdr:nvPicPr>
        <xdr:cNvPr id="9" name="図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147" y="1535206"/>
          <a:ext cx="7149353" cy="351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Q37"/>
  <sheetViews>
    <sheetView showGridLines="0" view="pageBreakPreview" zoomScale="70" zoomScaleNormal="85" zoomScaleSheetLayoutView="70" workbookViewId="0">
      <selection activeCell="O2" sqref="O2:Q2"/>
    </sheetView>
  </sheetViews>
  <sheetFormatPr defaultColWidth="2.25" defaultRowHeight="13.5"/>
  <cols>
    <col min="1" max="3" width="8.5" style="1" customWidth="1"/>
    <col min="4" max="17" width="8.5" style="2" customWidth="1"/>
    <col min="18" max="19" width="2.25" style="2"/>
    <col min="20" max="20" width="3.25" style="2" customWidth="1"/>
    <col min="21" max="16384" width="2.25" style="2"/>
  </cols>
  <sheetData>
    <row r="1" spans="1:17" ht="24">
      <c r="A1" s="34" t="s">
        <v>0</v>
      </c>
      <c r="B1" s="35"/>
      <c r="C1" s="35"/>
      <c r="D1" s="36"/>
      <c r="E1" s="36"/>
      <c r="F1" s="36"/>
      <c r="G1" s="36"/>
      <c r="H1" s="36"/>
      <c r="I1" s="36"/>
      <c r="J1" s="36"/>
      <c r="K1" s="36"/>
      <c r="L1" s="36"/>
      <c r="M1" s="36"/>
      <c r="N1" s="36"/>
      <c r="O1" s="44" t="s">
        <v>1</v>
      </c>
      <c r="P1" s="63">
        <v>42156</v>
      </c>
      <c r="Q1" s="64"/>
    </row>
    <row r="2" spans="1:17" ht="21">
      <c r="A2" s="37"/>
      <c r="B2" s="8"/>
      <c r="C2" s="8"/>
      <c r="D2" s="9"/>
      <c r="E2" s="9"/>
      <c r="F2" s="9"/>
      <c r="G2" s="9"/>
      <c r="H2" s="9"/>
      <c r="I2" s="9"/>
      <c r="J2" s="9"/>
      <c r="K2" s="9"/>
      <c r="L2" s="9"/>
      <c r="M2" s="9"/>
      <c r="N2" s="9"/>
      <c r="O2" s="65" t="s">
        <v>2</v>
      </c>
      <c r="P2" s="65"/>
      <c r="Q2" s="66"/>
    </row>
    <row r="3" spans="1:17" ht="18.75">
      <c r="A3" s="37"/>
      <c r="B3" s="8"/>
      <c r="C3" s="8"/>
      <c r="D3" s="9"/>
      <c r="E3" s="9"/>
      <c r="F3" s="9"/>
      <c r="G3" s="9"/>
      <c r="H3" s="9"/>
      <c r="I3" s="9"/>
      <c r="J3" s="9"/>
      <c r="K3" s="9"/>
      <c r="L3" s="9"/>
      <c r="M3" s="9"/>
      <c r="N3" s="9"/>
      <c r="O3" s="45"/>
      <c r="P3" s="46"/>
      <c r="Q3" s="48"/>
    </row>
    <row r="4" spans="1:17" ht="18.75">
      <c r="A4" s="37"/>
      <c r="B4" s="8"/>
      <c r="C4" s="8"/>
      <c r="D4" s="9"/>
      <c r="E4" s="9"/>
      <c r="F4" s="9"/>
      <c r="G4" s="9"/>
      <c r="H4" s="9"/>
      <c r="I4" s="9"/>
      <c r="J4" s="9"/>
      <c r="K4" s="9"/>
      <c r="L4" s="9"/>
      <c r="M4" s="9"/>
      <c r="N4" s="9"/>
      <c r="O4" s="47"/>
      <c r="P4" s="46"/>
      <c r="Q4" s="48"/>
    </row>
    <row r="5" spans="1:17">
      <c r="A5" s="37"/>
      <c r="B5" s="8"/>
      <c r="C5" s="8"/>
      <c r="D5" s="9"/>
      <c r="E5" s="80" t="s">
        <v>3</v>
      </c>
      <c r="F5" s="81"/>
      <c r="G5" s="81"/>
      <c r="H5" s="81"/>
      <c r="I5" s="81"/>
      <c r="J5" s="81"/>
      <c r="K5" s="81"/>
      <c r="L5" s="81"/>
      <c r="M5" s="81"/>
      <c r="N5" s="9"/>
      <c r="O5" s="9"/>
      <c r="P5" s="9"/>
      <c r="Q5" s="49"/>
    </row>
    <row r="6" spans="1:17">
      <c r="A6" s="37"/>
      <c r="B6" s="8"/>
      <c r="C6" s="8"/>
      <c r="D6" s="9"/>
      <c r="E6" s="81"/>
      <c r="F6" s="81"/>
      <c r="G6" s="81"/>
      <c r="H6" s="81"/>
      <c r="I6" s="81"/>
      <c r="J6" s="81"/>
      <c r="K6" s="81"/>
      <c r="L6" s="81"/>
      <c r="M6" s="81"/>
      <c r="N6" s="9"/>
      <c r="O6" s="9"/>
      <c r="P6" s="9"/>
      <c r="Q6" s="49"/>
    </row>
    <row r="7" spans="1:17">
      <c r="A7" s="37"/>
      <c r="B7" s="8"/>
      <c r="C7" s="8"/>
      <c r="D7" s="9"/>
      <c r="E7" s="81"/>
      <c r="F7" s="81"/>
      <c r="G7" s="81"/>
      <c r="H7" s="81"/>
      <c r="I7" s="81"/>
      <c r="J7" s="81"/>
      <c r="K7" s="81"/>
      <c r="L7" s="81"/>
      <c r="M7" s="81"/>
      <c r="N7" s="9"/>
      <c r="O7" s="9"/>
      <c r="P7" s="9"/>
      <c r="Q7" s="49"/>
    </row>
    <row r="8" spans="1:17">
      <c r="A8" s="37"/>
      <c r="B8" s="8"/>
      <c r="C8" s="8"/>
      <c r="D8" s="9"/>
      <c r="E8" s="9"/>
      <c r="F8" s="9"/>
      <c r="G8" s="9"/>
      <c r="H8" s="9"/>
      <c r="I8" s="9"/>
      <c r="J8" s="9"/>
      <c r="K8" s="9"/>
      <c r="L8" s="9"/>
      <c r="M8" s="9"/>
      <c r="N8" s="9"/>
      <c r="O8" s="9"/>
      <c r="P8" s="9"/>
      <c r="Q8" s="49"/>
    </row>
    <row r="9" spans="1:17">
      <c r="A9" s="37"/>
      <c r="B9" s="8"/>
      <c r="C9" s="8"/>
      <c r="D9" s="9"/>
      <c r="E9" s="9"/>
      <c r="F9" s="9"/>
      <c r="G9" s="9"/>
      <c r="H9" s="9"/>
      <c r="I9" s="9"/>
      <c r="J9" s="9"/>
      <c r="K9" s="9"/>
      <c r="L9" s="9"/>
      <c r="M9" s="9"/>
      <c r="N9" s="9"/>
      <c r="O9" s="9"/>
      <c r="P9" s="9"/>
      <c r="Q9" s="49"/>
    </row>
    <row r="10" spans="1:17" ht="13.5" customHeight="1">
      <c r="A10" s="37"/>
      <c r="B10" s="8"/>
      <c r="C10" s="8"/>
      <c r="D10" s="83" t="s">
        <v>97</v>
      </c>
      <c r="E10" s="83"/>
      <c r="F10" s="83"/>
      <c r="G10" s="83"/>
      <c r="H10" s="83"/>
      <c r="I10" s="83"/>
      <c r="J10" s="83"/>
      <c r="K10" s="83"/>
      <c r="L10" s="83"/>
      <c r="M10" s="83"/>
      <c r="N10" s="83"/>
      <c r="O10" s="9"/>
      <c r="P10" s="9"/>
      <c r="Q10" s="49"/>
    </row>
    <row r="11" spans="1:17" ht="13.5" customHeight="1">
      <c r="A11" s="37"/>
      <c r="B11" s="8"/>
      <c r="C11" s="8"/>
      <c r="D11" s="83"/>
      <c r="E11" s="83"/>
      <c r="F11" s="83"/>
      <c r="G11" s="83"/>
      <c r="H11" s="83"/>
      <c r="I11" s="83"/>
      <c r="J11" s="83"/>
      <c r="K11" s="83"/>
      <c r="L11" s="83"/>
      <c r="M11" s="83"/>
      <c r="N11" s="83"/>
      <c r="O11" s="9"/>
      <c r="P11" s="9"/>
      <c r="Q11" s="49"/>
    </row>
    <row r="12" spans="1:17" ht="13.5" customHeight="1">
      <c r="A12" s="37"/>
      <c r="B12" s="8"/>
      <c r="C12" s="8"/>
      <c r="D12" s="83"/>
      <c r="E12" s="83"/>
      <c r="F12" s="83"/>
      <c r="G12" s="83"/>
      <c r="H12" s="83"/>
      <c r="I12" s="83"/>
      <c r="J12" s="83"/>
      <c r="K12" s="83"/>
      <c r="L12" s="83"/>
      <c r="M12" s="83"/>
      <c r="N12" s="83"/>
      <c r="O12" s="9"/>
      <c r="P12" s="9"/>
      <c r="Q12" s="49"/>
    </row>
    <row r="13" spans="1:17">
      <c r="A13" s="37"/>
      <c r="B13" s="8"/>
      <c r="C13" s="8"/>
      <c r="D13" s="9"/>
      <c r="E13" s="82" t="s">
        <v>4</v>
      </c>
      <c r="F13" s="82"/>
      <c r="G13" s="82"/>
      <c r="H13" s="82"/>
      <c r="I13" s="82"/>
      <c r="J13" s="82"/>
      <c r="K13" s="82"/>
      <c r="L13" s="82"/>
      <c r="M13" s="82"/>
      <c r="N13" s="9"/>
      <c r="O13" s="9"/>
      <c r="P13" s="9"/>
      <c r="Q13" s="49"/>
    </row>
    <row r="14" spans="1:17">
      <c r="A14" s="37"/>
      <c r="B14" s="8"/>
      <c r="C14" s="8"/>
      <c r="D14" s="9"/>
      <c r="E14" s="82"/>
      <c r="F14" s="82"/>
      <c r="G14" s="82"/>
      <c r="H14" s="82"/>
      <c r="I14" s="82"/>
      <c r="J14" s="82"/>
      <c r="K14" s="82"/>
      <c r="L14" s="82"/>
      <c r="M14" s="82"/>
      <c r="N14" s="9"/>
      <c r="O14" s="9"/>
      <c r="P14" s="9"/>
      <c r="Q14" s="49"/>
    </row>
    <row r="15" spans="1:17">
      <c r="A15" s="37"/>
      <c r="B15" s="8"/>
      <c r="C15" s="8"/>
      <c r="D15" s="9"/>
      <c r="E15" s="82"/>
      <c r="F15" s="82"/>
      <c r="G15" s="82"/>
      <c r="H15" s="82"/>
      <c r="I15" s="82"/>
      <c r="J15" s="82"/>
      <c r="K15" s="82"/>
      <c r="L15" s="82"/>
      <c r="M15" s="82"/>
      <c r="N15" s="9"/>
      <c r="O15" s="9"/>
      <c r="P15" s="9"/>
      <c r="Q15" s="49"/>
    </row>
    <row r="16" spans="1:17">
      <c r="A16" s="37"/>
      <c r="B16" s="8"/>
      <c r="C16" s="8"/>
      <c r="D16" s="9"/>
      <c r="E16" s="82"/>
      <c r="F16" s="82"/>
      <c r="G16" s="82"/>
      <c r="H16" s="82"/>
      <c r="I16" s="82"/>
      <c r="J16" s="82"/>
      <c r="K16" s="82"/>
      <c r="L16" s="82"/>
      <c r="M16" s="82"/>
      <c r="N16" s="9"/>
      <c r="O16" s="9"/>
      <c r="P16" s="9"/>
      <c r="Q16" s="49"/>
    </row>
    <row r="17" spans="1:17">
      <c r="A17" s="37"/>
      <c r="B17" s="8"/>
      <c r="C17" s="8"/>
      <c r="D17" s="9"/>
      <c r="E17" s="82"/>
      <c r="F17" s="82"/>
      <c r="G17" s="82"/>
      <c r="H17" s="82"/>
      <c r="I17" s="82"/>
      <c r="J17" s="82"/>
      <c r="K17" s="82"/>
      <c r="L17" s="82"/>
      <c r="M17" s="82"/>
      <c r="N17" s="9"/>
      <c r="O17" s="9"/>
      <c r="P17" s="9"/>
      <c r="Q17" s="49"/>
    </row>
    <row r="18" spans="1:17">
      <c r="A18" s="37"/>
      <c r="B18" s="8"/>
      <c r="C18" s="8"/>
      <c r="D18" s="9"/>
      <c r="E18" s="9"/>
      <c r="F18" s="9"/>
      <c r="G18" s="9"/>
      <c r="H18" s="9"/>
      <c r="I18" s="9"/>
      <c r="J18" s="9"/>
      <c r="K18" s="9"/>
      <c r="L18" s="9"/>
      <c r="M18" s="9"/>
      <c r="N18" s="9"/>
      <c r="O18" s="9"/>
      <c r="P18" s="9"/>
      <c r="Q18" s="49"/>
    </row>
    <row r="19" spans="1:17" ht="13.5" customHeight="1">
      <c r="A19" s="37"/>
      <c r="B19" s="8"/>
      <c r="C19" s="8"/>
      <c r="D19" s="9"/>
      <c r="E19" s="38"/>
      <c r="F19" s="79" t="s">
        <v>5</v>
      </c>
      <c r="G19" s="79"/>
      <c r="H19" s="79"/>
      <c r="I19" s="79"/>
      <c r="J19" s="79"/>
      <c r="K19" s="79"/>
      <c r="L19" s="79"/>
      <c r="M19" s="40"/>
      <c r="N19" s="9"/>
      <c r="O19" s="9"/>
      <c r="P19" s="9"/>
      <c r="Q19" s="49"/>
    </row>
    <row r="20" spans="1:17" ht="13.5" customHeight="1">
      <c r="A20" s="37"/>
      <c r="B20" s="8"/>
      <c r="C20" s="8"/>
      <c r="D20" s="9"/>
      <c r="E20" s="40"/>
      <c r="F20" s="79"/>
      <c r="G20" s="79"/>
      <c r="H20" s="79"/>
      <c r="I20" s="79"/>
      <c r="J20" s="79"/>
      <c r="K20" s="79"/>
      <c r="L20" s="79"/>
      <c r="M20" s="40"/>
      <c r="N20" s="9"/>
      <c r="O20" s="9"/>
      <c r="P20" s="9"/>
      <c r="Q20" s="49"/>
    </row>
    <row r="21" spans="1:17" ht="13.5" customHeight="1">
      <c r="A21" s="37"/>
      <c r="B21" s="8"/>
      <c r="C21" s="8"/>
      <c r="D21" s="9"/>
      <c r="E21" s="40"/>
      <c r="F21" s="79"/>
      <c r="G21" s="79"/>
      <c r="H21" s="79"/>
      <c r="I21" s="79"/>
      <c r="J21" s="79"/>
      <c r="K21" s="79"/>
      <c r="L21" s="79"/>
      <c r="M21" s="40"/>
      <c r="N21" s="9"/>
      <c r="O21" s="9"/>
      <c r="P21" s="9"/>
      <c r="Q21" s="49"/>
    </row>
    <row r="22" spans="1:17" ht="13.5" customHeight="1">
      <c r="A22" s="37"/>
      <c r="B22" s="8"/>
      <c r="C22" s="8"/>
      <c r="D22" s="9"/>
      <c r="E22" s="40"/>
      <c r="F22" s="79"/>
      <c r="G22" s="79"/>
      <c r="H22" s="79"/>
      <c r="I22" s="79"/>
      <c r="J22" s="79"/>
      <c r="K22" s="79"/>
      <c r="L22" s="79"/>
      <c r="M22" s="40"/>
      <c r="N22" s="9"/>
      <c r="O22" s="9"/>
      <c r="P22" s="9"/>
      <c r="Q22" s="49"/>
    </row>
    <row r="23" spans="1:17" ht="13.5" customHeight="1">
      <c r="A23" s="37"/>
      <c r="B23" s="8"/>
      <c r="C23" s="8"/>
      <c r="D23" s="9"/>
      <c r="E23" s="40"/>
      <c r="F23" s="79"/>
      <c r="G23" s="79"/>
      <c r="H23" s="79"/>
      <c r="I23" s="79"/>
      <c r="J23" s="79"/>
      <c r="K23" s="79"/>
      <c r="L23" s="79"/>
      <c r="M23" s="40"/>
      <c r="N23" s="9"/>
      <c r="O23" s="9"/>
      <c r="P23" s="9"/>
      <c r="Q23" s="49"/>
    </row>
    <row r="24" spans="1:17" ht="13.5" customHeight="1">
      <c r="A24" s="37"/>
      <c r="B24" s="8"/>
      <c r="C24" s="8"/>
      <c r="D24" s="9"/>
      <c r="E24" s="40"/>
      <c r="F24" s="79"/>
      <c r="G24" s="79"/>
      <c r="H24" s="79"/>
      <c r="I24" s="79"/>
      <c r="J24" s="79"/>
      <c r="K24" s="79"/>
      <c r="L24" s="79"/>
      <c r="M24" s="40"/>
      <c r="N24" s="9"/>
      <c r="O24" s="9"/>
      <c r="P24" s="9"/>
      <c r="Q24" s="49"/>
    </row>
    <row r="25" spans="1:17" ht="13.5" customHeight="1">
      <c r="A25" s="37"/>
      <c r="B25" s="8"/>
      <c r="C25" s="8"/>
      <c r="D25" s="9"/>
      <c r="E25" s="40"/>
      <c r="F25" s="79"/>
      <c r="G25" s="79"/>
      <c r="H25" s="79"/>
      <c r="I25" s="79"/>
      <c r="J25" s="79"/>
      <c r="K25" s="79"/>
      <c r="L25" s="79"/>
      <c r="M25" s="40"/>
      <c r="N25" s="9"/>
      <c r="O25" s="9"/>
      <c r="P25" s="9"/>
      <c r="Q25" s="49"/>
    </row>
    <row r="26" spans="1:17" ht="13.5" customHeight="1">
      <c r="A26" s="37"/>
      <c r="B26" s="8"/>
      <c r="C26" s="8"/>
      <c r="D26" s="9"/>
      <c r="E26" s="40"/>
      <c r="F26" s="79"/>
      <c r="G26" s="79"/>
      <c r="H26" s="79"/>
      <c r="I26" s="79"/>
      <c r="J26" s="79"/>
      <c r="K26" s="79"/>
      <c r="L26" s="79"/>
      <c r="M26" s="40"/>
      <c r="N26" s="9"/>
      <c r="O26" s="9"/>
      <c r="P26" s="9"/>
      <c r="Q26" s="49"/>
    </row>
    <row r="27" spans="1:17" ht="13.5" customHeight="1">
      <c r="A27" s="37"/>
      <c r="B27" s="8"/>
      <c r="C27" s="8"/>
      <c r="D27" s="9"/>
      <c r="E27" s="40"/>
      <c r="F27" s="39"/>
      <c r="G27" s="39"/>
      <c r="H27" s="39"/>
      <c r="I27" s="39"/>
      <c r="J27" s="39"/>
      <c r="K27" s="39"/>
      <c r="L27" s="39"/>
      <c r="M27" s="40"/>
      <c r="N27" s="9"/>
      <c r="O27" s="9"/>
      <c r="P27" s="9"/>
      <c r="Q27" s="49"/>
    </row>
    <row r="28" spans="1:17" ht="13.5" customHeight="1">
      <c r="A28" s="37"/>
      <c r="B28" s="8"/>
      <c r="C28" s="8"/>
      <c r="D28" s="9"/>
      <c r="E28" s="40"/>
      <c r="F28" s="39"/>
      <c r="G28" s="39"/>
      <c r="H28" s="39"/>
      <c r="I28" s="39"/>
      <c r="J28" s="39"/>
      <c r="K28" s="39"/>
      <c r="L28" s="39"/>
      <c r="M28" s="40"/>
      <c r="N28" s="9"/>
      <c r="O28" s="9"/>
      <c r="P28" s="9"/>
      <c r="Q28" s="49"/>
    </row>
    <row r="29" spans="1:17" ht="17.25">
      <c r="A29" s="37"/>
      <c r="B29" s="8"/>
      <c r="C29" s="8"/>
      <c r="D29" s="9"/>
      <c r="E29" s="9"/>
      <c r="F29" s="9"/>
      <c r="G29" s="9"/>
      <c r="H29" s="9"/>
      <c r="I29" s="9"/>
      <c r="J29" s="9"/>
      <c r="K29" s="67" t="s">
        <v>6</v>
      </c>
      <c r="L29" s="68"/>
      <c r="M29" s="68"/>
      <c r="N29" s="68"/>
      <c r="O29" s="68"/>
      <c r="P29" s="69"/>
      <c r="Q29" s="49"/>
    </row>
    <row r="30" spans="1:17" ht="17.25">
      <c r="A30" s="37"/>
      <c r="B30" s="8"/>
      <c r="C30" s="8"/>
      <c r="D30" s="9"/>
      <c r="E30" s="9"/>
      <c r="F30" s="9"/>
      <c r="G30" s="9"/>
      <c r="H30" s="9"/>
      <c r="I30" s="9"/>
      <c r="J30" s="9"/>
      <c r="K30" s="70" t="s">
        <v>7</v>
      </c>
      <c r="L30" s="71"/>
      <c r="M30" s="71" t="s">
        <v>8</v>
      </c>
      <c r="N30" s="71"/>
      <c r="O30" s="71" t="s">
        <v>9</v>
      </c>
      <c r="P30" s="72"/>
      <c r="Q30" s="49"/>
    </row>
    <row r="31" spans="1:17">
      <c r="A31" s="37"/>
      <c r="B31" s="8"/>
      <c r="C31" s="8"/>
      <c r="D31" s="9"/>
      <c r="E31" s="9"/>
      <c r="F31" s="9"/>
      <c r="G31" s="9"/>
      <c r="H31" s="9"/>
      <c r="I31" s="9"/>
      <c r="J31" s="9"/>
      <c r="K31" s="73"/>
      <c r="L31" s="74"/>
      <c r="M31" s="74"/>
      <c r="N31" s="74"/>
      <c r="O31" s="74"/>
      <c r="P31" s="77"/>
      <c r="Q31" s="49"/>
    </row>
    <row r="32" spans="1:17">
      <c r="A32" s="37"/>
      <c r="B32" s="8"/>
      <c r="C32" s="8"/>
      <c r="D32" s="9"/>
      <c r="E32" s="9"/>
      <c r="F32" s="9"/>
      <c r="G32" s="9"/>
      <c r="H32" s="9"/>
      <c r="I32" s="9"/>
      <c r="J32" s="9"/>
      <c r="K32" s="73"/>
      <c r="L32" s="74"/>
      <c r="M32" s="74"/>
      <c r="N32" s="74"/>
      <c r="O32" s="74"/>
      <c r="P32" s="77"/>
      <c r="Q32" s="49"/>
    </row>
    <row r="33" spans="1:17">
      <c r="A33" s="37"/>
      <c r="B33" s="8"/>
      <c r="C33" s="8"/>
      <c r="D33" s="9"/>
      <c r="E33" s="9"/>
      <c r="F33" s="9"/>
      <c r="G33" s="9"/>
      <c r="H33" s="9"/>
      <c r="I33" s="9"/>
      <c r="J33" s="9"/>
      <c r="K33" s="73"/>
      <c r="L33" s="74"/>
      <c r="M33" s="74"/>
      <c r="N33" s="74"/>
      <c r="O33" s="74"/>
      <c r="P33" s="77"/>
      <c r="Q33" s="49"/>
    </row>
    <row r="34" spans="1:17">
      <c r="A34" s="37"/>
      <c r="B34" s="8"/>
      <c r="C34" s="8"/>
      <c r="D34" s="9"/>
      <c r="E34" s="9"/>
      <c r="F34" s="9"/>
      <c r="G34" s="9"/>
      <c r="H34" s="9"/>
      <c r="I34" s="9"/>
      <c r="J34" s="9"/>
      <c r="K34" s="73"/>
      <c r="L34" s="74"/>
      <c r="M34" s="74"/>
      <c r="N34" s="74"/>
      <c r="O34" s="74"/>
      <c r="P34" s="77"/>
      <c r="Q34" s="49"/>
    </row>
    <row r="35" spans="1:17">
      <c r="A35" s="37"/>
      <c r="B35" s="8"/>
      <c r="C35" s="8"/>
      <c r="D35" s="9"/>
      <c r="E35" s="9"/>
      <c r="F35" s="9"/>
      <c r="G35" s="9"/>
      <c r="H35" s="9"/>
      <c r="I35" s="9"/>
      <c r="J35" s="9"/>
      <c r="K35" s="73"/>
      <c r="L35" s="74"/>
      <c r="M35" s="74"/>
      <c r="N35" s="74"/>
      <c r="O35" s="74"/>
      <c r="P35" s="77"/>
      <c r="Q35" s="49"/>
    </row>
    <row r="36" spans="1:17">
      <c r="A36" s="37"/>
      <c r="B36" s="8"/>
      <c r="C36" s="8"/>
      <c r="D36" s="9"/>
      <c r="E36" s="9"/>
      <c r="F36" s="9"/>
      <c r="G36" s="9"/>
      <c r="H36" s="9"/>
      <c r="I36" s="9"/>
      <c r="J36" s="9"/>
      <c r="K36" s="75"/>
      <c r="L36" s="76"/>
      <c r="M36" s="76"/>
      <c r="N36" s="76"/>
      <c r="O36" s="76"/>
      <c r="P36" s="78"/>
      <c r="Q36" s="49"/>
    </row>
    <row r="37" spans="1:17">
      <c r="A37" s="41"/>
      <c r="B37" s="42"/>
      <c r="C37" s="42"/>
      <c r="D37" s="43"/>
      <c r="E37" s="43"/>
      <c r="F37" s="43"/>
      <c r="G37" s="43"/>
      <c r="H37" s="43"/>
      <c r="I37" s="43"/>
      <c r="J37" s="43"/>
      <c r="K37" s="43"/>
      <c r="L37" s="43"/>
      <c r="M37" s="43"/>
      <c r="N37" s="43"/>
      <c r="O37" s="43"/>
      <c r="P37" s="43"/>
      <c r="Q37" s="50"/>
    </row>
  </sheetData>
  <mergeCells count="13">
    <mergeCell ref="K31:L36"/>
    <mergeCell ref="M31:N36"/>
    <mergeCell ref="O31:P36"/>
    <mergeCell ref="F19:L26"/>
    <mergeCell ref="E5:M7"/>
    <mergeCell ref="E13:M17"/>
    <mergeCell ref="D10:N12"/>
    <mergeCell ref="P1:Q1"/>
    <mergeCell ref="O2:Q2"/>
    <mergeCell ref="K29:P29"/>
    <mergeCell ref="K30:L30"/>
    <mergeCell ref="M30:N30"/>
    <mergeCell ref="O30:P30"/>
  </mergeCells>
  <phoneticPr fontId="14"/>
  <pageMargins left="0.23622047244094491" right="0.23622047244094491" top="0.74803149606299213" bottom="0.74803149606299213" header="0.31496062992125984" footer="0.31496062992125984"/>
  <pageSetup paperSize="9" scale="90" orientation="landscape" horizontalDpi="4294967292" r:id="rId1"/>
  <headerFooter alignWithMargins="0">
    <oddFooter>&amp;C&amp;P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N33" sqref="N33"/>
    </sheetView>
  </sheetViews>
  <sheetFormatPr defaultColWidth="2.25" defaultRowHeight="13.5"/>
  <cols>
    <col min="1" max="3" width="2.75" style="1" customWidth="1"/>
    <col min="4" max="4" width="2.75" style="2" customWidth="1"/>
    <col min="5" max="5" width="10.25" style="2" customWidth="1"/>
    <col min="6" max="6" width="30.125" style="2" customWidth="1"/>
    <col min="7" max="7" width="20" style="2" customWidth="1"/>
    <col min="8" max="9" width="10.25" style="2" customWidth="1"/>
    <col min="10" max="10" width="3.25" style="2" customWidth="1"/>
    <col min="11" max="11" width="1.7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271</v>
      </c>
      <c r="D7" s="10" t="s">
        <v>77</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86" orientation="landscape" horizontalDpi="4294967292" r:id="rId1"/>
  <headerFooter alignWithMargins="0">
    <oddFooter>&amp;C&amp;P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30.625" style="2" customWidth="1"/>
    <col min="7" max="9" width="10.25" style="2" customWidth="1"/>
    <col min="10" max="10" width="8.62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205</v>
      </c>
      <c r="D7" s="10" t="s">
        <v>85</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90" zoomScaleNormal="85" zoomScaleSheetLayoutView="90" workbookViewId="0">
      <selection activeCell="C7" sqref="C7"/>
    </sheetView>
  </sheetViews>
  <sheetFormatPr defaultColWidth="2.25" defaultRowHeight="13.5"/>
  <cols>
    <col min="1" max="3" width="2.75" style="1" customWidth="1"/>
    <col min="4" max="4" width="2.75" style="2" customWidth="1"/>
    <col min="5" max="5" width="10.25" style="2" customWidth="1"/>
    <col min="6" max="6" width="27.375" style="2" customWidth="1"/>
    <col min="7" max="9" width="10.25" style="2" customWidth="1"/>
    <col min="10" max="10" width="7.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273</v>
      </c>
      <c r="D7" s="112" t="s">
        <v>86</v>
      </c>
      <c r="E7" s="112"/>
      <c r="F7" s="112"/>
      <c r="G7" s="112"/>
      <c r="H7" s="112"/>
      <c r="I7" s="112"/>
      <c r="J7" s="112"/>
      <c r="K7" s="112"/>
      <c r="L7" s="11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31.5" style="2" customWidth="1"/>
    <col min="7" max="8" width="10.25" style="2" customWidth="1"/>
    <col min="9" max="9" width="16.125" style="2" customWidth="1"/>
    <col min="10" max="10" width="8.125" style="2" hidden="1"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274</v>
      </c>
      <c r="D7" s="112" t="s">
        <v>101</v>
      </c>
      <c r="E7" s="112"/>
      <c r="F7" s="112"/>
      <c r="G7" s="112"/>
      <c r="H7" s="112"/>
      <c r="I7" s="112"/>
      <c r="J7" s="112"/>
      <c r="K7" s="112"/>
      <c r="L7" s="11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5.75" style="2" customWidth="1"/>
    <col min="7" max="8" width="10.25" style="2" customWidth="1"/>
    <col min="9" max="9" width="8.75" style="2" customWidth="1"/>
    <col min="10" max="10" width="10.25" style="2" hidden="1" customWidth="1"/>
    <col min="11" max="11" width="4.875" style="2" customWidth="1"/>
    <col min="12" max="12" width="20.37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275</v>
      </c>
      <c r="D7" s="112" t="s">
        <v>78</v>
      </c>
      <c r="E7" s="112"/>
      <c r="F7" s="112"/>
      <c r="G7" s="112"/>
      <c r="H7" s="112"/>
      <c r="I7" s="112"/>
      <c r="J7" s="112"/>
      <c r="K7" s="112"/>
      <c r="L7" s="11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5.25" style="2" customWidth="1"/>
    <col min="7" max="10" width="10.25" style="2" customWidth="1"/>
    <col min="11" max="11" width="0.12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276</v>
      </c>
      <c r="D7" s="112" t="s">
        <v>79</v>
      </c>
      <c r="E7" s="112"/>
      <c r="F7" s="112"/>
      <c r="G7" s="112"/>
      <c r="H7" s="112"/>
      <c r="I7" s="112"/>
      <c r="J7" s="112"/>
      <c r="K7" s="112"/>
      <c r="L7" s="11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0" zoomScaleNormal="85" zoomScaleSheetLayoutView="80" workbookViewId="0">
      <selection activeCell="C7" sqref="C7"/>
    </sheetView>
  </sheetViews>
  <sheetFormatPr defaultColWidth="2.25" defaultRowHeight="13.5"/>
  <cols>
    <col min="1" max="3" width="2.75" style="1" customWidth="1"/>
    <col min="4" max="4" width="2.75" style="2" customWidth="1"/>
    <col min="5" max="5" width="10.25" style="2" customWidth="1"/>
    <col min="6" max="6" width="26.125" style="2" customWidth="1"/>
    <col min="7" max="9" width="10.25" style="2" customWidth="1"/>
    <col min="10" max="10" width="9.8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277</v>
      </c>
      <c r="D7" s="112" t="s">
        <v>70</v>
      </c>
      <c r="E7" s="112"/>
      <c r="F7" s="112"/>
      <c r="G7" s="112"/>
      <c r="H7" s="112"/>
      <c r="I7" s="112"/>
      <c r="J7" s="112"/>
      <c r="K7" s="112"/>
      <c r="L7" s="11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6.62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278</v>
      </c>
      <c r="D7" s="112" t="s">
        <v>87</v>
      </c>
      <c r="E7" s="112"/>
      <c r="F7" s="112"/>
      <c r="G7" s="112"/>
      <c r="H7" s="112"/>
      <c r="I7" s="112"/>
      <c r="J7" s="112"/>
      <c r="K7" s="112"/>
      <c r="L7" s="11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6.62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52" t="s">
        <v>11</v>
      </c>
      <c r="H1" s="90" t="s">
        <v>73</v>
      </c>
      <c r="I1" s="91"/>
      <c r="J1" s="91"/>
      <c r="K1" s="92"/>
      <c r="L1" s="52" t="s">
        <v>13</v>
      </c>
      <c r="M1" s="51"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279</v>
      </c>
      <c r="D7" s="112" t="s">
        <v>186</v>
      </c>
      <c r="E7" s="112"/>
      <c r="F7" s="112"/>
      <c r="G7" s="112"/>
      <c r="H7" s="112"/>
      <c r="I7" s="112"/>
      <c r="J7" s="112"/>
      <c r="K7" s="112"/>
      <c r="L7" s="11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4"/>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L32" sqref="L32"/>
    </sheetView>
  </sheetViews>
  <sheetFormatPr defaultColWidth="2.25" defaultRowHeight="13.5"/>
  <cols>
    <col min="1" max="3" width="2.75" style="1" customWidth="1"/>
    <col min="4" max="4" width="2.75" style="2" customWidth="1"/>
    <col min="5" max="5" width="10.25" style="2" customWidth="1"/>
    <col min="6" max="6" width="28.875" style="2" customWidth="1"/>
    <col min="7" max="8" width="10.25" style="2" customWidth="1"/>
    <col min="9" max="9" width="6.75" style="2" customWidth="1"/>
    <col min="10" max="10" width="5" style="2" customWidth="1"/>
    <col min="11" max="11" width="9.7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88</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98</v>
      </c>
      <c r="C4" s="8" t="s">
        <v>89</v>
      </c>
      <c r="D4" s="9"/>
      <c r="E4" s="9"/>
      <c r="F4" s="9"/>
      <c r="G4" s="9"/>
      <c r="H4" s="9"/>
      <c r="I4" s="9"/>
      <c r="J4" s="9"/>
      <c r="K4" s="9"/>
      <c r="L4" s="9"/>
      <c r="M4" s="9"/>
      <c r="N4" s="9"/>
      <c r="O4" s="9"/>
      <c r="P4" s="21"/>
    </row>
    <row r="5" spans="1:16">
      <c r="A5" s="7"/>
      <c r="B5" s="8"/>
      <c r="C5" s="8"/>
      <c r="D5" s="9" t="s">
        <v>103</v>
      </c>
      <c r="E5" s="9"/>
      <c r="F5" s="9"/>
      <c r="G5" s="9"/>
      <c r="H5" s="9"/>
      <c r="I5" s="9"/>
      <c r="J5" s="9"/>
      <c r="K5" s="9"/>
      <c r="L5" s="9"/>
      <c r="M5" s="9"/>
      <c r="N5" s="9"/>
      <c r="O5" s="9"/>
      <c r="P5" s="21"/>
    </row>
    <row r="6" spans="1:16">
      <c r="A6" s="7"/>
      <c r="B6" s="8"/>
      <c r="C6" s="10"/>
      <c r="D6" s="10" t="s">
        <v>90</v>
      </c>
      <c r="E6" s="10"/>
      <c r="F6" s="10"/>
      <c r="G6" s="10"/>
      <c r="H6" s="11"/>
      <c r="I6" s="11"/>
      <c r="J6" s="11"/>
      <c r="K6" s="11"/>
      <c r="L6" s="11"/>
      <c r="M6" s="9"/>
      <c r="N6" s="9"/>
      <c r="O6" s="9"/>
      <c r="P6" s="21"/>
    </row>
    <row r="7" spans="1:16">
      <c r="A7" s="7"/>
      <c r="B7" s="8"/>
      <c r="C7" s="12"/>
      <c r="D7" s="12" t="s">
        <v>91</v>
      </c>
      <c r="E7" s="10"/>
      <c r="F7" s="10"/>
      <c r="G7" s="10"/>
      <c r="H7" s="10"/>
      <c r="I7" s="10"/>
      <c r="J7" s="10"/>
      <c r="K7" s="10"/>
      <c r="L7" s="10"/>
      <c r="M7" s="10"/>
      <c r="N7" s="10"/>
      <c r="O7" s="9"/>
      <c r="P7" s="21"/>
    </row>
    <row r="8" spans="1:16">
      <c r="A8" s="7"/>
      <c r="B8" s="8"/>
      <c r="C8" s="12"/>
      <c r="D8" s="12" t="s">
        <v>92</v>
      </c>
      <c r="E8" s="10"/>
      <c r="F8" s="10"/>
      <c r="G8" s="10"/>
      <c r="H8" s="10"/>
      <c r="I8" s="10"/>
      <c r="J8" s="10"/>
      <c r="K8" s="10"/>
      <c r="L8" s="10"/>
      <c r="M8" s="10"/>
      <c r="N8" s="10"/>
      <c r="O8" s="9"/>
      <c r="P8" s="21"/>
    </row>
    <row r="9" spans="1:16">
      <c r="A9" s="7"/>
      <c r="B9" s="8"/>
      <c r="C9" s="12"/>
      <c r="D9" s="12" t="s">
        <v>93</v>
      </c>
      <c r="E9" s="10"/>
      <c r="F9" s="10"/>
      <c r="G9" s="10"/>
      <c r="H9" s="10"/>
      <c r="I9" s="10"/>
      <c r="J9" s="10"/>
      <c r="K9" s="10"/>
      <c r="L9" s="10"/>
      <c r="M9" s="10"/>
      <c r="N9" s="10"/>
      <c r="O9" s="9"/>
      <c r="P9" s="21"/>
    </row>
    <row r="10" spans="1:16">
      <c r="A10" s="7"/>
      <c r="B10" s="8"/>
      <c r="C10" s="12"/>
      <c r="D10" s="12" t="s">
        <v>94</v>
      </c>
      <c r="E10" s="10"/>
      <c r="F10" s="10"/>
      <c r="G10" s="10"/>
      <c r="H10" s="10"/>
      <c r="I10" s="10"/>
      <c r="J10" s="10"/>
      <c r="K10" s="10"/>
      <c r="L10" s="10"/>
      <c r="M10" s="10"/>
      <c r="N10" s="10"/>
      <c r="O10" s="9"/>
      <c r="P10" s="21"/>
    </row>
    <row r="11" spans="1:16">
      <c r="A11" s="7"/>
      <c r="B11" s="8"/>
      <c r="C11" s="12"/>
      <c r="D11" s="12" t="s">
        <v>95</v>
      </c>
      <c r="E11" s="10"/>
      <c r="F11" s="10"/>
      <c r="G11" s="10"/>
      <c r="H11" s="10"/>
      <c r="I11" s="10"/>
      <c r="J11" s="10"/>
      <c r="K11" s="10"/>
      <c r="L11" s="10"/>
      <c r="M11" s="10"/>
      <c r="N11" s="10"/>
      <c r="O11" s="9"/>
      <c r="P11" s="21"/>
    </row>
    <row r="12" spans="1:16">
      <c r="A12" s="7"/>
      <c r="B12" s="8"/>
      <c r="C12" s="12"/>
      <c r="D12" s="12" t="s">
        <v>181</v>
      </c>
      <c r="E12" s="10"/>
      <c r="F12" s="10"/>
      <c r="G12" s="10"/>
      <c r="H12" s="10"/>
      <c r="I12" s="10"/>
      <c r="J12" s="10"/>
      <c r="K12" s="10"/>
      <c r="L12" s="10"/>
      <c r="M12" s="10"/>
      <c r="N12" s="10"/>
      <c r="O12" s="9"/>
      <c r="P12" s="21"/>
    </row>
    <row r="13" spans="1:16">
      <c r="A13" s="7"/>
      <c r="B13" s="8"/>
      <c r="C13" s="12"/>
      <c r="D13" s="12" t="s">
        <v>182</v>
      </c>
      <c r="E13" s="10"/>
      <c r="F13" s="10"/>
      <c r="G13" s="10"/>
      <c r="H13" s="10"/>
      <c r="I13" s="10"/>
      <c r="J13" s="10"/>
      <c r="K13" s="10"/>
      <c r="L13" s="10"/>
      <c r="M13" s="10"/>
      <c r="N13" s="10"/>
      <c r="O13" s="9"/>
      <c r="P13" s="21"/>
    </row>
    <row r="14" spans="1:16">
      <c r="A14" s="7"/>
      <c r="B14" s="8"/>
      <c r="C14" s="12"/>
      <c r="D14" s="12" t="s">
        <v>183</v>
      </c>
      <c r="E14" s="10"/>
      <c r="F14" s="10"/>
      <c r="G14" s="10"/>
      <c r="H14" s="10"/>
      <c r="I14" s="10"/>
      <c r="J14" s="10"/>
      <c r="K14" s="10"/>
      <c r="L14" s="10"/>
      <c r="M14" s="10"/>
      <c r="N14" s="10"/>
      <c r="O14" s="9"/>
      <c r="P14" s="21"/>
    </row>
    <row r="15" spans="1:16">
      <c r="A15" s="7"/>
      <c r="B15" s="8"/>
      <c r="C15" s="12"/>
      <c r="D15" s="12" t="s">
        <v>184</v>
      </c>
      <c r="E15" s="10"/>
      <c r="F15" s="10"/>
      <c r="G15" s="10"/>
      <c r="H15" s="10"/>
      <c r="I15" s="10"/>
      <c r="J15" s="10"/>
      <c r="K15" s="10"/>
      <c r="L15" s="10"/>
      <c r="M15" s="10"/>
      <c r="N15" s="10"/>
      <c r="O15" s="9"/>
      <c r="P15" s="21"/>
    </row>
    <row r="16" spans="1:16">
      <c r="A16" s="7"/>
      <c r="B16" s="8"/>
      <c r="C16" s="8"/>
      <c r="D16" s="9" t="s">
        <v>185</v>
      </c>
      <c r="E16" s="10"/>
      <c r="F16" s="10"/>
      <c r="G16" s="10"/>
      <c r="H16" s="10"/>
      <c r="I16" s="10"/>
      <c r="J16" s="10"/>
      <c r="K16" s="10"/>
      <c r="L16" s="10"/>
      <c r="M16" s="10"/>
      <c r="N16" s="10"/>
      <c r="O16" s="9"/>
      <c r="P16" s="21"/>
    </row>
    <row r="17" spans="1:16">
      <c r="A17" s="7"/>
      <c r="B17" s="8"/>
      <c r="C17" s="8"/>
      <c r="D17" s="9"/>
      <c r="E17" s="10"/>
      <c r="F17" s="10"/>
      <c r="G17" s="10"/>
      <c r="H17" s="10"/>
      <c r="I17" s="10"/>
      <c r="J17" s="10"/>
      <c r="K17" s="10"/>
      <c r="L17" s="10"/>
      <c r="M17" s="10"/>
      <c r="N17" s="10"/>
      <c r="O17" s="9"/>
      <c r="P17" s="21"/>
    </row>
    <row r="18" spans="1:16">
      <c r="A18" s="7"/>
      <c r="B18" s="8"/>
      <c r="C18" s="8"/>
      <c r="D18" s="9"/>
      <c r="E18" s="10"/>
      <c r="F18" s="10"/>
      <c r="G18" s="10"/>
      <c r="H18" s="10"/>
      <c r="I18" s="10"/>
      <c r="J18" s="10"/>
      <c r="K18" s="10"/>
      <c r="L18" s="10"/>
      <c r="M18" s="10"/>
      <c r="N18" s="10"/>
      <c r="O18" s="9"/>
      <c r="P18" s="21"/>
    </row>
    <row r="19" spans="1:16">
      <c r="A19" s="7"/>
      <c r="B19" s="8"/>
      <c r="C19" s="8"/>
      <c r="D19" s="9"/>
      <c r="E19" s="10"/>
      <c r="F19" s="10"/>
      <c r="G19" s="10"/>
      <c r="H19" s="10"/>
      <c r="I19" s="10"/>
      <c r="J19" s="10"/>
      <c r="K19" s="10"/>
      <c r="L19" s="10"/>
      <c r="M19" s="10"/>
      <c r="N19" s="10"/>
      <c r="O19" s="9"/>
      <c r="P19" s="21"/>
    </row>
    <row r="20" spans="1:16">
      <c r="A20" s="7"/>
      <c r="B20" s="8"/>
      <c r="C20" s="8"/>
      <c r="D20" s="9"/>
      <c r="E20" s="10"/>
      <c r="F20" s="10"/>
      <c r="G20" s="10"/>
      <c r="H20" s="10"/>
      <c r="I20" s="10"/>
      <c r="J20" s="10"/>
      <c r="K20" s="10"/>
      <c r="L20" s="10"/>
      <c r="M20" s="10"/>
      <c r="N20" s="10"/>
      <c r="O20" s="9"/>
      <c r="P20" s="21"/>
    </row>
    <row r="21" spans="1:16">
      <c r="A21" s="7"/>
      <c r="B21" s="8"/>
      <c r="C21" s="8"/>
      <c r="D21" s="9"/>
      <c r="E21" s="10"/>
      <c r="F21" s="10"/>
      <c r="G21" s="10"/>
      <c r="H21" s="10"/>
      <c r="I21" s="10"/>
      <c r="J21" s="10"/>
      <c r="K21" s="10"/>
      <c r="L21" s="10"/>
      <c r="M21" s="10"/>
      <c r="N21" s="10"/>
      <c r="O21" s="9"/>
      <c r="P21" s="21"/>
    </row>
    <row r="22" spans="1:16">
      <c r="A22" s="7"/>
      <c r="B22" s="8"/>
      <c r="C22" s="8"/>
      <c r="D22" s="9"/>
      <c r="E22" s="10"/>
      <c r="F22" s="10"/>
      <c r="G22" s="10"/>
      <c r="H22" s="10"/>
      <c r="I22" s="10"/>
      <c r="J22" s="10"/>
      <c r="K22" s="10"/>
      <c r="L22" s="10"/>
      <c r="M22" s="10"/>
      <c r="N22" s="10"/>
      <c r="O22" s="9"/>
      <c r="P22" s="21"/>
    </row>
    <row r="23" spans="1:16">
      <c r="A23" s="7"/>
      <c r="B23" s="8"/>
      <c r="C23" s="8"/>
      <c r="D23" s="9"/>
      <c r="E23" s="10"/>
      <c r="F23" s="10"/>
      <c r="G23" s="10"/>
      <c r="H23" s="10"/>
      <c r="I23" s="10"/>
      <c r="J23" s="10"/>
      <c r="K23" s="10"/>
      <c r="L23" s="10"/>
      <c r="M23" s="10"/>
      <c r="N23" s="10"/>
      <c r="O23" s="9"/>
      <c r="P23" s="21"/>
    </row>
    <row r="24" spans="1:16">
      <c r="A24" s="7"/>
      <c r="B24" s="8"/>
      <c r="C24" s="8"/>
      <c r="D24" s="9"/>
      <c r="E24" s="10"/>
      <c r="F24" s="10"/>
      <c r="G24" s="10"/>
      <c r="H24" s="10"/>
      <c r="I24" s="10"/>
      <c r="J24" s="10"/>
      <c r="K24" s="10"/>
      <c r="L24" s="10"/>
      <c r="M24" s="10"/>
      <c r="N24" s="10"/>
      <c r="O24" s="9"/>
      <c r="P24" s="21"/>
    </row>
    <row r="25" spans="1:16">
      <c r="A25" s="7"/>
      <c r="B25" s="8"/>
      <c r="C25" s="8"/>
      <c r="D25" s="9"/>
      <c r="E25" s="10"/>
      <c r="F25" s="10"/>
      <c r="G25" s="10"/>
      <c r="H25" s="10"/>
      <c r="I25" s="10"/>
      <c r="J25" s="10"/>
      <c r="K25" s="10"/>
      <c r="L25" s="10"/>
      <c r="M25" s="10"/>
      <c r="N25" s="10"/>
      <c r="O25" s="9"/>
      <c r="P25" s="21"/>
    </row>
    <row r="26" spans="1:16">
      <c r="A26" s="7"/>
      <c r="B26" s="8"/>
      <c r="C26" s="8"/>
      <c r="D26" s="9"/>
      <c r="E26" s="10"/>
      <c r="F26" s="10"/>
      <c r="G26" s="10"/>
      <c r="H26" s="10"/>
      <c r="I26" s="10"/>
      <c r="J26" s="10"/>
      <c r="K26" s="10"/>
      <c r="L26" s="10"/>
      <c r="M26" s="10"/>
      <c r="N26" s="10"/>
      <c r="O26" s="9"/>
      <c r="P26" s="21"/>
    </row>
    <row r="27" spans="1:16">
      <c r="A27" s="7"/>
      <c r="B27" s="8"/>
      <c r="C27" s="8"/>
      <c r="D27" s="9"/>
      <c r="E27" s="10"/>
      <c r="F27" s="10"/>
      <c r="G27" s="10"/>
      <c r="H27" s="10"/>
      <c r="I27" s="10"/>
      <c r="J27" s="10"/>
      <c r="K27" s="10"/>
      <c r="L27" s="10"/>
      <c r="M27" s="10"/>
      <c r="N27" s="10"/>
      <c r="O27" s="9"/>
      <c r="P27" s="21"/>
    </row>
    <row r="28" spans="1:16">
      <c r="A28" s="7"/>
      <c r="B28" s="8"/>
      <c r="C28" s="8"/>
      <c r="D28" s="9"/>
      <c r="E28" s="10"/>
      <c r="F28" s="10"/>
      <c r="G28" s="10"/>
      <c r="H28" s="10"/>
      <c r="I28" s="10"/>
      <c r="J28" s="10"/>
      <c r="K28" s="10"/>
      <c r="L28" s="10"/>
      <c r="M28" s="10"/>
      <c r="N28" s="10"/>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13"/>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0" orientation="landscape" r:id="rId1"/>
  <headerFooter alignWithMargins="0">
    <oddFooter>&amp;C&amp;P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40"/>
  <sheetViews>
    <sheetView showGridLines="0" view="pageBreakPreview" zoomScale="85" zoomScaleNormal="85" zoomScaleSheetLayoutView="85" workbookViewId="0">
      <selection activeCell="G14" sqref="G14"/>
    </sheetView>
  </sheetViews>
  <sheetFormatPr defaultColWidth="2.25" defaultRowHeight="13.5"/>
  <cols>
    <col min="1" max="3" width="2.75" style="1" customWidth="1"/>
    <col min="4" max="4" width="2.75" style="2" customWidth="1"/>
    <col min="5" max="5" width="10.25" style="2" customWidth="1"/>
    <col min="6" max="6" width="32.75" style="2" customWidth="1"/>
    <col min="7" max="7" width="18.25" style="2" customWidth="1"/>
    <col min="8" max="9" width="10.25" style="2" customWidth="1"/>
    <col min="10" max="10" width="3.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12</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17</v>
      </c>
      <c r="C4" s="8" t="s">
        <v>18</v>
      </c>
      <c r="D4" s="9"/>
      <c r="E4" s="9"/>
      <c r="F4" s="9"/>
      <c r="G4" s="9"/>
      <c r="H4" s="9"/>
      <c r="I4" s="9"/>
      <c r="J4" s="9"/>
      <c r="K4" s="9"/>
      <c r="L4" s="9"/>
      <c r="M4" s="9"/>
      <c r="N4" s="9"/>
      <c r="O4" s="9"/>
      <c r="P4" s="21"/>
    </row>
    <row r="5" spans="1:16">
      <c r="A5" s="7"/>
      <c r="B5" s="8"/>
      <c r="C5" s="8" t="s">
        <v>19</v>
      </c>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t="s">
        <v>20</v>
      </c>
      <c r="C7" s="8" t="s">
        <v>21</v>
      </c>
      <c r="D7" s="9"/>
      <c r="E7" s="9"/>
      <c r="F7" s="9"/>
      <c r="G7" s="9"/>
      <c r="H7" s="9"/>
      <c r="I7" s="9"/>
      <c r="J7" s="9"/>
      <c r="K7" s="9"/>
      <c r="L7" s="9"/>
      <c r="M7" s="9"/>
      <c r="N7" s="9"/>
      <c r="O7" s="9"/>
      <c r="P7" s="21"/>
    </row>
    <row r="8" spans="1:16">
      <c r="A8" s="7"/>
      <c r="B8" s="8"/>
      <c r="C8" s="8" t="s">
        <v>22</v>
      </c>
      <c r="D8" s="9"/>
      <c r="E8" s="9"/>
      <c r="F8" s="9"/>
      <c r="G8" s="9"/>
      <c r="H8" s="9"/>
      <c r="I8" s="9"/>
      <c r="J8" s="9"/>
      <c r="K8" s="9"/>
      <c r="L8" s="9"/>
      <c r="M8" s="9"/>
      <c r="N8" s="9"/>
      <c r="O8" s="9"/>
      <c r="P8" s="21"/>
    </row>
    <row r="9" spans="1:16">
      <c r="A9" s="7"/>
      <c r="B9" s="8"/>
      <c r="C9" s="8" t="s">
        <v>23</v>
      </c>
      <c r="D9" s="9" t="s">
        <v>24</v>
      </c>
      <c r="E9" s="9"/>
      <c r="F9" s="9"/>
      <c r="G9" s="9"/>
      <c r="H9" s="9"/>
      <c r="I9" s="9"/>
      <c r="J9" s="9"/>
      <c r="K9" s="9"/>
      <c r="L9" s="9"/>
      <c r="M9" s="9"/>
      <c r="N9" s="9"/>
      <c r="O9" s="9"/>
      <c r="P9" s="21"/>
    </row>
    <row r="10" spans="1:16">
      <c r="A10" s="7"/>
      <c r="B10" s="8"/>
      <c r="C10" s="8"/>
      <c r="D10" s="9" t="s">
        <v>25</v>
      </c>
      <c r="E10" s="9"/>
      <c r="F10" s="9"/>
      <c r="G10" s="9"/>
      <c r="H10" s="9"/>
      <c r="I10" s="9"/>
      <c r="J10" s="9"/>
      <c r="K10" s="9"/>
      <c r="L10" s="9"/>
      <c r="M10" s="9"/>
      <c r="N10" s="9"/>
      <c r="O10" s="9"/>
      <c r="P10" s="21"/>
    </row>
    <row r="11" spans="1:16">
      <c r="A11" s="7"/>
      <c r="B11" s="8"/>
      <c r="C11" s="8" t="s">
        <v>26</v>
      </c>
      <c r="D11" s="9" t="s">
        <v>27</v>
      </c>
      <c r="E11" s="9"/>
      <c r="F11" s="9"/>
      <c r="G11" s="9"/>
      <c r="H11" s="9"/>
      <c r="I11" s="9"/>
      <c r="J11" s="9"/>
      <c r="K11" s="9"/>
      <c r="L11" s="9"/>
      <c r="M11" s="9"/>
      <c r="N11" s="9"/>
      <c r="O11" s="9"/>
      <c r="P11" s="21"/>
    </row>
    <row r="12" spans="1:16">
      <c r="A12" s="7"/>
      <c r="B12" s="8"/>
      <c r="C12" s="8"/>
      <c r="D12" s="9" t="s">
        <v>106</v>
      </c>
      <c r="E12" s="9"/>
      <c r="F12" s="9"/>
      <c r="G12" s="9"/>
      <c r="H12" s="9"/>
      <c r="I12" s="9"/>
      <c r="J12" s="9"/>
      <c r="K12" s="9"/>
      <c r="L12" s="9"/>
      <c r="M12" s="9"/>
      <c r="N12" s="9"/>
      <c r="O12" s="9"/>
      <c r="P12" s="21"/>
    </row>
    <row r="13" spans="1:16">
      <c r="A13" s="7"/>
      <c r="B13" s="8"/>
      <c r="C13" s="8"/>
      <c r="D13" s="9"/>
      <c r="E13" s="9"/>
      <c r="F13" s="9"/>
      <c r="G13" s="9"/>
      <c r="H13" s="9"/>
      <c r="I13" s="9"/>
      <c r="J13" s="9"/>
      <c r="K13" s="9"/>
      <c r="L13" s="9"/>
      <c r="M13" s="9"/>
      <c r="N13" s="9"/>
      <c r="O13" s="9"/>
      <c r="P13" s="21"/>
    </row>
    <row r="14" spans="1:16">
      <c r="A14" s="7"/>
      <c r="B14" s="8"/>
      <c r="C14" s="8"/>
      <c r="D14" s="9"/>
      <c r="E14" s="9"/>
      <c r="F14" s="9"/>
      <c r="G14" s="9"/>
      <c r="H14" s="9"/>
      <c r="I14" s="9"/>
      <c r="J14" s="9"/>
      <c r="K14" s="9"/>
      <c r="L14" s="9"/>
      <c r="M14" s="9"/>
      <c r="N14" s="9"/>
      <c r="O14" s="9"/>
      <c r="P14" s="21"/>
    </row>
    <row r="15" spans="1:16">
      <c r="A15" s="7"/>
      <c r="B15" s="8"/>
      <c r="C15" s="8"/>
      <c r="D15" s="9"/>
      <c r="E15" s="9"/>
      <c r="F15" s="9"/>
      <c r="G15" s="9"/>
      <c r="H15" s="9"/>
      <c r="I15" s="9"/>
      <c r="J15" s="9"/>
      <c r="K15" s="9"/>
      <c r="L15" s="9"/>
      <c r="M15" s="9"/>
      <c r="N15" s="9"/>
      <c r="O15" s="9"/>
      <c r="P15" s="21"/>
    </row>
    <row r="16" spans="1:16">
      <c r="A16" s="7"/>
      <c r="B16" s="8" t="s">
        <v>28</v>
      </c>
      <c r="C16" s="8" t="s">
        <v>29</v>
      </c>
      <c r="D16" s="9"/>
      <c r="E16" s="9"/>
      <c r="F16" s="9"/>
      <c r="G16" s="9"/>
      <c r="H16" s="9"/>
      <c r="I16" s="9"/>
      <c r="J16" s="9"/>
      <c r="K16" s="9"/>
      <c r="L16" s="9"/>
      <c r="M16" s="9"/>
      <c r="N16" s="9"/>
      <c r="O16" s="9"/>
      <c r="P16" s="21"/>
    </row>
    <row r="17" spans="1:16">
      <c r="A17" s="7"/>
      <c r="B17" s="8"/>
      <c r="C17" s="8" t="s">
        <v>96</v>
      </c>
      <c r="D17" s="9"/>
      <c r="E17" s="9"/>
      <c r="F17" s="9"/>
      <c r="G17" s="9"/>
      <c r="H17" s="9"/>
      <c r="I17" s="9"/>
      <c r="J17" s="9"/>
      <c r="K17" s="9"/>
      <c r="L17" s="9"/>
      <c r="M17" s="9"/>
      <c r="N17" s="9"/>
      <c r="O17" s="9"/>
      <c r="P17" s="21"/>
    </row>
    <row r="18" spans="1:16">
      <c r="A18" s="7"/>
      <c r="B18" s="8"/>
      <c r="C18" s="8" t="s">
        <v>30</v>
      </c>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t="s">
        <v>31</v>
      </c>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t="s">
        <v>32</v>
      </c>
      <c r="C30" s="8" t="s">
        <v>33</v>
      </c>
      <c r="D30" s="9"/>
      <c r="E30" s="9"/>
      <c r="F30" s="9"/>
      <c r="G30" s="9"/>
      <c r="H30" s="9"/>
      <c r="I30" s="9"/>
      <c r="J30" s="9"/>
      <c r="K30" s="9"/>
      <c r="L30" s="9"/>
      <c r="M30" s="9"/>
      <c r="N30" s="9"/>
      <c r="O30" s="9"/>
      <c r="P30" s="21"/>
    </row>
    <row r="31" spans="1:16">
      <c r="A31" s="7"/>
      <c r="B31" s="8"/>
      <c r="C31" s="8" t="s">
        <v>34</v>
      </c>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7"/>
      <c r="B39" s="8"/>
      <c r="C39" s="8"/>
      <c r="D39" s="9"/>
      <c r="E39" s="9"/>
      <c r="F39" s="9"/>
      <c r="G39" s="9"/>
      <c r="H39" s="9" t="s">
        <v>35</v>
      </c>
      <c r="I39" s="9"/>
      <c r="J39" s="9"/>
      <c r="K39" s="9"/>
      <c r="L39" s="9"/>
      <c r="M39" s="9"/>
      <c r="N39" s="9"/>
      <c r="O39" s="9"/>
      <c r="P39" s="21"/>
    </row>
    <row r="40" spans="1:16">
      <c r="A40" s="14"/>
      <c r="B40" s="15"/>
      <c r="C40" s="15"/>
      <c r="D40" s="16"/>
      <c r="E40" s="16"/>
      <c r="F40" s="16"/>
      <c r="G40" s="16"/>
      <c r="H40" s="16"/>
      <c r="I40" s="16"/>
      <c r="J40" s="16"/>
      <c r="K40" s="16"/>
      <c r="L40" s="16"/>
      <c r="M40" s="16"/>
      <c r="N40" s="16"/>
      <c r="O40" s="16"/>
      <c r="P40"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86" orientation="landscape" r:id="rId1"/>
  <headerFooter alignWithMargins="0">
    <oddFooter>&amp;C&amp;P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E21" sqref="E21:F21"/>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87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36</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37</v>
      </c>
      <c r="C4" s="8" t="s">
        <v>38</v>
      </c>
      <c r="D4" s="9"/>
      <c r="E4" s="9"/>
      <c r="F4" s="9"/>
      <c r="G4" s="9"/>
      <c r="H4" s="9"/>
      <c r="I4" s="9"/>
      <c r="J4" s="9"/>
      <c r="K4" s="9"/>
      <c r="L4" s="9"/>
      <c r="M4" s="9"/>
      <c r="N4" s="9"/>
      <c r="O4" s="9"/>
      <c r="P4" s="21"/>
    </row>
    <row r="5" spans="1:16">
      <c r="A5" s="7"/>
      <c r="B5" s="8"/>
      <c r="C5" s="8" t="s">
        <v>39</v>
      </c>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3" t="s">
        <v>41</v>
      </c>
      <c r="F7" s="94"/>
      <c r="G7" s="93" t="s">
        <v>42</v>
      </c>
      <c r="H7" s="94"/>
      <c r="I7" s="93" t="s">
        <v>43</v>
      </c>
      <c r="J7" s="95"/>
      <c r="K7" s="95"/>
      <c r="L7" s="94"/>
      <c r="M7" s="3" t="s">
        <v>44</v>
      </c>
      <c r="N7" s="3" t="s">
        <v>45</v>
      </c>
      <c r="O7" s="3" t="s">
        <v>46</v>
      </c>
      <c r="P7" s="28" t="s">
        <v>47</v>
      </c>
    </row>
    <row r="8" spans="1:16" ht="27.75" customHeight="1">
      <c r="A8" s="7"/>
      <c r="B8" s="8"/>
      <c r="C8" s="8"/>
      <c r="D8" s="26" t="s">
        <v>217</v>
      </c>
      <c r="E8" s="96" t="s">
        <v>48</v>
      </c>
      <c r="F8" s="97"/>
      <c r="G8" s="96" t="s">
        <v>49</v>
      </c>
      <c r="H8" s="97"/>
      <c r="I8" s="96" t="s">
        <v>125</v>
      </c>
      <c r="J8" s="98"/>
      <c r="K8" s="98"/>
      <c r="L8" s="97"/>
      <c r="M8" s="29" t="s">
        <v>50</v>
      </c>
      <c r="N8" s="29" t="s">
        <v>51</v>
      </c>
      <c r="O8" s="29" t="s">
        <v>52</v>
      </c>
      <c r="P8" s="21">
        <f>IF(N8="",0,IF(O8="",0,IF(N8="低",$N$24,IF(N8="中",$N$25,$N$26))*IF(O8="小",$O$24,IF(O8="中",$O$25,$O$26))))</f>
        <v>50</v>
      </c>
    </row>
    <row r="9" spans="1:16" ht="27.75" customHeight="1">
      <c r="A9" s="7"/>
      <c r="B9" s="8"/>
      <c r="C9" s="8"/>
      <c r="D9" s="26" t="s">
        <v>207</v>
      </c>
      <c r="E9" s="96" t="s">
        <v>126</v>
      </c>
      <c r="F9" s="97"/>
      <c r="G9" s="96" t="s">
        <v>127</v>
      </c>
      <c r="H9" s="97"/>
      <c r="I9" s="96" t="s">
        <v>188</v>
      </c>
      <c r="J9" s="98"/>
      <c r="K9" s="98"/>
      <c r="L9" s="97"/>
      <c r="M9" s="29" t="s">
        <v>50</v>
      </c>
      <c r="N9" s="29" t="s">
        <v>53</v>
      </c>
      <c r="O9" s="29" t="s">
        <v>53</v>
      </c>
      <c r="P9" s="21">
        <f t="shared" ref="P9" si="0">IF(N9="",0,IF(O9="",0,IF(N9="低",$N$24,IF(N9="中",$N$25,$N$26))*IF(O9="小",$O$24,IF(O9="中",$O$25,$O$26))))</f>
        <v>180</v>
      </c>
    </row>
    <row r="10" spans="1:16" ht="27.75" customHeight="1">
      <c r="A10" s="7"/>
      <c r="B10" s="8"/>
      <c r="C10" s="8"/>
      <c r="D10" s="26" t="s">
        <v>208</v>
      </c>
      <c r="E10" s="96" t="s">
        <v>57</v>
      </c>
      <c r="F10" s="97"/>
      <c r="G10" s="96" t="s">
        <v>58</v>
      </c>
      <c r="H10" s="97"/>
      <c r="I10" s="96" t="s">
        <v>128</v>
      </c>
      <c r="J10" s="98"/>
      <c r="K10" s="98"/>
      <c r="L10" s="97"/>
      <c r="M10" s="29" t="s">
        <v>50</v>
      </c>
      <c r="N10" s="29" t="s">
        <v>55</v>
      </c>
      <c r="O10" s="29" t="s">
        <v>56</v>
      </c>
      <c r="P10" s="21">
        <f t="shared" ref="P10:P21" si="1">IF(N10="",0,IF(O10="",0,IF(N10="低",$N$24,IF(N10="中",$N$25,$N$26))*IF(O10="小",$O$24,IF(O10="中",$O$25,$O$26))))</f>
        <v>420</v>
      </c>
    </row>
    <row r="11" spans="1:16" ht="27.75" customHeight="1">
      <c r="A11" s="7"/>
      <c r="B11" s="8"/>
      <c r="C11" s="8"/>
      <c r="D11" s="26" t="s">
        <v>218</v>
      </c>
      <c r="E11" s="96" t="s">
        <v>137</v>
      </c>
      <c r="F11" s="97"/>
      <c r="G11" s="96" t="s">
        <v>60</v>
      </c>
      <c r="H11" s="97"/>
      <c r="I11" s="96" t="s">
        <v>107</v>
      </c>
      <c r="J11" s="98"/>
      <c r="K11" s="98"/>
      <c r="L11" s="97"/>
      <c r="M11" s="29" t="s">
        <v>50</v>
      </c>
      <c r="N11" s="29" t="s">
        <v>51</v>
      </c>
      <c r="O11" s="29" t="s">
        <v>52</v>
      </c>
      <c r="P11" s="21">
        <f t="shared" si="1"/>
        <v>50</v>
      </c>
    </row>
    <row r="12" spans="1:16" ht="27.75" customHeight="1">
      <c r="A12" s="7"/>
      <c r="B12" s="8"/>
      <c r="C12" s="8"/>
      <c r="D12" s="26" t="s">
        <v>210</v>
      </c>
      <c r="E12" s="96" t="s">
        <v>104</v>
      </c>
      <c r="F12" s="97"/>
      <c r="G12" s="96" t="s">
        <v>132</v>
      </c>
      <c r="H12" s="97"/>
      <c r="I12" s="96" t="s">
        <v>108</v>
      </c>
      <c r="J12" s="98"/>
      <c r="K12" s="98"/>
      <c r="L12" s="97"/>
      <c r="M12" s="29" t="s">
        <v>50</v>
      </c>
      <c r="N12" s="29" t="s">
        <v>51</v>
      </c>
      <c r="O12" s="29" t="s">
        <v>52</v>
      </c>
      <c r="P12" s="21">
        <f t="shared" si="1"/>
        <v>50</v>
      </c>
    </row>
    <row r="13" spans="1:16" ht="27.75" customHeight="1">
      <c r="A13" s="7"/>
      <c r="B13" s="8"/>
      <c r="C13" s="8"/>
      <c r="D13" s="26" t="s">
        <v>219</v>
      </c>
      <c r="E13" s="96" t="s">
        <v>105</v>
      </c>
      <c r="F13" s="97"/>
      <c r="G13" s="96" t="s">
        <v>133</v>
      </c>
      <c r="H13" s="97"/>
      <c r="I13" s="96" t="s">
        <v>109</v>
      </c>
      <c r="J13" s="98"/>
      <c r="K13" s="98"/>
      <c r="L13" s="97"/>
      <c r="M13" s="29" t="s">
        <v>50</v>
      </c>
      <c r="N13" s="29" t="s">
        <v>51</v>
      </c>
      <c r="O13" s="29" t="s">
        <v>52</v>
      </c>
      <c r="P13" s="21">
        <f t="shared" si="1"/>
        <v>50</v>
      </c>
    </row>
    <row r="14" spans="1:16" ht="27.75" customHeight="1">
      <c r="A14" s="7"/>
      <c r="B14" s="8"/>
      <c r="C14" s="8"/>
      <c r="D14" s="26" t="s">
        <v>220</v>
      </c>
      <c r="E14" s="96" t="s">
        <v>65</v>
      </c>
      <c r="F14" s="97"/>
      <c r="G14" s="96" t="s">
        <v>134</v>
      </c>
      <c r="H14" s="97"/>
      <c r="I14" s="96" t="s">
        <v>129</v>
      </c>
      <c r="J14" s="98"/>
      <c r="K14" s="98"/>
      <c r="L14" s="97"/>
      <c r="M14" s="29" t="s">
        <v>50</v>
      </c>
      <c r="N14" s="29" t="s">
        <v>51</v>
      </c>
      <c r="O14" s="29" t="s">
        <v>52</v>
      </c>
      <c r="P14" s="21">
        <f t="shared" si="1"/>
        <v>50</v>
      </c>
    </row>
    <row r="15" spans="1:16" ht="27.75" customHeight="1">
      <c r="A15" s="7"/>
      <c r="B15" s="8"/>
      <c r="C15" s="8"/>
      <c r="D15" s="26" t="s">
        <v>213</v>
      </c>
      <c r="E15" s="96" t="s">
        <v>68</v>
      </c>
      <c r="F15" s="97"/>
      <c r="G15" s="96" t="s">
        <v>135</v>
      </c>
      <c r="H15" s="97"/>
      <c r="I15" s="96" t="s">
        <v>130</v>
      </c>
      <c r="J15" s="98"/>
      <c r="K15" s="98"/>
      <c r="L15" s="97"/>
      <c r="M15" s="29" t="s">
        <v>50</v>
      </c>
      <c r="N15" s="29" t="s">
        <v>51</v>
      </c>
      <c r="O15" s="29" t="s">
        <v>52</v>
      </c>
      <c r="P15" s="21">
        <f t="shared" si="1"/>
        <v>50</v>
      </c>
    </row>
    <row r="16" spans="1:16" ht="27.75" customHeight="1">
      <c r="A16" s="7"/>
      <c r="B16" s="8"/>
      <c r="C16" s="8"/>
      <c r="D16" s="26" t="s">
        <v>221</v>
      </c>
      <c r="E16" s="96" t="s">
        <v>70</v>
      </c>
      <c r="F16" s="97"/>
      <c r="G16" s="96" t="s">
        <v>136</v>
      </c>
      <c r="H16" s="97"/>
      <c r="I16" s="96" t="s">
        <v>131</v>
      </c>
      <c r="J16" s="98"/>
      <c r="K16" s="98"/>
      <c r="L16" s="97"/>
      <c r="M16" s="29" t="s">
        <v>50</v>
      </c>
      <c r="N16" s="29" t="s">
        <v>55</v>
      </c>
      <c r="O16" s="29" t="s">
        <v>56</v>
      </c>
      <c r="P16" s="21">
        <f t="shared" si="1"/>
        <v>420</v>
      </c>
    </row>
    <row r="17" spans="1:16" ht="27.75" customHeight="1">
      <c r="A17" s="7"/>
      <c r="B17" s="8"/>
      <c r="C17" s="8"/>
      <c r="D17" s="26" t="s">
        <v>222</v>
      </c>
      <c r="E17" s="96" t="s">
        <v>72</v>
      </c>
      <c r="F17" s="97"/>
      <c r="G17" s="96" t="s">
        <v>139</v>
      </c>
      <c r="H17" s="97"/>
      <c r="I17" s="96" t="s">
        <v>138</v>
      </c>
      <c r="J17" s="98"/>
      <c r="K17" s="98"/>
      <c r="L17" s="97"/>
      <c r="M17" s="29" t="s">
        <v>50</v>
      </c>
      <c r="N17" s="29" t="s">
        <v>51</v>
      </c>
      <c r="O17" s="29" t="s">
        <v>52</v>
      </c>
      <c r="P17" s="21">
        <f t="shared" si="1"/>
        <v>50</v>
      </c>
    </row>
    <row r="18" spans="1:16" ht="27.75" customHeight="1">
      <c r="A18" s="7"/>
      <c r="B18" s="8"/>
      <c r="C18" s="8"/>
      <c r="D18" s="26" t="s">
        <v>223</v>
      </c>
      <c r="E18" s="96" t="s">
        <v>199</v>
      </c>
      <c r="F18" s="97"/>
      <c r="G18" s="96" t="s">
        <v>189</v>
      </c>
      <c r="H18" s="97"/>
      <c r="I18" s="96" t="s">
        <v>190</v>
      </c>
      <c r="J18" s="98"/>
      <c r="K18" s="98"/>
      <c r="L18" s="97"/>
      <c r="M18" s="29" t="s">
        <v>50</v>
      </c>
      <c r="N18" s="29" t="s">
        <v>53</v>
      </c>
      <c r="O18" s="29" t="s">
        <v>53</v>
      </c>
      <c r="P18" s="21">
        <f t="shared" si="1"/>
        <v>180</v>
      </c>
    </row>
    <row r="19" spans="1:16" ht="27.75" customHeight="1">
      <c r="A19" s="7"/>
      <c r="B19" s="8"/>
      <c r="C19" s="8"/>
      <c r="D19" s="26" t="s">
        <v>140</v>
      </c>
      <c r="E19" s="96" t="s">
        <v>143</v>
      </c>
      <c r="F19" s="97"/>
      <c r="G19" s="96" t="s">
        <v>144</v>
      </c>
      <c r="H19" s="97"/>
      <c r="I19" s="96" t="s">
        <v>146</v>
      </c>
      <c r="J19" s="98"/>
      <c r="K19" s="98"/>
      <c r="L19" s="97"/>
      <c r="M19" s="29" t="s">
        <v>54</v>
      </c>
      <c r="N19" s="29" t="s">
        <v>53</v>
      </c>
      <c r="O19" s="29" t="s">
        <v>53</v>
      </c>
      <c r="P19" s="21">
        <f t="shared" si="1"/>
        <v>180</v>
      </c>
    </row>
    <row r="20" spans="1:16" ht="27.75" customHeight="1">
      <c r="A20" s="7"/>
      <c r="B20" s="8"/>
      <c r="C20" s="8"/>
      <c r="D20" s="26" t="s">
        <v>141</v>
      </c>
      <c r="E20" s="96" t="s">
        <v>126</v>
      </c>
      <c r="F20" s="97"/>
      <c r="G20" s="96" t="s">
        <v>145</v>
      </c>
      <c r="H20" s="97"/>
      <c r="I20" s="96" t="s">
        <v>147</v>
      </c>
      <c r="J20" s="98"/>
      <c r="K20" s="98"/>
      <c r="L20" s="97"/>
      <c r="M20" s="29" t="s">
        <v>54</v>
      </c>
      <c r="N20" s="29" t="s">
        <v>53</v>
      </c>
      <c r="O20" s="29" t="s">
        <v>53</v>
      </c>
      <c r="P20" s="21">
        <f t="shared" si="1"/>
        <v>180</v>
      </c>
    </row>
    <row r="21" spans="1:16" ht="27.75" customHeight="1">
      <c r="A21" s="7"/>
      <c r="B21" s="8"/>
      <c r="C21" s="8"/>
      <c r="D21" s="26" t="s">
        <v>142</v>
      </c>
      <c r="E21" s="96" t="s">
        <v>143</v>
      </c>
      <c r="F21" s="97"/>
      <c r="G21" s="96" t="s">
        <v>144</v>
      </c>
      <c r="H21" s="97"/>
      <c r="I21" s="96" t="s">
        <v>146</v>
      </c>
      <c r="J21" s="98"/>
      <c r="K21" s="98"/>
      <c r="L21" s="97"/>
      <c r="M21" s="29" t="s">
        <v>54</v>
      </c>
      <c r="N21" s="29" t="s">
        <v>55</v>
      </c>
      <c r="O21" s="29" t="s">
        <v>56</v>
      </c>
      <c r="P21" s="21">
        <f t="shared" si="1"/>
        <v>420</v>
      </c>
    </row>
    <row r="22" spans="1:16" ht="27.75" customHeight="1">
      <c r="A22" s="7"/>
      <c r="B22" s="8"/>
      <c r="C22" s="8"/>
      <c r="D22" s="27"/>
      <c r="E22" s="99"/>
      <c r="F22" s="99"/>
      <c r="G22" s="99"/>
      <c r="H22" s="99"/>
      <c r="I22" s="99"/>
      <c r="J22" s="99"/>
      <c r="K22" s="99"/>
      <c r="L22" s="99"/>
      <c r="M22" s="27"/>
      <c r="N22" s="30"/>
      <c r="O22" s="31" t="s">
        <v>61</v>
      </c>
      <c r="P22" s="21">
        <f>SUM(P8:P21)</f>
        <v>2330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4"/>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2" orientation="landscape" r:id="rId1"/>
  <headerFooter alignWithMargins="0">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G9" sqref="G9:H9"/>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36</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3" t="s">
        <v>204</v>
      </c>
      <c r="F7" s="94"/>
      <c r="G7" s="93" t="s">
        <v>42</v>
      </c>
      <c r="H7" s="94"/>
      <c r="I7" s="93" t="s">
        <v>43</v>
      </c>
      <c r="J7" s="95"/>
      <c r="K7" s="95"/>
      <c r="L7" s="94"/>
      <c r="M7" s="3" t="s">
        <v>44</v>
      </c>
      <c r="N7" s="3" t="s">
        <v>45</v>
      </c>
      <c r="O7" s="3" t="s">
        <v>46</v>
      </c>
      <c r="P7" s="28" t="s">
        <v>47</v>
      </c>
    </row>
    <row r="8" spans="1:16" ht="27.75" customHeight="1">
      <c r="A8" s="7"/>
      <c r="B8" s="8"/>
      <c r="C8" s="8"/>
      <c r="D8" s="26" t="s">
        <v>151</v>
      </c>
      <c r="E8" s="96" t="s">
        <v>148</v>
      </c>
      <c r="F8" s="97"/>
      <c r="G8" s="96" t="s">
        <v>163</v>
      </c>
      <c r="H8" s="97"/>
      <c r="I8" s="96" t="s">
        <v>164</v>
      </c>
      <c r="J8" s="98"/>
      <c r="K8" s="98"/>
      <c r="L8" s="97"/>
      <c r="M8" s="29" t="s">
        <v>54</v>
      </c>
      <c r="N8" s="29" t="s">
        <v>55</v>
      </c>
      <c r="O8" s="29" t="s">
        <v>56</v>
      </c>
      <c r="P8" s="21">
        <f>IF(N8="",0,IF(O8="",0,IF(N8="低",$N$24,IF(N8="中",$N$25,$N$26))*IF(O8="小",$O$24,IF(O8="中",$O$25,$O$26))))</f>
        <v>420</v>
      </c>
    </row>
    <row r="9" spans="1:16" ht="27.75" customHeight="1">
      <c r="A9" s="7"/>
      <c r="B9" s="8"/>
      <c r="C9" s="8"/>
      <c r="D9" s="26" t="s">
        <v>149</v>
      </c>
      <c r="E9" s="96" t="s">
        <v>165</v>
      </c>
      <c r="F9" s="97"/>
      <c r="G9" s="96" t="s">
        <v>272</v>
      </c>
      <c r="H9" s="97"/>
      <c r="I9" s="96" t="s">
        <v>203</v>
      </c>
      <c r="J9" s="98"/>
      <c r="K9" s="98"/>
      <c r="L9" s="97"/>
      <c r="M9" s="29" t="s">
        <v>54</v>
      </c>
      <c r="N9" s="29" t="s">
        <v>51</v>
      </c>
      <c r="O9" s="29" t="s">
        <v>52</v>
      </c>
      <c r="P9" s="21">
        <f t="shared" ref="P9" si="0">IF(N9="",0,IF(O9="",0,IF(N9="低",$N$24,IF(N9="中",$N$25,$N$26))*IF(O9="小",$O$24,IF(O9="中",$O$25,$O$26))))</f>
        <v>50</v>
      </c>
    </row>
    <row r="10" spans="1:16" ht="27.75" customHeight="1">
      <c r="A10" s="7"/>
      <c r="B10" s="8"/>
      <c r="C10" s="8"/>
      <c r="D10" s="26" t="s">
        <v>150</v>
      </c>
      <c r="E10" s="96" t="s">
        <v>166</v>
      </c>
      <c r="F10" s="97"/>
      <c r="G10" s="96" t="s">
        <v>62</v>
      </c>
      <c r="H10" s="97"/>
      <c r="I10" s="96" t="s">
        <v>175</v>
      </c>
      <c r="J10" s="98"/>
      <c r="K10" s="98"/>
      <c r="L10" s="97"/>
      <c r="M10" s="29" t="s">
        <v>54</v>
      </c>
      <c r="N10" s="29" t="s">
        <v>51</v>
      </c>
      <c r="O10" s="29" t="s">
        <v>52</v>
      </c>
      <c r="P10" s="21">
        <f t="shared" ref="P10:P21" si="1">IF(N10="",0,IF(O10="",0,IF(N10="低",$N$24,IF(N10="中",$N$25,$N$26))*IF(O10="小",$O$24,IF(O10="中",$O$25,$O$26))))</f>
        <v>50</v>
      </c>
    </row>
    <row r="11" spans="1:16" ht="27.75" customHeight="1">
      <c r="A11" s="7"/>
      <c r="B11" s="8"/>
      <c r="C11" s="8"/>
      <c r="D11" s="26" t="s">
        <v>152</v>
      </c>
      <c r="E11" s="96" t="s">
        <v>168</v>
      </c>
      <c r="F11" s="97"/>
      <c r="G11" s="96" t="s">
        <v>59</v>
      </c>
      <c r="H11" s="97"/>
      <c r="I11" s="96" t="s">
        <v>176</v>
      </c>
      <c r="J11" s="98"/>
      <c r="K11" s="98"/>
      <c r="L11" s="97"/>
      <c r="M11" s="29" t="s">
        <v>54</v>
      </c>
      <c r="N11" s="29" t="s">
        <v>51</v>
      </c>
      <c r="O11" s="29" t="s">
        <v>52</v>
      </c>
      <c r="P11" s="21">
        <f t="shared" si="1"/>
        <v>50</v>
      </c>
    </row>
    <row r="12" spans="1:16" ht="27.75" customHeight="1">
      <c r="A12" s="7"/>
      <c r="B12" s="8"/>
      <c r="C12" s="8"/>
      <c r="D12" s="26" t="s">
        <v>153</v>
      </c>
      <c r="E12" s="96" t="s">
        <v>169</v>
      </c>
      <c r="F12" s="97"/>
      <c r="G12" s="96" t="s">
        <v>63</v>
      </c>
      <c r="H12" s="97"/>
      <c r="I12" s="96" t="s">
        <v>177</v>
      </c>
      <c r="J12" s="98"/>
      <c r="K12" s="98"/>
      <c r="L12" s="97"/>
      <c r="M12" s="29" t="s">
        <v>54</v>
      </c>
      <c r="N12" s="29" t="s">
        <v>51</v>
      </c>
      <c r="O12" s="29" t="s">
        <v>52</v>
      </c>
      <c r="P12" s="21">
        <f t="shared" si="1"/>
        <v>50</v>
      </c>
    </row>
    <row r="13" spans="1:16" ht="27.75" customHeight="1">
      <c r="A13" s="7"/>
      <c r="B13" s="8"/>
      <c r="C13" s="8"/>
      <c r="D13" s="26" t="s">
        <v>154</v>
      </c>
      <c r="E13" s="96" t="s">
        <v>170</v>
      </c>
      <c r="F13" s="97"/>
      <c r="G13" s="96" t="s">
        <v>64</v>
      </c>
      <c r="H13" s="97"/>
      <c r="I13" s="96" t="s">
        <v>178</v>
      </c>
      <c r="J13" s="98"/>
      <c r="K13" s="98"/>
      <c r="L13" s="97"/>
      <c r="M13" s="29" t="s">
        <v>54</v>
      </c>
      <c r="N13" s="29" t="s">
        <v>51</v>
      </c>
      <c r="O13" s="29" t="s">
        <v>52</v>
      </c>
      <c r="P13" s="21">
        <f t="shared" si="1"/>
        <v>50</v>
      </c>
    </row>
    <row r="14" spans="1:16" ht="27.75" customHeight="1">
      <c r="A14" s="7"/>
      <c r="B14" s="8"/>
      <c r="C14" s="8"/>
      <c r="D14" s="26" t="s">
        <v>155</v>
      </c>
      <c r="E14" s="96" t="s">
        <v>171</v>
      </c>
      <c r="F14" s="97"/>
      <c r="G14" s="96" t="s">
        <v>167</v>
      </c>
      <c r="H14" s="97"/>
      <c r="I14" s="96" t="s">
        <v>192</v>
      </c>
      <c r="J14" s="98"/>
      <c r="K14" s="98"/>
      <c r="L14" s="97"/>
      <c r="M14" s="29" t="s">
        <v>54</v>
      </c>
      <c r="N14" s="29" t="s">
        <v>51</v>
      </c>
      <c r="O14" s="29" t="s">
        <v>52</v>
      </c>
      <c r="P14" s="21">
        <f t="shared" si="1"/>
        <v>50</v>
      </c>
    </row>
    <row r="15" spans="1:16" ht="27.75" customHeight="1">
      <c r="A15" s="7"/>
      <c r="B15" s="8"/>
      <c r="C15" s="8"/>
      <c r="D15" s="26" t="s">
        <v>156</v>
      </c>
      <c r="E15" s="96" t="s">
        <v>191</v>
      </c>
      <c r="F15" s="97"/>
      <c r="G15" s="96" t="s">
        <v>193</v>
      </c>
      <c r="H15" s="97"/>
      <c r="I15" s="96" t="s">
        <v>194</v>
      </c>
      <c r="J15" s="98"/>
      <c r="K15" s="98"/>
      <c r="L15" s="97"/>
      <c r="M15" s="29" t="s">
        <v>54</v>
      </c>
      <c r="N15" s="29" t="s">
        <v>51</v>
      </c>
      <c r="O15" s="29" t="s">
        <v>52</v>
      </c>
      <c r="P15" s="21">
        <f t="shared" si="1"/>
        <v>50</v>
      </c>
    </row>
    <row r="16" spans="1:16" ht="27.75" customHeight="1">
      <c r="A16" s="7"/>
      <c r="B16" s="8"/>
      <c r="C16" s="8"/>
      <c r="D16" s="26" t="s">
        <v>157</v>
      </c>
      <c r="E16" s="96" t="s">
        <v>169</v>
      </c>
      <c r="F16" s="97"/>
      <c r="G16" s="96" t="s">
        <v>66</v>
      </c>
      <c r="H16" s="97"/>
      <c r="I16" s="96" t="s">
        <v>179</v>
      </c>
      <c r="J16" s="98"/>
      <c r="K16" s="98"/>
      <c r="L16" s="97"/>
      <c r="M16" s="29" t="s">
        <v>54</v>
      </c>
      <c r="N16" s="29" t="s">
        <v>51</v>
      </c>
      <c r="O16" s="29" t="s">
        <v>52</v>
      </c>
      <c r="P16" s="21">
        <f t="shared" si="1"/>
        <v>50</v>
      </c>
    </row>
    <row r="17" spans="1:16" ht="27.75" customHeight="1">
      <c r="A17" s="7"/>
      <c r="B17" s="8"/>
      <c r="C17" s="8"/>
      <c r="D17" s="26" t="s">
        <v>158</v>
      </c>
      <c r="E17" s="96" t="s">
        <v>170</v>
      </c>
      <c r="F17" s="97"/>
      <c r="G17" s="96" t="s">
        <v>67</v>
      </c>
      <c r="H17" s="97"/>
      <c r="I17" s="96" t="s">
        <v>200</v>
      </c>
      <c r="J17" s="98"/>
      <c r="K17" s="98"/>
      <c r="L17" s="97"/>
      <c r="M17" s="29" t="s">
        <v>54</v>
      </c>
      <c r="N17" s="29" t="s">
        <v>51</v>
      </c>
      <c r="O17" s="29" t="s">
        <v>52</v>
      </c>
      <c r="P17" s="21">
        <f t="shared" si="1"/>
        <v>50</v>
      </c>
    </row>
    <row r="18" spans="1:16" ht="27.75" customHeight="1">
      <c r="A18" s="7"/>
      <c r="B18" s="8"/>
      <c r="C18" s="8"/>
      <c r="D18" s="26" t="s">
        <v>159</v>
      </c>
      <c r="E18" s="96" t="s">
        <v>171</v>
      </c>
      <c r="F18" s="97"/>
      <c r="G18" s="96" t="s">
        <v>69</v>
      </c>
      <c r="H18" s="97"/>
      <c r="I18" s="96" t="s">
        <v>180</v>
      </c>
      <c r="J18" s="98"/>
      <c r="K18" s="98"/>
      <c r="L18" s="97"/>
      <c r="M18" s="29" t="s">
        <v>54</v>
      </c>
      <c r="N18" s="29" t="s">
        <v>53</v>
      </c>
      <c r="O18" s="29" t="s">
        <v>53</v>
      </c>
      <c r="P18" s="21">
        <f t="shared" si="1"/>
        <v>180</v>
      </c>
    </row>
    <row r="19" spans="1:16" ht="27.75" customHeight="1">
      <c r="A19" s="7"/>
      <c r="B19" s="8"/>
      <c r="C19" s="8"/>
      <c r="D19" s="26" t="s">
        <v>160</v>
      </c>
      <c r="E19" s="96" t="s">
        <v>172</v>
      </c>
      <c r="F19" s="97"/>
      <c r="G19" s="96" t="s">
        <v>196</v>
      </c>
      <c r="H19" s="97"/>
      <c r="I19" s="96" t="s">
        <v>198</v>
      </c>
      <c r="J19" s="98"/>
      <c r="K19" s="98"/>
      <c r="L19" s="97"/>
      <c r="M19" s="29" t="s">
        <v>54</v>
      </c>
      <c r="N19" s="29" t="s">
        <v>55</v>
      </c>
      <c r="O19" s="29" t="s">
        <v>56</v>
      </c>
      <c r="P19" s="21">
        <f t="shared" si="1"/>
        <v>420</v>
      </c>
    </row>
    <row r="20" spans="1:16" ht="27.75" customHeight="1">
      <c r="A20" s="7"/>
      <c r="B20" s="8"/>
      <c r="C20" s="8"/>
      <c r="D20" s="26" t="s">
        <v>161</v>
      </c>
      <c r="E20" s="96" t="s">
        <v>173</v>
      </c>
      <c r="F20" s="97"/>
      <c r="G20" s="96" t="s">
        <v>71</v>
      </c>
      <c r="H20" s="97"/>
      <c r="I20" s="96" t="s">
        <v>201</v>
      </c>
      <c r="J20" s="98"/>
      <c r="K20" s="98"/>
      <c r="L20" s="97"/>
      <c r="M20" s="29" t="s">
        <v>54</v>
      </c>
      <c r="N20" s="29" t="s">
        <v>53</v>
      </c>
      <c r="O20" s="29" t="s">
        <v>53</v>
      </c>
      <c r="P20" s="21">
        <f t="shared" si="1"/>
        <v>180</v>
      </c>
    </row>
    <row r="21" spans="1:16" ht="27.75" customHeight="1">
      <c r="A21" s="7"/>
      <c r="B21" s="8"/>
      <c r="C21" s="8"/>
      <c r="D21" s="26" t="s">
        <v>162</v>
      </c>
      <c r="E21" s="96" t="s">
        <v>174</v>
      </c>
      <c r="F21" s="97"/>
      <c r="G21" s="96" t="s">
        <v>202</v>
      </c>
      <c r="H21" s="97"/>
      <c r="I21" s="96" t="s">
        <v>195</v>
      </c>
      <c r="J21" s="98"/>
      <c r="K21" s="98"/>
      <c r="L21" s="97"/>
      <c r="M21" s="29" t="s">
        <v>54</v>
      </c>
      <c r="N21" s="29" t="s">
        <v>51</v>
      </c>
      <c r="O21" s="29" t="s">
        <v>52</v>
      </c>
      <c r="P21" s="21">
        <f t="shared" si="1"/>
        <v>50</v>
      </c>
    </row>
    <row r="22" spans="1:16" ht="27.75" customHeight="1">
      <c r="A22" s="7"/>
      <c r="B22" s="8"/>
      <c r="C22" s="8"/>
      <c r="D22" s="27"/>
      <c r="E22" s="99"/>
      <c r="F22" s="99"/>
      <c r="G22" s="99"/>
      <c r="H22" s="99"/>
      <c r="I22" s="99"/>
      <c r="J22" s="99"/>
      <c r="K22" s="99"/>
      <c r="L22" s="99"/>
      <c r="M22" s="27"/>
      <c r="N22" s="30"/>
      <c r="O22" s="31" t="s">
        <v>61</v>
      </c>
      <c r="P22" s="21">
        <f>SUM(P8:P21)</f>
        <v>1700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4"/>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topLeftCell="D1" zoomScale="85" zoomScaleNormal="85" zoomScaleSheetLayoutView="85" workbookViewId="0">
      <selection activeCell="M21" sqref="M21"/>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52" t="s">
        <v>11</v>
      </c>
      <c r="H1" s="90" t="s">
        <v>36</v>
      </c>
      <c r="I1" s="91"/>
      <c r="J1" s="91"/>
      <c r="K1" s="92"/>
      <c r="L1" s="52" t="s">
        <v>13</v>
      </c>
      <c r="M1" s="61"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3" t="s">
        <v>204</v>
      </c>
      <c r="F7" s="94"/>
      <c r="G7" s="93" t="s">
        <v>42</v>
      </c>
      <c r="H7" s="94"/>
      <c r="I7" s="93" t="s">
        <v>43</v>
      </c>
      <c r="J7" s="95"/>
      <c r="K7" s="95"/>
      <c r="L7" s="94"/>
      <c r="M7" s="52" t="s">
        <v>44</v>
      </c>
      <c r="N7" s="52" t="s">
        <v>45</v>
      </c>
      <c r="O7" s="52" t="s">
        <v>46</v>
      </c>
      <c r="P7" s="28" t="s">
        <v>47</v>
      </c>
    </row>
    <row r="8" spans="1:16" ht="27.75" customHeight="1">
      <c r="A8" s="7"/>
      <c r="B8" s="8"/>
      <c r="C8" s="8"/>
      <c r="D8" s="26">
        <v>1</v>
      </c>
      <c r="E8" s="96" t="s">
        <v>229</v>
      </c>
      <c r="F8" s="97"/>
      <c r="G8" s="96" t="s">
        <v>225</v>
      </c>
      <c r="H8" s="97"/>
      <c r="I8" s="96" t="s">
        <v>239</v>
      </c>
      <c r="J8" s="98"/>
      <c r="K8" s="98"/>
      <c r="L8" s="97"/>
      <c r="M8" s="29" t="s">
        <v>224</v>
      </c>
      <c r="N8" s="29" t="s">
        <v>51</v>
      </c>
      <c r="O8" s="29" t="s">
        <v>52</v>
      </c>
      <c r="P8" s="21">
        <f>IF(N8="",0,IF(O8="",0,IF(N8="低",$N$24,IF(N8="中",$N$25,$N$26))*IF(O8="小",$O$24,IF(O8="中",$O$25,$O$26))))</f>
        <v>50</v>
      </c>
    </row>
    <row r="9" spans="1:16" ht="27.75" customHeight="1">
      <c r="A9" s="7"/>
      <c r="B9" s="8"/>
      <c r="C9" s="8"/>
      <c r="D9" s="26">
        <v>2</v>
      </c>
      <c r="E9" s="96"/>
      <c r="F9" s="97"/>
      <c r="G9" s="96" t="s">
        <v>226</v>
      </c>
      <c r="H9" s="97"/>
      <c r="I9" s="96" t="s">
        <v>240</v>
      </c>
      <c r="J9" s="98"/>
      <c r="K9" s="98"/>
      <c r="L9" s="97"/>
      <c r="M9" s="29" t="s">
        <v>224</v>
      </c>
      <c r="N9" s="29" t="s">
        <v>51</v>
      </c>
      <c r="O9" s="29" t="s">
        <v>52</v>
      </c>
      <c r="P9" s="21">
        <f t="shared" ref="P9:P21" si="0">IF(N9="",0,IF(O9="",0,IF(N9="低",$N$24,IF(N9="中",$N$25,$N$26))*IF(O9="小",$O$24,IF(O9="中",$O$25,$O$26))))</f>
        <v>50</v>
      </c>
    </row>
    <row r="10" spans="1:16" ht="27.75" customHeight="1">
      <c r="A10" s="7"/>
      <c r="B10" s="8"/>
      <c r="C10" s="8"/>
      <c r="D10" s="26">
        <v>3</v>
      </c>
      <c r="E10" s="96"/>
      <c r="F10" s="97"/>
      <c r="G10" s="96" t="s">
        <v>227</v>
      </c>
      <c r="H10" s="97"/>
      <c r="I10" s="96" t="s">
        <v>241</v>
      </c>
      <c r="J10" s="98"/>
      <c r="K10" s="98"/>
      <c r="L10" s="97"/>
      <c r="M10" s="29" t="s">
        <v>224</v>
      </c>
      <c r="N10" s="29" t="s">
        <v>51</v>
      </c>
      <c r="O10" s="29" t="s">
        <v>52</v>
      </c>
      <c r="P10" s="21">
        <f t="shared" si="0"/>
        <v>50</v>
      </c>
    </row>
    <row r="11" spans="1:16" ht="27.75" customHeight="1">
      <c r="A11" s="7"/>
      <c r="B11" s="8"/>
      <c r="C11" s="8"/>
      <c r="D11" s="26">
        <v>4</v>
      </c>
      <c r="E11" s="96"/>
      <c r="F11" s="97"/>
      <c r="G11" s="96" t="s">
        <v>228</v>
      </c>
      <c r="H11" s="97"/>
      <c r="I11" s="96" t="s">
        <v>242</v>
      </c>
      <c r="J11" s="98"/>
      <c r="K11" s="98"/>
      <c r="L11" s="97"/>
      <c r="M11" s="29" t="s">
        <v>224</v>
      </c>
      <c r="N11" s="29" t="s">
        <v>51</v>
      </c>
      <c r="O11" s="29" t="s">
        <v>52</v>
      </c>
      <c r="P11" s="21">
        <f t="shared" si="0"/>
        <v>50</v>
      </c>
    </row>
    <row r="12" spans="1:16" ht="27.75" customHeight="1">
      <c r="A12" s="7"/>
      <c r="B12" s="8"/>
      <c r="C12" s="8"/>
      <c r="D12" s="26">
        <v>5</v>
      </c>
      <c r="E12" s="96" t="s">
        <v>230</v>
      </c>
      <c r="F12" s="97"/>
      <c r="G12" s="96" t="s">
        <v>225</v>
      </c>
      <c r="H12" s="97"/>
      <c r="I12" s="96" t="s">
        <v>239</v>
      </c>
      <c r="J12" s="98"/>
      <c r="K12" s="98"/>
      <c r="L12" s="97"/>
      <c r="M12" s="29" t="s">
        <v>224</v>
      </c>
      <c r="N12" s="29" t="s">
        <v>51</v>
      </c>
      <c r="O12" s="29" t="s">
        <v>52</v>
      </c>
      <c r="P12" s="21">
        <f t="shared" si="0"/>
        <v>50</v>
      </c>
    </row>
    <row r="13" spans="1:16" ht="27.75" customHeight="1">
      <c r="A13" s="7"/>
      <c r="B13" s="8"/>
      <c r="C13" s="8"/>
      <c r="D13" s="26">
        <v>6</v>
      </c>
      <c r="E13" s="96"/>
      <c r="F13" s="97"/>
      <c r="G13" s="96" t="s">
        <v>226</v>
      </c>
      <c r="H13" s="97"/>
      <c r="I13" s="96" t="s">
        <v>243</v>
      </c>
      <c r="J13" s="98"/>
      <c r="K13" s="98"/>
      <c r="L13" s="97"/>
      <c r="M13" s="29" t="s">
        <v>224</v>
      </c>
      <c r="N13" s="29" t="s">
        <v>51</v>
      </c>
      <c r="O13" s="29" t="s">
        <v>52</v>
      </c>
      <c r="P13" s="21">
        <f t="shared" si="0"/>
        <v>50</v>
      </c>
    </row>
    <row r="14" spans="1:16" ht="27.75" customHeight="1">
      <c r="A14" s="7"/>
      <c r="B14" s="8"/>
      <c r="C14" s="8"/>
      <c r="D14" s="26">
        <v>7</v>
      </c>
      <c r="E14" s="96"/>
      <c r="F14" s="97"/>
      <c r="G14" s="96" t="s">
        <v>227</v>
      </c>
      <c r="H14" s="97"/>
      <c r="I14" s="96" t="s">
        <v>244</v>
      </c>
      <c r="J14" s="98"/>
      <c r="K14" s="98"/>
      <c r="L14" s="97"/>
      <c r="M14" s="29" t="s">
        <v>224</v>
      </c>
      <c r="N14" s="29" t="s">
        <v>51</v>
      </c>
      <c r="O14" s="29" t="s">
        <v>52</v>
      </c>
      <c r="P14" s="21">
        <f t="shared" si="0"/>
        <v>50</v>
      </c>
    </row>
    <row r="15" spans="1:16" ht="27.75" customHeight="1">
      <c r="A15" s="7"/>
      <c r="B15" s="8"/>
      <c r="C15" s="8"/>
      <c r="D15" s="26">
        <v>8</v>
      </c>
      <c r="E15" s="96"/>
      <c r="F15" s="97"/>
      <c r="G15" s="96" t="s">
        <v>228</v>
      </c>
      <c r="H15" s="97"/>
      <c r="I15" s="96" t="s">
        <v>245</v>
      </c>
      <c r="J15" s="98"/>
      <c r="K15" s="98"/>
      <c r="L15" s="97"/>
      <c r="M15" s="29" t="s">
        <v>224</v>
      </c>
      <c r="N15" s="29" t="s">
        <v>51</v>
      </c>
      <c r="O15" s="29" t="s">
        <v>52</v>
      </c>
      <c r="P15" s="21">
        <f t="shared" si="0"/>
        <v>50</v>
      </c>
    </row>
    <row r="16" spans="1:16" ht="27.75" customHeight="1">
      <c r="A16" s="7"/>
      <c r="B16" s="8"/>
      <c r="C16" s="8"/>
      <c r="D16" s="26">
        <v>9</v>
      </c>
      <c r="E16" s="96" t="s">
        <v>231</v>
      </c>
      <c r="F16" s="97"/>
      <c r="G16" s="96" t="s">
        <v>232</v>
      </c>
      <c r="H16" s="97"/>
      <c r="I16" s="96" t="s">
        <v>246</v>
      </c>
      <c r="J16" s="98"/>
      <c r="K16" s="98"/>
      <c r="L16" s="97"/>
      <c r="M16" s="29" t="s">
        <v>54</v>
      </c>
      <c r="N16" s="29" t="s">
        <v>51</v>
      </c>
      <c r="O16" s="29" t="s">
        <v>52</v>
      </c>
      <c r="P16" s="21">
        <f t="shared" si="0"/>
        <v>50</v>
      </c>
    </row>
    <row r="17" spans="1:16" ht="27.75" customHeight="1">
      <c r="A17" s="7"/>
      <c r="B17" s="8"/>
      <c r="C17" s="8"/>
      <c r="D17" s="26">
        <v>10</v>
      </c>
      <c r="E17" s="96"/>
      <c r="F17" s="97"/>
      <c r="G17" s="96" t="s">
        <v>233</v>
      </c>
      <c r="H17" s="97"/>
      <c r="I17" s="96" t="s">
        <v>247</v>
      </c>
      <c r="J17" s="98"/>
      <c r="K17" s="98"/>
      <c r="L17" s="97"/>
      <c r="M17" s="29" t="s">
        <v>54</v>
      </c>
      <c r="N17" s="29" t="s">
        <v>51</v>
      </c>
      <c r="O17" s="29" t="s">
        <v>52</v>
      </c>
      <c r="P17" s="21">
        <f t="shared" si="0"/>
        <v>50</v>
      </c>
    </row>
    <row r="18" spans="1:16" ht="27.75" customHeight="1">
      <c r="A18" s="7"/>
      <c r="B18" s="8"/>
      <c r="C18" s="8"/>
      <c r="D18" s="26">
        <v>11</v>
      </c>
      <c r="E18" s="96"/>
      <c r="F18" s="97"/>
      <c r="G18" s="96" t="s">
        <v>234</v>
      </c>
      <c r="H18" s="97"/>
      <c r="I18" s="96" t="s">
        <v>248</v>
      </c>
      <c r="J18" s="98"/>
      <c r="K18" s="98"/>
      <c r="L18" s="97"/>
      <c r="M18" s="29" t="s">
        <v>54</v>
      </c>
      <c r="N18" s="29" t="s">
        <v>53</v>
      </c>
      <c r="O18" s="29" t="s">
        <v>53</v>
      </c>
      <c r="P18" s="21">
        <f t="shared" si="0"/>
        <v>180</v>
      </c>
    </row>
    <row r="19" spans="1:16" ht="27.75" customHeight="1">
      <c r="A19" s="7"/>
      <c r="B19" s="8"/>
      <c r="C19" s="8"/>
      <c r="D19" s="26">
        <v>12</v>
      </c>
      <c r="E19" s="96" t="s">
        <v>238</v>
      </c>
      <c r="F19" s="97"/>
      <c r="G19" s="96" t="s">
        <v>235</v>
      </c>
      <c r="H19" s="97"/>
      <c r="I19" s="96" t="s">
        <v>249</v>
      </c>
      <c r="J19" s="98"/>
      <c r="K19" s="98"/>
      <c r="L19" s="97"/>
      <c r="M19" s="29" t="s">
        <v>54</v>
      </c>
      <c r="N19" s="29" t="s">
        <v>55</v>
      </c>
      <c r="O19" s="29" t="s">
        <v>56</v>
      </c>
      <c r="P19" s="21">
        <f t="shared" si="0"/>
        <v>420</v>
      </c>
    </row>
    <row r="20" spans="1:16" ht="27.75" customHeight="1">
      <c r="A20" s="7"/>
      <c r="B20" s="8"/>
      <c r="C20" s="8"/>
      <c r="D20" s="26">
        <v>13</v>
      </c>
      <c r="E20" s="96" t="s">
        <v>237</v>
      </c>
      <c r="F20" s="97"/>
      <c r="G20" s="96" t="s">
        <v>236</v>
      </c>
      <c r="H20" s="97"/>
      <c r="I20" s="96" t="s">
        <v>250</v>
      </c>
      <c r="J20" s="98"/>
      <c r="K20" s="98"/>
      <c r="L20" s="97"/>
      <c r="M20" s="29" t="s">
        <v>224</v>
      </c>
      <c r="N20" s="29" t="s">
        <v>53</v>
      </c>
      <c r="O20" s="29" t="s">
        <v>53</v>
      </c>
      <c r="P20" s="21">
        <f t="shared" si="0"/>
        <v>180</v>
      </c>
    </row>
    <row r="21" spans="1:16" ht="27.75" customHeight="1">
      <c r="A21" s="7"/>
      <c r="B21" s="8"/>
      <c r="C21" s="8"/>
      <c r="D21" s="26">
        <v>14</v>
      </c>
      <c r="E21" s="96" t="s">
        <v>253</v>
      </c>
      <c r="F21" s="97"/>
      <c r="G21" s="96" t="s">
        <v>254</v>
      </c>
      <c r="H21" s="97"/>
      <c r="I21" s="96" t="s">
        <v>255</v>
      </c>
      <c r="J21" s="98"/>
      <c r="K21" s="98"/>
      <c r="L21" s="97"/>
      <c r="M21" s="29" t="s">
        <v>224</v>
      </c>
      <c r="N21" s="29" t="s">
        <v>51</v>
      </c>
      <c r="O21" s="29" t="s">
        <v>52</v>
      </c>
      <c r="P21" s="21">
        <f t="shared" si="0"/>
        <v>50</v>
      </c>
    </row>
    <row r="22" spans="1:16" ht="27.75" customHeight="1">
      <c r="A22" s="7"/>
      <c r="B22" s="8"/>
      <c r="C22" s="8"/>
      <c r="D22" s="27"/>
      <c r="E22" s="99"/>
      <c r="F22" s="99"/>
      <c r="G22" s="99"/>
      <c r="H22" s="99"/>
      <c r="I22" s="99"/>
      <c r="J22" s="99"/>
      <c r="K22" s="99"/>
      <c r="L22" s="99"/>
      <c r="M22" s="27"/>
      <c r="N22" s="30"/>
      <c r="O22" s="31" t="s">
        <v>61</v>
      </c>
      <c r="P22" s="21">
        <f>SUM(P8:P21)</f>
        <v>1330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14"/>
  <dataValidations count="3">
    <dataValidation type="list" allowBlank="1" showInputMessage="1" showErrorMessage="1" sqref="O8:O21">
      <formula1>"小,中,大"</formula1>
    </dataValidation>
    <dataValidation type="list" allowBlank="1" showInputMessage="1" showErrorMessage="1" sqref="N8:N21">
      <formula1>"低,中,高,その他"</formula1>
    </dataValidation>
    <dataValidation type="list" allowBlank="1" showInputMessage="1" showErrorMessage="1" sqref="M8:M21">
      <formula1>"入力,出力,処理,その他"</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tabSelected="1" view="pageBreakPreview" zoomScale="85" zoomScaleNormal="85" zoomScaleSheetLayoutView="85" workbookViewId="0">
      <selection activeCell="I14" sqref="I14:L14"/>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52" t="s">
        <v>11</v>
      </c>
      <c r="H1" s="90" t="s">
        <v>36</v>
      </c>
      <c r="I1" s="91"/>
      <c r="J1" s="91"/>
      <c r="K1" s="92"/>
      <c r="L1" s="52" t="s">
        <v>13</v>
      </c>
      <c r="M1" s="62"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3" t="s">
        <v>204</v>
      </c>
      <c r="F7" s="94"/>
      <c r="G7" s="93" t="s">
        <v>42</v>
      </c>
      <c r="H7" s="94"/>
      <c r="I7" s="93" t="s">
        <v>43</v>
      </c>
      <c r="J7" s="95"/>
      <c r="K7" s="95"/>
      <c r="L7" s="94"/>
      <c r="M7" s="52" t="s">
        <v>44</v>
      </c>
      <c r="N7" s="52" t="s">
        <v>45</v>
      </c>
      <c r="O7" s="52" t="s">
        <v>46</v>
      </c>
      <c r="P7" s="28" t="s">
        <v>47</v>
      </c>
    </row>
    <row r="8" spans="1:16" ht="27.75" customHeight="1">
      <c r="A8" s="7"/>
      <c r="B8" s="8"/>
      <c r="C8" s="8"/>
      <c r="D8" s="26">
        <v>15</v>
      </c>
      <c r="E8" s="96" t="s">
        <v>251</v>
      </c>
      <c r="F8" s="97"/>
      <c r="G8" s="96" t="s">
        <v>252</v>
      </c>
      <c r="H8" s="97"/>
      <c r="I8" s="96" t="s">
        <v>268</v>
      </c>
      <c r="J8" s="98"/>
      <c r="K8" s="98"/>
      <c r="L8" s="97"/>
      <c r="M8" s="29" t="s">
        <v>224</v>
      </c>
      <c r="N8" s="29" t="s">
        <v>51</v>
      </c>
      <c r="O8" s="29" t="s">
        <v>52</v>
      </c>
      <c r="P8" s="21">
        <f>IF(N8="",0,IF(O8="",0,IF(N8="低",$N$24,IF(N8="中",$N$25,$N$26))*IF(O8="小",$O$24,IF(O8="中",$O$25,$O$26))))</f>
        <v>50</v>
      </c>
    </row>
    <row r="9" spans="1:16" ht="27.75" customHeight="1">
      <c r="A9" s="7"/>
      <c r="B9" s="8"/>
      <c r="C9" s="8"/>
      <c r="D9" s="26">
        <v>16</v>
      </c>
      <c r="E9" s="96" t="s">
        <v>256</v>
      </c>
      <c r="F9" s="97"/>
      <c r="G9" s="96" t="s">
        <v>258</v>
      </c>
      <c r="H9" s="97"/>
      <c r="I9" s="96" t="s">
        <v>267</v>
      </c>
      <c r="J9" s="98"/>
      <c r="K9" s="98"/>
      <c r="L9" s="97"/>
      <c r="M9" s="29" t="s">
        <v>224</v>
      </c>
      <c r="N9" s="29" t="s">
        <v>51</v>
      </c>
      <c r="O9" s="29" t="s">
        <v>52</v>
      </c>
      <c r="P9" s="21">
        <f t="shared" ref="P9:P21" si="0">IF(N9="",0,IF(O9="",0,IF(N9="低",$N$24,IF(N9="中",$N$25,$N$26))*IF(O9="小",$O$24,IF(O9="中",$O$25,$O$26))))</f>
        <v>50</v>
      </c>
    </row>
    <row r="10" spans="1:16" ht="27.75" customHeight="1">
      <c r="A10" s="7"/>
      <c r="B10" s="8"/>
      <c r="C10" s="8"/>
      <c r="D10" s="26">
        <v>17</v>
      </c>
      <c r="E10" s="96" t="s">
        <v>257</v>
      </c>
      <c r="F10" s="97"/>
      <c r="G10" s="96" t="s">
        <v>259</v>
      </c>
      <c r="H10" s="97"/>
      <c r="I10" s="96" t="s">
        <v>260</v>
      </c>
      <c r="J10" s="98"/>
      <c r="K10" s="98"/>
      <c r="L10" s="97"/>
      <c r="M10" s="29" t="s">
        <v>224</v>
      </c>
      <c r="N10" s="29" t="s">
        <v>51</v>
      </c>
      <c r="O10" s="29" t="s">
        <v>52</v>
      </c>
      <c r="P10" s="21">
        <f t="shared" si="0"/>
        <v>50</v>
      </c>
    </row>
    <row r="11" spans="1:16" ht="27.75" customHeight="1">
      <c r="A11" s="7"/>
      <c r="B11" s="8"/>
      <c r="C11" s="8"/>
      <c r="D11" s="26">
        <v>18</v>
      </c>
      <c r="E11" s="96" t="s">
        <v>261</v>
      </c>
      <c r="F11" s="97"/>
      <c r="G11" s="96" t="s">
        <v>262</v>
      </c>
      <c r="H11" s="97"/>
      <c r="I11" s="96" t="s">
        <v>263</v>
      </c>
      <c r="J11" s="98"/>
      <c r="K11" s="98"/>
      <c r="L11" s="97"/>
      <c r="M11" s="29" t="s">
        <v>54</v>
      </c>
      <c r="N11" s="29" t="s">
        <v>55</v>
      </c>
      <c r="O11" s="29" t="s">
        <v>56</v>
      </c>
      <c r="P11" s="21">
        <f t="shared" si="0"/>
        <v>420</v>
      </c>
    </row>
    <row r="12" spans="1:16" ht="27.75" customHeight="1">
      <c r="A12" s="7"/>
      <c r="B12" s="8"/>
      <c r="C12" s="8"/>
      <c r="D12" s="26">
        <v>19</v>
      </c>
      <c r="E12" s="96" t="s">
        <v>264</v>
      </c>
      <c r="F12" s="97"/>
      <c r="G12" s="96" t="s">
        <v>265</v>
      </c>
      <c r="H12" s="97"/>
      <c r="I12" s="96" t="s">
        <v>266</v>
      </c>
      <c r="J12" s="98"/>
      <c r="K12" s="98"/>
      <c r="L12" s="97"/>
      <c r="M12" s="29" t="s">
        <v>54</v>
      </c>
      <c r="N12" s="29" t="s">
        <v>55</v>
      </c>
      <c r="O12" s="29" t="s">
        <v>52</v>
      </c>
      <c r="P12" s="21">
        <f t="shared" si="0"/>
        <v>70</v>
      </c>
    </row>
    <row r="13" spans="1:16" ht="27.75" customHeight="1">
      <c r="A13" s="7"/>
      <c r="B13" s="8"/>
      <c r="C13" s="8"/>
      <c r="D13" s="26"/>
      <c r="E13" s="96"/>
      <c r="F13" s="97"/>
      <c r="G13" s="96"/>
      <c r="H13" s="97"/>
      <c r="I13" s="96"/>
      <c r="J13" s="98"/>
      <c r="K13" s="98"/>
      <c r="L13" s="97"/>
      <c r="M13" s="29"/>
      <c r="N13" s="29"/>
      <c r="O13" s="29"/>
      <c r="P13" s="21">
        <f t="shared" si="0"/>
        <v>0</v>
      </c>
    </row>
    <row r="14" spans="1:16" ht="27.75" customHeight="1">
      <c r="A14" s="7"/>
      <c r="B14" s="8"/>
      <c r="C14" s="8"/>
      <c r="D14" s="26"/>
      <c r="E14" s="96"/>
      <c r="F14" s="97"/>
      <c r="G14" s="96"/>
      <c r="H14" s="97"/>
      <c r="I14" s="96"/>
      <c r="J14" s="98"/>
      <c r="K14" s="98"/>
      <c r="L14" s="97"/>
      <c r="M14" s="29"/>
      <c r="N14" s="29"/>
      <c r="O14" s="29"/>
      <c r="P14" s="21">
        <f t="shared" si="0"/>
        <v>0</v>
      </c>
    </row>
    <row r="15" spans="1:16" ht="27.75" customHeight="1">
      <c r="A15" s="7"/>
      <c r="B15" s="8"/>
      <c r="C15" s="8"/>
      <c r="D15" s="26"/>
      <c r="E15" s="96"/>
      <c r="F15" s="97"/>
      <c r="G15" s="96"/>
      <c r="H15" s="97"/>
      <c r="I15" s="96"/>
      <c r="J15" s="98"/>
      <c r="K15" s="98"/>
      <c r="L15" s="97"/>
      <c r="M15" s="29"/>
      <c r="N15" s="29"/>
      <c r="O15" s="29"/>
      <c r="P15" s="21">
        <f t="shared" si="0"/>
        <v>0</v>
      </c>
    </row>
    <row r="16" spans="1:16" ht="27.75" customHeight="1">
      <c r="A16" s="7"/>
      <c r="B16" s="8"/>
      <c r="C16" s="8"/>
      <c r="D16" s="26"/>
      <c r="E16" s="96"/>
      <c r="F16" s="97"/>
      <c r="G16" s="96"/>
      <c r="H16" s="97"/>
      <c r="I16" s="96"/>
      <c r="J16" s="98"/>
      <c r="K16" s="98"/>
      <c r="L16" s="97"/>
      <c r="M16" s="29"/>
      <c r="N16" s="29"/>
      <c r="O16" s="29"/>
      <c r="P16" s="21">
        <f t="shared" si="0"/>
        <v>0</v>
      </c>
    </row>
    <row r="17" spans="1:16" ht="27.75" customHeight="1">
      <c r="A17" s="7"/>
      <c r="B17" s="8"/>
      <c r="C17" s="8"/>
      <c r="D17" s="26"/>
      <c r="E17" s="96"/>
      <c r="F17" s="97"/>
      <c r="G17" s="96"/>
      <c r="H17" s="97"/>
      <c r="I17" s="96"/>
      <c r="J17" s="98"/>
      <c r="K17" s="98"/>
      <c r="L17" s="97"/>
      <c r="M17" s="29"/>
      <c r="N17" s="29"/>
      <c r="O17" s="29"/>
      <c r="P17" s="21">
        <f t="shared" si="0"/>
        <v>0</v>
      </c>
    </row>
    <row r="18" spans="1:16" ht="27.75" customHeight="1">
      <c r="A18" s="7"/>
      <c r="B18" s="8"/>
      <c r="C18" s="8"/>
      <c r="D18" s="26"/>
      <c r="E18" s="96"/>
      <c r="F18" s="97"/>
      <c r="G18" s="96"/>
      <c r="H18" s="97"/>
      <c r="I18" s="96"/>
      <c r="J18" s="98"/>
      <c r="K18" s="98"/>
      <c r="L18" s="97"/>
      <c r="M18" s="29"/>
      <c r="N18" s="29"/>
      <c r="O18" s="29"/>
      <c r="P18" s="21">
        <f t="shared" si="0"/>
        <v>0</v>
      </c>
    </row>
    <row r="19" spans="1:16" ht="27.75" customHeight="1">
      <c r="A19" s="7"/>
      <c r="B19" s="8"/>
      <c r="C19" s="8"/>
      <c r="D19" s="26"/>
      <c r="E19" s="96"/>
      <c r="F19" s="97"/>
      <c r="G19" s="96"/>
      <c r="H19" s="97"/>
      <c r="I19" s="96"/>
      <c r="J19" s="98"/>
      <c r="K19" s="98"/>
      <c r="L19" s="97"/>
      <c r="M19" s="29"/>
      <c r="N19" s="29"/>
      <c r="O19" s="29"/>
      <c r="P19" s="21">
        <f t="shared" si="0"/>
        <v>0</v>
      </c>
    </row>
    <row r="20" spans="1:16" ht="27.75" customHeight="1">
      <c r="A20" s="7"/>
      <c r="B20" s="8"/>
      <c r="C20" s="8"/>
      <c r="D20" s="26"/>
      <c r="E20" s="96"/>
      <c r="F20" s="97"/>
      <c r="G20" s="96"/>
      <c r="H20" s="97"/>
      <c r="I20" s="96"/>
      <c r="J20" s="98"/>
      <c r="K20" s="98"/>
      <c r="L20" s="97"/>
      <c r="M20" s="29"/>
      <c r="N20" s="29"/>
      <c r="O20" s="29"/>
      <c r="P20" s="21">
        <f t="shared" si="0"/>
        <v>0</v>
      </c>
    </row>
    <row r="21" spans="1:16" ht="27.75" customHeight="1">
      <c r="A21" s="7"/>
      <c r="B21" s="8"/>
      <c r="C21" s="8"/>
      <c r="D21" s="26"/>
      <c r="E21" s="96"/>
      <c r="F21" s="97"/>
      <c r="G21" s="96"/>
      <c r="H21" s="97"/>
      <c r="I21" s="96"/>
      <c r="J21" s="98"/>
      <c r="K21" s="98"/>
      <c r="L21" s="97"/>
      <c r="M21" s="29"/>
      <c r="N21" s="29"/>
      <c r="O21" s="29"/>
      <c r="P21" s="21">
        <f t="shared" si="0"/>
        <v>0</v>
      </c>
    </row>
    <row r="22" spans="1:16" ht="27.75" customHeight="1">
      <c r="A22" s="7"/>
      <c r="B22" s="8"/>
      <c r="C22" s="8"/>
      <c r="D22" s="27"/>
      <c r="E22" s="99"/>
      <c r="F22" s="99"/>
      <c r="G22" s="99"/>
      <c r="H22" s="99"/>
      <c r="I22" s="99"/>
      <c r="J22" s="99"/>
      <c r="K22" s="99"/>
      <c r="L22" s="99"/>
      <c r="M22" s="27"/>
      <c r="N22" s="30"/>
      <c r="O22" s="31" t="s">
        <v>61</v>
      </c>
      <c r="P22" s="21">
        <f>SUM(P8:P21)</f>
        <v>640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4"/>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T40"/>
  <sheetViews>
    <sheetView showGridLines="0" view="pageBreakPreview" topLeftCell="F1" zoomScale="98" zoomScaleNormal="85" zoomScaleSheetLayoutView="98" workbookViewId="0">
      <selection activeCell="D17" sqref="D17:F17"/>
    </sheetView>
  </sheetViews>
  <sheetFormatPr defaultColWidth="2.25" defaultRowHeight="13.5"/>
  <cols>
    <col min="1" max="5" width="2.75" style="1" customWidth="1"/>
    <col min="6" max="7" width="2.75" style="2" customWidth="1"/>
    <col min="8" max="9" width="10.25" style="2" customWidth="1"/>
    <col min="10" max="10" width="30.625" style="2" customWidth="1"/>
    <col min="11" max="11" width="9.125" style="2" customWidth="1"/>
    <col min="12" max="13" width="10.25" style="2" customWidth="1"/>
    <col min="14" max="14" width="9.75" style="2" customWidth="1"/>
    <col min="15" max="15" width="3.875" style="2" customWidth="1"/>
    <col min="16" max="19" width="10.25" style="2" customWidth="1"/>
    <col min="20" max="20" width="13.625" style="2" customWidth="1"/>
    <col min="21" max="22" width="2.25" style="2"/>
    <col min="23" max="23" width="3.25" style="2" customWidth="1"/>
    <col min="24" max="16384" width="2.25" style="2"/>
  </cols>
  <sheetData>
    <row r="1" spans="1:20" ht="25.5" customHeight="1">
      <c r="A1" s="84" t="s">
        <v>10</v>
      </c>
      <c r="B1" s="85"/>
      <c r="C1" s="86"/>
      <c r="D1" s="53"/>
      <c r="E1" s="53"/>
      <c r="F1" s="87" t="str">
        <f>表紙_外部!D10</f>
        <v>QRコードを使い，野菜の詳細情報を伝えるシステム</v>
      </c>
      <c r="G1" s="88"/>
      <c r="H1" s="88"/>
      <c r="I1" s="88"/>
      <c r="J1" s="89"/>
      <c r="K1" s="3" t="s">
        <v>11</v>
      </c>
      <c r="L1" s="90" t="s">
        <v>73</v>
      </c>
      <c r="M1" s="91"/>
      <c r="N1" s="91"/>
      <c r="O1" s="92"/>
      <c r="P1" s="3" t="s">
        <v>13</v>
      </c>
      <c r="Q1" s="17" t="s">
        <v>14</v>
      </c>
      <c r="R1" s="3" t="s">
        <v>15</v>
      </c>
      <c r="S1" s="18" t="s">
        <v>16</v>
      </c>
      <c r="T1" s="19">
        <f>表紙_外部!P1</f>
        <v>42156</v>
      </c>
    </row>
    <row r="2" spans="1:20" ht="3" customHeight="1"/>
    <row r="3" spans="1:20">
      <c r="A3" s="4"/>
      <c r="B3" s="5"/>
      <c r="C3" s="5"/>
      <c r="D3" s="5"/>
      <c r="E3" s="5"/>
      <c r="F3" s="6"/>
      <c r="G3" s="6"/>
      <c r="H3" s="6"/>
      <c r="I3" s="6"/>
      <c r="J3" s="6"/>
      <c r="K3" s="6"/>
      <c r="L3" s="6"/>
      <c r="M3" s="6"/>
      <c r="N3" s="6"/>
      <c r="O3" s="6"/>
      <c r="P3" s="6"/>
      <c r="Q3" s="6"/>
      <c r="R3" s="6"/>
      <c r="S3" s="6"/>
      <c r="T3" s="20"/>
    </row>
    <row r="4" spans="1:20">
      <c r="A4" s="7"/>
      <c r="B4" s="8" t="s">
        <v>74</v>
      </c>
      <c r="C4" s="8" t="s">
        <v>75</v>
      </c>
      <c r="D4" s="57"/>
      <c r="E4" s="57"/>
      <c r="F4" s="9"/>
      <c r="G4" s="54"/>
      <c r="H4" s="9"/>
      <c r="I4" s="54"/>
      <c r="J4" s="9"/>
      <c r="K4" s="9"/>
      <c r="L4" s="9"/>
      <c r="M4" s="9"/>
      <c r="N4" s="9"/>
      <c r="O4" s="9"/>
      <c r="P4" s="9"/>
      <c r="Q4" s="60"/>
      <c r="R4" s="60"/>
      <c r="S4" s="60"/>
      <c r="T4" s="21"/>
    </row>
    <row r="5" spans="1:20">
      <c r="A5" s="7"/>
      <c r="B5" s="8"/>
      <c r="C5" s="8" t="s">
        <v>76</v>
      </c>
      <c r="D5" s="57"/>
      <c r="E5" s="57"/>
      <c r="F5" s="9"/>
      <c r="G5" s="54"/>
      <c r="H5" s="9"/>
      <c r="I5" s="54"/>
      <c r="J5" s="9"/>
      <c r="K5" s="9"/>
      <c r="L5" s="9"/>
      <c r="M5" s="9"/>
      <c r="N5" s="9"/>
      <c r="O5" s="9"/>
      <c r="P5" s="9"/>
      <c r="Q5" s="9"/>
      <c r="R5" s="9"/>
      <c r="S5" s="9"/>
      <c r="T5" s="21"/>
    </row>
    <row r="6" spans="1:20">
      <c r="A6" s="55"/>
      <c r="B6" s="56"/>
      <c r="C6" s="56"/>
      <c r="D6" s="102" t="s">
        <v>124</v>
      </c>
      <c r="E6" s="102"/>
      <c r="F6" s="102"/>
      <c r="G6" s="109" t="s">
        <v>110</v>
      </c>
      <c r="H6" s="110"/>
      <c r="I6" s="111"/>
      <c r="J6" s="102" t="s">
        <v>111</v>
      </c>
      <c r="K6" s="102"/>
      <c r="L6" s="102"/>
      <c r="M6" s="56"/>
      <c r="N6" s="56"/>
      <c r="O6" s="56"/>
      <c r="P6" s="9"/>
      <c r="Q6" s="9"/>
      <c r="R6" s="9"/>
      <c r="S6" s="9"/>
      <c r="T6" s="21"/>
    </row>
    <row r="7" spans="1:20" ht="13.5" customHeight="1">
      <c r="A7" s="55"/>
      <c r="B7" s="56"/>
      <c r="C7" s="56"/>
      <c r="D7" s="103" t="s">
        <v>206</v>
      </c>
      <c r="E7" s="103"/>
      <c r="F7" s="103"/>
      <c r="G7" s="101" t="s">
        <v>112</v>
      </c>
      <c r="H7" s="101"/>
      <c r="I7" s="101"/>
      <c r="J7" s="101" t="s">
        <v>122</v>
      </c>
      <c r="K7" s="101"/>
      <c r="L7" s="101"/>
      <c r="M7" s="56"/>
      <c r="N7" s="56"/>
      <c r="O7" s="56"/>
      <c r="P7" s="9"/>
      <c r="Q7" s="9"/>
      <c r="R7" s="9"/>
      <c r="S7" s="9"/>
      <c r="T7" s="21"/>
    </row>
    <row r="8" spans="1:20">
      <c r="A8" s="55"/>
      <c r="B8" s="56"/>
      <c r="C8" s="56"/>
      <c r="D8" s="103" t="s">
        <v>207</v>
      </c>
      <c r="E8" s="103"/>
      <c r="F8" s="103"/>
      <c r="G8" s="101" t="s">
        <v>112</v>
      </c>
      <c r="H8" s="101"/>
      <c r="I8" s="101"/>
      <c r="J8" s="101" t="s">
        <v>113</v>
      </c>
      <c r="K8" s="101"/>
      <c r="L8" s="101"/>
      <c r="M8" s="56"/>
      <c r="N8" s="56"/>
      <c r="O8" s="56"/>
      <c r="P8" s="54"/>
      <c r="Q8" s="54"/>
      <c r="R8" s="54"/>
      <c r="S8" s="54"/>
      <c r="T8" s="21"/>
    </row>
    <row r="9" spans="1:20">
      <c r="A9" s="55"/>
      <c r="B9" s="56"/>
      <c r="C9" s="56"/>
      <c r="D9" s="103" t="s">
        <v>208</v>
      </c>
      <c r="E9" s="103"/>
      <c r="F9" s="103"/>
      <c r="G9" s="101" t="s">
        <v>77</v>
      </c>
      <c r="H9" s="101"/>
      <c r="I9" s="101"/>
      <c r="J9" s="101" t="s">
        <v>114</v>
      </c>
      <c r="K9" s="101"/>
      <c r="L9" s="101"/>
      <c r="M9" s="56"/>
      <c r="N9" s="56"/>
      <c r="O9" s="56"/>
      <c r="P9" s="9"/>
      <c r="Q9" s="9"/>
      <c r="R9" s="9"/>
      <c r="S9" s="9"/>
      <c r="T9" s="21"/>
    </row>
    <row r="10" spans="1:20">
      <c r="A10" s="55"/>
      <c r="B10" s="56"/>
      <c r="C10" s="56"/>
      <c r="D10" s="103" t="s">
        <v>209</v>
      </c>
      <c r="E10" s="103"/>
      <c r="F10" s="103"/>
      <c r="G10" s="101" t="s">
        <v>85</v>
      </c>
      <c r="H10" s="101"/>
      <c r="I10" s="101"/>
      <c r="J10" s="101" t="s">
        <v>115</v>
      </c>
      <c r="K10" s="101"/>
      <c r="L10" s="101"/>
      <c r="M10" s="56"/>
      <c r="N10" s="56"/>
      <c r="O10" s="56"/>
      <c r="P10" s="9"/>
      <c r="Q10" s="9"/>
      <c r="R10" s="9"/>
      <c r="S10" s="9"/>
      <c r="T10" s="21"/>
    </row>
    <row r="11" spans="1:20">
      <c r="A11" s="55"/>
      <c r="B11" s="56"/>
      <c r="C11" s="56"/>
      <c r="D11" s="103" t="s">
        <v>210</v>
      </c>
      <c r="E11" s="103"/>
      <c r="F11" s="103"/>
      <c r="G11" s="101" t="s">
        <v>86</v>
      </c>
      <c r="H11" s="101"/>
      <c r="I11" s="101"/>
      <c r="J11" s="101" t="s">
        <v>116</v>
      </c>
      <c r="K11" s="101"/>
      <c r="L11" s="101"/>
      <c r="M11" s="56"/>
      <c r="N11" s="56"/>
      <c r="O11" s="56"/>
      <c r="P11" s="9"/>
      <c r="Q11" s="9"/>
      <c r="R11" s="100" t="s">
        <v>102</v>
      </c>
      <c r="S11" s="100"/>
      <c r="T11" s="21"/>
    </row>
    <row r="12" spans="1:20">
      <c r="A12" s="55"/>
      <c r="B12" s="56"/>
      <c r="C12" s="56"/>
      <c r="D12" s="103" t="s">
        <v>211</v>
      </c>
      <c r="E12" s="103"/>
      <c r="F12" s="103"/>
      <c r="G12" s="101" t="s">
        <v>117</v>
      </c>
      <c r="H12" s="101"/>
      <c r="I12" s="101"/>
      <c r="J12" s="101" t="s">
        <v>197</v>
      </c>
      <c r="K12" s="101"/>
      <c r="L12" s="101"/>
      <c r="M12" s="56"/>
      <c r="N12" s="56"/>
      <c r="O12" s="56"/>
      <c r="P12" s="9"/>
      <c r="Q12" s="9"/>
      <c r="R12" s="9"/>
      <c r="S12" s="9"/>
      <c r="T12" s="21"/>
    </row>
    <row r="13" spans="1:20">
      <c r="A13" s="55"/>
      <c r="B13" s="56"/>
      <c r="C13" s="56"/>
      <c r="D13" s="103" t="s">
        <v>212</v>
      </c>
      <c r="E13" s="103"/>
      <c r="F13" s="103"/>
      <c r="G13" s="101" t="s">
        <v>78</v>
      </c>
      <c r="H13" s="101"/>
      <c r="I13" s="101"/>
      <c r="J13" s="101" t="s">
        <v>118</v>
      </c>
      <c r="K13" s="101"/>
      <c r="L13" s="101"/>
      <c r="M13" s="56"/>
      <c r="N13" s="56"/>
      <c r="O13" s="56"/>
      <c r="P13" s="9"/>
      <c r="Q13" s="9"/>
      <c r="R13" s="9"/>
      <c r="S13" s="9"/>
      <c r="T13" s="21"/>
    </row>
    <row r="14" spans="1:20">
      <c r="A14" s="55"/>
      <c r="B14" s="56"/>
      <c r="C14" s="56"/>
      <c r="D14" s="103" t="s">
        <v>213</v>
      </c>
      <c r="E14" s="103"/>
      <c r="F14" s="103"/>
      <c r="G14" s="101" t="s">
        <v>79</v>
      </c>
      <c r="H14" s="101"/>
      <c r="I14" s="101"/>
      <c r="J14" s="101" t="s">
        <v>197</v>
      </c>
      <c r="K14" s="101"/>
      <c r="L14" s="101"/>
      <c r="M14" s="56"/>
      <c r="N14" s="56"/>
      <c r="O14" s="56"/>
      <c r="P14" s="9"/>
      <c r="Q14" s="9"/>
      <c r="R14" s="9"/>
      <c r="S14" s="9"/>
      <c r="T14" s="21"/>
    </row>
    <row r="15" spans="1:20">
      <c r="A15" s="55"/>
      <c r="B15" s="56"/>
      <c r="C15" s="56"/>
      <c r="D15" s="103" t="s">
        <v>214</v>
      </c>
      <c r="E15" s="103"/>
      <c r="F15" s="103"/>
      <c r="G15" s="101" t="s">
        <v>119</v>
      </c>
      <c r="H15" s="101"/>
      <c r="I15" s="101"/>
      <c r="J15" s="101" t="s">
        <v>123</v>
      </c>
      <c r="K15" s="101"/>
      <c r="L15" s="101"/>
      <c r="M15" s="56"/>
      <c r="N15" s="56"/>
      <c r="O15" s="56"/>
      <c r="P15" s="9"/>
      <c r="Q15" s="9"/>
      <c r="R15" s="9"/>
      <c r="S15" s="9"/>
      <c r="T15" s="21"/>
    </row>
    <row r="16" spans="1:20">
      <c r="A16" s="55"/>
      <c r="B16" s="56"/>
      <c r="C16" s="56"/>
      <c r="D16" s="103" t="s">
        <v>215</v>
      </c>
      <c r="E16" s="103"/>
      <c r="F16" s="103"/>
      <c r="G16" s="101" t="s">
        <v>87</v>
      </c>
      <c r="H16" s="101"/>
      <c r="I16" s="101"/>
      <c r="J16" s="101" t="s">
        <v>120</v>
      </c>
      <c r="K16" s="101"/>
      <c r="L16" s="101"/>
      <c r="M16" s="56"/>
      <c r="N16" s="56"/>
      <c r="O16" s="56"/>
      <c r="P16" s="9"/>
      <c r="Q16" s="9"/>
      <c r="R16" s="9"/>
      <c r="S16" s="9"/>
      <c r="T16" s="21"/>
    </row>
    <row r="17" spans="1:20">
      <c r="A17" s="7"/>
      <c r="B17" s="8"/>
      <c r="C17" s="8"/>
      <c r="D17" s="103" t="s">
        <v>216</v>
      </c>
      <c r="E17" s="103"/>
      <c r="F17" s="103"/>
      <c r="G17" s="104" t="s">
        <v>187</v>
      </c>
      <c r="H17" s="104"/>
      <c r="I17" s="104"/>
      <c r="J17" s="104" t="s">
        <v>121</v>
      </c>
      <c r="K17" s="104"/>
      <c r="L17" s="104"/>
      <c r="M17" s="9"/>
      <c r="N17" s="9"/>
      <c r="O17" s="54"/>
      <c r="P17" s="9"/>
      <c r="Q17" s="100"/>
      <c r="R17" s="100"/>
      <c r="S17" s="100"/>
      <c r="T17" s="21"/>
    </row>
    <row r="18" spans="1:20">
      <c r="A18" s="7"/>
      <c r="B18" s="2"/>
      <c r="C18" s="2"/>
      <c r="D18" s="2"/>
      <c r="E18" s="2"/>
      <c r="F18" s="59"/>
      <c r="G18" s="54"/>
      <c r="H18" s="9"/>
      <c r="I18" s="54"/>
      <c r="J18" s="9"/>
      <c r="K18" s="9"/>
      <c r="L18" s="9"/>
      <c r="M18" s="9"/>
      <c r="N18" s="9"/>
      <c r="O18" s="9"/>
      <c r="P18" s="9"/>
      <c r="Q18" s="9"/>
      <c r="R18" s="9"/>
      <c r="S18" s="9"/>
      <c r="T18" s="21"/>
    </row>
    <row r="19" spans="1:20">
      <c r="A19" s="7"/>
      <c r="B19" s="8"/>
      <c r="C19" s="2"/>
      <c r="D19" s="2"/>
      <c r="E19" s="2"/>
      <c r="F19" s="9"/>
      <c r="G19" s="54"/>
      <c r="H19" s="9"/>
      <c r="I19" s="54"/>
      <c r="J19" s="9"/>
      <c r="K19" s="9"/>
      <c r="L19" s="9"/>
      <c r="M19" s="9"/>
      <c r="N19" s="9"/>
      <c r="O19" s="9"/>
      <c r="P19" s="9"/>
      <c r="Q19" s="9"/>
      <c r="R19" s="9"/>
      <c r="S19" s="9"/>
      <c r="T19" s="21"/>
    </row>
    <row r="20" spans="1:20">
      <c r="A20" s="7"/>
      <c r="F20" s="9"/>
      <c r="G20" s="54"/>
      <c r="H20" s="9"/>
      <c r="I20" s="54"/>
      <c r="J20" s="9"/>
      <c r="K20" s="9"/>
      <c r="L20" s="9"/>
      <c r="M20" s="9"/>
      <c r="N20" s="9"/>
      <c r="O20" s="9"/>
      <c r="P20" s="9"/>
      <c r="Q20" s="9"/>
      <c r="R20" s="9"/>
      <c r="S20" s="9"/>
      <c r="T20" s="21"/>
    </row>
    <row r="21" spans="1:20">
      <c r="A21" s="7"/>
      <c r="B21" s="8" t="s">
        <v>100</v>
      </c>
      <c r="C21" s="8" t="s">
        <v>81</v>
      </c>
      <c r="D21" s="57"/>
      <c r="E21" s="57"/>
      <c r="F21" s="9"/>
      <c r="G21" s="54"/>
      <c r="H21" s="9"/>
      <c r="I21" s="54"/>
      <c r="J21" s="9"/>
      <c r="K21" s="9"/>
      <c r="L21" s="105"/>
      <c r="M21" s="105"/>
      <c r="N21" s="9"/>
      <c r="O21" s="9"/>
      <c r="P21" s="9"/>
      <c r="Q21" s="9"/>
      <c r="R21" s="9"/>
      <c r="S21" s="9"/>
      <c r="T21" s="21"/>
    </row>
    <row r="22" spans="1:20">
      <c r="A22" s="7"/>
      <c r="B22" s="8"/>
      <c r="C22" s="8" t="s">
        <v>82</v>
      </c>
      <c r="D22" s="57"/>
      <c r="E22" s="57"/>
      <c r="F22" s="9"/>
      <c r="G22" s="54"/>
      <c r="H22" s="9"/>
      <c r="I22" s="54"/>
      <c r="J22" s="9"/>
      <c r="K22" s="9"/>
      <c r="L22" s="9"/>
      <c r="M22" s="9"/>
      <c r="N22" s="9"/>
      <c r="O22" s="9"/>
      <c r="P22" s="9"/>
      <c r="Q22" s="9"/>
      <c r="R22" s="9"/>
      <c r="S22" s="9"/>
      <c r="T22" s="21"/>
    </row>
    <row r="23" spans="1:20">
      <c r="A23" s="7"/>
      <c r="B23" s="8"/>
      <c r="C23" s="8"/>
      <c r="D23" s="57"/>
      <c r="E23" s="57"/>
      <c r="F23" s="9"/>
      <c r="G23" s="54"/>
      <c r="H23" s="9"/>
      <c r="I23" s="54"/>
      <c r="J23" s="9"/>
      <c r="K23" s="9"/>
      <c r="L23" s="9"/>
      <c r="M23" s="9"/>
      <c r="N23" s="9"/>
      <c r="O23" s="9"/>
      <c r="P23" s="9"/>
      <c r="R23" s="9"/>
      <c r="S23" s="9"/>
      <c r="T23" s="23"/>
    </row>
    <row r="24" spans="1:20">
      <c r="A24" s="7"/>
      <c r="B24" s="8"/>
      <c r="C24" s="8"/>
      <c r="D24" s="57"/>
      <c r="E24" s="57"/>
      <c r="F24" s="9"/>
      <c r="G24" s="54"/>
      <c r="H24" s="9"/>
      <c r="I24" s="54"/>
      <c r="J24" s="9"/>
      <c r="K24" s="9"/>
      <c r="L24" s="9"/>
      <c r="M24" s="9"/>
      <c r="N24" s="9"/>
      <c r="O24" s="9"/>
      <c r="P24" s="9"/>
      <c r="Q24" s="9"/>
      <c r="R24" s="9"/>
      <c r="S24" s="9"/>
      <c r="T24" s="23"/>
    </row>
    <row r="25" spans="1:20">
      <c r="A25" s="7"/>
      <c r="B25" s="8"/>
      <c r="C25" s="8"/>
      <c r="D25" s="57"/>
      <c r="E25" s="57"/>
      <c r="F25" s="9"/>
      <c r="G25" s="54"/>
      <c r="H25" s="9"/>
      <c r="I25" s="54"/>
      <c r="J25" s="9"/>
      <c r="K25" s="9"/>
      <c r="L25" s="100"/>
      <c r="M25" s="100"/>
      <c r="N25" s="9"/>
      <c r="O25" s="106"/>
      <c r="P25" s="9"/>
      <c r="Q25" s="9"/>
      <c r="R25" s="9"/>
      <c r="S25" s="9"/>
      <c r="T25" s="21"/>
    </row>
    <row r="26" spans="1:20">
      <c r="A26" s="7"/>
      <c r="B26" s="8"/>
      <c r="C26" s="8"/>
      <c r="D26" s="57"/>
      <c r="E26" s="57"/>
      <c r="F26" s="9"/>
      <c r="G26" s="54"/>
      <c r="H26" s="9"/>
      <c r="I26" s="54"/>
      <c r="J26" s="9"/>
      <c r="K26" s="9"/>
      <c r="L26" s="9"/>
      <c r="M26" s="9"/>
      <c r="N26" s="9"/>
      <c r="O26" s="106"/>
      <c r="P26" s="9"/>
      <c r="Q26" s="9"/>
      <c r="R26" s="9"/>
      <c r="S26" s="9"/>
      <c r="T26" s="21"/>
    </row>
    <row r="27" spans="1:20" ht="13.5" customHeight="1">
      <c r="A27" s="7"/>
      <c r="B27" s="8"/>
      <c r="C27" s="8"/>
      <c r="D27" s="57"/>
      <c r="E27" s="57"/>
      <c r="F27" s="9"/>
      <c r="G27" s="54"/>
      <c r="H27" s="9"/>
      <c r="I27" s="54"/>
      <c r="J27" s="9"/>
      <c r="K27" s="9"/>
      <c r="L27" s="9"/>
      <c r="M27" s="9"/>
      <c r="N27" s="9"/>
      <c r="O27" s="9"/>
      <c r="P27" s="9"/>
      <c r="Q27" s="9"/>
      <c r="R27" s="9"/>
      <c r="S27" s="9"/>
      <c r="T27" s="21"/>
    </row>
    <row r="28" spans="1:20">
      <c r="A28" s="7"/>
      <c r="B28" s="8"/>
      <c r="C28" s="8"/>
      <c r="D28" s="57"/>
      <c r="E28" s="57"/>
      <c r="F28" s="9"/>
      <c r="G28" s="54"/>
      <c r="H28" s="9"/>
      <c r="I28" s="54"/>
      <c r="J28" s="9"/>
      <c r="K28" s="9"/>
      <c r="L28" s="9"/>
      <c r="M28" s="106"/>
      <c r="N28" s="9"/>
      <c r="O28" s="9"/>
      <c r="P28" s="9"/>
      <c r="Q28" s="9"/>
      <c r="R28" s="9"/>
      <c r="S28" s="9"/>
      <c r="T28" s="21"/>
    </row>
    <row r="29" spans="1:20" ht="13.5" customHeight="1">
      <c r="A29" s="7"/>
      <c r="B29" s="8"/>
      <c r="C29" s="8"/>
      <c r="D29" s="57"/>
      <c r="E29" s="57"/>
      <c r="F29" s="9"/>
      <c r="G29" s="54"/>
      <c r="H29" s="9"/>
      <c r="I29" s="54"/>
      <c r="J29" s="9"/>
      <c r="K29" s="9"/>
      <c r="L29" s="9"/>
      <c r="M29" s="106"/>
      <c r="N29" s="9"/>
      <c r="O29" s="9"/>
      <c r="P29" s="9"/>
      <c r="Q29" s="9"/>
      <c r="R29" s="9"/>
      <c r="S29" s="9"/>
      <c r="T29" s="21"/>
    </row>
    <row r="30" spans="1:20">
      <c r="A30" s="7"/>
      <c r="B30" s="8"/>
      <c r="C30" s="8"/>
      <c r="D30" s="57"/>
      <c r="E30" s="57"/>
      <c r="F30" s="9"/>
      <c r="G30" s="54"/>
      <c r="H30" s="9"/>
      <c r="I30" s="54"/>
      <c r="J30" s="9"/>
      <c r="K30" s="9"/>
      <c r="L30" s="9"/>
      <c r="M30" s="106"/>
      <c r="N30" s="9"/>
      <c r="O30" s="9"/>
      <c r="P30" s="9"/>
      <c r="Q30" s="9"/>
      <c r="R30" s="9"/>
      <c r="S30" s="9"/>
      <c r="T30" s="21"/>
    </row>
    <row r="31" spans="1:20">
      <c r="A31" s="7"/>
      <c r="B31" s="8"/>
      <c r="C31" s="8"/>
      <c r="D31" s="57"/>
      <c r="E31" s="57"/>
      <c r="F31" s="9"/>
      <c r="G31" s="54"/>
      <c r="H31" s="9"/>
      <c r="I31" s="54"/>
      <c r="J31" s="9"/>
      <c r="K31" s="9"/>
      <c r="L31" s="9"/>
      <c r="M31" s="24"/>
      <c r="N31" s="9"/>
      <c r="O31" s="9"/>
      <c r="P31" s="9"/>
      <c r="Q31" s="9"/>
      <c r="R31" s="9"/>
      <c r="S31" s="9"/>
      <c r="T31" s="21"/>
    </row>
    <row r="32" spans="1:20">
      <c r="A32" s="7"/>
      <c r="B32" s="8"/>
      <c r="C32" s="8"/>
      <c r="D32" s="57"/>
      <c r="E32" s="57"/>
      <c r="F32" s="9"/>
      <c r="G32" s="54"/>
      <c r="H32" s="9"/>
      <c r="I32" s="54"/>
      <c r="J32" s="9"/>
      <c r="K32" s="9"/>
      <c r="L32" s="9"/>
      <c r="M32" s="9"/>
      <c r="N32" s="9"/>
      <c r="O32" s="9"/>
      <c r="P32" s="9"/>
      <c r="Q32" s="9"/>
      <c r="R32" s="9"/>
      <c r="S32" s="9"/>
      <c r="T32" s="21"/>
    </row>
    <row r="33" spans="1:20">
      <c r="A33" s="7"/>
      <c r="B33" s="8"/>
      <c r="C33" s="8"/>
      <c r="D33" s="57"/>
      <c r="E33" s="57"/>
      <c r="F33" s="9"/>
      <c r="G33" s="54"/>
      <c r="H33" s="9"/>
      <c r="I33" s="54"/>
      <c r="J33" s="9"/>
      <c r="K33" s="9"/>
      <c r="L33" s="9"/>
      <c r="M33" s="9"/>
      <c r="N33" s="9"/>
      <c r="O33" s="9"/>
      <c r="P33" s="9"/>
      <c r="Q33" s="9"/>
      <c r="R33" s="9"/>
      <c r="S33" s="100"/>
      <c r="T33" s="107"/>
    </row>
    <row r="34" spans="1:20">
      <c r="A34" s="7"/>
      <c r="B34" s="8"/>
      <c r="C34" s="8"/>
      <c r="D34" s="57"/>
      <c r="E34" s="57"/>
      <c r="F34" s="9"/>
      <c r="G34" s="54"/>
      <c r="H34" s="9"/>
      <c r="I34" s="54"/>
      <c r="J34" s="9"/>
      <c r="K34" s="9"/>
      <c r="L34" s="9"/>
      <c r="M34" s="9"/>
      <c r="N34" s="9"/>
      <c r="O34" s="100"/>
      <c r="P34" s="100"/>
      <c r="Q34" s="100"/>
      <c r="R34" s="100"/>
      <c r="S34" s="9"/>
      <c r="T34" s="21"/>
    </row>
    <row r="35" spans="1:20">
      <c r="A35" s="7"/>
      <c r="B35" s="8"/>
      <c r="C35" s="8"/>
      <c r="D35" s="57"/>
      <c r="E35" s="57"/>
      <c r="F35" s="9"/>
      <c r="G35" s="54"/>
      <c r="H35" s="9"/>
      <c r="I35" s="54"/>
      <c r="J35" s="9"/>
      <c r="K35" s="9"/>
      <c r="L35" s="9"/>
      <c r="M35" s="9"/>
      <c r="N35" s="9"/>
      <c r="O35" s="9"/>
      <c r="P35" s="9"/>
      <c r="Q35" s="9"/>
      <c r="R35" s="9"/>
      <c r="S35" s="9"/>
      <c r="T35" s="21"/>
    </row>
    <row r="36" spans="1:20">
      <c r="A36" s="7"/>
      <c r="B36" s="8"/>
      <c r="C36" s="8"/>
      <c r="D36" s="57"/>
      <c r="E36" s="57"/>
      <c r="F36" s="9"/>
      <c r="G36" s="54"/>
      <c r="H36" s="13"/>
      <c r="I36" s="58"/>
      <c r="J36" s="9"/>
      <c r="K36" s="9"/>
      <c r="L36" s="108"/>
      <c r="M36" s="108"/>
      <c r="N36" s="9"/>
      <c r="O36" s="9"/>
      <c r="P36" s="9"/>
      <c r="Q36" s="9"/>
      <c r="R36" s="9"/>
      <c r="S36" s="9"/>
      <c r="T36" s="21"/>
    </row>
    <row r="37" spans="1:20">
      <c r="A37" s="7"/>
      <c r="B37" s="8"/>
      <c r="C37" s="8"/>
      <c r="D37" s="57"/>
      <c r="E37" s="57"/>
      <c r="F37" s="9"/>
      <c r="G37" s="54"/>
      <c r="H37" s="9"/>
      <c r="I37" s="54"/>
      <c r="J37" s="9"/>
      <c r="K37" s="9"/>
      <c r="L37" s="9"/>
      <c r="M37" s="9"/>
      <c r="N37" s="9"/>
      <c r="O37" s="9"/>
      <c r="P37" s="9"/>
      <c r="Q37" s="9"/>
      <c r="R37" s="9"/>
      <c r="S37" s="9"/>
      <c r="T37" s="21"/>
    </row>
    <row r="38" spans="1:20">
      <c r="A38" s="7"/>
      <c r="B38" s="8"/>
      <c r="C38" s="8"/>
      <c r="D38" s="57"/>
      <c r="E38" s="57"/>
      <c r="F38" s="9"/>
      <c r="G38" s="54"/>
      <c r="H38" s="9"/>
      <c r="I38" s="54"/>
      <c r="J38" s="9"/>
      <c r="K38" s="9"/>
      <c r="L38" s="9"/>
      <c r="M38" s="9"/>
      <c r="N38" s="9"/>
      <c r="O38" s="9"/>
      <c r="P38" s="9"/>
      <c r="Q38" s="9"/>
      <c r="R38" s="9"/>
      <c r="S38" s="9"/>
      <c r="T38" s="21"/>
    </row>
    <row r="39" spans="1:20">
      <c r="A39" s="7"/>
      <c r="B39" s="8"/>
      <c r="C39" s="8"/>
      <c r="D39" s="57"/>
      <c r="E39" s="57"/>
      <c r="F39" s="9"/>
      <c r="G39" s="54"/>
      <c r="H39" s="9"/>
      <c r="I39" s="54"/>
      <c r="J39" s="9"/>
      <c r="K39" s="9"/>
      <c r="L39" s="9"/>
      <c r="M39" s="9"/>
      <c r="N39" s="9"/>
      <c r="O39" s="9"/>
      <c r="P39" s="9"/>
      <c r="Q39" s="100"/>
      <c r="R39" s="100"/>
      <c r="S39" s="100"/>
      <c r="T39" s="21"/>
    </row>
    <row r="40" spans="1:20">
      <c r="A40" s="14"/>
      <c r="B40" s="15"/>
      <c r="C40" s="15"/>
      <c r="D40" s="15"/>
      <c r="E40" s="15"/>
      <c r="F40" s="16"/>
      <c r="G40" s="16"/>
      <c r="H40" s="16"/>
      <c r="I40" s="16"/>
      <c r="J40" s="16"/>
      <c r="K40" s="16"/>
      <c r="L40" s="16"/>
      <c r="M40" s="16"/>
      <c r="N40" s="16"/>
      <c r="O40" s="16"/>
      <c r="P40" s="16"/>
      <c r="Q40" s="16"/>
      <c r="R40" s="16"/>
      <c r="S40" s="16"/>
      <c r="T40" s="22"/>
    </row>
  </sheetData>
  <mergeCells count="50">
    <mergeCell ref="J15:L15"/>
    <mergeCell ref="J16:L16"/>
    <mergeCell ref="J17:L17"/>
    <mergeCell ref="G6:I6"/>
    <mergeCell ref="J10:L10"/>
    <mergeCell ref="J11:L11"/>
    <mergeCell ref="J12:L12"/>
    <mergeCell ref="J13:L13"/>
    <mergeCell ref="J14:L14"/>
    <mergeCell ref="J6:L6"/>
    <mergeCell ref="J7:L7"/>
    <mergeCell ref="J8:L8"/>
    <mergeCell ref="J9:L9"/>
    <mergeCell ref="G13:I13"/>
    <mergeCell ref="G14:I14"/>
    <mergeCell ref="G15:I15"/>
    <mergeCell ref="D17:F17"/>
    <mergeCell ref="G11:I11"/>
    <mergeCell ref="G12:I12"/>
    <mergeCell ref="D11:F11"/>
    <mergeCell ref="D12:F12"/>
    <mergeCell ref="D13:F13"/>
    <mergeCell ref="D14:F14"/>
    <mergeCell ref="D15:F15"/>
    <mergeCell ref="D16:F16"/>
    <mergeCell ref="L21:M21"/>
    <mergeCell ref="Q39:S39"/>
    <mergeCell ref="M28:M30"/>
    <mergeCell ref="O25:O26"/>
    <mergeCell ref="L25:M25"/>
    <mergeCell ref="S33:T33"/>
    <mergeCell ref="O34:P34"/>
    <mergeCell ref="Q34:R34"/>
    <mergeCell ref="L36:M36"/>
    <mergeCell ref="R11:S11"/>
    <mergeCell ref="A1:C1"/>
    <mergeCell ref="F1:J1"/>
    <mergeCell ref="L1:O1"/>
    <mergeCell ref="Q17:S17"/>
    <mergeCell ref="G7:I7"/>
    <mergeCell ref="G8:I8"/>
    <mergeCell ref="G9:I9"/>
    <mergeCell ref="G10:I10"/>
    <mergeCell ref="D6:F6"/>
    <mergeCell ref="D7:F7"/>
    <mergeCell ref="D8:F8"/>
    <mergeCell ref="D9:F9"/>
    <mergeCell ref="D10:F10"/>
    <mergeCell ref="G16:I16"/>
    <mergeCell ref="G17:I17"/>
  </mergeCells>
  <phoneticPr fontId="14"/>
  <pageMargins left="0.235416666666667" right="0.235416666666667" top="0.74791666666666701" bottom="0.74791666666666701" header="0.31388888888888899" footer="0.31388888888888899"/>
  <pageSetup paperSize="9" scale="78" orientation="landscape" horizontalDpi="4294967292" r:id="rId1"/>
  <headerFooter alignWithMargins="0">
    <oddFooter>&amp;C&amp;P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topLeftCell="C1" zoomScale="80" zoomScaleNormal="85" zoomScaleSheetLayoutView="80" workbookViewId="0">
      <selection activeCell="C7" sqref="C7"/>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80</v>
      </c>
      <c r="C4" s="8" t="s">
        <v>83</v>
      </c>
      <c r="D4" s="9"/>
      <c r="E4" s="9"/>
      <c r="F4" s="9"/>
      <c r="G4" s="9"/>
      <c r="H4" s="9"/>
      <c r="I4" s="9"/>
      <c r="J4" s="9"/>
      <c r="K4" s="9"/>
      <c r="L4" s="9"/>
      <c r="M4" s="9"/>
      <c r="N4" s="9"/>
      <c r="O4" s="9"/>
      <c r="P4" s="21"/>
    </row>
    <row r="5" spans="1:16">
      <c r="A5" s="7"/>
      <c r="B5" s="8"/>
      <c r="C5" s="8" t="s">
        <v>84</v>
      </c>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269</v>
      </c>
      <c r="D7" s="10" t="s">
        <v>99</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4" t="s">
        <v>10</v>
      </c>
      <c r="B1" s="85"/>
      <c r="C1" s="86"/>
      <c r="D1" s="87" t="str">
        <f>表紙_外部!D10</f>
        <v>QRコードを使い，野菜の詳細情報を伝えるシステム</v>
      </c>
      <c r="E1" s="88"/>
      <c r="F1" s="89"/>
      <c r="G1" s="3" t="s">
        <v>11</v>
      </c>
      <c r="H1" s="90" t="s">
        <v>73</v>
      </c>
      <c r="I1" s="91"/>
      <c r="J1" s="91"/>
      <c r="K1" s="92"/>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270</v>
      </c>
      <c r="D7" s="10" t="s">
        <v>99</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4"/>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28</vt:i4>
      </vt:variant>
    </vt:vector>
  </HeadingPairs>
  <TitlesOfParts>
    <vt:vector size="47" baseType="lpstr">
      <vt:lpstr>表紙_外部</vt:lpstr>
      <vt:lpstr>概略</vt:lpstr>
      <vt:lpstr>機能</vt:lpstr>
      <vt:lpstr>機能 2</vt:lpstr>
      <vt:lpstr>機能 3</vt:lpstr>
      <vt:lpstr>機能 ４</vt:lpstr>
      <vt:lpstr>画面０</vt:lpstr>
      <vt:lpstr>画面１</vt:lpstr>
      <vt:lpstr>画面２</vt:lpstr>
      <vt:lpstr>画面3</vt:lpstr>
      <vt:lpstr>画面4</vt:lpstr>
      <vt:lpstr>画面5</vt:lpstr>
      <vt:lpstr>画面6</vt:lpstr>
      <vt:lpstr>画面7</vt:lpstr>
      <vt:lpstr>画面8</vt:lpstr>
      <vt:lpstr>画面9</vt:lpstr>
      <vt:lpstr>画面10</vt:lpstr>
      <vt:lpstr>画面11</vt:lpstr>
      <vt:lpstr>論理データ</vt:lpstr>
      <vt:lpstr>画面０!Print_Area</vt:lpstr>
      <vt:lpstr>画面１!Print_Area</vt:lpstr>
      <vt:lpstr>画面10!Print_Area</vt:lpstr>
      <vt:lpstr>画面11!Print_Area</vt:lpstr>
      <vt:lpstr>画面２!Print_Area</vt:lpstr>
      <vt:lpstr>画面3!Print_Area</vt:lpstr>
      <vt:lpstr>画面4!Print_Area</vt:lpstr>
      <vt:lpstr>画面5!Print_Area</vt:lpstr>
      <vt:lpstr>画面6!Print_Area</vt:lpstr>
      <vt:lpstr>画面7!Print_Area</vt:lpstr>
      <vt:lpstr>画面8!Print_Area</vt:lpstr>
      <vt:lpstr>画面9!Print_Area</vt:lpstr>
      <vt:lpstr>機能!Print_Area</vt:lpstr>
      <vt:lpstr>'機能 2'!Print_Area</vt:lpstr>
      <vt:lpstr>'機能 3'!Print_Area</vt:lpstr>
      <vt:lpstr>'機能 ４'!Print_Area</vt:lpstr>
      <vt:lpstr>表紙_外部!Print_Area</vt:lpstr>
      <vt:lpstr>画面１!Print_Titles</vt:lpstr>
      <vt:lpstr>画面10!Print_Titles</vt:lpstr>
      <vt:lpstr>画面11!Print_Titles</vt:lpstr>
      <vt:lpstr>画面２!Print_Titles</vt:lpstr>
      <vt:lpstr>画面3!Print_Titles</vt:lpstr>
      <vt:lpstr>画面4!Print_Titles</vt:lpstr>
      <vt:lpstr>画面5!Print_Titles</vt:lpstr>
      <vt:lpstr>画面6!Print_Titles</vt:lpstr>
      <vt:lpstr>画面7!Print_Titles</vt:lpstr>
      <vt:lpstr>画面8!Print_Titles</vt:lpstr>
      <vt:lpstr>画面9!Print_Titles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kawate</cp:lastModifiedBy>
  <cp:lastPrinted>2015-06-03T10:22:05Z</cp:lastPrinted>
  <dcterms:created xsi:type="dcterms:W3CDTF">2015-05-31T19:30:36Z</dcterms:created>
  <dcterms:modified xsi:type="dcterms:W3CDTF">2015-06-04T12:58:11Z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1041-9.1.0.4256</vt:lpwstr>
  </property>
</Properties>
</file>