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I-dasWmeter\PT.MGI-ai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9" i="1" l="1"/>
  <c r="F18" i="1"/>
  <c r="F4" i="1" l="1"/>
  <c r="F5" i="1"/>
  <c r="F6" i="1"/>
  <c r="F7" i="1"/>
  <c r="F8" i="1"/>
  <c r="F9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<sst xmlns="http://schemas.openxmlformats.org/spreadsheetml/2006/main" count="43" uniqueCount="43">
  <si>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</si>
  <si>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</si>
  <si>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</si>
  <si>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</si>
  <si>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</si>
  <si>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</si>
  <si>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</si>
  <si>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</si>
  <si>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Terminal Blok 2p 5.08mm</t>
  </si>
  <si>
    <t>https://www.tokopedia.com/s3-satriasecure/l-siku-pluggable-2-p-pin-5-08-terminal-2p-2pin-screw-plug-able-pcb?extParam=whid%3D311029</t>
  </si>
  <si>
    <t>Terminal Blok 4p 5.08mm</t>
  </si>
  <si>
    <t>https://www.tokopedia.com/s3-satriasecure/l-siku-pluggable-4-p-pin-5-08-terminal-4p-4pin-screw-plug-able-pcb?extParam=ivf%3Dfalse%26src%3Dsearch</t>
  </si>
  <si>
    <t>konektor xh 2p</t>
  </si>
  <si>
    <t>https://www.tokopedia.com/putraniagabdg/1-set-konektor-header-2-pin-2-54mm-jst-xh-2p-male-female-inner-2pin?extParam=ivf%3Dfalse%26src%3Dsearch</t>
  </si>
  <si>
    <t>konektor xh 3p</t>
  </si>
  <si>
    <t>https://www.tokopedia.com/putraniagabdg/1-set-konektor-header-3-pin-2-54mm-jst-xh-3p-male-female-inner-3pin?extParam=src%3Dshop%26whid%3D2564334</t>
  </si>
  <si>
    <t>https://www.tokopedia.com/khursiot/hi-link-hlk-20m12-ac-220v-to-dc-12v-20-watt-1-6a-hilink-power-supply?extParam=ivf%3Dfalse%26src%3Dsearch</t>
  </si>
  <si>
    <t>hilink 12v 1.6A</t>
  </si>
  <si>
    <t>regulator mini 560</t>
  </si>
  <si>
    <t>https://www.tokopedia.com/akhishop/dc-dc-mini560-5a-dc-stepdown-regulated-power-supply-module-5v?extParam=src%3Dshop%26whid%3D278548</t>
  </si>
  <si>
    <t>https://www.tokopedia.com/lisuinstrument/1n5819-sl-1n5819hw-1a-40v-schottky-barrier-diodes-sod-123-hottech?extParam=ivf%3Dfalse%26src%3Dsearch</t>
  </si>
  <si>
    <t>dioda schotky 1N5819</t>
  </si>
  <si>
    <t>ESP32</t>
  </si>
  <si>
    <t>https://www.tokopedia.com/hwthinker/esp32-devkitc-v4-esp32-wroom-32d-esp32-wroom-32u-development-board-iot-esp32-wroom-32d?extParam=src%3Dshop%26whid%3D3429</t>
  </si>
  <si>
    <t>https://www.tokopedia.com/akhishop/uart-ttl-to-rs485-module-two-way-converter?extParam=src%3Dshop%26whid%3D278548</t>
  </si>
  <si>
    <t>TTL to RS485</t>
  </si>
  <si>
    <t>PCF8575</t>
  </si>
  <si>
    <t>https://www.tokopedia.com/arduinoid/pcf8575-remote-16-bits-i2c-smbus-i-o-expander-gpio-expansion-module?utm_campaign=PDP-28025336-11795598871-061223&amp;utm_source=salinlink&amp;utm_medium=share&amp;_branch_match_id=944048539765275900&amp;_branch_referrer=H4sIAAAAAAAAA8soKSkottLXL8nPzi9ITclM1MvJzMvWTzUxyKo0CjPMdEsCACAfswAiAAAA</t>
  </si>
  <si>
    <t>relay 5v 8p</t>
  </si>
  <si>
    <t>https://www.tokopedia.com/eltech-online/5v-relay-1a-dpdt-hke-huigang-8p-8pin-8-p-hrs2h-s-dc-5v-n-yellow?extParam=whid%3D8614758</t>
  </si>
  <si>
    <t>resistor 1k</t>
  </si>
  <si>
    <t>https://www.tokopedia.com/lisuinstrument/1k-0805-0-5-thin-resistor-smd-1k-25ppm-c-125mw-1001-yageo?extParam=ivf%3Dfalse%26src%3Dsearch</t>
  </si>
  <si>
    <t>resistor 30k</t>
  </si>
  <si>
    <t>https://www.tokopedia.com/lisuinstrument/30k-0805-1-thick-film-resistors-smd-chip-resistor-3002?extParam=src%3Dshop%26whid%3D580205</t>
  </si>
  <si>
    <t>transistor mmbt2222</t>
  </si>
  <si>
    <t>https://www.tokopedia.com/putraniagabdg/transistor-smd-mmbt2222-npn-sot23-2n2222-tr-2222-sot-23-marking-1p?extParam=ivf%3Dfalse%26src%3Dsearch</t>
  </si>
  <si>
    <t>NODE</t>
  </si>
  <si>
    <t>modul charging</t>
  </si>
  <si>
    <t>https://www.tokopedia.com/cncstorebandung/ups-module-18650-5v-3a-type-c-charge-discharging-highpower?extParam=whid%3D15512%26src%3Dchat</t>
  </si>
  <si>
    <t>baterai</t>
  </si>
  <si>
    <t>https://www.tokopedia.com/perfexstar/battery-baterai-sony-vtc5-18650-2600mah-30amax-original-authentic?extParam=ivf%3Dfalse&amp;src=topads</t>
  </si>
  <si>
    <t>dioda schotky SS4</t>
  </si>
  <si>
    <t>https://www.tokopedia.com/yes-part/smd-dioda-ss24-2a-40v-diode-schottky-barrier-2-a-40-v-smd-do-214ac?utm_source=google&amp;utm_medium=organic&amp;utm_campaign=pdp-seo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</si>
</sst>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1" applyBorder="1"/>
    <xf numFmtId="0" fontId="0" fillId="3" borderId="1" xfId="0" applyFill="1" applyBorder="1"/>
    <xf numFmtId="0" fontId="0" fillId="0" borderId="2" xfId="0" applyFill="1" applyBorder="1"/>
    <xf numFmtId="0" fontId="1" fillId="0" borderId="0" xfId="1"/>
    <xf numFmtId="0" fontId="0" fillId="0" borderId="1" xfId="0" applyFill="1" applyBorder="1"/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hwthinker/esp32-devkitc-v4-esp32-wroom-32d-esp32-wroom-32u-development-board-iot-esp32-wroom-32d?extParam=src%3Dshop%26whid%3D3429" TargetMode="External"/><Relationship Id="rId13" Type="http://schemas.openxmlformats.org/officeDocument/2006/relationships/hyperlink" Target="https://www.tokopedia.com/putraniagabdg/transistor-smd-mmbt2222-npn-sot23-2n2222-tr-2222-sot-23-marking-1p?extParam=ivf%3Dfalse%26src%3Dsearch" TargetMode="External"/><Relationship Id="rId3" Type="http://schemas.openxmlformats.org/officeDocument/2006/relationships/hyperlink" Target="https://www.tokopedia.com/putraniagabdg/1-set-konektor-header-2-pin-2-54mm-jst-xh-2p-male-female-inner-2pin?extParam=ivf%3Dfalse%26src%3Dsearch" TargetMode="External"/><Relationship Id="rId7" Type="http://schemas.openxmlformats.org/officeDocument/2006/relationships/hyperlink" Target="https://www.tokopedia.com/lisuinstrument/1n5819-sl-1n5819hw-1a-40v-schottky-barrier-diodes-sod-123-hottech?extParam=ivf%3Dfalse%26src%3Dsearch" TargetMode="External"/><Relationship Id="rId12" Type="http://schemas.openxmlformats.org/officeDocument/2006/relationships/hyperlink" Target="https://www.tokopedia.com/lisuinstrument/30k-0805-1-thick-film-resistors-smd-chip-resistor-3002?extParam=src%3Dshop%26whid%3D580205" TargetMode="External"/><Relationship Id="rId2" Type="http://schemas.openxmlformats.org/officeDocument/2006/relationships/hyperlink" Target="https://www.tokopedia.com/s3-satriasecure/l-siku-pluggable-2-p-pin-5-08-terminal-2p-2pin-screw-plug-able-pcb?extParam=whid%3D311029" TargetMode="External"/><Relationship Id="rId1" Type="http://schemas.openxmlformats.org/officeDocument/2006/relationships/hyperlink" Target="https://www.tokopedia.com/s3-satriasecure/l-siku-pluggable-4-p-pin-5-08-terminal-4p-4pin-screw-plug-able-pcb?extParam=ivf%3Dfalse%26src%3Dsearch" TargetMode="External"/><Relationship Id="rId6" Type="http://schemas.openxmlformats.org/officeDocument/2006/relationships/hyperlink" Target="https://www.tokopedia.com/akhishop/dc-dc-mini560-5a-dc-stepdown-regulated-power-supply-module-5v?extParam=src%3Dshop%26whid%3D278548" TargetMode="External"/><Relationship Id="rId11" Type="http://schemas.openxmlformats.org/officeDocument/2006/relationships/hyperlink" Target="https://www.tokopedia.com/lisuinstrument/1k-0805-0-5-thin-resistor-smd-1k-25ppm-c-125mw-1001-yageo?extParam=ivf%3Dfalse%26src%3Dsearch" TargetMode="External"/><Relationship Id="rId5" Type="http://schemas.openxmlformats.org/officeDocument/2006/relationships/hyperlink" Target="https://www.tokopedia.com/khursiot/hi-link-hlk-20m12-ac-220v-to-dc-12v-20-watt-1-6a-hilink-power-supply?extParam=ivf%3Dfalse%26src%3Dsearch" TargetMode="External"/><Relationship Id="rId15" Type="http://schemas.openxmlformats.org/officeDocument/2006/relationships/hyperlink" Target="https://www.tokopedia.com/perfexstar/battery-baterai-sony-vtc5-18650-2600mah-30amax-original-authentic?extParam=ivf%3Dfalse&amp;src=topads" TargetMode="External"/><Relationship Id="rId10" Type="http://schemas.openxmlformats.org/officeDocument/2006/relationships/hyperlink" Target="https://www.tokopedia.com/eltech-online/5v-relay-1a-dpdt-hke-huigang-8p-8pin-8-p-hrs2h-s-dc-5v-n-yellow?extParam=whid%3D8614758" TargetMode="External"/><Relationship Id="rId4" Type="http://schemas.openxmlformats.org/officeDocument/2006/relationships/hyperlink" Target="https://www.tokopedia.com/putraniagabdg/1-set-konektor-header-3-pin-2-54mm-jst-xh-3p-male-female-inner-3pin?extParam=src%3Dshop%26whid%3D2564334" TargetMode="External"/><Relationship Id="rId9" Type="http://schemas.openxmlformats.org/officeDocument/2006/relationships/hyperlink" Target="https://www.tokopedia.com/akhishop/uart-ttl-to-rs485-module-two-way-converter?extParam=src%3Dshop%26whid%3D278548" TargetMode="External"/><Relationship Id="rId14" Type="http://schemas.openxmlformats.org/officeDocument/2006/relationships/hyperlink" Target="https://www.tokopedia.com/cncstorebandung/ups-module-18650-5v-3a-type-c-charge-discharging-highpower?extParam=whid%3D15512%26src%3Dch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25" sqref="H25"/>
    </sheetView>
  </sheetViews>
  <sheetFormatPr defaultRowHeight="14.4" x14ac:dyDescent="0.3"/>
  <cols>
    <col min="1" max="1" width="3.44140625" bestFit="1" customWidth="1"/>
    <col min="2" max="2" width="22" bestFit="1" customWidth="1"/>
    <col min="3" max="3" width="6.44140625" bestFit="1" customWidth="1"/>
    <col min="7" max="7" width="10.109375" bestFit="1" customWidth="1"/>
  </cols>
  <sheetData>
    <row r="1" spans="1:8" x14ac:dyDescent="0.3">
      <c r="A1" s="7" t="s">
        <v>36</v>
      </c>
      <c r="B1" s="7"/>
      <c r="C1" s="7"/>
      <c r="D1" s="7"/>
      <c r="E1" s="7"/>
      <c r="F1" s="7"/>
      <c r="G1" s="7"/>
      <c r="H1" s="7"/>
    </row>
    <row r="2" spans="1:8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">
      <c r="A3" s="1"/>
      <c r="B3" s="1" t="s">
        <v>8</v>
      </c>
      <c r="C3" s="1">
        <v>4</v>
      </c>
      <c r="D3" s="1">
        <v>3900</v>
      </c>
      <c r="E3" s="1"/>
      <c r="F3" s="1">
        <f>C3*D3</f>
        <v>15600</v>
      </c>
      <c r="G3" s="1"/>
      <c r="H3" s="2" t="s">
        <v>9</v>
      </c>
    </row>
    <row r="4" spans="1:8" x14ac:dyDescent="0.3">
      <c r="A4" s="1"/>
      <c r="B4" s="1" t="s">
        <v>10</v>
      </c>
      <c r="C4" s="1">
        <v>1</v>
      </c>
      <c r="D4" s="1">
        <v>6600</v>
      </c>
      <c r="E4" s="1"/>
      <c r="F4" s="1">
        <f t="shared" ref="F4:F19" si="0">C4*D4</f>
        <v>6600</v>
      </c>
      <c r="G4" s="1"/>
      <c r="H4" s="2" t="s">
        <v>11</v>
      </c>
    </row>
    <row r="5" spans="1:8" x14ac:dyDescent="0.3">
      <c r="A5" s="1"/>
      <c r="B5" s="1" t="s">
        <v>12</v>
      </c>
      <c r="C5" s="1">
        <v>6</v>
      </c>
      <c r="D5" s="1">
        <v>900</v>
      </c>
      <c r="E5" s="1"/>
      <c r="F5" s="1">
        <f t="shared" si="0"/>
        <v>5400</v>
      </c>
      <c r="G5" s="1"/>
      <c r="H5" s="2" t="s">
        <v>13</v>
      </c>
    </row>
    <row r="6" spans="1:8" x14ac:dyDescent="0.3">
      <c r="A6" s="1"/>
      <c r="B6" s="1" t="s">
        <v>14</v>
      </c>
      <c r="C6" s="1">
        <v>25</v>
      </c>
      <c r="D6" s="1">
        <v>1250</v>
      </c>
      <c r="E6" s="1"/>
      <c r="F6" s="1">
        <f t="shared" si="0"/>
        <v>31250</v>
      </c>
      <c r="G6" s="1"/>
      <c r="H6" s="2" t="s">
        <v>15</v>
      </c>
    </row>
    <row r="7" spans="1:8" x14ac:dyDescent="0.3">
      <c r="A7" s="1"/>
      <c r="B7" s="1" t="s">
        <v>17</v>
      </c>
      <c r="C7" s="1">
        <v>1</v>
      </c>
      <c r="D7" s="1">
        <v>85000</v>
      </c>
      <c r="E7" s="1"/>
      <c r="F7" s="1">
        <f t="shared" si="0"/>
        <v>85000</v>
      </c>
      <c r="G7" s="1"/>
      <c r="H7" s="2" t="s">
        <v>16</v>
      </c>
    </row>
    <row r="8" spans="1:8" x14ac:dyDescent="0.3">
      <c r="A8" s="1"/>
      <c r="B8" s="1" t="s">
        <v>18</v>
      </c>
      <c r="C8" s="1">
        <v>1</v>
      </c>
      <c r="D8" s="1">
        <v>15000</v>
      </c>
      <c r="E8" s="1"/>
      <c r="F8" s="1">
        <f t="shared" si="0"/>
        <v>15000</v>
      </c>
      <c r="G8" s="1"/>
      <c r="H8" s="2" t="s">
        <v>19</v>
      </c>
    </row>
    <row r="9" spans="1:8" x14ac:dyDescent="0.3">
      <c r="A9" s="1"/>
      <c r="B9" s="1" t="s">
        <v>21</v>
      </c>
      <c r="C9" s="1">
        <v>10</v>
      </c>
      <c r="D9" s="1">
        <v>699</v>
      </c>
      <c r="E9" s="1"/>
      <c r="F9" s="1">
        <f t="shared" si="0"/>
        <v>6990</v>
      </c>
      <c r="G9" s="1"/>
      <c r="H9" s="2" t="s">
        <v>20</v>
      </c>
    </row>
    <row r="10" spans="1:8" x14ac:dyDescent="0.3">
      <c r="A10" s="1"/>
      <c r="B10" s="1" t="s">
        <v>41</v>
      </c>
      <c r="C10" s="1">
        <v>10</v>
      </c>
      <c r="D10" s="1">
        <v>550</v>
      </c>
      <c r="E10" s="1"/>
      <c r="F10" s="1">
        <f t="shared" si="0"/>
        <v>5500</v>
      </c>
      <c r="G10" s="1"/>
      <c r="H10" s="2" t="s">
        <v>42</v>
      </c>
    </row>
    <row r="11" spans="1:8" x14ac:dyDescent="0.3">
      <c r="A11" s="1"/>
      <c r="B11" s="1" t="s">
        <v>22</v>
      </c>
      <c r="C11" s="1">
        <v>1</v>
      </c>
      <c r="D11" s="1">
        <v>65000</v>
      </c>
      <c r="E11" s="1"/>
      <c r="F11" s="1">
        <f t="shared" si="0"/>
        <v>65000</v>
      </c>
      <c r="G11" s="1"/>
      <c r="H11" s="2" t="s">
        <v>23</v>
      </c>
    </row>
    <row r="12" spans="1:8" x14ac:dyDescent="0.3">
      <c r="A12" s="1"/>
      <c r="B12" s="1" t="s">
        <v>25</v>
      </c>
      <c r="C12" s="1">
        <v>1</v>
      </c>
      <c r="D12" s="1">
        <v>10000</v>
      </c>
      <c r="E12" s="1"/>
      <c r="F12" s="1">
        <f t="shared" si="0"/>
        <v>10000</v>
      </c>
      <c r="G12" s="1"/>
      <c r="H12" s="2" t="s">
        <v>24</v>
      </c>
    </row>
    <row r="13" spans="1:8" x14ac:dyDescent="0.3">
      <c r="A13" s="1"/>
      <c r="B13" s="1" t="s">
        <v>26</v>
      </c>
      <c r="C13" s="1">
        <v>3</v>
      </c>
      <c r="D13" s="1">
        <v>30000</v>
      </c>
      <c r="E13" s="1"/>
      <c r="F13" s="1">
        <f t="shared" si="0"/>
        <v>90000</v>
      </c>
      <c r="G13" s="1"/>
      <c r="H13" s="2" t="s">
        <v>27</v>
      </c>
    </row>
    <row r="14" spans="1:8" x14ac:dyDescent="0.3">
      <c r="A14" s="1"/>
      <c r="B14" s="1" t="s">
        <v>28</v>
      </c>
      <c r="C14" s="1">
        <v>1</v>
      </c>
      <c r="D14" s="1">
        <v>9900</v>
      </c>
      <c r="E14" s="1"/>
      <c r="F14" s="1">
        <f t="shared" si="0"/>
        <v>9900</v>
      </c>
      <c r="G14" s="1"/>
      <c r="H14" s="2" t="s">
        <v>29</v>
      </c>
    </row>
    <row r="15" spans="1:8" x14ac:dyDescent="0.3">
      <c r="A15" s="1"/>
      <c r="B15" s="1" t="s">
        <v>30</v>
      </c>
      <c r="C15" s="1">
        <v>30</v>
      </c>
      <c r="D15" s="1">
        <v>599</v>
      </c>
      <c r="E15" s="1"/>
      <c r="F15" s="1">
        <f t="shared" si="0"/>
        <v>17970</v>
      </c>
      <c r="G15" s="1"/>
      <c r="H15" s="2" t="s">
        <v>31</v>
      </c>
    </row>
    <row r="16" spans="1:8" x14ac:dyDescent="0.3">
      <c r="A16" s="1"/>
      <c r="B16" s="1" t="s">
        <v>32</v>
      </c>
      <c r="C16" s="1">
        <v>30</v>
      </c>
      <c r="D16" s="1">
        <v>100</v>
      </c>
      <c r="E16" s="1"/>
      <c r="F16" s="1">
        <f t="shared" si="0"/>
        <v>3000</v>
      </c>
      <c r="G16" s="1"/>
      <c r="H16" s="2" t="s">
        <v>33</v>
      </c>
    </row>
    <row r="17" spans="1:8" x14ac:dyDescent="0.3">
      <c r="A17" s="1"/>
      <c r="B17" s="1" t="s">
        <v>34</v>
      </c>
      <c r="C17" s="1">
        <v>40</v>
      </c>
      <c r="D17" s="1">
        <v>300</v>
      </c>
      <c r="E17" s="1"/>
      <c r="F17" s="1">
        <f t="shared" si="0"/>
        <v>12000</v>
      </c>
      <c r="G17" s="1"/>
      <c r="H17" s="2" t="s">
        <v>35</v>
      </c>
    </row>
    <row r="18" spans="1:8" x14ac:dyDescent="0.3">
      <c r="A18" s="1"/>
      <c r="B18" s="6" t="s">
        <v>37</v>
      </c>
      <c r="C18" s="6">
        <v>1</v>
      </c>
      <c r="D18" s="6">
        <v>67000</v>
      </c>
      <c r="E18" s="1"/>
      <c r="F18" s="6">
        <f t="shared" si="0"/>
        <v>67000</v>
      </c>
      <c r="G18" s="1"/>
      <c r="H18" s="2" t="s">
        <v>38</v>
      </c>
    </row>
    <row r="19" spans="1:8" x14ac:dyDescent="0.3">
      <c r="B19" s="4" t="s">
        <v>39</v>
      </c>
      <c r="C19" s="4">
        <v>2</v>
      </c>
      <c r="D19" s="4">
        <v>80000</v>
      </c>
      <c r="F19" s="4">
        <f t="shared" si="0"/>
        <v>160000</v>
      </c>
      <c r="H19" s="5" t="s">
        <v>40</v>
      </c>
    </row>
  </sheetData>
  <mergeCells count="1">
    <mergeCell ref="A1:H1"/>
  </mergeCells>
  <hyperlinks>
    <hyperlink ref="H4" r:id="rId1"/>
    <hyperlink ref="H3" r:id="rId2"/>
    <hyperlink ref="H5" r:id="rId3"/>
    <hyperlink ref="H6" r:id="rId4"/>
    <hyperlink ref="H7" r:id="rId5"/>
    <hyperlink ref="H8" r:id="rId6"/>
    <hyperlink ref="H9" r:id="rId7"/>
    <hyperlink ref="H11" r:id="rId8"/>
    <hyperlink ref="H12" r:id="rId9"/>
    <hyperlink ref="H13" display="https://www.tokopedia.com/arduinoid/pcf8575-remote-16-bits-i2c-smbus-i-o-expander-gpio-expansion-module?utm_campaign=PDP-28025336-11795598871-061223&amp;utm_source=salinlink&amp;utm_medium=share&amp;_branch_match_id=944048539765275900&amp;_branch_referrer=H4sIAAAAAAAAA8s"/>
    <hyperlink ref="H14" r:id="rId10"/>
    <hyperlink ref="H15" r:id="rId11"/>
    <hyperlink ref="H16" r:id="rId12"/>
    <hyperlink ref="H17" r:id="rId13"/>
    <hyperlink ref="H18" r:id="rId14"/>
    <hyperlink ref="H19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2023-12-07T07:56:31Z</dcterms:created>
  <dcterms:modified xsi:type="dcterms:W3CDTF">2023-12-07T09:42:47Z</dcterms:modified>
</cp:coreProperties>
</file>