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解决方案\3SRC_XJ\"/>
    </mc:Choice>
  </mc:AlternateContent>
  <xr:revisionPtr revIDLastSave="0" documentId="13_ncr:1_{5AAC063E-4677-4DCF-AD6C-810DDE6D4624}" xr6:coauthVersionLast="44" xr6:coauthVersionMax="44" xr10:uidLastSave="{00000000-0000-0000-0000-000000000000}"/>
  <bookViews>
    <workbookView xWindow="-108" yWindow="-108" windowWidth="23256" windowHeight="12576" xr2:uid="{D74133BA-57BD-46AA-9434-9BFB5C113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0" i="1" l="1"/>
  <c r="C28" i="1" l="1"/>
  <c r="C27" i="1"/>
  <c r="B28" i="1"/>
  <c r="B27" i="1"/>
</calcChain>
</file>

<file path=xl/sharedStrings.xml><?xml version="1.0" encoding="utf-8"?>
<sst xmlns="http://schemas.openxmlformats.org/spreadsheetml/2006/main" count="59" uniqueCount="35">
  <si>
    <t>名称</t>
  </si>
  <si>
    <t>值</t>
  </si>
  <si>
    <t>类型</t>
  </si>
  <si>
    <t>m00</t>
  </si>
  <si>
    <t>double</t>
  </si>
  <si>
    <t>m10</t>
  </si>
  <si>
    <t>m01</t>
  </si>
  <si>
    <t>m20</t>
  </si>
  <si>
    <t>m11</t>
  </si>
  <si>
    <t>m02</t>
  </si>
  <si>
    <t>m30</t>
  </si>
  <si>
    <t>m21</t>
  </si>
  <si>
    <t>m12</t>
  </si>
  <si>
    <t>m03</t>
  </si>
  <si>
    <t>mu20</t>
  </si>
  <si>
    <t>mu11</t>
  </si>
  <si>
    <t>mu02</t>
  </si>
  <si>
    <t>mu30</t>
  </si>
  <si>
    <t>mu21</t>
  </si>
  <si>
    <t>mu12</t>
  </si>
  <si>
    <t>mu03</t>
  </si>
  <si>
    <t>nu20</t>
  </si>
  <si>
    <t>nu11</t>
  </si>
  <si>
    <t>nu02</t>
  </si>
  <si>
    <t>nu30</t>
  </si>
  <si>
    <t>nu21</t>
  </si>
  <si>
    <t>nu12</t>
  </si>
  <si>
    <t>nu03</t>
  </si>
  <si>
    <t>圆</t>
    <phoneticPr fontId="3" type="noConversion"/>
  </si>
  <si>
    <t>线</t>
    <phoneticPr fontId="3" type="noConversion"/>
  </si>
  <si>
    <t>简单矩</t>
    <phoneticPr fontId="3" type="noConversion"/>
  </si>
  <si>
    <t>中心矩</t>
    <phoneticPr fontId="3" type="noConversion"/>
  </si>
  <si>
    <t>归一化中心距</t>
    <phoneticPr fontId="3" type="noConversion"/>
  </si>
  <si>
    <t>x0</t>
    <phoneticPr fontId="3" type="noConversion"/>
  </si>
  <si>
    <t>y0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</si>
</sst>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1" fontId="2" fillId="0" borderId="2" xfId="0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9441-10E5-4695-B5DB-7D0929B274B2}">
  <dimension ref="A1:N31"/>
  <sheetViews>
    <sheetView tabSelected="1" topLeftCell="C11" zoomScaleNormal="100" workbookViewId="0">
      <selection activeCell="G25" sqref="G25"/>
    </sheetView>
  </sheetViews>
  <sheetFormatPr defaultRowHeight="13.8" x14ac:dyDescent="0.25"/>
  <cols>
    <col min="2" max="2" width="15.109375" customWidth="1"/>
    <col min="3" max="3" width="15.44140625" customWidth="1"/>
    <col min="4" max="4" width="9.77734375" customWidth="1"/>
    <col min="6" max="6" width="7.88671875" customWidth="1"/>
    <col min="7" max="7" width="16.77734375" customWidth="1"/>
    <col min="8" max="14" width="12.77734375" bestFit="1" customWidth="1"/>
  </cols>
  <sheetData>
    <row r="1" spans="1:14" ht="15" thickBot="1" x14ac:dyDescent="0.3">
      <c r="A1" s="1" t="s">
        <v>0</v>
      </c>
      <c r="B1" s="1" t="s">
        <v>1</v>
      </c>
      <c r="C1" s="1" t="s">
        <v>1</v>
      </c>
      <c r="D1" s="1" t="s">
        <v>2</v>
      </c>
    </row>
    <row r="2" spans="1:14" ht="15" thickBot="1" x14ac:dyDescent="0.3">
      <c r="A2" s="2" t="s">
        <v>3</v>
      </c>
      <c r="B2" s="2">
        <v>77998</v>
      </c>
      <c r="C2" s="2">
        <v>19.5</v>
      </c>
      <c r="D2" s="2" t="s">
        <v>4</v>
      </c>
      <c r="E2" s="5" t="s">
        <v>30</v>
      </c>
    </row>
    <row r="3" spans="1:14" ht="15" thickBot="1" x14ac:dyDescent="0.3">
      <c r="A3" s="2" t="s">
        <v>5</v>
      </c>
      <c r="B3" s="2">
        <v>54731879.833333299</v>
      </c>
      <c r="C3" s="2">
        <v>7774.1666666666597</v>
      </c>
      <c r="D3" s="2" t="s">
        <v>4</v>
      </c>
      <c r="E3" s="5"/>
    </row>
    <row r="4" spans="1:14" ht="15" thickBot="1" x14ac:dyDescent="0.3">
      <c r="A4" s="2" t="s">
        <v>6</v>
      </c>
      <c r="B4" s="2">
        <v>32150425.666666601</v>
      </c>
      <c r="C4" s="2">
        <v>15751.833333333299</v>
      </c>
      <c r="D4" s="2" t="s">
        <v>4</v>
      </c>
      <c r="E4" s="5"/>
    </row>
    <row r="5" spans="1:14" ht="15" thickBot="1" x14ac:dyDescent="0.3">
      <c r="A5" s="2" t="s">
        <v>7</v>
      </c>
      <c r="B5" s="2">
        <v>38886431270.166603</v>
      </c>
      <c r="C5" s="2">
        <v>3200965.25</v>
      </c>
      <c r="D5" s="2" t="s">
        <v>4</v>
      </c>
      <c r="E5" s="5"/>
    </row>
    <row r="6" spans="1:14" ht="15" thickBot="1" x14ac:dyDescent="0.3">
      <c r="A6" s="2" t="s">
        <v>8</v>
      </c>
      <c r="B6" s="2">
        <v>22561527022.666599</v>
      </c>
      <c r="C6" s="2">
        <v>6267616.5416666605</v>
      </c>
      <c r="D6" s="2" t="s">
        <v>4</v>
      </c>
      <c r="E6" s="5"/>
    </row>
    <row r="7" spans="1:14" ht="15" thickBot="1" x14ac:dyDescent="0.3">
      <c r="A7" s="2" t="s">
        <v>9</v>
      </c>
      <c r="B7" s="2">
        <v>13739991964.3333</v>
      </c>
      <c r="C7" s="2">
        <v>12726096.916666601</v>
      </c>
      <c r="D7" s="2" t="s">
        <v>4</v>
      </c>
      <c r="E7" s="5"/>
    </row>
    <row r="8" spans="1:14" ht="15" thickBot="1" x14ac:dyDescent="0.3">
      <c r="A8" s="2" t="s">
        <v>10</v>
      </c>
      <c r="B8" s="2">
        <v>27961534534799</v>
      </c>
      <c r="C8" s="2">
        <v>1323766305.05</v>
      </c>
      <c r="D8" s="2" t="s">
        <v>4</v>
      </c>
      <c r="E8" s="5"/>
    </row>
    <row r="9" spans="1:14" ht="15" thickBot="1" x14ac:dyDescent="0.3">
      <c r="A9" s="2" t="s">
        <v>11</v>
      </c>
      <c r="B9" s="2">
        <v>16030462028575.6</v>
      </c>
      <c r="C9" s="2">
        <v>2579404657.6500001</v>
      </c>
      <c r="D9" s="2" t="s">
        <v>4</v>
      </c>
      <c r="E9" s="5"/>
    </row>
    <row r="10" spans="1:14" ht="15" thickBot="1" x14ac:dyDescent="0.3">
      <c r="A10" s="2" t="s">
        <v>12</v>
      </c>
      <c r="B10" s="2">
        <v>9642420978945.6797</v>
      </c>
      <c r="C10" s="2">
        <v>5053424628.6833296</v>
      </c>
      <c r="D10" s="2" t="s">
        <v>4</v>
      </c>
      <c r="E10" s="5"/>
    </row>
    <row r="11" spans="1:14" ht="15" thickBot="1" x14ac:dyDescent="0.3">
      <c r="A11" s="2" t="s">
        <v>13</v>
      </c>
      <c r="B11" s="2">
        <v>6065809874863.2998</v>
      </c>
      <c r="C11" s="2">
        <v>10283207381.950001</v>
      </c>
      <c r="D11" s="2" t="s">
        <v>4</v>
      </c>
      <c r="E11" s="5"/>
    </row>
    <row r="12" spans="1:14" ht="15" thickBot="1" x14ac:dyDescent="0.3">
      <c r="A12" s="2" t="s">
        <v>14</v>
      </c>
      <c r="B12" s="2">
        <v>480591760.30180299</v>
      </c>
      <c r="C12" s="2">
        <v>101597.69301994301</v>
      </c>
      <c r="D12" s="2" t="s">
        <v>4</v>
      </c>
      <c r="E12" s="5" t="s">
        <v>31</v>
      </c>
      <c r="H12">
        <v>0</v>
      </c>
      <c r="I12">
        <v>9.1376723500000007E-3</v>
      </c>
      <c r="J12">
        <v>2.1840193000000001E-2</v>
      </c>
      <c r="K12">
        <v>2.5951559999999999E-2</v>
      </c>
      <c r="L12">
        <v>2.1840193000000001E-2</v>
      </c>
      <c r="M12">
        <v>9.1376723500000007E-3</v>
      </c>
      <c r="N12">
        <v>0</v>
      </c>
    </row>
    <row r="13" spans="1:14" ht="15" thickBot="1" x14ac:dyDescent="0.3">
      <c r="A13" s="2" t="s">
        <v>15</v>
      </c>
      <c r="B13" s="2">
        <v>1291706.6519546499</v>
      </c>
      <c r="C13" s="2">
        <v>-12248.9782763523</v>
      </c>
      <c r="D13" s="2" t="s">
        <v>4</v>
      </c>
      <c r="E13" s="5"/>
      <c r="H13">
        <v>9.1376723500000007E-3</v>
      </c>
      <c r="I13">
        <v>2.5984481E-2</v>
      </c>
      <c r="J13">
        <v>2.5984481E-2</v>
      </c>
      <c r="K13">
        <v>2.5984481E-2</v>
      </c>
      <c r="L13">
        <v>2.5984481E-2</v>
      </c>
      <c r="M13">
        <v>2.5984481E-2</v>
      </c>
      <c r="N13">
        <v>9.1376723500000007E-3</v>
      </c>
    </row>
    <row r="14" spans="1:14" ht="15" thickBot="1" x14ac:dyDescent="0.3">
      <c r="A14" s="2" t="s">
        <v>16</v>
      </c>
      <c r="B14" s="2">
        <v>487730745.48337901</v>
      </c>
      <c r="C14" s="2">
        <v>1981.35968661122</v>
      </c>
      <c r="D14" s="2" t="s">
        <v>4</v>
      </c>
      <c r="E14" s="5"/>
      <c r="H14">
        <v>2.1840193000000001E-2</v>
      </c>
      <c r="I14">
        <v>2.5984481E-2</v>
      </c>
      <c r="J14">
        <v>2.5984481E-2</v>
      </c>
      <c r="K14">
        <v>2.5984481E-2</v>
      </c>
      <c r="L14">
        <v>2.5984481E-2</v>
      </c>
      <c r="M14">
        <v>2.5984481E-2</v>
      </c>
      <c r="N14">
        <v>2.1840193000000001E-2</v>
      </c>
    </row>
    <row r="15" spans="1:14" ht="15" thickBot="1" x14ac:dyDescent="0.3">
      <c r="A15" s="2" t="s">
        <v>17</v>
      </c>
      <c r="B15" s="2">
        <v>114185900.4375</v>
      </c>
      <c r="C15" s="2">
        <v>-33388163.907953002</v>
      </c>
      <c r="D15" s="2" t="s">
        <v>4</v>
      </c>
      <c r="E15" s="5"/>
      <c r="H15">
        <v>2.5951559999999999E-2</v>
      </c>
      <c r="I15">
        <v>2.5984481E-2</v>
      </c>
      <c r="J15">
        <v>2.5984481E-2</v>
      </c>
      <c r="K15">
        <v>2.5984481E-2</v>
      </c>
      <c r="L15">
        <v>2.5984481E-2</v>
      </c>
      <c r="M15">
        <v>2.5984481E-2</v>
      </c>
      <c r="N15">
        <v>2.5951559999999999E-2</v>
      </c>
    </row>
    <row r="16" spans="1:14" ht="15" thickBot="1" x14ac:dyDescent="0.3">
      <c r="A16" s="2" t="s">
        <v>18</v>
      </c>
      <c r="B16" s="2">
        <v>-163283098.266296</v>
      </c>
      <c r="C16" s="2">
        <v>3475430.6470165402</v>
      </c>
      <c r="D16" s="2" t="s">
        <v>4</v>
      </c>
      <c r="E16" s="5"/>
      <c r="H16">
        <v>2.1840193000000001E-2</v>
      </c>
      <c r="I16">
        <v>2.5984481E-2</v>
      </c>
      <c r="J16">
        <v>2.5984481E-2</v>
      </c>
      <c r="K16">
        <v>2.5984481E-2</v>
      </c>
      <c r="L16">
        <v>2.5984481E-2</v>
      </c>
      <c r="M16">
        <v>2.5984481E-2</v>
      </c>
      <c r="N16">
        <v>2.1840193000000001E-2</v>
      </c>
    </row>
    <row r="17" spans="1:14" ht="15" thickBot="1" x14ac:dyDescent="0.3">
      <c r="A17" s="2" t="s">
        <v>19</v>
      </c>
      <c r="B17" s="2">
        <v>-116610995.738647</v>
      </c>
      <c r="C17" s="2">
        <v>-365664.53174269601</v>
      </c>
      <c r="D17" s="2" t="s">
        <v>4</v>
      </c>
      <c r="E17" s="5"/>
      <c r="H17">
        <v>9.1376723500000007E-3</v>
      </c>
      <c r="I17">
        <v>2.5984481E-2</v>
      </c>
      <c r="J17">
        <v>2.5984481E-2</v>
      </c>
      <c r="K17">
        <v>2.5984481E-2</v>
      </c>
      <c r="L17">
        <v>2.5984481E-2</v>
      </c>
      <c r="M17">
        <v>2.5984481E-2</v>
      </c>
      <c r="N17">
        <v>9.1376723500000007E-3</v>
      </c>
    </row>
    <row r="18" spans="1:14" ht="15" thickBot="1" x14ac:dyDescent="0.3">
      <c r="A18" s="2" t="s">
        <v>20</v>
      </c>
      <c r="B18" s="2">
        <v>165980585.002929</v>
      </c>
      <c r="C18" s="2">
        <v>39294.242601394602</v>
      </c>
      <c r="D18" s="2" t="s">
        <v>4</v>
      </c>
      <c r="E18" s="5"/>
      <c r="H18">
        <v>0</v>
      </c>
      <c r="I18">
        <v>9.1376723500000007E-3</v>
      </c>
      <c r="J18">
        <v>2.1840193000000001E-2</v>
      </c>
      <c r="K18">
        <v>2.5951559999999999E-2</v>
      </c>
      <c r="L18">
        <v>2.1840193000000001E-2</v>
      </c>
      <c r="M18">
        <v>9.1376723500000007E-3</v>
      </c>
      <c r="N18">
        <v>0</v>
      </c>
    </row>
    <row r="19" spans="1:14" ht="15" thickBot="1" x14ac:dyDescent="0.3">
      <c r="A19" s="2" t="s">
        <v>21</v>
      </c>
      <c r="B19" s="2">
        <v>7.8996779582683405E-2</v>
      </c>
      <c r="C19" s="2">
        <v>267.18656941470999</v>
      </c>
      <c r="D19" s="2" t="s">
        <v>4</v>
      </c>
      <c r="E19" s="6" t="s">
        <v>32</v>
      </c>
    </row>
    <row r="20" spans="1:14" ht="15" thickBot="1" x14ac:dyDescent="0.3">
      <c r="A20" s="2" t="s">
        <v>22</v>
      </c>
      <c r="B20" s="2">
        <v>2.12322961188239E-4</v>
      </c>
      <c r="C20" s="2">
        <v>-32.212960621571</v>
      </c>
      <c r="D20" s="2" t="s">
        <v>4</v>
      </c>
      <c r="E20" s="6"/>
      <c r="H20">
        <v>0</v>
      </c>
      <c r="I20">
        <v>0.35549999999999998</v>
      </c>
      <c r="M20">
        <v>0.35549999999999998</v>
      </c>
      <c r="N20">
        <v>0</v>
      </c>
    </row>
    <row r="21" spans="1:14" ht="15" thickBot="1" x14ac:dyDescent="0.3">
      <c r="A21" s="2" t="s">
        <v>23</v>
      </c>
      <c r="B21" s="2">
        <v>8.0170242978058401E-2</v>
      </c>
      <c r="C21" s="2">
        <v>5.2106763618966898</v>
      </c>
      <c r="D21" s="2" t="s">
        <v>4</v>
      </c>
      <c r="E21" s="6"/>
      <c r="H21">
        <v>0.35549999999999998</v>
      </c>
      <c r="I21">
        <v>0.99870000000000003</v>
      </c>
      <c r="J21">
        <v>1</v>
      </c>
      <c r="K21">
        <v>1</v>
      </c>
      <c r="L21">
        <v>1</v>
      </c>
      <c r="M21">
        <v>0.99870000000000003</v>
      </c>
      <c r="N21">
        <v>0.35549999999999998</v>
      </c>
    </row>
    <row r="22" spans="1:14" ht="15" thickBot="1" x14ac:dyDescent="0.3">
      <c r="A22" s="2" t="s">
        <v>24</v>
      </c>
      <c r="B22" s="3">
        <v>6.7205344859443605E-5</v>
      </c>
      <c r="C22" s="2">
        <v>-19884.103198017401</v>
      </c>
      <c r="D22" s="2" t="s">
        <v>4</v>
      </c>
      <c r="E22" s="6"/>
      <c r="I22">
        <v>1</v>
      </c>
      <c r="J22">
        <v>1</v>
      </c>
      <c r="K22">
        <v>1</v>
      </c>
      <c r="L22">
        <v>1</v>
      </c>
      <c r="M22">
        <v>1</v>
      </c>
    </row>
    <row r="23" spans="1:14" ht="15" thickBot="1" x14ac:dyDescent="0.3">
      <c r="A23" s="2" t="s">
        <v>25</v>
      </c>
      <c r="B23" s="3">
        <v>-9.6102030869487599E-5</v>
      </c>
      <c r="C23" s="2">
        <v>2069.7700488516002</v>
      </c>
      <c r="D23" s="2" t="s">
        <v>4</v>
      </c>
      <c r="E23" s="6"/>
      <c r="I23">
        <v>1</v>
      </c>
      <c r="J23">
        <v>1</v>
      </c>
      <c r="K23">
        <v>1</v>
      </c>
      <c r="L23">
        <v>1</v>
      </c>
      <c r="M23">
        <v>1</v>
      </c>
    </row>
    <row r="24" spans="1:14" ht="15" thickBot="1" x14ac:dyDescent="0.3">
      <c r="A24" s="2" t="s">
        <v>26</v>
      </c>
      <c r="B24" s="3">
        <v>-6.8632660888884894E-5</v>
      </c>
      <c r="C24" s="2">
        <v>-217.76912636081099</v>
      </c>
      <c r="D24" s="2" t="s">
        <v>4</v>
      </c>
      <c r="E24" s="6"/>
      <c r="I24">
        <v>1</v>
      </c>
      <c r="J24">
        <v>1</v>
      </c>
      <c r="K24">
        <v>1</v>
      </c>
      <c r="L24">
        <v>1</v>
      </c>
      <c r="M24">
        <v>1</v>
      </c>
    </row>
    <row r="25" spans="1:14" ht="15" thickBot="1" x14ac:dyDescent="0.3">
      <c r="A25" s="2" t="s">
        <v>27</v>
      </c>
      <c r="B25" s="3">
        <v>9.7689665819990497E-5</v>
      </c>
      <c r="C25" s="2">
        <v>23.401429833880499</v>
      </c>
      <c r="D25" s="2" t="s">
        <v>4</v>
      </c>
      <c r="E25" s="6"/>
      <c r="H25">
        <v>0.35549999999999998</v>
      </c>
      <c r="I25">
        <v>0.99870000000000003</v>
      </c>
      <c r="J25">
        <v>1</v>
      </c>
      <c r="K25">
        <v>1</v>
      </c>
      <c r="L25">
        <v>1</v>
      </c>
      <c r="M25">
        <v>0.99870000000000003</v>
      </c>
      <c r="N25">
        <v>0.35549999999999998</v>
      </c>
    </row>
    <row r="26" spans="1:14" x14ac:dyDescent="0.25">
      <c r="B26" t="s">
        <v>28</v>
      </c>
      <c r="C26" t="s">
        <v>29</v>
      </c>
      <c r="H26">
        <v>0</v>
      </c>
      <c r="I26">
        <v>0.35549999999999998</v>
      </c>
      <c r="M26">
        <v>0.35549999999999998</v>
      </c>
      <c r="N26">
        <v>0</v>
      </c>
    </row>
    <row r="27" spans="1:14" ht="14.4" x14ac:dyDescent="0.25">
      <c r="A27" s="4" t="s">
        <v>33</v>
      </c>
      <c r="B27">
        <f>B3/B2</f>
        <v>701.70875962631476</v>
      </c>
      <c r="C27">
        <f>C3/C2</f>
        <v>398.67521367521334</v>
      </c>
      <c r="E27" s="7"/>
    </row>
    <row r="28" spans="1:14" ht="14.4" x14ac:dyDescent="0.25">
      <c r="A28" s="4" t="s">
        <v>34</v>
      </c>
      <c r="B28">
        <f>B4/B2</f>
        <v>412.19551356017593</v>
      </c>
      <c r="C28">
        <f>C4/C2</f>
        <v>807.78632478632301</v>
      </c>
      <c r="E28" s="7"/>
    </row>
    <row r="30" spans="1:14" x14ac:dyDescent="0.25">
      <c r="K30">
        <v>38.128999999999998</v>
      </c>
      <c r="L30">
        <f>K31-K30</f>
        <v>0.35549999999999926</v>
      </c>
    </row>
    <row r="31" spans="1:14" x14ac:dyDescent="0.25">
      <c r="K31">
        <v>38.484499999999997</v>
      </c>
    </row>
  </sheetData>
  <mergeCells count="4">
    <mergeCell ref="E2:E11"/>
    <mergeCell ref="E12:E18"/>
    <mergeCell ref="E19:E25"/>
    <mergeCell ref="E27:E28"/>
  </mergeCells>
  <phoneticPr fontId="3" type="noConversion"/>
  <conditionalFormatting sqref="M13 I13 M17 I1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雨晨苗</dc:creator>
  <cp:lastModifiedBy>雨晨苗</cp:lastModifiedBy>
  <dcterms:created xsi:type="dcterms:W3CDTF">2020-02-26T12:34:20Z</dcterms:created>
  <dcterms:modified xsi:type="dcterms:W3CDTF">2020-03-01T13:05:29Z</dcterms:modified>
</cp:coreProperties>
</file>