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214C6CC-BDD6-4463-B6D2-386C8B4C4100}" xr6:coauthVersionLast="47" xr6:coauthVersionMax="47" xr10:uidLastSave="{00000000-0000-0000-0000-000000000000}"/>
  <bookViews>
    <workbookView xWindow="-23280" yWindow="3945" windowWidth="21600" windowHeight="12735" activeTab="6" xr2:uid="{00000000-000D-0000-FFFF-FFFF00000000}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N3" i="1" l="1"/>
  <c r="N2" i="1"/>
  <c r="G7" i="5"/>
  <c r="L2" i="1"/>
  <c r="Z2" i="1" l="1"/>
  <c r="Z3" i="1"/>
  <c r="G8" i="5"/>
  <c r="G6" i="5"/>
  <c r="G3" i="5"/>
  <c r="E3" i="5"/>
  <c r="E4" i="5"/>
  <c r="E5" i="5"/>
  <c r="E6" i="5"/>
  <c r="E7" i="5"/>
  <c r="E8" i="5"/>
  <c r="E2" i="5"/>
  <c r="L3" i="1"/>
  <c r="L4" i="1"/>
  <c r="L5" i="1"/>
  <c r="L6" i="1"/>
  <c r="L7" i="1"/>
  <c r="L8" i="1"/>
  <c r="F10" i="2" l="1"/>
  <c r="F19" i="2"/>
  <c r="K11" i="2" l="1"/>
  <c r="K12" i="2"/>
  <c r="K13" i="2"/>
  <c r="K14" i="2"/>
  <c r="K15" i="2"/>
  <c r="K16" i="2"/>
  <c r="K17" i="2"/>
  <c r="K2" i="2"/>
  <c r="K3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<sst xmlns="http://schemas.openxmlformats.org/spreadsheetml/2006/main" count="91" uniqueCount="67">
  <si>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</si>
  <si>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</si>
  <si>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</si>
  <si>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</si>
  <si>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</si>
  <si>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</si>
  <si>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</si>
  <si>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</si>
  <si>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</si>
  <si>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</si>
  <si>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</si>
  <si>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</si>
  <si>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</si>
  <si>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</si>
  <si>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</si>
  <si>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</si>
  <si>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</si>
  <si>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</si>
  <si>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</si>
  <si>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</si>
  <si>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</si>
  <si>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</si>
  <si>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</si>
  <si>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</si>
  <si>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</si>
  <si>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</si>
  <si>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</si>
  <si>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</si>
  <si>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</si>
  <si>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</si>
  <si>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</si>
  <si>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</si>
  <si>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</si>
  <si>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</si>
  <si>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</si>
  <si>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</si>
  <si>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</si>
  <si>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</si>
  <si>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</si>
  <si>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</si>
  <si>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</si>
  <si>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</si>
  <si>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</si>
  <si>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</si>
  <si>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</si>
  <si>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</si>
  <si>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</si>
  <si>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</si>
  <si>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</si>
  <si>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</si>
  <si>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</si>
  <si>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</si>
  <si>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</si>
  <si>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</si>
  <si>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</si>
  <si>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</si>
  <si>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BUT_HEX</t>
  </si>
  <si>
    <t>OC1</t>
  </si>
  <si>
    <t>OC2</t>
  </si>
  <si>
    <t>by_hs</t>
  </si>
  <si>
    <t>by_cs</t>
  </si>
  <si>
    <t>CU</t>
  </si>
  <si>
    <t>HU</t>
  </si>
  <si>
    <t>stream</t>
  </si>
  <si>
    <t>c_R</t>
  </si>
  <si>
    <t>tonsCO2emissionsperkWh</t>
  </si>
  <si>
    <t>AbsHeatLoadTol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</si>
</sst>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workbookViewId="0">
      <pane ySplit="1" topLeftCell="A2" activePane="bottomLeft" state="frozen"/>
      <selection pane="bottomLeft" activeCell="O13" sqref="O13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23</v>
      </c>
      <c r="G1" s="1" t="s">
        <v>60</v>
      </c>
      <c r="H1" s="1" t="s">
        <v>24</v>
      </c>
      <c r="I1" s="1" t="s">
        <v>4</v>
      </c>
      <c r="J1" s="1" t="s">
        <v>25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</row>
    <row r="2" spans="1:32" x14ac:dyDescent="0.25">
      <c r="A2">
        <v>1</v>
      </c>
      <c r="B2">
        <v>1</v>
      </c>
      <c r="C2">
        <v>1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6" sqref="A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63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64</v>
      </c>
      <c r="H1" s="1" t="s">
        <v>25</v>
      </c>
    </row>
    <row r="2" spans="1:8" x14ac:dyDescent="0.25">
      <c r="A2">
        <v>1</v>
      </c>
      <c r="B2">
        <v>1</v>
      </c>
      <c r="C2" t="s">
        <v>61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61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62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62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62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62</v>
      </c>
      <c r="D7">
        <v>0</v>
      </c>
      <c r="E7">
        <f t="shared" si="0"/>
        <v>1731</v>
      </c>
      <c r="F7">
        <v>0.61</v>
      </c>
      <c r="G7">
        <f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62</v>
      </c>
      <c r="D8">
        <v>0</v>
      </c>
      <c r="E8">
        <f t="shared" si="0"/>
        <v>1731</v>
      </c>
      <c r="F8">
        <v>0.61</v>
      </c>
      <c r="G8">
        <f t="shared" ref="G8" si="1">577*1.1*H8^0.61</f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56</v>
      </c>
      <c r="B1" s="1" t="s">
        <v>57</v>
      </c>
      <c r="C1" s="1" t="s">
        <v>58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B1" t="s">
        <v>49</v>
      </c>
      <c r="C1">
        <v>1</v>
      </c>
      <c r="D1">
        <v>2</v>
      </c>
      <c r="E1">
        <v>3</v>
      </c>
    </row>
    <row r="2" spans="1:5" x14ac:dyDescent="0.25">
      <c r="A2" t="s">
        <v>50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0</v>
      </c>
      <c r="D7">
        <v>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J25" sqref="J25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53</v>
      </c>
      <c r="L1" s="4" t="s">
        <v>51</v>
      </c>
      <c r="M1" s="1" t="s">
        <v>52</v>
      </c>
      <c r="N1" s="1" t="s">
        <v>22</v>
      </c>
      <c r="O1" s="1" t="s">
        <v>65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>ABS(D4-E4)*G4*F4</f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2.5590909090909088E-4</v>
      </c>
      <c r="G9" s="2">
        <v>220000</v>
      </c>
      <c r="H9" s="2">
        <v>5</v>
      </c>
      <c r="I9" s="4">
        <v>0</v>
      </c>
      <c r="J9">
        <v>4410</v>
      </c>
      <c r="K9" s="5">
        <v>56.3</v>
      </c>
      <c r="L9" s="2">
        <v>0</v>
      </c>
      <c r="M9" s="2">
        <v>299</v>
      </c>
      <c r="N9" s="4">
        <v>0.08</v>
      </c>
      <c r="O9" s="2">
        <v>0.21</v>
      </c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  <c r="O10" s="1">
        <v>0.21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2.095909090909091E-3</v>
      </c>
      <c r="G18" s="2">
        <v>220000</v>
      </c>
      <c r="H18" s="2">
        <v>5</v>
      </c>
      <c r="I18" s="2">
        <v>4410</v>
      </c>
      <c r="J18" s="2">
        <v>7020</v>
      </c>
      <c r="K18" s="5">
        <v>461.1</v>
      </c>
      <c r="L18" s="2">
        <v>0</v>
      </c>
      <c r="M18" s="2">
        <v>299</v>
      </c>
      <c r="N18" s="4">
        <v>0.08</v>
      </c>
      <c r="O18" s="2">
        <v>0.21</v>
      </c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  <c r="O19" s="1">
        <v>0.21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54</v>
      </c>
      <c r="B1" s="1" t="s">
        <v>55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13.5703125" bestFit="1" customWidth="1"/>
    <col min="3" max="3" width="16.7109375" bestFit="1" customWidth="1"/>
    <col min="4" max="4" width="19" customWidth="1"/>
  </cols>
  <sheetData>
    <row r="1" spans="1:4" s="1" customFormat="1" x14ac:dyDescent="0.25">
      <c r="A1" s="1" t="s">
        <v>12</v>
      </c>
      <c r="B1" s="1" t="s">
        <v>17</v>
      </c>
      <c r="C1" s="1" t="s">
        <v>26</v>
      </c>
      <c r="D1" s="1" t="s">
        <v>66</v>
      </c>
    </row>
    <row r="2" spans="1:4" x14ac:dyDescent="0.25">
      <c r="A2">
        <v>1</v>
      </c>
      <c r="B2">
        <v>2</v>
      </c>
      <c r="C2">
        <v>10</v>
      </c>
      <c r="D2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2021-08-16T14:01:09Z</dcterms:modified>
</cp:coreProperties>
</file>