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FC5E44F2-BAF6-4AB8-BDCD-7509D3D417C5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G5" i="1" l="1"/>
  <c r="E5" i="1"/>
  <c r="C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5" sqref="G5"/>
    </sheetView>
  </sheetViews>
  <sheetFormatPr defaultRowHeight="15" x14ac:dyDescent="0.25"/>
  <cols>
    <col min="1" max="1" width="9.28515625" bestFit="1" customWidth="1"/>
    <col min="3" max="3" width="9.28515625" bestFit="1" customWidth="1"/>
  </cols>
  <sheetData>
    <row r="1" spans="1:7" x14ac:dyDescent="0.25">
      <c r="A1" s="3">
        <v>11000</v>
      </c>
      <c r="C1" s="3">
        <v>292.38</v>
      </c>
      <c r="E1" s="1">
        <v>0.125</v>
      </c>
      <c r="G1" s="3">
        <v>11000</v>
      </c>
    </row>
    <row r="2" spans="1:7" x14ac:dyDescent="0.25">
      <c r="A2" s="1">
        <v>0.125</v>
      </c>
      <c r="C2">
        <v>48</v>
      </c>
      <c r="E2">
        <v>48</v>
      </c>
      <c r="G2">
        <v>292.38</v>
      </c>
    </row>
    <row r="3" spans="1:7" x14ac:dyDescent="0.25">
      <c r="A3">
        <v>48</v>
      </c>
      <c r="C3" s="1">
        <v>0.125</v>
      </c>
      <c r="E3" s="3">
        <v>292.38</v>
      </c>
      <c r="G3">
        <v>48</v>
      </c>
    </row>
    <row r="5" spans="1:7" x14ac:dyDescent="0.25">
      <c r="A5" s="2">
        <f>ABS(PMT(A2 / 12, A3, A1))</f>
        <v>292.37998780948305</v>
      </c>
      <c r="B5" s="2"/>
      <c r="C5" s="4">
        <f>ABS(PV(C3 / 12, C2, C1))</f>
        <v>11000.000458635001</v>
      </c>
      <c r="D5" s="2"/>
      <c r="E5" s="4">
        <f>ABS(FV(E1 / 12, E2, E3))</f>
        <v>18089.091774398072</v>
      </c>
      <c r="F5" s="2"/>
      <c r="G5" s="5">
        <f>RATE(G3, -G2, G1) * 12</f>
        <v>0.1250000224491549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2019-02-09T05:48:02Z</dcterms:created>
  <dcterms:modified xsi:type="dcterms:W3CDTF">2019-02-16T22:46:50Z</dcterms:modified>
  <cp:category/>
  <cp:contentStatus/>
</cp:coreProperties>
</file>