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5295" windowWidth="29040" windowHeight="15840" tabRatio="600" firstSheet="0" activeTab="1" autoFilterDateGrouping="1"/>
  </bookViews>
  <sheets>
    <sheet name="CSV Volumes Only" sheetId="1" state="visible" r:id="rId1"/>
    <sheet name="Experiment Detail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4">
    <xf numFmtId="0" fontId="0" fillId="0" borderId="0" pivotButton="0" quotePrefix="0" xfId="0"/>
    <xf numFmtId="0" fontId="16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F2" sqref="F2"/>
    </sheetView>
  </sheetViews>
  <sheetFormatPr baseColWidth="8" defaultRowHeight="15"/>
  <sheetData>
    <row r="1">
      <c r="A1" t="inlineStr">
        <is>
          <t>Water</t>
        </is>
      </c>
      <c r="B1" t="inlineStr">
        <is>
          <t>Jar 1</t>
        </is>
      </c>
      <c r="C1" t="inlineStr">
        <is>
          <t>Jar 2</t>
        </is>
      </c>
      <c r="D1" t="inlineStr">
        <is>
          <t>Jar 3</t>
        </is>
      </c>
      <c r="E1" t="inlineStr">
        <is>
          <t>Jar 4</t>
        </is>
      </c>
      <c r="F1" t="inlineStr">
        <is>
          <t>Jar 5</t>
        </is>
      </c>
      <c r="G1" t="inlineStr">
        <is>
          <t>Jar 6</t>
        </is>
      </c>
      <c r="H1" t="inlineStr">
        <is>
          <t>Vial 1</t>
        </is>
      </c>
      <c r="I1" t="inlineStr">
        <is>
          <t>Vial 2</t>
        </is>
      </c>
      <c r="J1" t="inlineStr">
        <is>
          <t>Vial 3</t>
        </is>
      </c>
      <c r="K1" t="inlineStr">
        <is>
          <t>Vial 4</t>
        </is>
      </c>
      <c r="L1" t="inlineStr">
        <is>
          <t>Vial 5</t>
        </is>
      </c>
      <c r="M1" t="inlineStr">
        <is>
          <t>Vial 6</t>
        </is>
      </c>
      <c r="N1" t="inlineStr">
        <is>
          <t>Vial 7</t>
        </is>
      </c>
      <c r="O1" t="inlineStr">
        <is>
          <t xml:space="preserve">Vial 8 </t>
        </is>
      </c>
      <c r="P1" t="inlineStr">
        <is>
          <t xml:space="preserve">Vial 9 </t>
        </is>
      </c>
      <c r="Q1" t="inlineStr">
        <is>
          <t xml:space="preserve">Vial 10 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5"/>
  <sheetViews>
    <sheetView tabSelected="1" topLeftCell="H1" workbookViewId="0">
      <selection activeCell="V2" sqref="V2:W2"/>
    </sheetView>
  </sheetViews>
  <sheetFormatPr baseColWidth="8" defaultRowHeight="15"/>
  <cols>
    <col width="17.42578125" customWidth="1" style="2" min="1" max="1"/>
    <col width="14.140625" customWidth="1" style="2" min="2" max="3"/>
    <col width="18.5703125" customWidth="1" style="2" min="4" max="4"/>
    <col width="11.7109375" customWidth="1" style="2" min="5" max="5"/>
    <col width="13.28515625" customWidth="1" style="2" min="6" max="6"/>
    <col width="34.140625" bestFit="1" customWidth="1" style="2" min="7" max="7"/>
    <col width="14" customWidth="1" style="2" min="8" max="8"/>
    <col width="16.42578125" customWidth="1" style="2" min="9" max="9"/>
    <col width="19" customWidth="1" style="2" min="10" max="10"/>
    <col width="17.42578125" customWidth="1" style="2" min="11" max="11"/>
    <col width="15.28515625" customWidth="1" style="2" min="12" max="12"/>
    <col width="16.85546875" customWidth="1" style="2" min="13" max="13"/>
    <col width="13.42578125" customWidth="1" style="2" min="14" max="14"/>
    <col width="13.85546875" customWidth="1" style="2" min="15" max="16"/>
    <col width="13.42578125" customWidth="1" style="2" min="17" max="17"/>
    <col width="15.140625" customWidth="1" style="2" min="18" max="18"/>
    <col width="13.140625" customWidth="1" style="2" min="19" max="19"/>
    <col width="14.28515625" customWidth="1" style="2" min="20" max="20"/>
    <col width="22.7109375" customWidth="1" style="2" min="21" max="21"/>
    <col width="13.140625" customWidth="1" style="2" min="22" max="22"/>
    <col width="15" customWidth="1" style="2" min="23" max="23"/>
  </cols>
  <sheetData>
    <row r="1">
      <c r="A1" s="1" t="inlineStr">
        <is>
          <t>USER:</t>
        </is>
      </c>
      <c r="B1" s="1" t="inlineStr">
        <is>
          <t>Jack Gee</t>
        </is>
      </c>
      <c r="C1" s="1" t="n"/>
      <c r="D1" s="1" t="inlineStr">
        <is>
          <t>HT Experiment No.</t>
        </is>
      </c>
      <c r="E1" t="inlineStr">
        <is>
          <t>carbonnitride-optimiser-chemspeed-0038</t>
        </is>
      </c>
      <c r="F1" s="1" t="inlineStr">
        <is>
          <t>Date:</t>
        </is>
      </c>
      <c r="G1" s="3" t="n">
        <v>44361</v>
      </c>
      <c r="H1" s="1" t="inlineStr">
        <is>
          <t>Light Source:</t>
        </is>
      </c>
      <c r="I1" s="1" t="inlineStr">
        <is>
          <t>Sol. Sim.</t>
        </is>
      </c>
      <c r="J1" s="1" t="inlineStr">
        <is>
          <t>Illumination Time:</t>
        </is>
      </c>
      <c r="K1" t="inlineStr">
        <is>
          <t>4 hours</t>
        </is>
      </c>
    </row>
    <row r="2">
      <c r="A2" s="1" t="inlineStr">
        <is>
          <t>Sample number</t>
        </is>
      </c>
      <c r="B2" s="1" t="inlineStr">
        <is>
          <t>Sample name</t>
        </is>
      </c>
      <c r="C2" s="1" t="inlineStr">
        <is>
          <t xml:space="preserve"> Samples mass</t>
        </is>
      </c>
      <c r="D2" s="1" t="inlineStr">
        <is>
          <t>Volume of water</t>
        </is>
      </c>
      <c r="E2" s="1" t="inlineStr">
        <is>
          <t>PCAT_Gee-pt/g-c3n4</t>
        </is>
      </c>
      <c r="F2" s="1" t="inlineStr">
        <is>
          <t>TEOA-0-10VV</t>
        </is>
      </c>
      <c r="G2" s="1" t="inlineStr">
        <is>
          <t>NaOH-1M</t>
        </is>
      </c>
      <c r="H2" s="1" t="inlineStr">
        <is>
          <t>PVP-1wt</t>
        </is>
      </c>
      <c r="I2" s="1" t="inlineStr">
        <is>
          <t>SDS-1wt</t>
        </is>
      </c>
      <c r="J2" s="1" t="inlineStr">
        <is>
          <t>EosinY-1gL</t>
        </is>
      </c>
      <c r="K2" s="1" t="inlineStr">
        <is>
          <t>RhodamineB-1gL</t>
        </is>
      </c>
      <c r="L2" s="1" t="inlineStr">
        <is>
          <t>Vial 2 Volume</t>
        </is>
      </c>
      <c r="M2" s="1" t="inlineStr">
        <is>
          <t>Vial 3 Volume</t>
        </is>
      </c>
      <c r="N2" s="1" t="inlineStr">
        <is>
          <t>Vial 4 Volume</t>
        </is>
      </c>
      <c r="O2" s="1" t="inlineStr">
        <is>
          <t>Vial 5 Volume</t>
        </is>
      </c>
      <c r="P2" s="1" t="inlineStr">
        <is>
          <t>Vial 6 Volume</t>
        </is>
      </c>
      <c r="Q2" s="1" t="inlineStr">
        <is>
          <t>Vial 7 Volume</t>
        </is>
      </c>
      <c r="R2" s="1" t="inlineStr">
        <is>
          <t>Vial 8 Volume</t>
        </is>
      </c>
      <c r="S2" s="1" t="inlineStr">
        <is>
          <t>Vial 9 Volume</t>
        </is>
      </c>
      <c r="T2" s="1" t="inlineStr">
        <is>
          <t>Vial 10 Volume</t>
        </is>
      </c>
      <c r="U2" s="1" t="inlineStr">
        <is>
          <t>Total Sample volume</t>
        </is>
      </c>
      <c r="V2" s="1" t="n"/>
      <c r="W2" s="1" t="n"/>
    </row>
    <row r="3">
      <c r="A3" s="1" t="n">
        <v>1</v>
      </c>
      <c r="B3" s="1" t="inlineStr">
        <is>
          <t>carbonnitride-optimiser-chemspeed-0038_1</t>
        </is>
      </c>
      <c r="C3" s="1" t="n"/>
      <c r="D3" t="n">
        <v>2</v>
      </c>
      <c r="E3" t="n">
        <v>4.8</v>
      </c>
      <c r="F3" t="n">
        <v>2</v>
      </c>
      <c r="G3" t="n">
        <v>0</v>
      </c>
      <c r="H3" t="n">
        <v>0.75</v>
      </c>
      <c r="I3" t="n">
        <v>0</v>
      </c>
      <c r="J3" t="n">
        <v>0.25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s="1">
        <f>SUM(D3:T3)</f>
        <v/>
      </c>
    </row>
    <row r="4">
      <c r="A4" s="1">
        <f>A3+1</f>
        <v/>
      </c>
      <c r="B4" s="1" t="inlineStr">
        <is>
          <t>carbonnitride-optimiser-chemspeed-0038_2</t>
        </is>
      </c>
      <c r="C4" s="1" t="n"/>
      <c r="D4" t="n">
        <v>1.5</v>
      </c>
      <c r="E4" t="n">
        <v>4.8</v>
      </c>
      <c r="F4" t="n">
        <v>0.75</v>
      </c>
      <c r="G4" t="n">
        <v>0</v>
      </c>
      <c r="H4" t="n">
        <v>0</v>
      </c>
      <c r="I4" t="n">
        <v>0.75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s="1">
        <f>SUM(D4:T4)</f>
        <v/>
      </c>
    </row>
    <row r="5">
      <c r="A5" s="1">
        <f>A4+1</f>
        <v/>
      </c>
      <c r="B5" s="1" t="inlineStr">
        <is>
          <t>carbonnitride-optimiser-chemspeed-0038_3</t>
        </is>
      </c>
      <c r="C5" s="1" t="n"/>
      <c r="D5" t="n">
        <v>0.75</v>
      </c>
      <c r="E5" t="n">
        <v>5</v>
      </c>
      <c r="F5" t="n">
        <v>2</v>
      </c>
      <c r="G5" t="n">
        <v>0.75</v>
      </c>
      <c r="H5" t="n">
        <v>1.25</v>
      </c>
      <c r="I5" t="n">
        <v>0.25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s="1">
        <f>SUM(D5:T5)</f>
        <v/>
      </c>
    </row>
    <row r="6">
      <c r="A6" s="1">
        <f>A5+1</f>
        <v/>
      </c>
      <c r="B6" s="1" t="inlineStr">
        <is>
          <t>carbonnitride-optimiser-chemspeed-0038_4</t>
        </is>
      </c>
      <c r="C6" s="1" t="n"/>
      <c r="D6" t="n">
        <v>0.75</v>
      </c>
      <c r="E6" t="n">
        <v>4.8</v>
      </c>
      <c r="F6" t="n">
        <v>1.75</v>
      </c>
      <c r="G6" t="n">
        <v>0</v>
      </c>
      <c r="H6" t="n">
        <v>1.5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s="1">
        <f>SUM(D6:T6)</f>
        <v/>
      </c>
    </row>
    <row r="7">
      <c r="A7" s="1">
        <f>A6+1</f>
        <v/>
      </c>
      <c r="B7" s="1" t="inlineStr">
        <is>
          <t>carbonnitride-optimiser-chemspeed-0038_5</t>
        </is>
      </c>
      <c r="C7" s="1" t="n"/>
      <c r="D7" t="n">
        <v>3.25</v>
      </c>
      <c r="E7" t="n">
        <v>4.8</v>
      </c>
      <c r="F7" t="n">
        <v>0.25</v>
      </c>
      <c r="G7" t="n">
        <v>0</v>
      </c>
      <c r="H7" t="n">
        <v>0</v>
      </c>
      <c r="I7" t="n">
        <v>1.25</v>
      </c>
      <c r="J7" t="n">
        <v>0.25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s="1">
        <f>SUM(D7:T7)</f>
        <v/>
      </c>
    </row>
    <row r="8">
      <c r="A8" s="1">
        <f>A7+1</f>
        <v/>
      </c>
      <c r="B8" s="1" t="inlineStr">
        <is>
          <t>carbonnitride-optimiser-chemspeed-0038_6</t>
        </is>
      </c>
      <c r="C8" s="1" t="n"/>
      <c r="D8" t="n">
        <v>3.5</v>
      </c>
      <c r="E8" t="n">
        <v>4.8</v>
      </c>
      <c r="F8" t="n">
        <v>0.25</v>
      </c>
      <c r="G8" t="n">
        <v>0.25</v>
      </c>
      <c r="H8" t="n">
        <v>0.25</v>
      </c>
      <c r="I8" t="n">
        <v>0.5</v>
      </c>
      <c r="J8" t="n">
        <v>0.25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s="1">
        <f>SUM(D8:T8)</f>
        <v/>
      </c>
    </row>
    <row r="9">
      <c r="A9" s="1">
        <f>A8+1</f>
        <v/>
      </c>
      <c r="B9" s="1" t="inlineStr">
        <is>
          <t>carbonnitride-optimiser-chemspeed-0038_7</t>
        </is>
      </c>
      <c r="C9" s="1" t="n"/>
      <c r="D9" t="n">
        <v>1.75</v>
      </c>
      <c r="E9" t="n">
        <v>4.8</v>
      </c>
      <c r="F9" t="n">
        <v>1.5</v>
      </c>
      <c r="G9" t="n">
        <v>0</v>
      </c>
      <c r="H9" t="n">
        <v>0.5</v>
      </c>
      <c r="I9" t="n">
        <v>0.75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s="1">
        <f>SUM(D9:T9)</f>
        <v/>
      </c>
    </row>
    <row r="10">
      <c r="A10" s="1">
        <f>A9+1</f>
        <v/>
      </c>
      <c r="B10" s="1" t="inlineStr">
        <is>
          <t>carbonnitride-optimiser-chemspeed-0038_8</t>
        </is>
      </c>
      <c r="C10" s="1" t="n"/>
      <c r="D10" t="n">
        <v>1.25</v>
      </c>
      <c r="E10" t="n">
        <v>4.8</v>
      </c>
      <c r="F10" t="n">
        <v>2</v>
      </c>
      <c r="G10" t="n">
        <v>0.25</v>
      </c>
      <c r="H10" t="n">
        <v>0</v>
      </c>
      <c r="I10" t="n">
        <v>1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s="1">
        <f>SUM(G10:T10)</f>
        <v/>
      </c>
    </row>
    <row r="11">
      <c r="A11" s="1">
        <f>A10+1</f>
        <v/>
      </c>
      <c r="B11" s="1" t="inlineStr">
        <is>
          <t>carbonnitride-optimiser-chemspeed-0038_9</t>
        </is>
      </c>
      <c r="C11" s="1" t="n"/>
      <c r="D11" t="n">
        <v>0.75</v>
      </c>
      <c r="E11" t="n">
        <v>4.8</v>
      </c>
      <c r="F11" t="n">
        <v>2</v>
      </c>
      <c r="G11" t="n">
        <v>0.75</v>
      </c>
      <c r="H11" t="n">
        <v>1.25</v>
      </c>
      <c r="I11" t="n">
        <v>0.25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s="1">
        <f>SUM(D11:T11)</f>
        <v/>
      </c>
    </row>
    <row r="12">
      <c r="A12" s="1">
        <f>A11+1</f>
        <v/>
      </c>
      <c r="B12" s="1" t="inlineStr">
        <is>
          <t>carbonnitride-optimiser-chemspeed-0038_10</t>
        </is>
      </c>
      <c r="C12" s="1" t="n"/>
      <c r="D12" t="n">
        <v>2.5</v>
      </c>
      <c r="E12" t="n">
        <v>4.8</v>
      </c>
      <c r="F12" t="n">
        <v>0.75</v>
      </c>
      <c r="G12" t="n">
        <v>0</v>
      </c>
      <c r="H12" t="n">
        <v>1</v>
      </c>
      <c r="I12" t="n">
        <v>0.5</v>
      </c>
      <c r="J12" t="n">
        <v>0.25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s="1">
        <f>SUM(G12:T12)</f>
        <v/>
      </c>
    </row>
    <row r="13">
      <c r="A13" s="1">
        <f>A12+1</f>
        <v/>
      </c>
      <c r="B13" s="1" t="inlineStr">
        <is>
          <t>carbonnitride-optimiser-chemspeed-0038_11</t>
        </is>
      </c>
      <c r="C13" s="1" t="n"/>
      <c r="D13" t="n">
        <v>2.25</v>
      </c>
      <c r="E13" t="n">
        <v>4.8</v>
      </c>
      <c r="F13" t="n">
        <v>1.5</v>
      </c>
      <c r="G13" t="n">
        <v>0</v>
      </c>
      <c r="H13" t="n">
        <v>0.25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s="1">
        <f>SUM(D13:T13)</f>
        <v/>
      </c>
    </row>
    <row r="14">
      <c r="A14" s="1">
        <f>A13+1</f>
        <v/>
      </c>
      <c r="B14" s="1" t="inlineStr">
        <is>
          <t>carbonnitride-optimiser-chemspeed-0038_12</t>
        </is>
      </c>
      <c r="C14" s="1" t="n"/>
      <c r="D14" t="n">
        <v>2.25</v>
      </c>
      <c r="E14" t="n">
        <v>4.8</v>
      </c>
      <c r="F14" t="n">
        <v>0.5</v>
      </c>
      <c r="G14" t="n">
        <v>0.25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s="1">
        <f>SUM(D14:T14)</f>
        <v/>
      </c>
    </row>
    <row r="15">
      <c r="A15" s="1">
        <f>A14+1</f>
        <v/>
      </c>
      <c r="B15" s="1" t="inlineStr">
        <is>
          <t>carbonnitride-optimiser-chemspeed-0038_13</t>
        </is>
      </c>
      <c r="C15" s="1" t="n"/>
      <c r="D15" t="n">
        <v>1.5</v>
      </c>
      <c r="E15" t="n">
        <v>4.8</v>
      </c>
      <c r="F15" t="n">
        <v>1.5</v>
      </c>
      <c r="G15" t="n">
        <v>0</v>
      </c>
      <c r="H15" t="n">
        <v>1.25</v>
      </c>
      <c r="I15" t="n">
        <v>0.5</v>
      </c>
      <c r="J15" t="n">
        <v>0.25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s="1">
        <f>SUM(D15:T15)</f>
        <v/>
      </c>
    </row>
    <row r="16">
      <c r="A16" s="1">
        <f>A15+1</f>
        <v/>
      </c>
      <c r="B16" s="1" t="inlineStr">
        <is>
          <t>carbonnitride-optimiser-chemspeed-0038_14</t>
        </is>
      </c>
      <c r="C16" s="1" t="n"/>
      <c r="D16" t="n">
        <v>2.25</v>
      </c>
      <c r="E16" t="n">
        <v>4.8</v>
      </c>
      <c r="F16" t="n">
        <v>0.5</v>
      </c>
      <c r="G16" t="n">
        <v>0.25</v>
      </c>
      <c r="H16" t="n">
        <v>0.5</v>
      </c>
      <c r="I16" t="n">
        <v>1.25</v>
      </c>
      <c r="J16" t="n">
        <v>0.25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s="1">
        <f>SUM(D16:T16)</f>
        <v/>
      </c>
    </row>
    <row r="17">
      <c r="A17" s="1">
        <f>A16+1</f>
        <v/>
      </c>
      <c r="B17" s="1" t="inlineStr">
        <is>
          <t>carbonnitride-optimiser-chemspeed-0038_15</t>
        </is>
      </c>
      <c r="C17" s="1" t="n"/>
      <c r="D17" t="n">
        <v>1.5</v>
      </c>
      <c r="E17" t="n">
        <v>4.8</v>
      </c>
      <c r="F17" t="n">
        <v>1.5</v>
      </c>
      <c r="G17" t="n">
        <v>0</v>
      </c>
      <c r="H17" t="n">
        <v>0.75</v>
      </c>
      <c r="I17" t="n">
        <v>0.75</v>
      </c>
      <c r="J17" t="n">
        <v>0.25</v>
      </c>
      <c r="K17" t="n">
        <v>0.25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s="1">
        <f>SUM(D17:T17)</f>
        <v/>
      </c>
    </row>
    <row r="18">
      <c r="A18" s="1">
        <f>A17+1</f>
        <v/>
      </c>
      <c r="B18" s="1" t="inlineStr">
        <is>
          <t>carbonnitride-optimiser-chemspeed-0038_16</t>
        </is>
      </c>
      <c r="C18" s="1" t="n"/>
      <c r="D18" t="n">
        <v>0.75</v>
      </c>
      <c r="E18" t="n">
        <v>4.8</v>
      </c>
      <c r="F18" t="n">
        <v>2.25</v>
      </c>
      <c r="G18" t="n">
        <v>0.25</v>
      </c>
      <c r="H18" t="n">
        <v>0.5</v>
      </c>
      <c r="I18" t="n">
        <v>0.75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s="1">
        <f>SUM(D18:T18)</f>
        <v/>
      </c>
    </row>
    <row r="19">
      <c r="A19" s="1">
        <f>A18+1</f>
        <v/>
      </c>
      <c r="B19" s="1" t="inlineStr">
        <is>
          <t>carbonnitride-optimiser-chemspeed-0038_17</t>
        </is>
      </c>
      <c r="C19" s="1" t="n"/>
      <c r="D19" t="n">
        <v>1.5</v>
      </c>
      <c r="E19" t="n">
        <v>4.8</v>
      </c>
      <c r="F19" t="n">
        <v>2.5</v>
      </c>
      <c r="G19" t="n">
        <v>0</v>
      </c>
      <c r="H19" t="n">
        <v>0</v>
      </c>
      <c r="I19" t="n">
        <v>0.25</v>
      </c>
      <c r="J19" t="n">
        <v>0.75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s="1">
        <f>SUM(D19:T19)</f>
        <v/>
      </c>
    </row>
    <row r="20">
      <c r="A20" s="1">
        <f>A19+1</f>
        <v/>
      </c>
      <c r="B20" s="1" t="inlineStr">
        <is>
          <t>carbonnitride-optimiser-chemspeed-0038_18</t>
        </is>
      </c>
      <c r="C20" s="1" t="n"/>
      <c r="D20" t="n">
        <v>0.75</v>
      </c>
      <c r="E20" t="n">
        <v>4.8</v>
      </c>
      <c r="F20" t="n">
        <v>3.75</v>
      </c>
      <c r="G20" t="n">
        <v>0</v>
      </c>
      <c r="H20" t="n">
        <v>0</v>
      </c>
      <c r="I20" t="n">
        <v>0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s="1">
        <f>SUM(D20:T20)</f>
        <v/>
      </c>
    </row>
    <row r="21">
      <c r="A21" s="1">
        <f>A20+1</f>
        <v/>
      </c>
      <c r="B21" s="1" t="inlineStr">
        <is>
          <t>carbonnitride-optimiser-chemspeed-0038_19</t>
        </is>
      </c>
      <c r="C21" s="1" t="n"/>
      <c r="D21" t="n">
        <v>1.5</v>
      </c>
      <c r="E21" t="n">
        <v>4.8</v>
      </c>
      <c r="F21" t="n">
        <v>1.5</v>
      </c>
      <c r="G21" t="n">
        <v>0</v>
      </c>
      <c r="H21" t="n">
        <v>0.75</v>
      </c>
      <c r="I21" t="n">
        <v>0.75</v>
      </c>
      <c r="J21" t="n">
        <v>0.5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s="1">
        <f>SUM(D21:T21)</f>
        <v/>
      </c>
    </row>
    <row r="22">
      <c r="A22" s="1">
        <f>A21+1</f>
        <v/>
      </c>
      <c r="B22" s="1" t="inlineStr">
        <is>
          <t>carbonnitride-optimiser-chemspeed-0038_20</t>
        </is>
      </c>
      <c r="C22" s="1" t="n"/>
      <c r="D22" t="n">
        <v>1.5</v>
      </c>
      <c r="E22" t="n">
        <v>4.8</v>
      </c>
      <c r="F22" t="n">
        <v>2.75</v>
      </c>
      <c r="G22" t="n">
        <v>0</v>
      </c>
      <c r="H22" t="n">
        <v>0</v>
      </c>
      <c r="I22" t="n">
        <v>0.25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s="1">
        <f>SUM(D22:T22)</f>
        <v/>
      </c>
    </row>
    <row r="23">
      <c r="A23" s="1">
        <f>A22+1</f>
        <v/>
      </c>
      <c r="B23" s="1" t="inlineStr">
        <is>
          <t>carbonnitride-optimiser-chemspeed-0038_21</t>
        </is>
      </c>
      <c r="C23" s="1" t="n"/>
      <c r="D23" t="n">
        <v>4.25</v>
      </c>
      <c r="E23" t="n">
        <v>4.8</v>
      </c>
      <c r="F23" t="n">
        <v>0.25</v>
      </c>
      <c r="G23" t="n">
        <v>0</v>
      </c>
      <c r="H23" t="n">
        <v>0.25</v>
      </c>
      <c r="I23" t="n">
        <v>0</v>
      </c>
      <c r="J23" t="n">
        <v>0.25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s="1">
        <f>SUM(D23:T23)</f>
        <v/>
      </c>
    </row>
    <row r="24">
      <c r="A24" s="1">
        <f>A23+1</f>
        <v/>
      </c>
      <c r="B24" s="1" t="inlineStr">
        <is>
          <t>carbonnitride-optimiser-chemspeed-0038_22</t>
        </is>
      </c>
      <c r="C24" s="1" t="n"/>
      <c r="D24" t="n">
        <v>1.5</v>
      </c>
      <c r="E24" t="n">
        <v>4.8</v>
      </c>
      <c r="F24" t="n">
        <v>1.75</v>
      </c>
      <c r="G24" t="n">
        <v>0</v>
      </c>
      <c r="H24" t="n">
        <v>0.75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s="1">
        <f>SUM(D24:T24)</f>
        <v/>
      </c>
    </row>
    <row r="25">
      <c r="A25" s="1">
        <f>A24+1</f>
        <v/>
      </c>
      <c r="B25" s="1" t="inlineStr">
        <is>
          <t>carbonnitride-optimiser-chemspeed-0038_23</t>
        </is>
      </c>
      <c r="C25" s="1" t="n"/>
      <c r="D25" t="n">
        <v>1.5</v>
      </c>
      <c r="E25" t="n">
        <v>4.8</v>
      </c>
      <c r="F25" t="n">
        <v>1</v>
      </c>
      <c r="G25" t="n">
        <v>0</v>
      </c>
      <c r="H25" t="n">
        <v>0.25</v>
      </c>
      <c r="I25" t="n">
        <v>0.25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s="1">
        <f>SUM(D25:T25)</f>
        <v/>
      </c>
    </row>
    <row r="26">
      <c r="A26" s="1">
        <f>A25+1</f>
        <v/>
      </c>
      <c r="B26" s="1" t="inlineStr">
        <is>
          <t>carbonnitride-optimiser-chemspeed-0038_24</t>
        </is>
      </c>
      <c r="C26" s="1" t="n"/>
      <c r="D26" t="n">
        <v>0.75</v>
      </c>
      <c r="E26" t="n">
        <v>4.8</v>
      </c>
      <c r="F26" t="n">
        <v>2.75</v>
      </c>
      <c r="G26" t="n">
        <v>0</v>
      </c>
      <c r="H26" t="n">
        <v>0.75</v>
      </c>
      <c r="I26" t="n">
        <v>0</v>
      </c>
      <c r="J26" t="n">
        <v>0.5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s="1">
        <f>SUM(D26:T26)</f>
        <v/>
      </c>
    </row>
    <row r="27">
      <c r="A27" s="1">
        <f>A26+1</f>
        <v/>
      </c>
      <c r="B27" s="1" t="inlineStr">
        <is>
          <t>carbonnitride-optimiser-chemspeed-0038_25</t>
        </is>
      </c>
      <c r="C27" s="1" t="n"/>
      <c r="D27" t="n">
        <v>1</v>
      </c>
      <c r="E27" t="n">
        <v>4.8</v>
      </c>
      <c r="F27" t="n">
        <v>3</v>
      </c>
      <c r="G27" t="n">
        <v>0</v>
      </c>
      <c r="H27" t="n">
        <v>0.25</v>
      </c>
      <c r="I27" t="n">
        <v>0.5</v>
      </c>
      <c r="J27" t="n">
        <v>0.25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s="1">
        <f>SUM(D27:T27)</f>
        <v/>
      </c>
    </row>
    <row r="28">
      <c r="A28" s="1">
        <f>A27+1</f>
        <v/>
      </c>
      <c r="B28" s="1" t="inlineStr">
        <is>
          <t>carbonnitride-optimiser-chemspeed-0038_26</t>
        </is>
      </c>
      <c r="C28" s="1" t="n"/>
      <c r="D28" t="n">
        <v>2.25</v>
      </c>
      <c r="E28" t="n">
        <v>4.8</v>
      </c>
      <c r="F28" t="n">
        <v>1</v>
      </c>
      <c r="G28" t="n">
        <v>0</v>
      </c>
      <c r="H28" t="n">
        <v>0.5</v>
      </c>
      <c r="I28" t="n">
        <v>0.5</v>
      </c>
      <c r="J28" t="n">
        <v>0.75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s="1">
        <f>SUM(D28:T28)</f>
        <v/>
      </c>
    </row>
    <row r="29">
      <c r="A29" s="1">
        <f>A28+1</f>
        <v/>
      </c>
      <c r="B29" s="1" t="inlineStr">
        <is>
          <t>carbonnitride-optimiser-chemspeed-0038_27</t>
        </is>
      </c>
      <c r="C29" s="1" t="n"/>
      <c r="D29" t="n">
        <v>1.25</v>
      </c>
      <c r="E29" t="n">
        <v>4.8</v>
      </c>
      <c r="F29" t="n">
        <v>1.25</v>
      </c>
      <c r="G29" t="n">
        <v>0</v>
      </c>
      <c r="H29" t="n">
        <v>0.5</v>
      </c>
      <c r="I29" t="n">
        <v>1.5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s="1">
        <f>SUM(D29:T29)</f>
        <v/>
      </c>
    </row>
    <row r="30">
      <c r="A30" s="1">
        <f>A29+1</f>
        <v/>
      </c>
      <c r="B30" s="1" t="inlineStr">
        <is>
          <t>carbonnitride-optimiser-chemspeed-0038_28</t>
        </is>
      </c>
      <c r="C30" s="1" t="n"/>
      <c r="D30" t="n">
        <v>1.75</v>
      </c>
      <c r="E30" t="n">
        <v>4.8</v>
      </c>
      <c r="F30" s="1" t="n">
        <v>2.25</v>
      </c>
      <c r="G30" t="n">
        <v>0</v>
      </c>
      <c r="H30" t="n">
        <v>0.25</v>
      </c>
      <c r="I30" t="n">
        <v>0.5</v>
      </c>
      <c r="J30" t="n">
        <v>0.25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s="1">
        <f>SUM(D30:T30)</f>
        <v/>
      </c>
    </row>
    <row r="31">
      <c r="A31" s="1">
        <f>A30+1</f>
        <v/>
      </c>
      <c r="B31" s="1" t="inlineStr">
        <is>
          <t>carbonnitride-optimiser-chemspeed-0038_29</t>
        </is>
      </c>
      <c r="C31" s="1" t="n"/>
      <c r="D31" t="n">
        <v>2.75</v>
      </c>
      <c r="E31" t="n">
        <v>4.8</v>
      </c>
      <c r="F31" s="1" t="n">
        <v>1.75</v>
      </c>
      <c r="G31" t="n">
        <v>0</v>
      </c>
      <c r="H31" t="n">
        <v>0</v>
      </c>
      <c r="I31" t="n">
        <v>0</v>
      </c>
      <c r="J31" t="n">
        <v>0.5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s="1">
        <f>SUM(D31:T31)</f>
        <v/>
      </c>
    </row>
    <row r="32">
      <c r="A32" s="1">
        <f>A31+1</f>
        <v/>
      </c>
      <c r="B32" s="1" t="inlineStr">
        <is>
          <t>carbonnitride-optimiser-chemspeed-0038_30</t>
        </is>
      </c>
      <c r="C32" s="1" t="n"/>
      <c r="D32" t="n">
        <v>1</v>
      </c>
      <c r="E32" t="n">
        <v>4.8</v>
      </c>
      <c r="F32" s="1" t="n">
        <v>2.5</v>
      </c>
      <c r="G32" t="n">
        <v>0</v>
      </c>
      <c r="H32" t="n">
        <v>0.5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s="1">
        <f>SUM(D32:T32)</f>
        <v/>
      </c>
    </row>
    <row r="33">
      <c r="A33" s="1">
        <f>A32+1</f>
        <v/>
      </c>
      <c r="B33" s="1" t="inlineStr">
        <is>
          <t>carbonnitride-optimiser-chemspeed-0038_31</t>
        </is>
      </c>
      <c r="C33" s="1" t="n"/>
      <c r="D33" t="n">
        <v>2</v>
      </c>
      <c r="E33" t="n">
        <v>4.8</v>
      </c>
      <c r="F33" s="1" t="n">
        <v>1.5</v>
      </c>
      <c r="G33" t="n">
        <v>0.25</v>
      </c>
      <c r="H33" t="n">
        <v>0.25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s="1">
        <f>SUM(D33:T33)</f>
        <v/>
      </c>
    </row>
    <row r="34">
      <c r="A34" s="1">
        <f>A33+1</f>
        <v/>
      </c>
      <c r="B34" s="1" t="inlineStr">
        <is>
          <t>carbonnitride-optimiser-chemspeed-0038_32</t>
        </is>
      </c>
      <c r="C34" s="1" t="n"/>
      <c r="D34" t="n">
        <v>1.25</v>
      </c>
      <c r="E34" t="n">
        <v>4.8</v>
      </c>
      <c r="F34" s="1" t="n">
        <v>1</v>
      </c>
      <c r="G34" t="n">
        <v>0</v>
      </c>
      <c r="H34" t="n">
        <v>0</v>
      </c>
      <c r="I34" t="n">
        <v>0.75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s="1">
        <f>SUM(D34:T34)</f>
        <v/>
      </c>
    </row>
    <row r="35">
      <c r="A35" s="1">
        <f>A34+1</f>
        <v/>
      </c>
      <c r="B35" s="1" t="inlineStr">
        <is>
          <t>carbonnitride-optimiser-chemspeed-0038_33</t>
        </is>
      </c>
      <c r="C35" s="1" t="n"/>
      <c r="D35" t="n">
        <v>1</v>
      </c>
      <c r="E35" t="n">
        <v>5</v>
      </c>
      <c r="F35" s="1" t="n">
        <v>1.75</v>
      </c>
      <c r="G35" t="n">
        <v>0.75</v>
      </c>
      <c r="H35" t="n">
        <v>1.25</v>
      </c>
      <c r="I35" t="n">
        <v>0.25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s="1">
        <f>SUM(D35:T35)</f>
        <v/>
      </c>
    </row>
    <row r="36">
      <c r="A36" s="1">
        <f>A35+1</f>
        <v/>
      </c>
      <c r="B36" s="1" t="inlineStr">
        <is>
          <t>carbonnitride-optimiser-chemspeed-0038_34</t>
        </is>
      </c>
      <c r="C36" s="1" t="n"/>
      <c r="D36" t="n">
        <v>2.75</v>
      </c>
      <c r="E36" t="n">
        <v>4.8</v>
      </c>
      <c r="F36" t="n">
        <v>0.5</v>
      </c>
      <c r="G36" t="n">
        <v>0</v>
      </c>
      <c r="H36" t="n">
        <v>1</v>
      </c>
      <c r="I36" t="n">
        <v>0.25</v>
      </c>
      <c r="J36" t="n">
        <v>0.5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s="1">
        <f>SUM(D36:T36)</f>
        <v/>
      </c>
    </row>
    <row r="37">
      <c r="A37" s="1">
        <f>A36+1</f>
        <v/>
      </c>
      <c r="B37" s="1" t="inlineStr">
        <is>
          <t>carbonnitride-optimiser-chemspeed-0038_35</t>
        </is>
      </c>
      <c r="C37" s="1" t="n"/>
      <c r="D37" t="n">
        <v>1.5</v>
      </c>
      <c r="E37" t="n">
        <v>4.8</v>
      </c>
      <c r="F37" t="n">
        <v>2.25</v>
      </c>
      <c r="G37" t="n">
        <v>0</v>
      </c>
      <c r="H37" t="n">
        <v>0.25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s="1">
        <f>SUM(D37:T37)</f>
        <v/>
      </c>
    </row>
    <row r="38">
      <c r="A38" s="1">
        <f>A37+1</f>
        <v/>
      </c>
      <c r="B38" s="1" t="inlineStr">
        <is>
          <t>carbonnitride-optimiser-chemspeed-0038_36</t>
        </is>
      </c>
      <c r="C38" s="1" t="n"/>
      <c r="D38" t="n">
        <v>2.5</v>
      </c>
      <c r="E38" t="n">
        <v>4.8</v>
      </c>
      <c r="F38" t="n">
        <v>0.75</v>
      </c>
      <c r="G38" t="n">
        <v>0</v>
      </c>
      <c r="H38" t="n">
        <v>0</v>
      </c>
      <c r="I38" t="n">
        <v>0</v>
      </c>
      <c r="J38" t="n">
        <v>1.75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s="1">
        <f>SUM(D38:T38)</f>
        <v/>
      </c>
    </row>
    <row r="39">
      <c r="A39" s="1">
        <f>A38+1</f>
        <v/>
      </c>
      <c r="B39" s="1" t="inlineStr">
        <is>
          <t>carbonnitride-optimiser-chemspeed-0038_37</t>
        </is>
      </c>
      <c r="C39" s="1" t="n"/>
      <c r="D39" t="n">
        <v>0.5</v>
      </c>
      <c r="E39" t="n">
        <v>4.8</v>
      </c>
      <c r="F39" t="n">
        <v>3.25</v>
      </c>
      <c r="G39" t="n">
        <v>0</v>
      </c>
      <c r="H39" t="n">
        <v>0.25</v>
      </c>
      <c r="I39" t="n">
        <v>0.75</v>
      </c>
      <c r="J39" t="n">
        <v>0.25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s="1">
        <f>SUM(D39:T39)</f>
        <v/>
      </c>
    </row>
    <row r="40">
      <c r="A40" s="1">
        <f>A39+1</f>
        <v/>
      </c>
      <c r="B40" s="1" t="inlineStr">
        <is>
          <t>carbonnitride-optimiser-chemspeed-0038_38</t>
        </is>
      </c>
      <c r="C40" s="1" t="n"/>
      <c r="D40" t="n">
        <v>3.25</v>
      </c>
      <c r="E40" t="n">
        <v>4.8</v>
      </c>
      <c r="F40" t="n">
        <v>0.75</v>
      </c>
      <c r="G40" t="n">
        <v>0</v>
      </c>
      <c r="H40" t="n">
        <v>0</v>
      </c>
      <c r="I40" t="n">
        <v>0.25</v>
      </c>
      <c r="J40" t="n">
        <v>0.75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s="1">
        <f>SUM(D40:T40)</f>
        <v/>
      </c>
    </row>
    <row r="41">
      <c r="A41" s="1">
        <f>A40+1</f>
        <v/>
      </c>
      <c r="B41" s="1" t="inlineStr">
        <is>
          <t>carbonnitride-optimiser-chemspeed-0038_39</t>
        </is>
      </c>
      <c r="C41" s="1" t="n"/>
      <c r="D41" t="n">
        <v>1</v>
      </c>
      <c r="E41" t="n">
        <v>4.8</v>
      </c>
      <c r="F41" t="n">
        <v>1.75</v>
      </c>
      <c r="G41" t="n">
        <v>0.75</v>
      </c>
      <c r="H41" t="n">
        <v>1.25</v>
      </c>
      <c r="I41" t="n">
        <v>0.25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s="1">
        <f>SUM(D41:T41)</f>
        <v/>
      </c>
    </row>
    <row r="42">
      <c r="A42" s="1">
        <f>A41+1</f>
        <v/>
      </c>
      <c r="B42" s="1" t="inlineStr">
        <is>
          <t>carbonnitride-optimiser-chemspeed-0038_40</t>
        </is>
      </c>
      <c r="C42" s="1" t="n"/>
      <c r="D42" t="n">
        <v>0.75</v>
      </c>
      <c r="E42" t="n">
        <v>4.8</v>
      </c>
      <c r="F42" t="n">
        <v>2</v>
      </c>
      <c r="G42" t="n">
        <v>0.25</v>
      </c>
      <c r="H42" t="n">
        <v>1.25</v>
      </c>
      <c r="I42" t="n">
        <v>0.5</v>
      </c>
      <c r="J42" t="n">
        <v>0.25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s="1">
        <f>SUM(D42:T42)</f>
        <v/>
      </c>
    </row>
    <row r="43">
      <c r="A43" s="1">
        <f>A42+1</f>
        <v/>
      </c>
      <c r="B43" s="1" t="inlineStr">
        <is>
          <t>carbonnitride-optimiser-chemspeed-0038_41</t>
        </is>
      </c>
      <c r="C43" s="1" t="n"/>
      <c r="D43" t="n">
        <v>2</v>
      </c>
      <c r="E43" t="n">
        <v>4.8</v>
      </c>
      <c r="F43" t="n">
        <v>2.25</v>
      </c>
      <c r="G43" t="n">
        <v>0</v>
      </c>
      <c r="H43" t="n">
        <v>0.5</v>
      </c>
      <c r="I43" t="n">
        <v>0</v>
      </c>
      <c r="J43" t="n">
        <v>0.25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s="1">
        <f>SUM(D43:T43)</f>
        <v/>
      </c>
    </row>
    <row r="44">
      <c r="A44" s="1">
        <f>A43+1</f>
        <v/>
      </c>
      <c r="B44" s="1" t="inlineStr">
        <is>
          <t>carbonnitride-optimiser-chemspeed-0038_42</t>
        </is>
      </c>
      <c r="C44" s="1" t="n"/>
      <c r="D44" t="n">
        <v>1.25</v>
      </c>
      <c r="E44" t="n">
        <v>4.8</v>
      </c>
      <c r="F44" t="n">
        <v>1.25</v>
      </c>
      <c r="G44" t="n">
        <v>1.75</v>
      </c>
      <c r="H44" t="n">
        <v>0</v>
      </c>
      <c r="I44" t="n">
        <v>0</v>
      </c>
      <c r="J44" t="n">
        <v>0.75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s="1">
        <f>SUM(D44:T44)</f>
        <v/>
      </c>
    </row>
    <row r="45">
      <c r="A45" s="1">
        <f>A44+1</f>
        <v/>
      </c>
      <c r="B45" s="1" t="inlineStr">
        <is>
          <t>carbonnitride-optimiser-chemspeed-0038_43</t>
        </is>
      </c>
      <c r="C45" s="1" t="n"/>
      <c r="D45" t="n">
        <v>3.5</v>
      </c>
      <c r="E45" t="n">
        <v>5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s="1">
        <f>SUM(D45:T45)</f>
        <v/>
      </c>
    </row>
    <row r="46">
      <c r="A46" s="1">
        <f>A45+1</f>
        <v/>
      </c>
      <c r="B46" s="1" t="inlineStr">
        <is>
          <t>carbonnitride-optimiser-chemspeed-0038_44</t>
        </is>
      </c>
      <c r="C46" s="1" t="n"/>
      <c r="D46" t="n">
        <v>3.5</v>
      </c>
      <c r="E46" t="n">
        <v>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s="1">
        <f>SUM(D46:T46)</f>
        <v/>
      </c>
    </row>
    <row r="47">
      <c r="A47" s="1">
        <f>A46+1</f>
        <v/>
      </c>
      <c r="B47" s="1" t="inlineStr">
        <is>
          <t>carbonnitride-optimiser-chemspeed-0038_45</t>
        </is>
      </c>
      <c r="C47" s="1" t="n"/>
      <c r="D47" t="n">
        <v>3.5</v>
      </c>
      <c r="E47" t="n">
        <v>5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s="1">
        <f>SUM(D47:T47)</f>
        <v/>
      </c>
    </row>
    <row r="48">
      <c r="A48" s="1">
        <f>A47+1</f>
        <v/>
      </c>
      <c r="B48" s="1" t="inlineStr">
        <is>
          <t>carbonnitride-optimiser-chemspeed-0038_46</t>
        </is>
      </c>
      <c r="C48" s="1" t="n"/>
      <c r="D48" t="n">
        <v>3.5</v>
      </c>
      <c r="E48" t="n">
        <v>5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s="1">
        <f>SUM(D48:T48)</f>
        <v/>
      </c>
    </row>
    <row r="49">
      <c r="A49" s="1">
        <f>A48+1</f>
        <v/>
      </c>
      <c r="B49" s="1" t="inlineStr">
        <is>
          <t>carbonnitride-optimiser-chemspeed-0038_47</t>
        </is>
      </c>
      <c r="C49" s="1" t="n"/>
      <c r="D49" t="n">
        <v>3.5</v>
      </c>
      <c r="E49" t="n">
        <v>5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s="1">
        <f>SUM(D49:T49)</f>
        <v/>
      </c>
    </row>
    <row r="50">
      <c r="A50" s="1">
        <f>A49+1</f>
        <v/>
      </c>
      <c r="B50" s="1" t="inlineStr">
        <is>
          <t>carbonnitride-optimiser-chemspeed-0038_48</t>
        </is>
      </c>
      <c r="C50" s="1" t="n"/>
      <c r="D50" t="n">
        <v>3.5</v>
      </c>
      <c r="E50" t="n">
        <v>5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s="1">
        <f>SUM(D50:T50)</f>
        <v/>
      </c>
    </row>
    <row r="51">
      <c r="A51" s="1" t="inlineStr">
        <is>
          <t>Total volume</t>
        </is>
      </c>
      <c r="B51" s="1" t="n"/>
      <c r="C51" s="1" t="n"/>
      <c r="D51" t="n">
        <v>0</v>
      </c>
      <c r="E51" t="n">
        <v>0</v>
      </c>
      <c r="F51" t="n">
        <v>0</v>
      </c>
      <c r="G51" s="1">
        <f>SUM(G2:G49)</f>
        <v/>
      </c>
      <c r="H51" s="1">
        <f>SUM(H2:H49)</f>
        <v/>
      </c>
      <c r="I51" s="1">
        <f>SUM(I2:I49)</f>
        <v/>
      </c>
      <c r="J51" s="1">
        <f>SUM(J2:J49)</f>
        <v/>
      </c>
      <c r="K51" s="1">
        <f>SUM(K2:K49)</f>
        <v/>
      </c>
      <c r="L51" s="1">
        <f>SUM(L2:L49)</f>
        <v/>
      </c>
      <c r="M51" s="1">
        <f>SUM(M2:M49)</f>
        <v/>
      </c>
      <c r="N51" s="1">
        <f>SUM(N2:N49)</f>
        <v/>
      </c>
      <c r="O51" s="1">
        <f>SUM(O2:O49)</f>
        <v/>
      </c>
      <c r="P51" s="1">
        <f>SUM(P2:P49)</f>
        <v/>
      </c>
      <c r="Q51" s="1">
        <f>SUM(Q2:Q49)</f>
        <v/>
      </c>
      <c r="R51" s="1">
        <f>SUM(R2:R49)</f>
        <v/>
      </c>
      <c r="S51" s="1">
        <f>SUM(S2:S49)</f>
        <v/>
      </c>
      <c r="T51" s="1">
        <f>SUM(T2:T49)</f>
        <v/>
      </c>
      <c r="U51" s="1">
        <f>SUM(D51:T51)</f>
        <v/>
      </c>
    </row>
    <row r="52">
      <c r="B52" s="1" t="n"/>
      <c r="C52" s="1" t="n"/>
      <c r="D52" t="n">
        <v>0</v>
      </c>
      <c r="E52" t="n">
        <v>0</v>
      </c>
      <c r="F52" t="n">
        <v>0</v>
      </c>
    </row>
    <row r="53">
      <c r="B53" s="1" t="n"/>
      <c r="C53" s="1" t="n"/>
      <c r="D53" t="n">
        <v>0</v>
      </c>
      <c r="E53" t="n">
        <v>0</v>
      </c>
      <c r="F53" t="n">
        <v>0</v>
      </c>
    </row>
    <row r="54">
      <c r="B54" s="1" t="n"/>
      <c r="C54" s="1" t="n"/>
      <c r="D54" t="n">
        <v>0</v>
      </c>
      <c r="E54" t="n">
        <v>0</v>
      </c>
      <c r="F54" t="n">
        <v>0</v>
      </c>
    </row>
    <row r="55">
      <c r="B55" s="1" t="n"/>
      <c r="C55" s="1" t="n"/>
      <c r="D55" s="1">
        <f>SUM(D3:D54)</f>
        <v/>
      </c>
      <c r="E55" s="1">
        <f>SUM(E2:E53)</f>
        <v/>
      </c>
      <c r="F55" s="1">
        <f>SUM(F2:F53)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Gee</dc:creator>
  <dcterms:created xsi:type="dcterms:W3CDTF">2016-11-28T14:24:43Z</dcterms:created>
  <dcterms:modified xsi:type="dcterms:W3CDTF">2021-06-14T12:28:17Z</dcterms:modified>
  <cp:lastModifiedBy>Jack Gee</cp:lastModifiedBy>
</cp:coreProperties>
</file>