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completed/"/>
    </mc:Choice>
  </mc:AlternateContent>
  <xr:revisionPtr revIDLastSave="5" documentId="11_52B5BDC71E07598108281ED04B5ED87656CD05B2" xr6:coauthVersionLast="47" xr6:coauthVersionMax="47" xr10:uidLastSave="{156D29D0-B1EA-42E3-89FC-3FF262A1338B}"/>
  <bookViews>
    <workbookView xWindow="-120" yWindow="-120" windowWidth="51840" windowHeight="212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</calcChain>
</file>

<file path=xl/sharedStrings.xml><?xml version="1.0" encoding="utf-8"?>
<sst xmlns="http://schemas.openxmlformats.org/spreadsheetml/2006/main" count="86" uniqueCount="72">
  <si>
    <t>form_id</t>
  </si>
  <si>
    <t>form_name</t>
  </si>
  <si>
    <t>form_status</t>
  </si>
  <si>
    <t>10_Pt/TiO2</t>
  </si>
  <si>
    <t>20_Xylose-0.25M</t>
  </si>
  <si>
    <t>22_CitricAcid-0.5M</t>
  </si>
  <si>
    <t>21_NaOH-0.5M</t>
  </si>
  <si>
    <t>water</t>
  </si>
  <si>
    <t>form_datetime</t>
  </si>
  <si>
    <t>sample_name</t>
  </si>
  <si>
    <t>Baratron_Avg</t>
  </si>
  <si>
    <t>calc_%_N2_Avg</t>
  </si>
  <si>
    <t>calc_%_H2_Avg</t>
  </si>
  <si>
    <t>calc_%_H2_2STD</t>
  </si>
  <si>
    <t>calc_%_H2_umol</t>
  </si>
  <si>
    <t>calc_%_H2_umol/h</t>
  </si>
  <si>
    <t>calc_%_O2_Avg</t>
  </si>
  <si>
    <t>calc_%_O2_2STD</t>
  </si>
  <si>
    <t>calc_%_O2_umol</t>
  </si>
  <si>
    <t>calc_%_O2_umol/h</t>
  </si>
  <si>
    <t>calc_%_Ar_Avg</t>
  </si>
  <si>
    <t>calc_%_CO2_Avg</t>
  </si>
  <si>
    <t>calc_%_CO2_2STD</t>
  </si>
  <si>
    <t>calc_%_CO2_umol</t>
  </si>
  <si>
    <t>calc_%_CO2_umol/h</t>
  </si>
  <si>
    <t>353587</t>
  </si>
  <si>
    <t>sonicator test 1</t>
  </si>
  <si>
    <t>Complete</t>
  </si>
  <si>
    <t>PlateAgilent 1_Vial1</t>
  </si>
  <si>
    <t>353588</t>
  </si>
  <si>
    <t>sonicator test 2</t>
  </si>
  <si>
    <t>PlateAgilent 1_Vial2</t>
  </si>
  <si>
    <t>353589</t>
  </si>
  <si>
    <t>sonicator test 3</t>
  </si>
  <si>
    <t>PlateAgilent 1_Vial3</t>
  </si>
  <si>
    <t>353590</t>
  </si>
  <si>
    <t>sonicator test 4</t>
  </si>
  <si>
    <t>PlateAgilent 1_Vial4</t>
  </si>
  <si>
    <t>353591</t>
  </si>
  <si>
    <t>sonicator test 5</t>
  </si>
  <si>
    <t>PlateAgilent 1_Vial5</t>
  </si>
  <si>
    <t>353592</t>
  </si>
  <si>
    <t>sonicator test 6</t>
  </si>
  <si>
    <t>PlateAgilent 1_Vial6</t>
  </si>
  <si>
    <t>353593</t>
  </si>
  <si>
    <t>sonicator test 7</t>
  </si>
  <si>
    <t>PlateAgilent 1_Vial7</t>
  </si>
  <si>
    <t>353594</t>
  </si>
  <si>
    <t>sonicator test 8</t>
  </si>
  <si>
    <t>PlateAgilent 1_Vial8</t>
  </si>
  <si>
    <t>353595</t>
  </si>
  <si>
    <t>sonicator test 9</t>
  </si>
  <si>
    <t>PlateAgilent 1_Vial9</t>
  </si>
  <si>
    <t>353596</t>
  </si>
  <si>
    <t>sonicator test 10</t>
  </si>
  <si>
    <t>PlateAgilent 1_Vial10</t>
  </si>
  <si>
    <t>353597</t>
  </si>
  <si>
    <t>sonicator test 11</t>
  </si>
  <si>
    <t>PlateAgilent 1_Vial11</t>
  </si>
  <si>
    <t>353598</t>
  </si>
  <si>
    <t>sonicator test 12</t>
  </si>
  <si>
    <t>PlateAgilent 1_Vial12</t>
  </si>
  <si>
    <t>353599</t>
  </si>
  <si>
    <t>sonicator test 13</t>
  </si>
  <si>
    <t>PlateAgilent 1_Vial13</t>
  </si>
  <si>
    <t>353600</t>
  </si>
  <si>
    <t>sonicator test 14</t>
  </si>
  <si>
    <t>PlateAgilent 1_Vial14</t>
  </si>
  <si>
    <t>353601</t>
  </si>
  <si>
    <t>sonicator test 15</t>
  </si>
  <si>
    <t>PlateAgilent 1_Vial15</t>
  </si>
  <si>
    <t>h2_umol/hg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</si>
</sst>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"/>
  <sheetViews>
    <sheetView tabSelected="1" workbookViewId="0">
      <selection activeCell="Q5" sqref="Q5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71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1" t="s">
        <v>25</v>
      </c>
      <c r="B2" t="s">
        <v>26</v>
      </c>
      <c r="C2" t="s">
        <v>27</v>
      </c>
      <c r="D2">
        <v>4.9300000000000006</v>
      </c>
      <c r="E2">
        <v>3</v>
      </c>
      <c r="F2">
        <v>2</v>
      </c>
      <c r="G2">
        <v>0</v>
      </c>
      <c r="H2">
        <v>0</v>
      </c>
      <c r="I2" s="2">
        <v>45220.045451388891</v>
      </c>
      <c r="J2" t="s">
        <v>28</v>
      </c>
      <c r="K2">
        <v>0.66927099999999995</v>
      </c>
      <c r="L2">
        <v>96.639821013962589</v>
      </c>
      <c r="M2">
        <v>1.35900220485817</v>
      </c>
      <c r="N2">
        <v>2.312708759220761E-2</v>
      </c>
      <c r="O2">
        <v>3.7041151802766761</v>
      </c>
      <c r="P2">
        <v>0.92602879506916891</v>
      </c>
      <c r="Q2">
        <f>P2/(D2/1000)</f>
        <v>187.83545538928374</v>
      </c>
      <c r="R2">
        <v>3.3214485023792983E-2</v>
      </c>
      <c r="S2">
        <v>4.1931553713204306E-3</v>
      </c>
      <c r="T2">
        <v>9.0529859143638175E-2</v>
      </c>
      <c r="U2">
        <v>2.263246478590954E-2</v>
      </c>
      <c r="V2">
        <v>5.5491256154861397E-2</v>
      </c>
      <c r="W2">
        <v>1.9124710400005811</v>
      </c>
      <c r="X2">
        <v>1.5526054458712491E-2</v>
      </c>
      <c r="Y2">
        <v>5.2126574819243814</v>
      </c>
      <c r="Z2">
        <v>1.3031643704810949</v>
      </c>
    </row>
    <row r="3" spans="1:26" x14ac:dyDescent="0.25">
      <c r="A3" s="1" t="s">
        <v>29</v>
      </c>
      <c r="B3" t="s">
        <v>30</v>
      </c>
      <c r="C3" t="s">
        <v>27</v>
      </c>
      <c r="D3">
        <v>5.04</v>
      </c>
      <c r="E3">
        <v>3</v>
      </c>
      <c r="F3">
        <v>2</v>
      </c>
      <c r="G3">
        <v>0</v>
      </c>
      <c r="H3">
        <v>0</v>
      </c>
      <c r="I3" s="2">
        <v>45220.053761574083</v>
      </c>
      <c r="J3" t="s">
        <v>31</v>
      </c>
      <c r="K3">
        <v>0.67761099999999996</v>
      </c>
      <c r="L3">
        <v>95.737508894186277</v>
      </c>
      <c r="M3">
        <v>2.217960170621581</v>
      </c>
      <c r="N3">
        <v>4.0205847169240458E-2</v>
      </c>
      <c r="O3">
        <v>6.0453028758005907</v>
      </c>
      <c r="P3">
        <v>1.5113257189501479</v>
      </c>
      <c r="Q3">
        <f t="shared" ref="Q3:Q16" si="0">P3/(D3/1000)</f>
        <v>299.86621407741029</v>
      </c>
      <c r="R3">
        <v>2.6304097686746152E-2</v>
      </c>
      <c r="S3">
        <v>4.7375435291715298E-3</v>
      </c>
      <c r="T3">
        <v>7.1694811970614447E-2</v>
      </c>
      <c r="U3">
        <v>1.7923702992653608E-2</v>
      </c>
      <c r="V3">
        <v>3.5170612896752877E-2</v>
      </c>
      <c r="W3">
        <v>1.9830562246086521</v>
      </c>
      <c r="X3">
        <v>1.529625832426088E-2</v>
      </c>
      <c r="Y3">
        <v>5.4050454360238929</v>
      </c>
      <c r="Z3">
        <v>1.351261359005973</v>
      </c>
    </row>
    <row r="4" spans="1:26" x14ac:dyDescent="0.25">
      <c r="A4" s="1" t="s">
        <v>32</v>
      </c>
      <c r="B4" t="s">
        <v>33</v>
      </c>
      <c r="C4" t="s">
        <v>27</v>
      </c>
      <c r="D4">
        <v>4.96</v>
      </c>
      <c r="E4">
        <v>3</v>
      </c>
      <c r="F4">
        <v>2</v>
      </c>
      <c r="G4">
        <v>0</v>
      </c>
      <c r="H4">
        <v>0</v>
      </c>
      <c r="I4" s="2">
        <v>45220.062106481477</v>
      </c>
      <c r="J4" t="s">
        <v>34</v>
      </c>
      <c r="K4">
        <v>0.68043100000000001</v>
      </c>
      <c r="L4">
        <v>95.390632529818674</v>
      </c>
      <c r="M4">
        <v>2.4529626533036439</v>
      </c>
      <c r="N4">
        <v>4.3040758961916677E-2</v>
      </c>
      <c r="O4">
        <v>6.6858288884836856</v>
      </c>
      <c r="P4">
        <v>1.671457222120921</v>
      </c>
      <c r="Q4">
        <f t="shared" si="0"/>
        <v>336.98734316954051</v>
      </c>
      <c r="R4">
        <v>2.2978492484350559E-2</v>
      </c>
      <c r="S4">
        <v>4.3596912148842039E-3</v>
      </c>
      <c r="T4">
        <v>6.2630496497273341E-2</v>
      </c>
      <c r="U4">
        <v>1.5657624124318339E-2</v>
      </c>
      <c r="V4">
        <v>3.1581716638195458E-2</v>
      </c>
      <c r="W4">
        <v>2.1018446077551349</v>
      </c>
      <c r="X4">
        <v>1.869791229289397E-2</v>
      </c>
      <c r="Y4">
        <v>5.7288166938485494</v>
      </c>
      <c r="Z4">
        <v>1.4322041734621369</v>
      </c>
    </row>
    <row r="5" spans="1:26" x14ac:dyDescent="0.25">
      <c r="A5" s="1" t="s">
        <v>35</v>
      </c>
      <c r="B5" t="s">
        <v>36</v>
      </c>
      <c r="C5" t="s">
        <v>27</v>
      </c>
      <c r="D5">
        <v>5</v>
      </c>
      <c r="E5">
        <v>1</v>
      </c>
      <c r="F5">
        <v>3</v>
      </c>
      <c r="G5">
        <v>1</v>
      </c>
      <c r="H5">
        <v>0</v>
      </c>
      <c r="I5" s="2">
        <v>45220.0703125</v>
      </c>
      <c r="J5" t="s">
        <v>37</v>
      </c>
      <c r="K5">
        <v>0.68320599999999998</v>
      </c>
      <c r="L5">
        <v>94.492296174325318</v>
      </c>
      <c r="M5">
        <v>2.7070417608136639</v>
      </c>
      <c r="N5">
        <v>4.6628066243207041E-2</v>
      </c>
      <c r="O5">
        <v>7.3783504132866824</v>
      </c>
      <c r="P5">
        <v>1.8445876033216699</v>
      </c>
      <c r="Q5">
        <f t="shared" si="0"/>
        <v>368.91752066433401</v>
      </c>
      <c r="R5">
        <v>2.1306115698865431E-2</v>
      </c>
      <c r="S5">
        <v>4.4261327447699898E-3</v>
      </c>
      <c r="T5">
        <v>5.8072243231669353E-2</v>
      </c>
      <c r="U5">
        <v>1.451806080791734E-2</v>
      </c>
      <c r="V5">
        <v>3.198254116241208E-2</v>
      </c>
      <c r="W5">
        <v>2.7473734079997358</v>
      </c>
      <c r="X5">
        <v>2.211340409952272E-2</v>
      </c>
      <c r="Y5">
        <v>7.4882789079229992</v>
      </c>
      <c r="Z5">
        <v>1.87206972698075</v>
      </c>
    </row>
    <row r="6" spans="1:26" x14ac:dyDescent="0.25">
      <c r="A6" s="1" t="s">
        <v>38</v>
      </c>
      <c r="B6" t="s">
        <v>39</v>
      </c>
      <c r="C6" t="s">
        <v>27</v>
      </c>
      <c r="D6">
        <v>4.97</v>
      </c>
      <c r="E6">
        <v>0</v>
      </c>
      <c r="F6">
        <v>5</v>
      </c>
      <c r="G6">
        <v>0</v>
      </c>
      <c r="H6">
        <v>0</v>
      </c>
      <c r="I6" s="2">
        <v>45220.078518518523</v>
      </c>
      <c r="J6" t="s">
        <v>40</v>
      </c>
      <c r="K6">
        <v>0.67761099999999996</v>
      </c>
      <c r="L6">
        <v>95.041923377154546</v>
      </c>
      <c r="M6">
        <v>1.8060397584550021</v>
      </c>
      <c r="N6">
        <v>3.1667936680701669E-2</v>
      </c>
      <c r="O6">
        <v>4.922566910901045</v>
      </c>
      <c r="P6">
        <v>1.230641727725261</v>
      </c>
      <c r="Q6">
        <f t="shared" si="0"/>
        <v>247.61402972339258</v>
      </c>
      <c r="R6">
        <v>2.039444962235324E-2</v>
      </c>
      <c r="S6">
        <v>4.3755139348207236E-3</v>
      </c>
      <c r="T6">
        <v>5.558739358147731E-2</v>
      </c>
      <c r="U6">
        <v>1.3896848395369331E-2</v>
      </c>
      <c r="V6">
        <v>7.6537987713928765E-2</v>
      </c>
      <c r="W6">
        <v>3.055104427054165</v>
      </c>
      <c r="X6">
        <v>2.468308404780294E-2</v>
      </c>
      <c r="Y6">
        <v>8.3270348238786145</v>
      </c>
      <c r="Z6">
        <v>2.0817587059696541</v>
      </c>
    </row>
    <row r="7" spans="1:26" x14ac:dyDescent="0.25">
      <c r="A7" s="1" t="s">
        <v>41</v>
      </c>
      <c r="B7" t="s">
        <v>42</v>
      </c>
      <c r="C7" t="s">
        <v>27</v>
      </c>
      <c r="D7">
        <v>5.0299999999999994</v>
      </c>
      <c r="E7">
        <v>0</v>
      </c>
      <c r="F7">
        <v>5</v>
      </c>
      <c r="G7">
        <v>0</v>
      </c>
      <c r="H7">
        <v>0</v>
      </c>
      <c r="I7" s="2">
        <v>45220.086828703701</v>
      </c>
      <c r="J7" t="s">
        <v>43</v>
      </c>
      <c r="K7">
        <v>0.67204600000000003</v>
      </c>
      <c r="L7">
        <v>95.7119925267273</v>
      </c>
      <c r="M7">
        <v>1.4319609195903951</v>
      </c>
      <c r="N7">
        <v>1.90224815316083E-2</v>
      </c>
      <c r="O7">
        <v>3.902972460866085</v>
      </c>
      <c r="P7">
        <v>0.97574311521652124</v>
      </c>
      <c r="Q7">
        <f t="shared" si="0"/>
        <v>193.98471475477561</v>
      </c>
      <c r="R7">
        <v>1.8781579322806129E-2</v>
      </c>
      <c r="S7">
        <v>4.3841264309791234E-3</v>
      </c>
      <c r="T7">
        <v>5.119133201585728E-2</v>
      </c>
      <c r="U7">
        <v>1.279783300396432E-2</v>
      </c>
      <c r="V7">
        <v>7.2471304400928194E-2</v>
      </c>
      <c r="W7">
        <v>2.7647936699585598</v>
      </c>
      <c r="X7">
        <v>2.9145776872658381E-2</v>
      </c>
      <c r="Y7">
        <v>7.5357598145288929</v>
      </c>
      <c r="Z7">
        <v>1.883939953632223</v>
      </c>
    </row>
    <row r="8" spans="1:26" x14ac:dyDescent="0.25">
      <c r="A8" s="1" t="s">
        <v>44</v>
      </c>
      <c r="B8" t="s">
        <v>45</v>
      </c>
      <c r="C8" t="s">
        <v>27</v>
      </c>
      <c r="D8">
        <v>5.15</v>
      </c>
      <c r="E8">
        <v>0</v>
      </c>
      <c r="F8">
        <v>5</v>
      </c>
      <c r="G8">
        <v>0</v>
      </c>
      <c r="H8">
        <v>0</v>
      </c>
      <c r="I8" s="2">
        <v>45220.095023148147</v>
      </c>
      <c r="J8" t="s">
        <v>46</v>
      </c>
      <c r="K8">
        <v>0.67204600000000003</v>
      </c>
      <c r="L8">
        <v>95.013936485164152</v>
      </c>
      <c r="M8">
        <v>1.815424409299935</v>
      </c>
      <c r="N8">
        <v>2.8056646380564321E-2</v>
      </c>
      <c r="O8">
        <v>4.9481458448660129</v>
      </c>
      <c r="P8">
        <v>1.237036461216503</v>
      </c>
      <c r="Q8">
        <f t="shared" si="0"/>
        <v>240.2012546051462</v>
      </c>
      <c r="R8">
        <v>1.8094043583723459E-2</v>
      </c>
      <c r="S8">
        <v>4.0098035377463329E-3</v>
      </c>
      <c r="T8">
        <v>4.9317375109080498E-2</v>
      </c>
      <c r="U8">
        <v>1.2329343777270119E-2</v>
      </c>
      <c r="V8">
        <v>6.832559774914776E-2</v>
      </c>
      <c r="W8">
        <v>3.0842194642030401</v>
      </c>
      <c r="X8">
        <v>2.8978455966362601E-2</v>
      </c>
      <c r="Y8">
        <v>8.4063911712722721</v>
      </c>
      <c r="Z8">
        <v>2.101597792818068</v>
      </c>
    </row>
    <row r="9" spans="1:26" x14ac:dyDescent="0.25">
      <c r="A9" s="1" t="s">
        <v>47</v>
      </c>
      <c r="B9" t="s">
        <v>48</v>
      </c>
      <c r="C9" t="s">
        <v>27</v>
      </c>
      <c r="D9">
        <v>4.8500000000000014</v>
      </c>
      <c r="E9">
        <v>0</v>
      </c>
      <c r="F9">
        <v>3</v>
      </c>
      <c r="G9">
        <v>2</v>
      </c>
      <c r="H9">
        <v>0</v>
      </c>
      <c r="I9" s="2">
        <v>45220.10328703704</v>
      </c>
      <c r="J9" t="s">
        <v>49</v>
      </c>
      <c r="K9">
        <v>0.68320599999999998</v>
      </c>
      <c r="L9">
        <v>93.922900090966849</v>
      </c>
      <c r="M9">
        <v>2.088748188311726</v>
      </c>
      <c r="N9">
        <v>3.974869529453566E-2</v>
      </c>
      <c r="O9">
        <v>5.6931209121241428</v>
      </c>
      <c r="P9">
        <v>1.4232802280310359</v>
      </c>
      <c r="Q9">
        <f t="shared" si="0"/>
        <v>293.45984083114138</v>
      </c>
      <c r="R9">
        <v>1.8781137176770851E-2</v>
      </c>
      <c r="S9">
        <v>3.2208513304498349E-3</v>
      </c>
      <c r="T9">
        <v>5.1190126896516558E-2</v>
      </c>
      <c r="U9">
        <v>1.2797531724129139E-2</v>
      </c>
      <c r="V9">
        <v>6.4165005499713573E-2</v>
      </c>
      <c r="W9">
        <v>3.9054055780449342</v>
      </c>
      <c r="X9">
        <v>2.6234840667554139E-2</v>
      </c>
      <c r="Y9">
        <v>10.644627385489169</v>
      </c>
      <c r="Z9">
        <v>2.6611568463722919</v>
      </c>
    </row>
    <row r="10" spans="1:26" x14ac:dyDescent="0.25">
      <c r="A10" s="1" t="s">
        <v>50</v>
      </c>
      <c r="B10" t="s">
        <v>51</v>
      </c>
      <c r="C10" t="s">
        <v>27</v>
      </c>
      <c r="D10">
        <v>5.1599999999999993</v>
      </c>
      <c r="E10">
        <v>0</v>
      </c>
      <c r="F10">
        <v>3</v>
      </c>
      <c r="G10">
        <v>2</v>
      </c>
      <c r="H10">
        <v>0</v>
      </c>
      <c r="I10" s="2">
        <v>45220.11146990741</v>
      </c>
      <c r="J10" t="s">
        <v>52</v>
      </c>
      <c r="K10">
        <v>0.70273600000000003</v>
      </c>
      <c r="L10">
        <v>92.036128849641727</v>
      </c>
      <c r="M10">
        <v>3.185679466103438</v>
      </c>
      <c r="N10">
        <v>6.7807083062533635E-2</v>
      </c>
      <c r="O10">
        <v>8.6829319538307406</v>
      </c>
      <c r="P10">
        <v>2.1707329884576851</v>
      </c>
      <c r="Q10">
        <f t="shared" si="0"/>
        <v>420.68468768559791</v>
      </c>
      <c r="R10">
        <v>1.9332852151814111E-2</v>
      </c>
      <c r="S10">
        <v>3.6956860161693949E-3</v>
      </c>
      <c r="T10">
        <v>5.2693888852853477E-2</v>
      </c>
      <c r="U10">
        <v>1.3173472213213369E-2</v>
      </c>
      <c r="V10">
        <v>5.7894964014617578E-2</v>
      </c>
      <c r="W10">
        <v>4.7009638680883974</v>
      </c>
      <c r="X10">
        <v>3.6679075425011622E-2</v>
      </c>
      <c r="Y10">
        <v>12.813012049186231</v>
      </c>
      <c r="Z10">
        <v>3.2032530122965568</v>
      </c>
    </row>
    <row r="11" spans="1:26" x14ac:dyDescent="0.25">
      <c r="A11" s="1" t="s">
        <v>53</v>
      </c>
      <c r="B11" t="s">
        <v>54</v>
      </c>
      <c r="C11" t="s">
        <v>27</v>
      </c>
      <c r="D11">
        <v>4.96</v>
      </c>
      <c r="E11">
        <v>2</v>
      </c>
      <c r="F11">
        <v>0</v>
      </c>
      <c r="G11">
        <v>0</v>
      </c>
      <c r="H11">
        <v>3</v>
      </c>
      <c r="I11" s="2">
        <v>45220.119756944441</v>
      </c>
      <c r="J11" t="s">
        <v>55</v>
      </c>
      <c r="K11">
        <v>0.666466</v>
      </c>
      <c r="L11">
        <v>97.588312998906503</v>
      </c>
      <c r="M11">
        <v>2.122229863454864</v>
      </c>
      <c r="N11">
        <v>3.6354819795573957E-2</v>
      </c>
      <c r="O11">
        <v>5.7843790283475327</v>
      </c>
      <c r="P11">
        <v>1.446094757086883</v>
      </c>
      <c r="Q11">
        <f t="shared" si="0"/>
        <v>291.55136231590382</v>
      </c>
      <c r="R11">
        <v>1.3790643720487831E-2</v>
      </c>
      <c r="S11">
        <v>3.7146691875416921E-3</v>
      </c>
      <c r="T11">
        <v>3.7587969002726707E-2</v>
      </c>
      <c r="U11">
        <v>9.3969922506816784E-3</v>
      </c>
      <c r="V11">
        <v>3.0840831078667419E-2</v>
      </c>
      <c r="W11">
        <v>0.2448256628394867</v>
      </c>
      <c r="X11">
        <v>3.8707465366773549E-3</v>
      </c>
      <c r="Y11">
        <v>0.66730020819920954</v>
      </c>
      <c r="Z11">
        <v>0.16682505204980241</v>
      </c>
    </row>
    <row r="12" spans="1:26" x14ac:dyDescent="0.25">
      <c r="A12" s="1" t="s">
        <v>56</v>
      </c>
      <c r="B12" t="s">
        <v>57</v>
      </c>
      <c r="C12" t="s">
        <v>27</v>
      </c>
      <c r="D12">
        <v>4.97</v>
      </c>
      <c r="E12">
        <v>2</v>
      </c>
      <c r="F12">
        <v>0</v>
      </c>
      <c r="G12">
        <v>0</v>
      </c>
      <c r="H12">
        <v>3</v>
      </c>
      <c r="I12" s="2">
        <v>45220.128101851849</v>
      </c>
      <c r="J12" t="s">
        <v>58</v>
      </c>
      <c r="K12">
        <v>0.66927099999999995</v>
      </c>
      <c r="L12">
        <v>97.088673808414981</v>
      </c>
      <c r="M12">
        <v>2.4707527221106931</v>
      </c>
      <c r="N12">
        <v>3.9443509020615442E-2</v>
      </c>
      <c r="O12">
        <v>6.7343177457429233</v>
      </c>
      <c r="P12">
        <v>1.683579436435731</v>
      </c>
      <c r="Q12">
        <f t="shared" si="0"/>
        <v>338.74837755246102</v>
      </c>
      <c r="R12">
        <v>1.3359877659762541E-2</v>
      </c>
      <c r="S12">
        <v>3.0056344663285011E-3</v>
      </c>
      <c r="T12">
        <v>3.6413867077816992E-2</v>
      </c>
      <c r="U12">
        <v>9.1034667694542479E-3</v>
      </c>
      <c r="V12">
        <v>3.1175565557001239E-2</v>
      </c>
      <c r="W12">
        <v>0.39603802625756412</v>
      </c>
      <c r="X12">
        <v>7.6603513641762969E-3</v>
      </c>
      <c r="Y12">
        <v>1.079446714496356</v>
      </c>
      <c r="Z12">
        <v>0.26986167862408911</v>
      </c>
    </row>
    <row r="13" spans="1:26" x14ac:dyDescent="0.25">
      <c r="A13" s="1" t="s">
        <v>59</v>
      </c>
      <c r="B13" t="s">
        <v>60</v>
      </c>
      <c r="C13" t="s">
        <v>27</v>
      </c>
      <c r="D13">
        <v>4.92</v>
      </c>
      <c r="E13">
        <v>2</v>
      </c>
      <c r="F13">
        <v>0</v>
      </c>
      <c r="G13">
        <v>0</v>
      </c>
      <c r="H13">
        <v>3</v>
      </c>
      <c r="I13" s="2">
        <v>45220.136412037027</v>
      </c>
      <c r="J13" t="s">
        <v>61</v>
      </c>
      <c r="K13">
        <v>0.65532100000000004</v>
      </c>
      <c r="L13">
        <v>97.849825510413396</v>
      </c>
      <c r="M13">
        <v>1.912985398264335</v>
      </c>
      <c r="N13">
        <v>2.8738867406793819E-2</v>
      </c>
      <c r="O13">
        <v>5.2140594239124516</v>
      </c>
      <c r="P13">
        <v>1.3035148559781129</v>
      </c>
      <c r="Q13">
        <f t="shared" si="0"/>
        <v>264.94204389799046</v>
      </c>
      <c r="R13">
        <v>1.2642010258853619E-2</v>
      </c>
      <c r="S13">
        <v>3.6096708510113128E-3</v>
      </c>
      <c r="T13">
        <v>3.445723777462173E-2</v>
      </c>
      <c r="U13">
        <v>8.6143094436554324E-3</v>
      </c>
      <c r="V13">
        <v>3.189929799910543E-2</v>
      </c>
      <c r="W13">
        <v>0.19264778306430189</v>
      </c>
      <c r="X13">
        <v>4.8809124066652504E-3</v>
      </c>
      <c r="Y13">
        <v>0.52508345839630255</v>
      </c>
      <c r="Z13">
        <v>0.13127086459907561</v>
      </c>
    </row>
    <row r="14" spans="1:26" x14ac:dyDescent="0.25">
      <c r="A14" s="1" t="s">
        <v>62</v>
      </c>
      <c r="B14" t="s">
        <v>63</v>
      </c>
      <c r="C14" t="s">
        <v>27</v>
      </c>
      <c r="D14">
        <v>5.79</v>
      </c>
      <c r="E14">
        <v>2</v>
      </c>
      <c r="F14">
        <v>0</v>
      </c>
      <c r="G14">
        <v>0</v>
      </c>
      <c r="H14">
        <v>3</v>
      </c>
      <c r="I14" s="2">
        <v>45220.144756944443</v>
      </c>
      <c r="J14" t="s">
        <v>64</v>
      </c>
      <c r="K14">
        <v>0.66088599999999997</v>
      </c>
      <c r="L14">
        <v>97.783792467771008</v>
      </c>
      <c r="M14">
        <v>1.9821720267012199</v>
      </c>
      <c r="N14">
        <v>3.119424661972945E-2</v>
      </c>
      <c r="O14">
        <v>5.4026354539947388</v>
      </c>
      <c r="P14">
        <v>1.3506588634986849</v>
      </c>
      <c r="Q14">
        <f t="shared" si="0"/>
        <v>233.2744151120354</v>
      </c>
      <c r="R14">
        <v>1.235780490927001E-2</v>
      </c>
      <c r="S14">
        <v>2.2323275492142948E-3</v>
      </c>
      <c r="T14">
        <v>3.368260374831538E-2</v>
      </c>
      <c r="U14">
        <v>8.4206509370788451E-3</v>
      </c>
      <c r="V14">
        <v>2.9874719374712751E-2</v>
      </c>
      <c r="W14">
        <v>0.191802981243795</v>
      </c>
      <c r="X14">
        <v>5.9855287797759924E-3</v>
      </c>
      <c r="Y14">
        <v>0.52278085488581616</v>
      </c>
      <c r="Z14">
        <v>0.13069521372145401</v>
      </c>
    </row>
    <row r="15" spans="1:26" x14ac:dyDescent="0.25">
      <c r="A15" s="1" t="s">
        <v>65</v>
      </c>
      <c r="B15" t="s">
        <v>66</v>
      </c>
      <c r="C15" t="s">
        <v>27</v>
      </c>
      <c r="D15">
        <v>2.77</v>
      </c>
      <c r="E15">
        <v>2</v>
      </c>
      <c r="F15">
        <v>0</v>
      </c>
      <c r="G15">
        <v>0</v>
      </c>
      <c r="H15">
        <v>3</v>
      </c>
      <c r="I15" s="2">
        <v>45220.15315972222</v>
      </c>
      <c r="J15" t="s">
        <v>67</v>
      </c>
      <c r="K15">
        <v>0.65812599999999999</v>
      </c>
      <c r="L15">
        <v>98.398897386729786</v>
      </c>
      <c r="M15">
        <v>1.423313314312165</v>
      </c>
      <c r="N15">
        <v>1.489022654301143E-2</v>
      </c>
      <c r="O15">
        <v>3.8794024284778921</v>
      </c>
      <c r="P15">
        <v>0.96985060711947291</v>
      </c>
      <c r="Q15">
        <f t="shared" si="0"/>
        <v>350.12657296731874</v>
      </c>
      <c r="R15">
        <v>1.1737715151974901E-2</v>
      </c>
      <c r="S15">
        <v>2.0986710000659159E-3</v>
      </c>
      <c r="T15">
        <v>3.1992478541071408E-2</v>
      </c>
      <c r="U15">
        <v>7.9981196352678519E-3</v>
      </c>
      <c r="V15">
        <v>3.071957006465377E-2</v>
      </c>
      <c r="W15">
        <v>0.13533201374143061</v>
      </c>
      <c r="X15">
        <v>3.9995469646767296E-3</v>
      </c>
      <c r="Y15">
        <v>0.36886280587702241</v>
      </c>
      <c r="Z15">
        <v>9.221570146925559E-2</v>
      </c>
    </row>
    <row r="16" spans="1:26" x14ac:dyDescent="0.25">
      <c r="A16" s="1" t="s">
        <v>68</v>
      </c>
      <c r="B16" t="s">
        <v>69</v>
      </c>
      <c r="C16" t="s">
        <v>27</v>
      </c>
      <c r="D16">
        <v>2.82</v>
      </c>
      <c r="E16">
        <v>2</v>
      </c>
      <c r="F16">
        <v>0</v>
      </c>
      <c r="G16">
        <v>0</v>
      </c>
      <c r="H16">
        <v>3</v>
      </c>
      <c r="I16" s="2">
        <v>45220.161527777767</v>
      </c>
      <c r="J16" t="s">
        <v>70</v>
      </c>
      <c r="K16">
        <v>0.65532100000000004</v>
      </c>
      <c r="L16">
        <v>98.616458201742319</v>
      </c>
      <c r="M16">
        <v>1.1655400613275699</v>
      </c>
      <c r="N16">
        <v>1.050688738262427E-2</v>
      </c>
      <c r="O16">
        <v>3.1768120897453769</v>
      </c>
      <c r="P16">
        <v>0.79420302243634422</v>
      </c>
      <c r="Q16">
        <f t="shared" si="0"/>
        <v>281.63227745969652</v>
      </c>
      <c r="R16">
        <v>1.2382981122767381E-2</v>
      </c>
      <c r="S16">
        <v>3.2231917558836198E-3</v>
      </c>
      <c r="T16">
        <v>3.375122438356095E-2</v>
      </c>
      <c r="U16">
        <v>8.4378060958902375E-3</v>
      </c>
      <c r="V16">
        <v>4.2953597948312827E-2</v>
      </c>
      <c r="W16">
        <v>0.16266515785902719</v>
      </c>
      <c r="X16">
        <v>5.1268837586003878E-3</v>
      </c>
      <c r="Y16">
        <v>0.44336240101288588</v>
      </c>
      <c r="Z16">
        <v>0.1108406002532215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Gee, Jack [sgjgee2]</cp:lastModifiedBy>
  <dcterms:created xsi:type="dcterms:W3CDTF">2023-10-21T13:36:37Z</dcterms:created>
  <dcterms:modified xsi:type="dcterms:W3CDTF">2023-10-21T13:39:50Z</dcterms:modified>
</cp:coreProperties>
</file>