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gjgee2\OneDrive - The University of Liverpool\PhD\Project Results Storage\Project Software\Bayesian Optimiser\fe_optimizer-master\Optimizer\archive\"/>
    </mc:Choice>
  </mc:AlternateContent>
  <xr:revisionPtr revIDLastSave="24" documentId="11_3AAF0FC1C8E23504E41A9450A9F09633AD793DF1" xr6:coauthVersionLast="36" xr6:coauthVersionMax="47" xr10:uidLastSave="{D0AA841C-E31E-4E25-94CE-46916182D29D}"/>
  <bookViews>
    <workbookView xWindow="-120" yWindow="-120" windowWidth="51840" windowHeight="21240" xr2:uid="{00000000-000D-0000-FFFF-FFFF00000000}"/>
  </bookViews>
  <sheets>
    <sheet name="Experiment Details" sheetId="1" r:id="rId1"/>
    <sheet name="Hazards" sheetId="2" r:id="rId2"/>
    <sheet name="Materials" sheetId="3" r:id="rId3"/>
    <sheet name="Formulations" sheetId="4" r:id="rId4"/>
    <sheet name="Options" sheetId="5" r:id="rId5"/>
    <sheet name="Process Step Templates" sheetId="6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/>
</workbook>
</file>

<file path=xl/calcChain.xml><?xml version="1.0" encoding="utf-8"?>
<calcChain xmlns="http://schemas.openxmlformats.org/spreadsheetml/2006/main">
  <c r="C100" i="3" l="1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Chilton</author>
  </authors>
  <commentList>
    <comment ref="G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  </r>
      </text>
    </comment>
  </commentList>
</comments>
</file>

<file path=xl/sharedStrings.xml><?xml version="1.0" encoding="utf-8"?>
<sst xmlns="http://schemas.openxmlformats.org/spreadsheetml/2006/main" count="1271" uniqueCount="519">
  <si>
    <t>Formulation Engine Input File</t>
  </si>
  <si>
    <t>Please populate all fields</t>
  </si>
  <si>
    <t>Experiment Name:</t>
  </si>
  <si>
    <t>The name of the experiment to create.</t>
  </si>
  <si>
    <t>Experiment Objectives:</t>
  </si>
  <si>
    <t>Use Bayesian search optimiser with the formulation engine to improve photocatalysts.</t>
  </si>
  <si>
    <t>Any experiment objectives you want to detail in EMS.</t>
  </si>
  <si>
    <t>EMS Study ID:</t>
  </si>
  <si>
    <t>1720-Photocatalysis</t>
  </si>
  <si>
    <t>The EMS Study to create this experiment in. Select from your available studies or enter the ID of the Study to use.</t>
  </si>
  <si>
    <t>Protocol Conditions:</t>
  </si>
  <si>
    <t>Consumable Type:</t>
  </si>
  <si>
    <t>Agilent Head Space Crimp Vial</t>
  </si>
  <si>
    <t>The type of consumable to use for the experiment.</t>
  </si>
  <si>
    <t>Oxygen Level:</t>
  </si>
  <si>
    <t>Near 0%</t>
  </si>
  <si>
    <t>The level of oxygen required for the XYZ module before processing vials.</t>
  </si>
  <si>
    <t>Crimp Caps:</t>
  </si>
  <si>
    <t>Flag to specify whether the add crimp caps at the end of the experiment.</t>
  </si>
  <si>
    <t>pH Adjustment Tolerance:</t>
  </si>
  <si>
    <t>Yes</t>
  </si>
  <si>
    <t>The tolerance to use when adjusting pH</t>
  </si>
  <si>
    <t>pH Adjustment Method:</t>
  </si>
  <si>
    <t>The method to use when adjusting pH</t>
  </si>
  <si>
    <t>Notification Email Address:</t>
  </si>
  <si>
    <t>sgjgee2@liverpool.ac.uk</t>
  </si>
  <si>
    <t>Optional freetext entry of an email address</t>
  </si>
  <si>
    <t>ID</t>
  </si>
  <si>
    <t>Field</t>
  </si>
  <si>
    <t>2709</t>
  </si>
  <si>
    <t>H400: Very toxic to aquatic life</t>
  </si>
  <si>
    <t>2711</t>
  </si>
  <si>
    <t>H401: Toxic to aquatic life</t>
  </si>
  <si>
    <t>2712</t>
  </si>
  <si>
    <t>H402: Harmful to aquatic life</t>
  </si>
  <si>
    <t>2713</t>
  </si>
  <si>
    <t>H410: Very toxic to aquatic life with long-lasting effects</t>
  </si>
  <si>
    <t>2714</t>
  </si>
  <si>
    <t>H413: May cause long-lasting harmful effects to aquatic life</t>
  </si>
  <si>
    <t>2715</t>
  </si>
  <si>
    <t>H420: Harms public health and the environment by destroying ozone in the upper atmosphere</t>
  </si>
  <si>
    <t>2716</t>
  </si>
  <si>
    <t>H200: Unstable explosive</t>
  </si>
  <si>
    <t>2717</t>
  </si>
  <si>
    <t>H201: Explosive; mass explosion hazard</t>
  </si>
  <si>
    <t>2718</t>
  </si>
  <si>
    <t>H411: Toxic to aquatic life with long-lasting effects</t>
  </si>
  <si>
    <t>2719</t>
  </si>
  <si>
    <t>H202: Explosive; severe projection hazard</t>
  </si>
  <si>
    <t>2720</t>
  </si>
  <si>
    <t>H203: Explosive; fire, blast or projection hazard</t>
  </si>
  <si>
    <t>2721</t>
  </si>
  <si>
    <t>H412: Harmful to aquatic life with long-lasting effects</t>
  </si>
  <si>
    <t>2722</t>
  </si>
  <si>
    <t>H204: Fire or projection hazard</t>
  </si>
  <si>
    <t>2723</t>
  </si>
  <si>
    <t>H205: May mass explode in fire</t>
  </si>
  <si>
    <t>2724</t>
  </si>
  <si>
    <t>H220: Extremely flammable gas</t>
  </si>
  <si>
    <t>2725</t>
  </si>
  <si>
    <t>H221: Flammable gas</t>
  </si>
  <si>
    <t>2726</t>
  </si>
  <si>
    <t>H222: Extremely flammable aerosol</t>
  </si>
  <si>
    <t>2727</t>
  </si>
  <si>
    <t>H223: Flammable aerosol</t>
  </si>
  <si>
    <t>2728</t>
  </si>
  <si>
    <t>H290: May be corrosive to metals</t>
  </si>
  <si>
    <t>2729</t>
  </si>
  <si>
    <t>H224: Extremely flammable liquid and vapour</t>
  </si>
  <si>
    <t>2730</t>
  </si>
  <si>
    <t>H225: Highly flammable liquid and vapour</t>
  </si>
  <si>
    <t>2731</t>
  </si>
  <si>
    <t>H281: Contains refrigerated gas; may cause cryogenic burns or injury</t>
  </si>
  <si>
    <t>2732</t>
  </si>
  <si>
    <t>H226: Flammable liquid and vapour</t>
  </si>
  <si>
    <t>2733</t>
  </si>
  <si>
    <t>H280: Contains gas under pressure; may explode if heated</t>
  </si>
  <si>
    <t>2734</t>
  </si>
  <si>
    <t>H227: Combustible liquid</t>
  </si>
  <si>
    <t>2735</t>
  </si>
  <si>
    <t>H228: Flammable solid</t>
  </si>
  <si>
    <t>2736</t>
  </si>
  <si>
    <t>H272: May intensify fire; oxidizer</t>
  </si>
  <si>
    <t>2737</t>
  </si>
  <si>
    <t>H229: Pressurized container: may burst if heated</t>
  </si>
  <si>
    <t>2738</t>
  </si>
  <si>
    <t>H271: May cause fire or explosion; strong oxidizer</t>
  </si>
  <si>
    <t>2739</t>
  </si>
  <si>
    <t>H230: May react explosively even in the absence of air</t>
  </si>
  <si>
    <t>2740</t>
  </si>
  <si>
    <t>H270: May cause or intensify fire; oxidizer</t>
  </si>
  <si>
    <t>2741</t>
  </si>
  <si>
    <t>H231: May react explosively even in the absence of air at elevated pressure and/or temperature</t>
  </si>
  <si>
    <t>2742</t>
  </si>
  <si>
    <t>H240: Heating may cause an explosion</t>
  </si>
  <si>
    <t>2743</t>
  </si>
  <si>
    <t>H261: In contact with water releases flammable gas</t>
  </si>
  <si>
    <t>2744</t>
  </si>
  <si>
    <t>H241: Heating may cause a fire or explosion</t>
  </si>
  <si>
    <t>2745</t>
  </si>
  <si>
    <t>H260: In contact with water releases flammable gases which may ignite spontaneously</t>
  </si>
  <si>
    <t>2746</t>
  </si>
  <si>
    <t>H242: Heating may cause a fire</t>
  </si>
  <si>
    <t>2747</t>
  </si>
  <si>
    <t>H250: Catches fire spontaneously if exposed to air</t>
  </si>
  <si>
    <t>2748</t>
  </si>
  <si>
    <t>H251: Self-heating; may catch fire</t>
  </si>
  <si>
    <t>2750</t>
  </si>
  <si>
    <t>H300: Fatal if swallowed</t>
  </si>
  <si>
    <t>2751</t>
  </si>
  <si>
    <t>H301: Toxic if swallowed</t>
  </si>
  <si>
    <t>2752</t>
  </si>
  <si>
    <t>H302: Harmful if swallowed</t>
  </si>
  <si>
    <t>2753</t>
  </si>
  <si>
    <t>H303: May be harmful if swallowed</t>
  </si>
  <si>
    <t>2754</t>
  </si>
  <si>
    <t>H304: May be fatal if swallowed and enters airways</t>
  </si>
  <si>
    <t>2755</t>
  </si>
  <si>
    <t>H305: May be harmful if swallowed and enters airways</t>
  </si>
  <si>
    <t>2756</t>
  </si>
  <si>
    <t>H310: Fatal in contact with skin</t>
  </si>
  <si>
    <t>2757</t>
  </si>
  <si>
    <t>H311: Toxic in contact with skin</t>
  </si>
  <si>
    <t>2758</t>
  </si>
  <si>
    <t>H312: Harmful in contact with skin</t>
  </si>
  <si>
    <t>2764</t>
  </si>
  <si>
    <t>H313: May be harmful in contact with skin</t>
  </si>
  <si>
    <t>2766</t>
  </si>
  <si>
    <t>H314: Causes severe skin burns and eye damage</t>
  </si>
  <si>
    <t>2768</t>
  </si>
  <si>
    <t>H315: Causes skin irritation</t>
  </si>
  <si>
    <t>2770</t>
  </si>
  <si>
    <t>H316: Causes mild skin irritation</t>
  </si>
  <si>
    <t>2772</t>
  </si>
  <si>
    <t>H317: May cause an allergic skin reaction</t>
  </si>
  <si>
    <t>2774</t>
  </si>
  <si>
    <t>H318: Causes serious eye damage</t>
  </si>
  <si>
    <t>2775</t>
  </si>
  <si>
    <t>H319: Causes serious eye irritation</t>
  </si>
  <si>
    <t>2776</t>
  </si>
  <si>
    <t>H320: Causes eye irritation</t>
  </si>
  <si>
    <t>2777</t>
  </si>
  <si>
    <t>H330: Fatal if inhaled</t>
  </si>
  <si>
    <t>2778</t>
  </si>
  <si>
    <t>H331: Toxic if inhaled</t>
  </si>
  <si>
    <t>2779</t>
  </si>
  <si>
    <t>H332: Harmful if inhaled</t>
  </si>
  <si>
    <t>2780</t>
  </si>
  <si>
    <t>H333: May be harmful if inhaled</t>
  </si>
  <si>
    <t>2782</t>
  </si>
  <si>
    <t>H334: May cause allergy or asthma symptoms or breathing difficulties if inhaled</t>
  </si>
  <si>
    <t>2783</t>
  </si>
  <si>
    <t>H335: May cause respiratory irritation</t>
  </si>
  <si>
    <t>2784</t>
  </si>
  <si>
    <t>H336: May cause drowsiness or dizziness</t>
  </si>
  <si>
    <t>2790</t>
  </si>
  <si>
    <t>P101: If medical advice is needed, have product container or label at hand.</t>
  </si>
  <si>
    <t>2791</t>
  </si>
  <si>
    <t>P102: Keep out of reach of children.</t>
  </si>
  <si>
    <t>2792</t>
  </si>
  <si>
    <t>P103: Read label before use.</t>
  </si>
  <si>
    <t>2793</t>
  </si>
  <si>
    <t>P201: Obtain special instructions before use.</t>
  </si>
  <si>
    <t>2794</t>
  </si>
  <si>
    <t>P202: Do not handle until all safety precautions have been read and understood.</t>
  </si>
  <si>
    <t>2796</t>
  </si>
  <si>
    <t>P210: Keep away from heat, hot surfaces, sparks, open flames and other ignition sources. No smoking.</t>
  </si>
  <si>
    <t>2797</t>
  </si>
  <si>
    <t>P211: Do not spray on an open flame or other ignition source.</t>
  </si>
  <si>
    <t>2799</t>
  </si>
  <si>
    <t>P220: Keep/Store away from clothing/…/combustible materials.</t>
  </si>
  <si>
    <t>2800</t>
  </si>
  <si>
    <t>P221: Take any precaution to avoid mixing with combustibles.</t>
  </si>
  <si>
    <t>2801</t>
  </si>
  <si>
    <t>P222: Do not allow contact with air.</t>
  </si>
  <si>
    <t>2803</t>
  </si>
  <si>
    <t>P223: Do not allow contact with water.</t>
  </si>
  <si>
    <t>2804</t>
  </si>
  <si>
    <t>P230: Keep wetted with …</t>
  </si>
  <si>
    <t>2806</t>
  </si>
  <si>
    <t>P231: Handle under inert gas.</t>
  </si>
  <si>
    <t>2808</t>
  </si>
  <si>
    <t>P232: Protect from moisture.</t>
  </si>
  <si>
    <t>2809</t>
  </si>
  <si>
    <t>P233: Keep container tightly closed.</t>
  </si>
  <si>
    <t>2811</t>
  </si>
  <si>
    <t>P234: Keep only in original container.</t>
  </si>
  <si>
    <t>2813</t>
  </si>
  <si>
    <t>P235: Keep cool.</t>
  </si>
  <si>
    <t>2814</t>
  </si>
  <si>
    <t>P240: Ground/bond container and receiving equipment.</t>
  </si>
  <si>
    <t>2816</t>
  </si>
  <si>
    <t>P241: Use explosion-proof electrical/ventilating/lighting/…/equipment.</t>
  </si>
  <si>
    <t>2817</t>
  </si>
  <si>
    <t>P242: Use only non-sparking tools.</t>
  </si>
  <si>
    <t>2818</t>
  </si>
  <si>
    <t>P243: Take precautionary measures against static discharge.</t>
  </si>
  <si>
    <t>2820</t>
  </si>
  <si>
    <t>P244: Keep valves and fittings free from oil and grease.</t>
  </si>
  <si>
    <t>2822</t>
  </si>
  <si>
    <t>P250: Do not subject to grinding/shock/…/friction.</t>
  </si>
  <si>
    <t>2823</t>
  </si>
  <si>
    <t>P251: Do not pierce or burn, even after use.</t>
  </si>
  <si>
    <t>2825</t>
  </si>
  <si>
    <t>P260: Do not breathe dust/fumes/gas/mist/vapours/spray.</t>
  </si>
  <si>
    <t>2826</t>
  </si>
  <si>
    <t>P261: Avoid breathing dust/fumes/gas/mist/vapours/spray.</t>
  </si>
  <si>
    <t>2854</t>
  </si>
  <si>
    <t>P374: Fight fire with normal precautions from a reasonable distance.</t>
  </si>
  <si>
    <t>2856</t>
  </si>
  <si>
    <t>P373: DO NOT fight fire when fire reaches explosives</t>
  </si>
  <si>
    <t>2858</t>
  </si>
  <si>
    <t>P372: Explosion risk in case of fire.</t>
  </si>
  <si>
    <t>2859</t>
  </si>
  <si>
    <t>P371: In case of major fire and large quantities:</t>
  </si>
  <si>
    <t>2861</t>
  </si>
  <si>
    <t>P370: In case of fire:</t>
  </si>
  <si>
    <t>2867</t>
  </si>
  <si>
    <t>P364: And wash it before reuse.</t>
  </si>
  <si>
    <t>2870</t>
  </si>
  <si>
    <t>P363: Wash contaminated clothing before reuse</t>
  </si>
  <si>
    <t>2873</t>
  </si>
  <si>
    <t>P362: Take off contaminated clothing</t>
  </si>
  <si>
    <t>2876</t>
  </si>
  <si>
    <t>P361: Take off immediately all contaminated clothing</t>
  </si>
  <si>
    <t>2878</t>
  </si>
  <si>
    <t>P360: Rinse immediately contaminated clothing and skin with plenty of water before removing clothes.</t>
  </si>
  <si>
    <t>2882</t>
  </si>
  <si>
    <t>P353: Rinse skin with water/shower.</t>
  </si>
  <si>
    <t>2887</t>
  </si>
  <si>
    <t>P309: IF exposed or you feel unwell</t>
  </si>
  <si>
    <t>2760</t>
  </si>
  <si>
    <t>H372: Causes damage to organs through prolonged or repeated exposure</t>
  </si>
  <si>
    <t>2761</t>
  </si>
  <si>
    <t>H371: May cause damage to organs</t>
  </si>
  <si>
    <t>2762</t>
  </si>
  <si>
    <t>H370: Causes damage to organs</t>
  </si>
  <si>
    <t>2763</t>
  </si>
  <si>
    <t>H362: May cause harm to breast-fed children</t>
  </si>
  <si>
    <t>2765</t>
  </si>
  <si>
    <t>H361f: Suspected of damaging fertility</t>
  </si>
  <si>
    <t>2767</t>
  </si>
  <si>
    <t>H361d: Suspected of damaging the unborn child</t>
  </si>
  <si>
    <t>2769</t>
  </si>
  <si>
    <t>H361: Suspected of damaging fertility or the unborn child</t>
  </si>
  <si>
    <t>2771</t>
  </si>
  <si>
    <t>H360: May damage fertility or the unborn child</t>
  </si>
  <si>
    <t>2773</t>
  </si>
  <si>
    <t>H351: Suspected of causing cancer</t>
  </si>
  <si>
    <t>2781</t>
  </si>
  <si>
    <t>H341: Suspected of causing genetic defects</t>
  </si>
  <si>
    <t>2785</t>
  </si>
  <si>
    <t>H340: May cause genetic defects</t>
  </si>
  <si>
    <t>2795</t>
  </si>
  <si>
    <t>P501: Dispose of contents/container to … [… in accordance with loca
l/regional/national/international regulation (to be specified)].</t>
  </si>
  <si>
    <t>2798</t>
  </si>
  <si>
    <t>P422: Store contents under …(specify)</t>
  </si>
  <si>
    <t>2802</t>
  </si>
  <si>
    <t>P420: Store away from other materials.</t>
  </si>
  <si>
    <t>2805</t>
  </si>
  <si>
    <t>P413: Store bulk masses greater than … kg/… lbs at temperatures not exceeding … °C/… °F. 9 (Please specify)</t>
  </si>
  <si>
    <t>2807</t>
  </si>
  <si>
    <t>P412: Do not expose to temperatures exceeding 50 °C/122 °F.</t>
  </si>
  <si>
    <t>2749</t>
  </si>
  <si>
    <t>H252: Self-heating in large quantities; may catch fire</t>
  </si>
  <si>
    <t>2759</t>
  </si>
  <si>
    <t>H373: May cause damage to organs through prolonged or repeated exposure</t>
  </si>
  <si>
    <t>2810</t>
  </si>
  <si>
    <t>P411: Store at temperatures not exceeding … °C/… °F.</t>
  </si>
  <si>
    <t>2812</t>
  </si>
  <si>
    <t>P410: Protect from sunlight.</t>
  </si>
  <si>
    <t>2815</t>
  </si>
  <si>
    <t>P407: Maintain air gap between stacks/pallets</t>
  </si>
  <si>
    <t>2819</t>
  </si>
  <si>
    <t>P406: Store in a corrosive resistant/… container with a resistant inner liner.</t>
  </si>
  <si>
    <t>2821</t>
  </si>
  <si>
    <t>P405: Store locked up.</t>
  </si>
  <si>
    <t>2824</t>
  </si>
  <si>
    <t>P404: Store in a closed container.</t>
  </si>
  <si>
    <t>2827</t>
  </si>
  <si>
    <t>P403: Store in a well ventilated place.</t>
  </si>
  <si>
    <t>2828</t>
  </si>
  <si>
    <t>P262: Do not get in eyes, on skin, or on clothing.</t>
  </si>
  <si>
    <t>2829</t>
  </si>
  <si>
    <t>P263: Avoid contact during pregnancy/while nursing.</t>
  </si>
  <si>
    <t>2830</t>
  </si>
  <si>
    <t>P402: Store in a dry place.</t>
  </si>
  <si>
    <t>2831</t>
  </si>
  <si>
    <t>P264: Wash … thoroughly after handling.</t>
  </si>
  <si>
    <t>2832</t>
  </si>
  <si>
    <t>P270: Do not eat, drink or smoke when using this product.</t>
  </si>
  <si>
    <t>2833</t>
  </si>
  <si>
    <t>P271: Use only outdoors or in a well-ventilated area.</t>
  </si>
  <si>
    <t>2834</t>
  </si>
  <si>
    <t>P272: Contaminated work clothing should not be allowed out of the workplace.</t>
  </si>
  <si>
    <t>2835</t>
  </si>
  <si>
    <t>P401: Store...</t>
  </si>
  <si>
    <t>2836</t>
  </si>
  <si>
    <t>P273: Avoid release to the environment.</t>
  </si>
  <si>
    <t>2837</t>
  </si>
  <si>
    <t>P280: Wear protective gloves/protective clothing/eye protection/face protection.</t>
  </si>
  <si>
    <t>2838</t>
  </si>
  <si>
    <t>P282: Wear cold insulating gloves/face shield/eye protection.</t>
  </si>
  <si>
    <t>2839</t>
  </si>
  <si>
    <t>P283: Wear fire/flame resistant/retardant clothing.</t>
  </si>
  <si>
    <t>2840</t>
  </si>
  <si>
    <t>P391: Collect spillage.</t>
  </si>
  <si>
    <t>2841</t>
  </si>
  <si>
    <t>P381: Eliminate all ignition sources if safe to do so.</t>
  </si>
  <si>
    <t>2842</t>
  </si>
  <si>
    <t>P284: In case of inadequate ventilation, wear respiratory protection.</t>
  </si>
  <si>
    <t>2843</t>
  </si>
  <si>
    <t>P380: Evacuate area.</t>
  </si>
  <si>
    <t>2844</t>
  </si>
  <si>
    <t>P378: Use … to extinguish.</t>
  </si>
  <si>
    <t>2845</t>
  </si>
  <si>
    <t>P301: IF SWALLOWED:</t>
  </si>
  <si>
    <t>2846</t>
  </si>
  <si>
    <t>P377: Leaking gas fire – do not extinguish unless leak can be stopped safely.</t>
  </si>
  <si>
    <t>2847</t>
  </si>
  <si>
    <t>P302: IF ON SKIN:</t>
  </si>
  <si>
    <t>2848</t>
  </si>
  <si>
    <t>P376: Stop leak if safe to do so.</t>
  </si>
  <si>
    <t>2849</t>
  </si>
  <si>
    <t>P303: IF ON SKIN (or hair):</t>
  </si>
  <si>
    <t>2850</t>
  </si>
  <si>
    <t>P304: IF INHALED:</t>
  </si>
  <si>
    <t>2851</t>
  </si>
  <si>
    <t>P375: Fight fire remotely due to the risk of explosion.</t>
  </si>
  <si>
    <t>2852</t>
  </si>
  <si>
    <t>P305: IF IN EYES:</t>
  </si>
  <si>
    <t>2853</t>
  </si>
  <si>
    <t>P306: IF ON CLOTHING:</t>
  </si>
  <si>
    <t>2855</t>
  </si>
  <si>
    <t>P308: If exposed or concerned:</t>
  </si>
  <si>
    <t>2857</t>
  </si>
  <si>
    <t>P310: Immediately call a POISON CENTRE/doctor/…</t>
  </si>
  <si>
    <t>2860</t>
  </si>
  <si>
    <t>P311: Call a POISON CENTRE/doctor/…</t>
  </si>
  <si>
    <t>2862</t>
  </si>
  <si>
    <t>P312: Call a POISON CENTRE/ doctor/…/if you feel unwell.</t>
  </si>
  <si>
    <t>2863</t>
  </si>
  <si>
    <t>P313: Get medical advice/attention.</t>
  </si>
  <si>
    <t>2864</t>
  </si>
  <si>
    <t>P314: Get medical advice/attention if you feel unwell.</t>
  </si>
  <si>
    <t>2865</t>
  </si>
  <si>
    <t>P315: Get immediate medical advice/attention.</t>
  </si>
  <si>
    <t>2866</t>
  </si>
  <si>
    <t>P320: Specific treatment is urgent (see … on this label).</t>
  </si>
  <si>
    <t>2868</t>
  </si>
  <si>
    <t>P321: Specific treatment (see … on this label).</t>
  </si>
  <si>
    <t>2869</t>
  </si>
  <si>
    <t>P330: Rinse mouth.</t>
  </si>
  <si>
    <t>2871</t>
  </si>
  <si>
    <t>P331: Do NOT induce vomiting.</t>
  </si>
  <si>
    <t>2872</t>
  </si>
  <si>
    <t>P332: If skin irritation occurs:</t>
  </si>
  <si>
    <t>2874</t>
  </si>
  <si>
    <t>P333: If skin irritation or a rash occurs:</t>
  </si>
  <si>
    <t>2875</t>
  </si>
  <si>
    <t>P334: Immerse in cool water/wrap in wet bandages.</t>
  </si>
  <si>
    <t>2877</t>
  </si>
  <si>
    <t>P335: Brush off loose particles from skin.</t>
  </si>
  <si>
    <t>2879</t>
  </si>
  <si>
    <t>P336: Thaw frosted parts with lukewarm water. Do not rub affected areas.</t>
  </si>
  <si>
    <t>2880</t>
  </si>
  <si>
    <t>P337: If eye irritation persists:</t>
  </si>
  <si>
    <t>2881</t>
  </si>
  <si>
    <t>P338: Remove contact lenses if present and easy to do. Continue rinsing.</t>
  </si>
  <si>
    <t>2883</t>
  </si>
  <si>
    <t>P340: Remove person to fresh air and keep comfortable for breathing.</t>
  </si>
  <si>
    <t>2884</t>
  </si>
  <si>
    <t>P342: If experiencing respiratory symptoms:</t>
  </si>
  <si>
    <t>2885</t>
  </si>
  <si>
    <t>P351: Rinse cautiously with water for several minutes.</t>
  </si>
  <si>
    <t>2886</t>
  </si>
  <si>
    <t>P352: Wash with plenty of water/…</t>
  </si>
  <si>
    <t>Flow ID</t>
  </si>
  <si>
    <t>Description</t>
  </si>
  <si>
    <t>161</t>
  </si>
  <si>
    <t>Water 1</t>
  </si>
  <si>
    <t>162</t>
  </si>
  <si>
    <t>Water 2</t>
  </si>
  <si>
    <t>163</t>
  </si>
  <si>
    <t>Water 3</t>
  </si>
  <si>
    <t>164</t>
  </si>
  <si>
    <t>Water 4</t>
  </si>
  <si>
    <t>165</t>
  </si>
  <si>
    <t>Water 5</t>
  </si>
  <si>
    <t>166</t>
  </si>
  <si>
    <t>Water 6</t>
  </si>
  <si>
    <t>Leaf Tea 1</t>
  </si>
  <si>
    <t>Leaf Tea 2</t>
  </si>
  <si>
    <t>Leaf Tea 3</t>
  </si>
  <si>
    <t>GEE-pt/g-c3n4</t>
  </si>
  <si>
    <t>GEE-T/M/W</t>
  </si>
  <si>
    <t>10% TEA in water</t>
  </si>
  <si>
    <t>Methanol</t>
  </si>
  <si>
    <t>Mg Sulphate</t>
  </si>
  <si>
    <t>Calcium Carbonate</t>
  </si>
  <si>
    <t>Formulation Information</t>
  </si>
  <si>
    <t>START OF PROCESSING STEPS</t>
  </si>
  <si>
    <t>Delay</t>
  </si>
  <si>
    <t>Add Material / Formulation</t>
  </si>
  <si>
    <t>Start Stir / Change Speed</t>
  </si>
  <si>
    <t>Stop Stir</t>
  </si>
  <si>
    <t>Measurement</t>
  </si>
  <si>
    <t>Wait for Timer</t>
  </si>
  <si>
    <t>Stop Heat/Cool</t>
  </si>
  <si>
    <t>Adjustment</t>
  </si>
  <si>
    <t>Fill Hole</t>
  </si>
  <si>
    <t>END OF PROCESSING STEPS</t>
  </si>
  <si>
    <t>Formulation Code</t>
  </si>
  <si>
    <t>Formulation Description</t>
  </si>
  <si>
    <t>Hazard 1</t>
  </si>
  <si>
    <t>Hazard 2</t>
  </si>
  <si>
    <t>Hazard 3</t>
  </si>
  <si>
    <t>Other info can go here…</t>
  </si>
  <si>
    <t>Duration (sec)</t>
  </si>
  <si>
    <t>Amount (g)</t>
  </si>
  <si>
    <t>Equipment ID</t>
  </si>
  <si>
    <t>Speed (rpm)</t>
  </si>
  <si>
    <t>Type</t>
  </si>
  <si>
    <t>Timer Name</t>
  </si>
  <si>
    <t>Target</t>
  </si>
  <si>
    <t>Down Adjust Flow ID</t>
  </si>
  <si>
    <t>Up Adjust Flow ID</t>
  </si>
  <si>
    <t>Aliquot Size</t>
  </si>
  <si>
    <t>PCAT_Gee-pt/g-c3n4 - 297109</t>
  </si>
  <si>
    <t>LIFE_XYZ_QUANTOS</t>
  </si>
  <si>
    <t>PCAT_Gee-T/M/W - 297113</t>
  </si>
  <si>
    <t>LIFE_XYZ_SYRINGE</t>
  </si>
  <si>
    <t>PVP (1wt%) 1 - 454946</t>
  </si>
  <si>
    <t>LIFE_XYZ_SUBSAMPLE</t>
  </si>
  <si>
    <t>SDS (1wt%) 1 - 454949</t>
  </si>
  <si>
    <t>Acid Red 87 (1g/L) - 449418</t>
  </si>
  <si>
    <t>Rhodamine B (1g/L) - 433892</t>
  </si>
  <si>
    <t>Water 1 - 161</t>
  </si>
  <si>
    <t>300</t>
  </si>
  <si>
    <t>LIFE_FE01_ORBITAL</t>
  </si>
  <si>
    <t>14400</t>
  </si>
  <si>
    <t>Mass Spectrometer</t>
  </si>
  <si>
    <t>Protocols (Static List)</t>
  </si>
  <si>
    <t>Consumable Type (Static List)</t>
  </si>
  <si>
    <t>Checkbox (Static List)</t>
  </si>
  <si>
    <t>Ingredient Addition Equipment</t>
  </si>
  <si>
    <t>Stir Equipment</t>
  </si>
  <si>
    <t>Measurement &amp; Adjust Equipment</t>
  </si>
  <si>
    <t>Temperature Equipment</t>
  </si>
  <si>
    <t>Available Studies (Populated by Holly)</t>
  </si>
  <si>
    <t>Oxygen Level</t>
  </si>
  <si>
    <t>Protocol 1</t>
  </si>
  <si>
    <t>125mL Pot</t>
  </si>
  <si>
    <t>LIFE_TOM_MDU</t>
  </si>
  <si>
    <t>LIFE_TOM_IMPELLER</t>
  </si>
  <si>
    <t>Temperature</t>
  </si>
  <si>
    <t>LIFE_TOM_JACKET</t>
  </si>
  <si>
    <t>1540-UoL Testing January 2020</t>
  </si>
  <si>
    <t>Not Applicable</t>
  </si>
  <si>
    <t>Protocol 2</t>
  </si>
  <si>
    <t>12mL Kimble Chase Vial</t>
  </si>
  <si>
    <t>No</t>
  </si>
  <si>
    <t>LIFE_TOM_POWDER_BOAT</t>
  </si>
  <si>
    <t>LIFE_TOM_MILL</t>
  </si>
  <si>
    <t>pH</t>
  </si>
  <si>
    <t>LIFE_XYZ_VORTEXOR</t>
  </si>
  <si>
    <t>5%</t>
  </si>
  <si>
    <t>Protocol 3</t>
  </si>
  <si>
    <t>12mm GCMS Vial</t>
  </si>
  <si>
    <t>LIFE_TOM_SYRINGE</t>
  </si>
  <si>
    <t>Viscosity</t>
  </si>
  <si>
    <t>LIFE_XYZ_PLATE_VORTEXOR</t>
  </si>
  <si>
    <t>2mL Micro Centrifuge Vial</t>
  </si>
  <si>
    <t>LIFE_DMOD_MDU</t>
  </si>
  <si>
    <t>350mL Pot</t>
  </si>
  <si>
    <t>LIFE_DMOD_SYRINGE</t>
  </si>
  <si>
    <t>LIFE_XYZ_ULTRASONIC</t>
  </si>
  <si>
    <t>40mL Kimble Chase Vial</t>
  </si>
  <si>
    <t>4mL Kimble Chase Vial</t>
  </si>
  <si>
    <t>HTR Vial</t>
  </si>
  <si>
    <t>LIFE_XYZ_GAS_SPARGE</t>
  </si>
  <si>
    <t>Micronic Vial</t>
  </si>
  <si>
    <t>LIFE_XYZ_GAS_CAP</t>
  </si>
  <si>
    <t>LIFE_XYZ_NEEDLE</t>
  </si>
  <si>
    <t>Set Timer</t>
  </si>
  <si>
    <t>Start Heat/Cool</t>
  </si>
  <si>
    <t>Target (degC)</t>
  </si>
  <si>
    <t>Wait</t>
  </si>
  <si>
    <t>Example 1</t>
  </si>
  <si>
    <t>Example 2</t>
  </si>
  <si>
    <t>Example 3</t>
  </si>
  <si>
    <t>Example 4</t>
  </si>
  <si>
    <t>Example 5</t>
  </si>
  <si>
    <t>Example 6</t>
  </si>
  <si>
    <t>Example 7</t>
  </si>
  <si>
    <t>Example 8</t>
  </si>
  <si>
    <t>Example 9</t>
  </si>
  <si>
    <t>Example 10</t>
  </si>
  <si>
    <t>Example 11</t>
  </si>
  <si>
    <t>Example 12</t>
  </si>
  <si>
    <t>Example 13</t>
  </si>
  <si>
    <t>Example 14</t>
  </si>
  <si>
    <t>Example 15</t>
  </si>
  <si>
    <t>Example 16</t>
  </si>
  <si>
    <t>Example 17</t>
  </si>
  <si>
    <t>Example 18</t>
  </si>
  <si>
    <t>Example 19</t>
  </si>
  <si>
    <t>Example 20</t>
  </si>
  <si>
    <t>Example 21</t>
  </si>
  <si>
    <t>Example 22</t>
  </si>
  <si>
    <t>Example 23</t>
  </si>
  <si>
    <t>Example 24</t>
  </si>
  <si>
    <t>Example 25</t>
  </si>
  <si>
    <t>Example 26</t>
  </si>
  <si>
    <t>Example 27</t>
  </si>
  <si>
    <t>Example 28</t>
  </si>
  <si>
    <t>Example 29</t>
  </si>
  <si>
    <t>Example 30</t>
  </si>
  <si>
    <t>FE Input File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</si>
</sst>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7">
    <xf numFmtId="0" fontId="0" fillId="0" borderId="0" xfId="0"/>
    <xf numFmtId="0" fontId="11" fillId="6" borderId="0" xfId="1"/>
    <xf numFmtId="0" fontId="10" fillId="5" borderId="0" xfId="3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2" borderId="0" xfId="0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49" fontId="5" fillId="4" borderId="1" xfId="2" applyNumberFormat="1" applyFont="1" applyFill="1" applyBorder="1"/>
    <xf numFmtId="49" fontId="0" fillId="0" borderId="0" xfId="0" applyNumberFormat="1"/>
    <xf numFmtId="0" fontId="1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" fillId="7" borderId="1" xfId="0" applyFont="1" applyFill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0" fillId="0" borderId="0" xfId="0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1" xfId="0" applyBorder="1"/>
    <xf numFmtId="0" fontId="9" fillId="0" borderId="0" xfId="4"/>
    <xf numFmtId="0" fontId="1" fillId="7" borderId="1" xfId="0" applyFont="1" applyFill="1" applyBorder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2" fillId="12" borderId="0" xfId="0" applyFont="1" applyFill="1" applyAlignment="1">
      <alignment horizontal="center"/>
    </xf>
    <xf numFmtId="0" fontId="12" fillId="2" borderId="0" xfId="0" applyFont="1" applyFill="1"/>
    <xf numFmtId="0" fontId="1" fillId="8" borderId="1" xfId="0" applyFont="1" applyFill="1" applyBorder="1" applyAlignment="1">
      <alignment horizontal="center"/>
    </xf>
    <xf numFmtId="0" fontId="0" fillId="0" borderId="5" xfId="0" applyBorder="1"/>
    <xf numFmtId="0" fontId="1" fillId="7" borderId="7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10" borderId="1" xfId="0" applyFont="1" applyFill="1" applyBorder="1" applyAlignment="1">
      <alignment horizontal="center"/>
    </xf>
    <xf numFmtId="0" fontId="10" fillId="5" borderId="0" xfId="3" applyAlignment="1">
      <alignment horizontal="center" vertical="top" textRotation="255"/>
    </xf>
    <xf numFmtId="0" fontId="2" fillId="2" borderId="0" xfId="0" applyFont="1" applyFill="1"/>
    <xf numFmtId="0" fontId="10" fillId="5" borderId="0" xfId="3"/>
    <xf numFmtId="0" fontId="1" fillId="7" borderId="1" xfId="0" applyFont="1" applyFill="1" applyBorder="1" applyAlignment="1">
      <alignment horizontal="center"/>
    </xf>
    <xf numFmtId="0" fontId="0" fillId="0" borderId="6" xfId="0" applyBorder="1"/>
    <xf numFmtId="0" fontId="11" fillId="6" borderId="0" xfId="1" applyAlignment="1">
      <alignment horizontal="center" vertical="top" textRotation="255"/>
    </xf>
    <xf numFmtId="0" fontId="1" fillId="14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</cellXfs>
  <cellStyles count="5">
    <cellStyle name="Bad" xfId="1" builtinId="27"/>
    <cellStyle name="Comma" xfId="2" builtinId="3"/>
    <cellStyle name="Good" xfId="3" builtinId="26"/>
    <cellStyle name="Hyperlink" xfId="4" builtinId="8"/>
    <cellStyle name="Normal" xfId="0" builtinId="0"/>
  </cellStyles>
  <dxfs count="2"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57913</xdr:colOff>
      <xdr:row>0</xdr:row>
      <xdr:rowOff>27812</xdr:rowOff>
    </xdr:from>
    <xdr:to>
      <xdr:col>5</xdr:col>
      <xdr:colOff>114300</xdr:colOff>
      <xdr:row>27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8269519" y="2398481"/>
          <a:ext cx="6016925" cy="127558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gjgee2@liverpool.ac.u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9"/>
  <sheetViews>
    <sheetView tabSelected="1" workbookViewId="0">
      <selection activeCell="B5" sqref="B5"/>
    </sheetView>
  </sheetViews>
  <sheetFormatPr defaultRowHeight="14.4" x14ac:dyDescent="0.3"/>
  <cols>
    <col min="1" max="1" width="28.88671875" style="3" customWidth="1"/>
    <col min="2" max="2" width="59.44140625" style="30" customWidth="1"/>
    <col min="3" max="3" width="63.109375" style="30" customWidth="1"/>
  </cols>
  <sheetData>
    <row r="1" spans="1:3" ht="21" customHeight="1" x14ac:dyDescent="0.4">
      <c r="A1" s="37" t="s">
        <v>0</v>
      </c>
      <c r="B1" s="38"/>
      <c r="C1" s="38"/>
    </row>
    <row r="2" spans="1:3" x14ac:dyDescent="0.3">
      <c r="A2" s="39" t="s">
        <v>1</v>
      </c>
      <c r="B2" s="38"/>
      <c r="C2" s="38"/>
    </row>
    <row r="4" spans="1:3" ht="15.6" customHeight="1" x14ac:dyDescent="0.3">
      <c r="A4" s="7" t="s">
        <v>2</v>
      </c>
      <c r="B4" s="28" t="s">
        <v>518</v>
      </c>
      <c r="C4" s="11" t="s">
        <v>3</v>
      </c>
    </row>
    <row r="5" spans="1:3" s="5" customFormat="1" ht="58.5" customHeight="1" x14ac:dyDescent="0.3">
      <c r="A5" s="8" t="s">
        <v>4</v>
      </c>
      <c r="B5" s="29" t="s">
        <v>5</v>
      </c>
      <c r="C5" s="12" t="s">
        <v>6</v>
      </c>
    </row>
    <row r="6" spans="1:3" ht="27.6" customHeight="1" x14ac:dyDescent="0.3">
      <c r="A6" s="7" t="s">
        <v>7</v>
      </c>
      <c r="B6" s="9" t="s">
        <v>8</v>
      </c>
      <c r="C6" s="11" t="s">
        <v>9</v>
      </c>
    </row>
    <row r="7" spans="1:3" x14ac:dyDescent="0.3">
      <c r="C7" s="4"/>
    </row>
    <row r="8" spans="1:3" x14ac:dyDescent="0.3">
      <c r="A8" s="3" t="s">
        <v>10</v>
      </c>
      <c r="C8" s="4"/>
    </row>
    <row r="9" spans="1:3" ht="15.6" customHeight="1" x14ac:dyDescent="0.3">
      <c r="A9" s="7" t="s">
        <v>11</v>
      </c>
      <c r="B9" s="10" t="s">
        <v>12</v>
      </c>
      <c r="C9" s="11" t="s">
        <v>13</v>
      </c>
    </row>
    <row r="10" spans="1:3" ht="15.6" customHeight="1" x14ac:dyDescent="0.3">
      <c r="A10" s="7" t="s">
        <v>14</v>
      </c>
      <c r="B10" s="13" t="s">
        <v>15</v>
      </c>
      <c r="C10" s="11" t="s">
        <v>16</v>
      </c>
    </row>
    <row r="11" spans="1:3" ht="15.6" customHeight="1" x14ac:dyDescent="0.3">
      <c r="A11" s="7" t="s">
        <v>17</v>
      </c>
      <c r="B11" s="10" t="s">
        <v>15</v>
      </c>
      <c r="C11" s="11" t="s">
        <v>18</v>
      </c>
    </row>
    <row r="12" spans="1:3" ht="15.6" customHeight="1" x14ac:dyDescent="0.3">
      <c r="A12" s="7" t="s">
        <v>19</v>
      </c>
      <c r="B12" s="10" t="s">
        <v>20</v>
      </c>
      <c r="C12" s="11" t="s">
        <v>21</v>
      </c>
    </row>
    <row r="13" spans="1:3" ht="15.6" customHeight="1" x14ac:dyDescent="0.3">
      <c r="A13" s="7" t="s">
        <v>22</v>
      </c>
      <c r="B13" s="10"/>
      <c r="C13" s="11" t="s">
        <v>23</v>
      </c>
    </row>
    <row r="14" spans="1:3" ht="15.6" customHeight="1" x14ac:dyDescent="0.3">
      <c r="A14" s="7" t="s">
        <v>24</v>
      </c>
      <c r="B14" s="34" t="s">
        <v>25</v>
      </c>
      <c r="C14" s="11" t="s">
        <v>26</v>
      </c>
    </row>
    <row r="15" spans="1:3" x14ac:dyDescent="0.3">
      <c r="C15" s="4"/>
    </row>
    <row r="16" spans="1:3" x14ac:dyDescent="0.3">
      <c r="C16" s="4"/>
    </row>
    <row r="17" spans="3:3" x14ac:dyDescent="0.3">
      <c r="C17" s="4"/>
    </row>
    <row r="18" spans="3:3" x14ac:dyDescent="0.3">
      <c r="C18" s="4"/>
    </row>
    <row r="19" spans="3:3" x14ac:dyDescent="0.3">
      <c r="C19" s="4"/>
    </row>
  </sheetData>
  <mergeCells count="2">
    <mergeCell ref="A1:C1"/>
    <mergeCell ref="A2:C2"/>
  </mergeCells>
  <dataValidations count="5">
    <dataValidation type="list" showInputMessage="1" showErrorMessage="1" sqref="B6" xr:uid="{00000000-0002-0000-0000-000000000000}">
      <formula1>AvailableStudies</formula1>
    </dataValidation>
    <dataValidation type="list" showInputMessage="1" showErrorMessage="1" sqref="B9" xr:uid="{00000000-0002-0000-0000-000001000000}">
      <formula1>ConsumableType</formula1>
    </dataValidation>
    <dataValidation type="list" showInputMessage="1" showErrorMessage="1" sqref="B10" xr:uid="{00000000-0002-0000-0000-000002000000}">
      <formula1>OxygenLevels</formula1>
    </dataValidation>
    <dataValidation type="list" showInputMessage="1" showErrorMessage="1" sqref="B11" xr:uid="{00000000-0002-0000-0000-000003000000}">
      <formula1>CheckboxValues</formula1>
    </dataValidation>
    <dataValidation showInputMessage="1" showErrorMessage="1" sqref="B13" xr:uid="{00000000-0002-0000-0000-000004000000}"/>
  </dataValidations>
  <hyperlinks>
    <hyperlink ref="B14" r:id="rId1" xr:uid="{00000000-0004-0000-0000-000000000000}"/>
  </hyperlinks>
  <pageMargins left="0.7" right="0.7" top="0.75" bottom="0.75" header="0.3" footer="0.3"/>
  <pageSetup paperSize="9" orientation="portrait" horizontalDpi="4294967295" verticalDpi="429496729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5"/>
  <sheetViews>
    <sheetView topLeftCell="A25" workbookViewId="0">
      <selection activeCell="F44" sqref="F44"/>
    </sheetView>
  </sheetViews>
  <sheetFormatPr defaultColWidth="9.109375" defaultRowHeight="14.4" x14ac:dyDescent="0.3"/>
  <cols>
    <col min="1" max="1" width="16.33203125" style="25" customWidth="1"/>
    <col min="2" max="2" width="43.33203125" style="26" customWidth="1"/>
    <col min="3" max="4" width="9.109375" style="24" customWidth="1"/>
    <col min="5" max="16384" width="9.109375" style="24"/>
  </cols>
  <sheetData>
    <row r="1" spans="1:2" x14ac:dyDescent="0.3">
      <c r="A1" s="35" t="s">
        <v>27</v>
      </c>
      <c r="B1" s="27" t="s">
        <v>28</v>
      </c>
    </row>
    <row r="2" spans="1:2" x14ac:dyDescent="0.3">
      <c r="A2" s="31" t="s">
        <v>29</v>
      </c>
      <c r="B2" s="31" t="s">
        <v>30</v>
      </c>
    </row>
    <row r="3" spans="1:2" x14ac:dyDescent="0.3">
      <c r="A3" s="31" t="s">
        <v>31</v>
      </c>
      <c r="B3" s="31" t="s">
        <v>32</v>
      </c>
    </row>
    <row r="4" spans="1:2" x14ac:dyDescent="0.3">
      <c r="A4" s="31" t="s">
        <v>33</v>
      </c>
      <c r="B4" s="31" t="s">
        <v>34</v>
      </c>
    </row>
    <row r="5" spans="1:2" x14ac:dyDescent="0.3">
      <c r="A5" s="31" t="s">
        <v>35</v>
      </c>
      <c r="B5" s="31" t="s">
        <v>36</v>
      </c>
    </row>
    <row r="6" spans="1:2" x14ac:dyDescent="0.3">
      <c r="A6" s="31" t="s">
        <v>37</v>
      </c>
      <c r="B6" s="31" t="s">
        <v>38</v>
      </c>
    </row>
    <row r="7" spans="1:2" x14ac:dyDescent="0.3">
      <c r="A7" s="31" t="s">
        <v>39</v>
      </c>
      <c r="B7" s="31" t="s">
        <v>40</v>
      </c>
    </row>
    <row r="8" spans="1:2" x14ac:dyDescent="0.3">
      <c r="A8" s="31" t="s">
        <v>41</v>
      </c>
      <c r="B8" s="31" t="s">
        <v>42</v>
      </c>
    </row>
    <row r="9" spans="1:2" x14ac:dyDescent="0.3">
      <c r="A9" s="31" t="s">
        <v>43</v>
      </c>
      <c r="B9" s="31" t="s">
        <v>44</v>
      </c>
    </row>
    <row r="10" spans="1:2" x14ac:dyDescent="0.3">
      <c r="A10" s="31" t="s">
        <v>45</v>
      </c>
      <c r="B10" s="31" t="s">
        <v>46</v>
      </c>
    </row>
    <row r="11" spans="1:2" x14ac:dyDescent="0.3">
      <c r="A11" s="31" t="s">
        <v>47</v>
      </c>
      <c r="B11" s="31" t="s">
        <v>48</v>
      </c>
    </row>
    <row r="12" spans="1:2" x14ac:dyDescent="0.3">
      <c r="A12" s="31" t="s">
        <v>49</v>
      </c>
      <c r="B12" s="31" t="s">
        <v>50</v>
      </c>
    </row>
    <row r="13" spans="1:2" x14ac:dyDescent="0.3">
      <c r="A13" s="31" t="s">
        <v>51</v>
      </c>
      <c r="B13" s="31" t="s">
        <v>52</v>
      </c>
    </row>
    <row r="14" spans="1:2" x14ac:dyDescent="0.3">
      <c r="A14" s="31" t="s">
        <v>53</v>
      </c>
      <c r="B14" s="31" t="s">
        <v>54</v>
      </c>
    </row>
    <row r="15" spans="1:2" x14ac:dyDescent="0.3">
      <c r="A15" s="31" t="s">
        <v>55</v>
      </c>
      <c r="B15" s="31" t="s">
        <v>56</v>
      </c>
    </row>
    <row r="16" spans="1:2" x14ac:dyDescent="0.3">
      <c r="A16" s="31" t="s">
        <v>57</v>
      </c>
      <c r="B16" s="31" t="s">
        <v>58</v>
      </c>
    </row>
    <row r="17" spans="1:2" x14ac:dyDescent="0.3">
      <c r="A17" s="31" t="s">
        <v>59</v>
      </c>
      <c r="B17" s="31" t="s">
        <v>60</v>
      </c>
    </row>
    <row r="18" spans="1:2" x14ac:dyDescent="0.3">
      <c r="A18" s="31" t="s">
        <v>61</v>
      </c>
      <c r="B18" s="31" t="s">
        <v>62</v>
      </c>
    </row>
    <row r="19" spans="1:2" x14ac:dyDescent="0.3">
      <c r="A19" s="31" t="s">
        <v>63</v>
      </c>
      <c r="B19" s="31" t="s">
        <v>64</v>
      </c>
    </row>
    <row r="20" spans="1:2" x14ac:dyDescent="0.3">
      <c r="A20" s="31" t="s">
        <v>65</v>
      </c>
      <c r="B20" s="31" t="s">
        <v>66</v>
      </c>
    </row>
    <row r="21" spans="1:2" x14ac:dyDescent="0.3">
      <c r="A21" s="31" t="s">
        <v>67</v>
      </c>
      <c r="B21" s="31" t="s">
        <v>68</v>
      </c>
    </row>
    <row r="22" spans="1:2" x14ac:dyDescent="0.3">
      <c r="A22" s="31" t="s">
        <v>69</v>
      </c>
      <c r="B22" s="31" t="s">
        <v>70</v>
      </c>
    </row>
    <row r="23" spans="1:2" x14ac:dyDescent="0.3">
      <c r="A23" s="31" t="s">
        <v>71</v>
      </c>
      <c r="B23" s="31" t="s">
        <v>72</v>
      </c>
    </row>
    <row r="24" spans="1:2" x14ac:dyDescent="0.3">
      <c r="A24" s="31" t="s">
        <v>73</v>
      </c>
      <c r="B24" s="31" t="s">
        <v>74</v>
      </c>
    </row>
    <row r="25" spans="1:2" x14ac:dyDescent="0.3">
      <c r="A25" s="31" t="s">
        <v>75</v>
      </c>
      <c r="B25" s="31" t="s">
        <v>76</v>
      </c>
    </row>
    <row r="26" spans="1:2" x14ac:dyDescent="0.3">
      <c r="A26" s="31" t="s">
        <v>77</v>
      </c>
      <c r="B26" s="31" t="s">
        <v>78</v>
      </c>
    </row>
    <row r="27" spans="1:2" x14ac:dyDescent="0.3">
      <c r="A27" s="31" t="s">
        <v>79</v>
      </c>
      <c r="B27" s="31" t="s">
        <v>80</v>
      </c>
    </row>
    <row r="28" spans="1:2" x14ac:dyDescent="0.3">
      <c r="A28" s="31" t="s">
        <v>81</v>
      </c>
      <c r="B28" s="31" t="s">
        <v>82</v>
      </c>
    </row>
    <row r="29" spans="1:2" x14ac:dyDescent="0.3">
      <c r="A29" s="31" t="s">
        <v>83</v>
      </c>
      <c r="B29" s="31" t="s">
        <v>84</v>
      </c>
    </row>
    <row r="30" spans="1:2" x14ac:dyDescent="0.3">
      <c r="A30" s="31" t="s">
        <v>85</v>
      </c>
      <c r="B30" s="31" t="s">
        <v>86</v>
      </c>
    </row>
    <row r="31" spans="1:2" x14ac:dyDescent="0.3">
      <c r="A31" s="31" t="s">
        <v>87</v>
      </c>
      <c r="B31" s="31" t="s">
        <v>88</v>
      </c>
    </row>
    <row r="32" spans="1:2" x14ac:dyDescent="0.3">
      <c r="A32" s="31" t="s">
        <v>89</v>
      </c>
      <c r="B32" s="31" t="s">
        <v>90</v>
      </c>
    </row>
    <row r="33" spans="1:2" x14ac:dyDescent="0.3">
      <c r="A33" s="31" t="s">
        <v>91</v>
      </c>
      <c r="B33" s="31" t="s">
        <v>92</v>
      </c>
    </row>
    <row r="34" spans="1:2" x14ac:dyDescent="0.3">
      <c r="A34" s="31" t="s">
        <v>93</v>
      </c>
      <c r="B34" s="31" t="s">
        <v>94</v>
      </c>
    </row>
    <row r="35" spans="1:2" x14ac:dyDescent="0.3">
      <c r="A35" s="31" t="s">
        <v>95</v>
      </c>
      <c r="B35" s="31" t="s">
        <v>96</v>
      </c>
    </row>
    <row r="36" spans="1:2" x14ac:dyDescent="0.3">
      <c r="A36" s="31" t="s">
        <v>97</v>
      </c>
      <c r="B36" s="31" t="s">
        <v>98</v>
      </c>
    </row>
    <row r="37" spans="1:2" x14ac:dyDescent="0.3">
      <c r="A37" s="31" t="s">
        <v>99</v>
      </c>
      <c r="B37" s="31" t="s">
        <v>100</v>
      </c>
    </row>
    <row r="38" spans="1:2" x14ac:dyDescent="0.3">
      <c r="A38" s="31" t="s">
        <v>101</v>
      </c>
      <c r="B38" s="31" t="s">
        <v>102</v>
      </c>
    </row>
    <row r="39" spans="1:2" x14ac:dyDescent="0.3">
      <c r="A39" s="31" t="s">
        <v>103</v>
      </c>
      <c r="B39" s="31" t="s">
        <v>104</v>
      </c>
    </row>
    <row r="40" spans="1:2" x14ac:dyDescent="0.3">
      <c r="A40" s="31" t="s">
        <v>105</v>
      </c>
      <c r="B40" s="31" t="s">
        <v>106</v>
      </c>
    </row>
    <row r="41" spans="1:2" x14ac:dyDescent="0.3">
      <c r="A41" s="31" t="s">
        <v>107</v>
      </c>
      <c r="B41" s="31" t="s">
        <v>108</v>
      </c>
    </row>
    <row r="42" spans="1:2" x14ac:dyDescent="0.3">
      <c r="A42" s="31" t="s">
        <v>109</v>
      </c>
      <c r="B42" s="31" t="s">
        <v>110</v>
      </c>
    </row>
    <row r="43" spans="1:2" x14ac:dyDescent="0.3">
      <c r="A43" s="31" t="s">
        <v>111</v>
      </c>
      <c r="B43" s="31" t="s">
        <v>112</v>
      </c>
    </row>
    <row r="44" spans="1:2" x14ac:dyDescent="0.3">
      <c r="A44" s="31" t="s">
        <v>113</v>
      </c>
      <c r="B44" s="31" t="s">
        <v>114</v>
      </c>
    </row>
    <row r="45" spans="1:2" x14ac:dyDescent="0.3">
      <c r="A45" s="31" t="s">
        <v>115</v>
      </c>
      <c r="B45" s="31" t="s">
        <v>116</v>
      </c>
    </row>
    <row r="46" spans="1:2" x14ac:dyDescent="0.3">
      <c r="A46" s="31" t="s">
        <v>117</v>
      </c>
      <c r="B46" s="31" t="s">
        <v>118</v>
      </c>
    </row>
    <row r="47" spans="1:2" x14ac:dyDescent="0.3">
      <c r="A47" s="31" t="s">
        <v>119</v>
      </c>
      <c r="B47" s="31" t="s">
        <v>120</v>
      </c>
    </row>
    <row r="48" spans="1:2" x14ac:dyDescent="0.3">
      <c r="A48" s="31" t="s">
        <v>121</v>
      </c>
      <c r="B48" s="31" t="s">
        <v>122</v>
      </c>
    </row>
    <row r="49" spans="1:2" x14ac:dyDescent="0.3">
      <c r="A49" s="31" t="s">
        <v>123</v>
      </c>
      <c r="B49" s="31" t="s">
        <v>124</v>
      </c>
    </row>
    <row r="50" spans="1:2" x14ac:dyDescent="0.3">
      <c r="A50" s="31" t="s">
        <v>125</v>
      </c>
      <c r="B50" s="31" t="s">
        <v>126</v>
      </c>
    </row>
    <row r="51" spans="1:2" x14ac:dyDescent="0.3">
      <c r="A51" s="31" t="s">
        <v>127</v>
      </c>
      <c r="B51" s="31" t="s">
        <v>128</v>
      </c>
    </row>
    <row r="52" spans="1:2" x14ac:dyDescent="0.3">
      <c r="A52" s="31" t="s">
        <v>129</v>
      </c>
      <c r="B52" s="31" t="s">
        <v>130</v>
      </c>
    </row>
    <row r="53" spans="1:2" x14ac:dyDescent="0.3">
      <c r="A53" s="31" t="s">
        <v>131</v>
      </c>
      <c r="B53" s="31" t="s">
        <v>132</v>
      </c>
    </row>
    <row r="54" spans="1:2" x14ac:dyDescent="0.3">
      <c r="A54" s="31" t="s">
        <v>133</v>
      </c>
      <c r="B54" s="31" t="s">
        <v>134</v>
      </c>
    </row>
    <row r="55" spans="1:2" x14ac:dyDescent="0.3">
      <c r="A55" s="31" t="s">
        <v>135</v>
      </c>
      <c r="B55" s="31" t="s">
        <v>136</v>
      </c>
    </row>
    <row r="56" spans="1:2" x14ac:dyDescent="0.3">
      <c r="A56" s="31" t="s">
        <v>137</v>
      </c>
      <c r="B56" s="31" t="s">
        <v>138</v>
      </c>
    </row>
    <row r="57" spans="1:2" x14ac:dyDescent="0.3">
      <c r="A57" s="31" t="s">
        <v>139</v>
      </c>
      <c r="B57" s="31" t="s">
        <v>140</v>
      </c>
    </row>
    <row r="58" spans="1:2" x14ac:dyDescent="0.3">
      <c r="A58" s="31" t="s">
        <v>141</v>
      </c>
      <c r="B58" s="31" t="s">
        <v>142</v>
      </c>
    </row>
    <row r="59" spans="1:2" x14ac:dyDescent="0.3">
      <c r="A59" s="31" t="s">
        <v>143</v>
      </c>
      <c r="B59" s="31" t="s">
        <v>144</v>
      </c>
    </row>
    <row r="60" spans="1:2" x14ac:dyDescent="0.3">
      <c r="A60" s="31" t="s">
        <v>145</v>
      </c>
      <c r="B60" s="31" t="s">
        <v>146</v>
      </c>
    </row>
    <row r="61" spans="1:2" x14ac:dyDescent="0.3">
      <c r="A61" s="31" t="s">
        <v>147</v>
      </c>
      <c r="B61" s="31" t="s">
        <v>148</v>
      </c>
    </row>
    <row r="62" spans="1:2" x14ac:dyDescent="0.3">
      <c r="A62" s="31" t="s">
        <v>149</v>
      </c>
      <c r="B62" s="31" t="s">
        <v>150</v>
      </c>
    </row>
    <row r="63" spans="1:2" x14ac:dyDescent="0.3">
      <c r="A63" s="31" t="s">
        <v>151</v>
      </c>
      <c r="B63" s="31" t="s">
        <v>152</v>
      </c>
    </row>
    <row r="64" spans="1:2" x14ac:dyDescent="0.3">
      <c r="A64" s="31" t="s">
        <v>153</v>
      </c>
      <c r="B64" s="31" t="s">
        <v>154</v>
      </c>
    </row>
    <row r="65" spans="1:2" x14ac:dyDescent="0.3">
      <c r="A65" s="31" t="s">
        <v>155</v>
      </c>
      <c r="B65" s="31" t="s">
        <v>156</v>
      </c>
    </row>
    <row r="66" spans="1:2" x14ac:dyDescent="0.3">
      <c r="A66" s="31" t="s">
        <v>157</v>
      </c>
      <c r="B66" s="31" t="s">
        <v>158</v>
      </c>
    </row>
    <row r="67" spans="1:2" x14ac:dyDescent="0.3">
      <c r="A67" s="31" t="s">
        <v>159</v>
      </c>
      <c r="B67" s="31" t="s">
        <v>160</v>
      </c>
    </row>
    <row r="68" spans="1:2" x14ac:dyDescent="0.3">
      <c r="A68" s="31" t="s">
        <v>161</v>
      </c>
      <c r="B68" s="31" t="s">
        <v>162</v>
      </c>
    </row>
    <row r="69" spans="1:2" x14ac:dyDescent="0.3">
      <c r="A69" s="31" t="s">
        <v>163</v>
      </c>
      <c r="B69" s="31" t="s">
        <v>164</v>
      </c>
    </row>
    <row r="70" spans="1:2" x14ac:dyDescent="0.3">
      <c r="A70" s="31" t="s">
        <v>165</v>
      </c>
      <c r="B70" s="31" t="s">
        <v>166</v>
      </c>
    </row>
    <row r="71" spans="1:2" x14ac:dyDescent="0.3">
      <c r="A71" s="31" t="s">
        <v>167</v>
      </c>
      <c r="B71" s="31" t="s">
        <v>168</v>
      </c>
    </row>
    <row r="72" spans="1:2" x14ac:dyDescent="0.3">
      <c r="A72" s="31" t="s">
        <v>169</v>
      </c>
      <c r="B72" s="31" t="s">
        <v>170</v>
      </c>
    </row>
    <row r="73" spans="1:2" x14ac:dyDescent="0.3">
      <c r="A73" s="31" t="s">
        <v>171</v>
      </c>
      <c r="B73" s="31" t="s">
        <v>172</v>
      </c>
    </row>
    <row r="74" spans="1:2" x14ac:dyDescent="0.3">
      <c r="A74" s="31" t="s">
        <v>173</v>
      </c>
      <c r="B74" s="31" t="s">
        <v>174</v>
      </c>
    </row>
    <row r="75" spans="1:2" x14ac:dyDescent="0.3">
      <c r="A75" s="31" t="s">
        <v>175</v>
      </c>
      <c r="B75" s="31" t="s">
        <v>176</v>
      </c>
    </row>
    <row r="76" spans="1:2" x14ac:dyDescent="0.3">
      <c r="A76" s="31" t="s">
        <v>177</v>
      </c>
      <c r="B76" s="31" t="s">
        <v>178</v>
      </c>
    </row>
    <row r="77" spans="1:2" x14ac:dyDescent="0.3">
      <c r="A77" s="31" t="s">
        <v>179</v>
      </c>
      <c r="B77" s="31" t="s">
        <v>180</v>
      </c>
    </row>
    <row r="78" spans="1:2" x14ac:dyDescent="0.3">
      <c r="A78" s="31" t="s">
        <v>181</v>
      </c>
      <c r="B78" s="31" t="s">
        <v>182</v>
      </c>
    </row>
    <row r="79" spans="1:2" x14ac:dyDescent="0.3">
      <c r="A79" s="31" t="s">
        <v>183</v>
      </c>
      <c r="B79" s="31" t="s">
        <v>184</v>
      </c>
    </row>
    <row r="80" spans="1:2" x14ac:dyDescent="0.3">
      <c r="A80" s="31" t="s">
        <v>185</v>
      </c>
      <c r="B80" s="31" t="s">
        <v>186</v>
      </c>
    </row>
    <row r="81" spans="1:2" x14ac:dyDescent="0.3">
      <c r="A81" s="31" t="s">
        <v>187</v>
      </c>
      <c r="B81" s="31" t="s">
        <v>188</v>
      </c>
    </row>
    <row r="82" spans="1:2" x14ac:dyDescent="0.3">
      <c r="A82" s="31" t="s">
        <v>189</v>
      </c>
      <c r="B82" s="31" t="s">
        <v>190</v>
      </c>
    </row>
    <row r="83" spans="1:2" x14ac:dyDescent="0.3">
      <c r="A83" s="31" t="s">
        <v>191</v>
      </c>
      <c r="B83" s="31" t="s">
        <v>192</v>
      </c>
    </row>
    <row r="84" spans="1:2" x14ac:dyDescent="0.3">
      <c r="A84" s="31" t="s">
        <v>193</v>
      </c>
      <c r="B84" s="31" t="s">
        <v>194</v>
      </c>
    </row>
    <row r="85" spans="1:2" x14ac:dyDescent="0.3">
      <c r="A85" s="31" t="s">
        <v>195</v>
      </c>
      <c r="B85" s="31" t="s">
        <v>196</v>
      </c>
    </row>
    <row r="86" spans="1:2" x14ac:dyDescent="0.3">
      <c r="A86" s="31" t="s">
        <v>197</v>
      </c>
      <c r="B86" s="31" t="s">
        <v>198</v>
      </c>
    </row>
    <row r="87" spans="1:2" x14ac:dyDescent="0.3">
      <c r="A87" s="31" t="s">
        <v>199</v>
      </c>
      <c r="B87" s="31" t="s">
        <v>200</v>
      </c>
    </row>
    <row r="88" spans="1:2" x14ac:dyDescent="0.3">
      <c r="A88" s="31" t="s">
        <v>201</v>
      </c>
      <c r="B88" s="31" t="s">
        <v>202</v>
      </c>
    </row>
    <row r="89" spans="1:2" x14ac:dyDescent="0.3">
      <c r="A89" s="31" t="s">
        <v>203</v>
      </c>
      <c r="B89" s="31" t="s">
        <v>204</v>
      </c>
    </row>
    <row r="90" spans="1:2" x14ac:dyDescent="0.3">
      <c r="A90" s="31" t="s">
        <v>205</v>
      </c>
      <c r="B90" s="31" t="s">
        <v>206</v>
      </c>
    </row>
    <row r="91" spans="1:2" x14ac:dyDescent="0.3">
      <c r="A91" s="31" t="s">
        <v>207</v>
      </c>
      <c r="B91" s="31" t="s">
        <v>208</v>
      </c>
    </row>
    <row r="92" spans="1:2" x14ac:dyDescent="0.3">
      <c r="A92" s="31" t="s">
        <v>209</v>
      </c>
      <c r="B92" s="31" t="s">
        <v>210</v>
      </c>
    </row>
    <row r="93" spans="1:2" x14ac:dyDescent="0.3">
      <c r="A93" s="31" t="s">
        <v>211</v>
      </c>
      <c r="B93" s="31" t="s">
        <v>212</v>
      </c>
    </row>
    <row r="94" spans="1:2" x14ac:dyDescent="0.3">
      <c r="A94" s="31" t="s">
        <v>213</v>
      </c>
      <c r="B94" s="31" t="s">
        <v>214</v>
      </c>
    </row>
    <row r="95" spans="1:2" x14ac:dyDescent="0.3">
      <c r="A95" s="31" t="s">
        <v>215</v>
      </c>
      <c r="B95" s="31" t="s">
        <v>216</v>
      </c>
    </row>
    <row r="96" spans="1:2" x14ac:dyDescent="0.3">
      <c r="A96" s="31" t="s">
        <v>217</v>
      </c>
      <c r="B96" s="31" t="s">
        <v>218</v>
      </c>
    </row>
    <row r="97" spans="1:2" x14ac:dyDescent="0.3">
      <c r="A97" s="31" t="s">
        <v>219</v>
      </c>
      <c r="B97" s="31" t="s">
        <v>220</v>
      </c>
    </row>
    <row r="98" spans="1:2" x14ac:dyDescent="0.3">
      <c r="A98" s="31" t="s">
        <v>221</v>
      </c>
      <c r="B98" s="31" t="s">
        <v>222</v>
      </c>
    </row>
    <row r="99" spans="1:2" x14ac:dyDescent="0.3">
      <c r="A99" s="31" t="s">
        <v>223</v>
      </c>
      <c r="B99" s="31" t="s">
        <v>224</v>
      </c>
    </row>
    <row r="100" spans="1:2" x14ac:dyDescent="0.3">
      <c r="A100" s="31" t="s">
        <v>225</v>
      </c>
      <c r="B100" s="31" t="s">
        <v>226</v>
      </c>
    </row>
    <row r="101" spans="1:2" x14ac:dyDescent="0.3">
      <c r="A101" s="31" t="s">
        <v>227</v>
      </c>
      <c r="B101" s="31" t="s">
        <v>228</v>
      </c>
    </row>
    <row r="102" spans="1:2" x14ac:dyDescent="0.3">
      <c r="A102" s="31" t="s">
        <v>229</v>
      </c>
      <c r="B102" s="32" t="s">
        <v>230</v>
      </c>
    </row>
    <row r="103" spans="1:2" x14ac:dyDescent="0.3">
      <c r="A103" s="31" t="s">
        <v>231</v>
      </c>
      <c r="B103" s="32" t="s">
        <v>232</v>
      </c>
    </row>
    <row r="104" spans="1:2" x14ac:dyDescent="0.3">
      <c r="A104" s="31" t="s">
        <v>233</v>
      </c>
      <c r="B104" s="32" t="s">
        <v>234</v>
      </c>
    </row>
    <row r="105" spans="1:2" x14ac:dyDescent="0.3">
      <c r="A105" s="31" t="s">
        <v>235</v>
      </c>
      <c r="B105" s="32" t="s">
        <v>236</v>
      </c>
    </row>
    <row r="106" spans="1:2" x14ac:dyDescent="0.3">
      <c r="A106" s="31" t="s">
        <v>237</v>
      </c>
      <c r="B106" s="32" t="s">
        <v>238</v>
      </c>
    </row>
    <row r="107" spans="1:2" x14ac:dyDescent="0.3">
      <c r="A107" s="31" t="s">
        <v>239</v>
      </c>
      <c r="B107" s="32" t="s">
        <v>240</v>
      </c>
    </row>
    <row r="108" spans="1:2" x14ac:dyDescent="0.3">
      <c r="A108" s="31" t="s">
        <v>241</v>
      </c>
      <c r="B108" s="32" t="s">
        <v>242</v>
      </c>
    </row>
    <row r="109" spans="1:2" x14ac:dyDescent="0.3">
      <c r="A109" s="31" t="s">
        <v>243</v>
      </c>
      <c r="B109" s="32" t="s">
        <v>244</v>
      </c>
    </row>
    <row r="110" spans="1:2" x14ac:dyDescent="0.3">
      <c r="A110" s="31" t="s">
        <v>245</v>
      </c>
      <c r="B110" s="32" t="s">
        <v>246</v>
      </c>
    </row>
    <row r="111" spans="1:2" x14ac:dyDescent="0.3">
      <c r="A111" s="31" t="s">
        <v>247</v>
      </c>
      <c r="B111" s="32" t="s">
        <v>248</v>
      </c>
    </row>
    <row r="112" spans="1:2" x14ac:dyDescent="0.3">
      <c r="A112" s="31" t="s">
        <v>249</v>
      </c>
      <c r="B112" s="32" t="s">
        <v>250</v>
      </c>
    </row>
    <row r="113" spans="1:2" x14ac:dyDescent="0.3">
      <c r="A113" s="31" t="s">
        <v>251</v>
      </c>
      <c r="B113" s="32" t="s">
        <v>252</v>
      </c>
    </row>
    <row r="114" spans="1:2" x14ac:dyDescent="0.3">
      <c r="A114" s="31" t="s">
        <v>253</v>
      </c>
      <c r="B114" s="32" t="s">
        <v>254</v>
      </c>
    </row>
    <row r="115" spans="1:2" x14ac:dyDescent="0.3">
      <c r="A115" s="31" t="s">
        <v>255</v>
      </c>
      <c r="B115" s="32" t="s">
        <v>256</v>
      </c>
    </row>
    <row r="116" spans="1:2" x14ac:dyDescent="0.3">
      <c r="A116" s="31" t="s">
        <v>257</v>
      </c>
      <c r="B116" s="32" t="s">
        <v>258</v>
      </c>
    </row>
    <row r="117" spans="1:2" x14ac:dyDescent="0.3">
      <c r="A117" s="31" t="s">
        <v>259</v>
      </c>
      <c r="B117" s="32" t="s">
        <v>260</v>
      </c>
    </row>
    <row r="118" spans="1:2" x14ac:dyDescent="0.3">
      <c r="A118" s="31" t="s">
        <v>261</v>
      </c>
      <c r="B118" s="32" t="s">
        <v>262</v>
      </c>
    </row>
    <row r="119" spans="1:2" x14ac:dyDescent="0.3">
      <c r="A119" s="31" t="s">
        <v>263</v>
      </c>
      <c r="B119" s="32" t="s">
        <v>264</v>
      </c>
    </row>
    <row r="120" spans="1:2" x14ac:dyDescent="0.3">
      <c r="A120" s="31" t="s">
        <v>265</v>
      </c>
      <c r="B120" s="32" t="s">
        <v>266</v>
      </c>
    </row>
    <row r="121" spans="1:2" x14ac:dyDescent="0.3">
      <c r="A121" s="31" t="s">
        <v>267</v>
      </c>
      <c r="B121" s="32" t="s">
        <v>268</v>
      </c>
    </row>
    <row r="122" spans="1:2" x14ac:dyDescent="0.3">
      <c r="A122" s="31" t="s">
        <v>269</v>
      </c>
      <c r="B122" s="32" t="s">
        <v>270</v>
      </c>
    </row>
    <row r="123" spans="1:2" x14ac:dyDescent="0.3">
      <c r="A123" s="31" t="s">
        <v>271</v>
      </c>
      <c r="B123" s="32" t="s">
        <v>272</v>
      </c>
    </row>
    <row r="124" spans="1:2" x14ac:dyDescent="0.3">
      <c r="A124" s="31" t="s">
        <v>273</v>
      </c>
      <c r="B124" s="32" t="s">
        <v>274</v>
      </c>
    </row>
    <row r="125" spans="1:2" x14ac:dyDescent="0.3">
      <c r="A125" s="31" t="s">
        <v>275</v>
      </c>
      <c r="B125" s="32" t="s">
        <v>276</v>
      </c>
    </row>
    <row r="126" spans="1:2" x14ac:dyDescent="0.3">
      <c r="A126" s="31" t="s">
        <v>277</v>
      </c>
      <c r="B126" s="32" t="s">
        <v>278</v>
      </c>
    </row>
    <row r="127" spans="1:2" x14ac:dyDescent="0.3">
      <c r="A127" s="31" t="s">
        <v>279</v>
      </c>
      <c r="B127" s="32" t="s">
        <v>280</v>
      </c>
    </row>
    <row r="128" spans="1:2" x14ac:dyDescent="0.3">
      <c r="A128" s="31" t="s">
        <v>281</v>
      </c>
      <c r="B128" s="32" t="s">
        <v>282</v>
      </c>
    </row>
    <row r="129" spans="1:2" x14ac:dyDescent="0.3">
      <c r="A129" s="31" t="s">
        <v>283</v>
      </c>
      <c r="B129" s="32" t="s">
        <v>284</v>
      </c>
    </row>
    <row r="130" spans="1:2" x14ac:dyDescent="0.3">
      <c r="A130" s="31" t="s">
        <v>285</v>
      </c>
      <c r="B130" s="32" t="s">
        <v>286</v>
      </c>
    </row>
    <row r="131" spans="1:2" x14ac:dyDescent="0.3">
      <c r="A131" s="31" t="s">
        <v>287</v>
      </c>
      <c r="B131" s="32" t="s">
        <v>288</v>
      </c>
    </row>
    <row r="132" spans="1:2" x14ac:dyDescent="0.3">
      <c r="A132" s="31" t="s">
        <v>289</v>
      </c>
      <c r="B132" s="32" t="s">
        <v>290</v>
      </c>
    </row>
    <row r="133" spans="1:2" x14ac:dyDescent="0.3">
      <c r="A133" s="31" t="s">
        <v>291</v>
      </c>
      <c r="B133" s="32" t="s">
        <v>292</v>
      </c>
    </row>
    <row r="134" spans="1:2" x14ac:dyDescent="0.3">
      <c r="A134" s="31" t="s">
        <v>293</v>
      </c>
      <c r="B134" s="32" t="s">
        <v>294</v>
      </c>
    </row>
    <row r="135" spans="1:2" x14ac:dyDescent="0.3">
      <c r="A135" s="31" t="s">
        <v>295</v>
      </c>
      <c r="B135" s="32" t="s">
        <v>296</v>
      </c>
    </row>
    <row r="136" spans="1:2" x14ac:dyDescent="0.3">
      <c r="A136" s="31" t="s">
        <v>297</v>
      </c>
      <c r="B136" s="32" t="s">
        <v>298</v>
      </c>
    </row>
    <row r="137" spans="1:2" x14ac:dyDescent="0.3">
      <c r="A137" s="31" t="s">
        <v>299</v>
      </c>
      <c r="B137" s="32" t="s">
        <v>300</v>
      </c>
    </row>
    <row r="138" spans="1:2" x14ac:dyDescent="0.3">
      <c r="A138" s="31" t="s">
        <v>301</v>
      </c>
      <c r="B138" s="32" t="s">
        <v>302</v>
      </c>
    </row>
    <row r="139" spans="1:2" x14ac:dyDescent="0.3">
      <c r="A139" s="31" t="s">
        <v>303</v>
      </c>
      <c r="B139" s="32" t="s">
        <v>304</v>
      </c>
    </row>
    <row r="140" spans="1:2" x14ac:dyDescent="0.3">
      <c r="A140" s="31" t="s">
        <v>305</v>
      </c>
      <c r="B140" s="32" t="s">
        <v>306</v>
      </c>
    </row>
    <row r="141" spans="1:2" x14ac:dyDescent="0.3">
      <c r="A141" s="31" t="s">
        <v>307</v>
      </c>
      <c r="B141" s="32" t="s">
        <v>308</v>
      </c>
    </row>
    <row r="142" spans="1:2" x14ac:dyDescent="0.3">
      <c r="A142" s="31" t="s">
        <v>309</v>
      </c>
      <c r="B142" s="32" t="s">
        <v>310</v>
      </c>
    </row>
    <row r="143" spans="1:2" x14ac:dyDescent="0.3">
      <c r="A143" s="31" t="s">
        <v>311</v>
      </c>
      <c r="B143" s="32" t="s">
        <v>312</v>
      </c>
    </row>
    <row r="144" spans="1:2" x14ac:dyDescent="0.3">
      <c r="A144" s="31" t="s">
        <v>313</v>
      </c>
      <c r="B144" s="32" t="s">
        <v>314</v>
      </c>
    </row>
    <row r="145" spans="1:2" x14ac:dyDescent="0.3">
      <c r="A145" s="31" t="s">
        <v>315</v>
      </c>
      <c r="B145" s="32" t="s">
        <v>316</v>
      </c>
    </row>
    <row r="146" spans="1:2" x14ac:dyDescent="0.3">
      <c r="A146" s="31" t="s">
        <v>317</v>
      </c>
      <c r="B146" s="32" t="s">
        <v>318</v>
      </c>
    </row>
    <row r="147" spans="1:2" x14ac:dyDescent="0.3">
      <c r="A147" s="31" t="s">
        <v>319</v>
      </c>
      <c r="B147" s="32" t="s">
        <v>320</v>
      </c>
    </row>
    <row r="148" spans="1:2" x14ac:dyDescent="0.3">
      <c r="A148" s="31" t="s">
        <v>321</v>
      </c>
      <c r="B148" s="32" t="s">
        <v>322</v>
      </c>
    </row>
    <row r="149" spans="1:2" x14ac:dyDescent="0.3">
      <c r="A149" s="31" t="s">
        <v>323</v>
      </c>
      <c r="B149" s="32" t="s">
        <v>324</v>
      </c>
    </row>
    <row r="150" spans="1:2" x14ac:dyDescent="0.3">
      <c r="A150" s="31" t="s">
        <v>325</v>
      </c>
      <c r="B150" s="32" t="s">
        <v>326</v>
      </c>
    </row>
    <row r="151" spans="1:2" x14ac:dyDescent="0.3">
      <c r="A151" s="31" t="s">
        <v>327</v>
      </c>
      <c r="B151" s="32" t="s">
        <v>328</v>
      </c>
    </row>
    <row r="152" spans="1:2" x14ac:dyDescent="0.3">
      <c r="A152" s="31" t="s">
        <v>329</v>
      </c>
      <c r="B152" s="32" t="s">
        <v>330</v>
      </c>
    </row>
    <row r="153" spans="1:2" x14ac:dyDescent="0.3">
      <c r="A153" s="31" t="s">
        <v>331</v>
      </c>
      <c r="B153" s="32" t="s">
        <v>332</v>
      </c>
    </row>
    <row r="154" spans="1:2" x14ac:dyDescent="0.3">
      <c r="A154" s="31" t="s">
        <v>333</v>
      </c>
      <c r="B154" s="32" t="s">
        <v>334</v>
      </c>
    </row>
    <row r="155" spans="1:2" x14ac:dyDescent="0.3">
      <c r="A155" s="31" t="s">
        <v>335</v>
      </c>
      <c r="B155" s="32" t="s">
        <v>336</v>
      </c>
    </row>
    <row r="156" spans="1:2" x14ac:dyDescent="0.3">
      <c r="A156" s="31" t="s">
        <v>337</v>
      </c>
      <c r="B156" s="32" t="s">
        <v>338</v>
      </c>
    </row>
    <row r="157" spans="1:2" x14ac:dyDescent="0.3">
      <c r="A157" s="31" t="s">
        <v>339</v>
      </c>
      <c r="B157" s="32" t="s">
        <v>340</v>
      </c>
    </row>
    <row r="158" spans="1:2" x14ac:dyDescent="0.3">
      <c r="A158" s="31" t="s">
        <v>341</v>
      </c>
      <c r="B158" s="32" t="s">
        <v>342</v>
      </c>
    </row>
    <row r="159" spans="1:2" x14ac:dyDescent="0.3">
      <c r="A159" s="31" t="s">
        <v>343</v>
      </c>
      <c r="B159" s="32" t="s">
        <v>344</v>
      </c>
    </row>
    <row r="160" spans="1:2" x14ac:dyDescent="0.3">
      <c r="A160" s="31" t="s">
        <v>345</v>
      </c>
      <c r="B160" s="32" t="s">
        <v>346</v>
      </c>
    </row>
    <row r="161" spans="1:2" x14ac:dyDescent="0.3">
      <c r="A161" s="31" t="s">
        <v>347</v>
      </c>
      <c r="B161" s="32" t="s">
        <v>348</v>
      </c>
    </row>
    <row r="162" spans="1:2" x14ac:dyDescent="0.3">
      <c r="A162" s="31" t="s">
        <v>349</v>
      </c>
      <c r="B162" s="32" t="s">
        <v>350</v>
      </c>
    </row>
    <row r="163" spans="1:2" x14ac:dyDescent="0.3">
      <c r="A163" s="31" t="s">
        <v>351</v>
      </c>
      <c r="B163" s="32" t="s">
        <v>352</v>
      </c>
    </row>
    <row r="164" spans="1:2" x14ac:dyDescent="0.3">
      <c r="A164" s="31" t="s">
        <v>353</v>
      </c>
      <c r="B164" s="32" t="s">
        <v>354</v>
      </c>
    </row>
    <row r="165" spans="1:2" x14ac:dyDescent="0.3">
      <c r="A165" s="31" t="s">
        <v>355</v>
      </c>
      <c r="B165" s="32" t="s">
        <v>356</v>
      </c>
    </row>
    <row r="166" spans="1:2" x14ac:dyDescent="0.3">
      <c r="A166" s="31" t="s">
        <v>357</v>
      </c>
      <c r="B166" s="32" t="s">
        <v>358</v>
      </c>
    </row>
    <row r="167" spans="1:2" x14ac:dyDescent="0.3">
      <c r="A167" s="31" t="s">
        <v>359</v>
      </c>
      <c r="B167" s="32" t="s">
        <v>360</v>
      </c>
    </row>
    <row r="168" spans="1:2" x14ac:dyDescent="0.3">
      <c r="A168" s="31" t="s">
        <v>361</v>
      </c>
      <c r="B168" s="32" t="s">
        <v>362</v>
      </c>
    </row>
    <row r="169" spans="1:2" x14ac:dyDescent="0.3">
      <c r="A169" s="31" t="s">
        <v>363</v>
      </c>
      <c r="B169" s="32" t="s">
        <v>364</v>
      </c>
    </row>
    <row r="170" spans="1:2" x14ac:dyDescent="0.3">
      <c r="A170" s="31" t="s">
        <v>365</v>
      </c>
      <c r="B170" s="32" t="s">
        <v>366</v>
      </c>
    </row>
    <row r="171" spans="1:2" x14ac:dyDescent="0.3">
      <c r="A171" s="31" t="s">
        <v>367</v>
      </c>
      <c r="B171" s="32" t="s">
        <v>368</v>
      </c>
    </row>
    <row r="172" spans="1:2" x14ac:dyDescent="0.3">
      <c r="A172" s="31" t="s">
        <v>369</v>
      </c>
      <c r="B172" s="32" t="s">
        <v>370</v>
      </c>
    </row>
    <row r="173" spans="1:2" x14ac:dyDescent="0.3">
      <c r="A173" s="31" t="s">
        <v>371</v>
      </c>
      <c r="B173" s="32" t="s">
        <v>372</v>
      </c>
    </row>
    <row r="174" spans="1:2" x14ac:dyDescent="0.3">
      <c r="A174" s="31" t="s">
        <v>373</v>
      </c>
      <c r="B174" s="32" t="s">
        <v>374</v>
      </c>
    </row>
    <row r="175" spans="1:2" x14ac:dyDescent="0.3">
      <c r="A175" s="31" t="s">
        <v>375</v>
      </c>
      <c r="B175" s="32" t="s">
        <v>376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"/>
  <sheetViews>
    <sheetView workbookViewId="0">
      <selection activeCell="I12" sqref="I12"/>
    </sheetView>
  </sheetViews>
  <sheetFormatPr defaultColWidth="9.109375" defaultRowHeight="14.4" x14ac:dyDescent="0.3"/>
  <cols>
    <col min="1" max="1" width="16.33203125" style="25" customWidth="1"/>
    <col min="2" max="2" width="38" style="26" customWidth="1"/>
    <col min="3" max="3" width="43.33203125" style="26" customWidth="1"/>
    <col min="4" max="5" width="9.109375" style="24" customWidth="1"/>
    <col min="6" max="16384" width="9.109375" style="24"/>
  </cols>
  <sheetData>
    <row r="1" spans="1:3" x14ac:dyDescent="0.3">
      <c r="A1" s="35" t="s">
        <v>377</v>
      </c>
      <c r="B1" s="27" t="s">
        <v>378</v>
      </c>
      <c r="C1" s="27" t="s">
        <v>28</v>
      </c>
    </row>
    <row r="2" spans="1:3" x14ac:dyDescent="0.3">
      <c r="A2" s="31" t="s">
        <v>379</v>
      </c>
      <c r="B2" s="32" t="s">
        <v>380</v>
      </c>
      <c r="C2" s="32" t="str">
        <f t="shared" ref="C2:C33" si="0">_xlfn.CONCAT(B2," - ",A2)</f>
        <v>Water 1 - 161</v>
      </c>
    </row>
    <row r="3" spans="1:3" x14ac:dyDescent="0.3">
      <c r="A3" s="31" t="s">
        <v>381</v>
      </c>
      <c r="B3" s="32" t="s">
        <v>382</v>
      </c>
      <c r="C3" s="32" t="str">
        <f t="shared" si="0"/>
        <v>Water 2 - 162</v>
      </c>
    </row>
    <row r="4" spans="1:3" x14ac:dyDescent="0.3">
      <c r="A4" s="31" t="s">
        <v>383</v>
      </c>
      <c r="B4" s="32" t="s">
        <v>384</v>
      </c>
      <c r="C4" s="32" t="str">
        <f t="shared" si="0"/>
        <v>Water 3 - 163</v>
      </c>
    </row>
    <row r="5" spans="1:3" x14ac:dyDescent="0.3">
      <c r="A5" s="31" t="s">
        <v>385</v>
      </c>
      <c r="B5" s="32" t="s">
        <v>386</v>
      </c>
      <c r="C5" s="32" t="str">
        <f t="shared" si="0"/>
        <v>Water 4 - 164</v>
      </c>
    </row>
    <row r="6" spans="1:3" x14ac:dyDescent="0.3">
      <c r="A6" s="31" t="s">
        <v>387</v>
      </c>
      <c r="B6" s="32" t="s">
        <v>388</v>
      </c>
      <c r="C6" s="32" t="str">
        <f t="shared" si="0"/>
        <v>Water 5 - 165</v>
      </c>
    </row>
    <row r="7" spans="1:3" x14ac:dyDescent="0.3">
      <c r="A7" s="31" t="s">
        <v>389</v>
      </c>
      <c r="B7" s="32" t="s">
        <v>390</v>
      </c>
      <c r="C7" s="32" t="str">
        <f t="shared" si="0"/>
        <v>Water 6 - 166</v>
      </c>
    </row>
    <row r="8" spans="1:3" x14ac:dyDescent="0.3">
      <c r="A8" s="31">
        <v>171</v>
      </c>
      <c r="B8" s="33" t="s">
        <v>391</v>
      </c>
      <c r="C8" s="32" t="str">
        <f t="shared" si="0"/>
        <v>Leaf Tea 1 - 171</v>
      </c>
    </row>
    <row r="9" spans="1:3" x14ac:dyDescent="0.3">
      <c r="A9" s="31">
        <v>172</v>
      </c>
      <c r="B9" s="32" t="s">
        <v>392</v>
      </c>
      <c r="C9" s="32" t="str">
        <f t="shared" si="0"/>
        <v>Leaf Tea 2 - 172</v>
      </c>
    </row>
    <row r="10" spans="1:3" x14ac:dyDescent="0.3">
      <c r="A10" s="31">
        <v>173</v>
      </c>
      <c r="B10" s="32" t="s">
        <v>393</v>
      </c>
      <c r="C10" s="32" t="str">
        <f t="shared" si="0"/>
        <v>Leaf Tea 3 - 173</v>
      </c>
    </row>
    <row r="11" spans="1:3" x14ac:dyDescent="0.3">
      <c r="A11" s="31">
        <v>991</v>
      </c>
      <c r="B11" s="33" t="s">
        <v>394</v>
      </c>
      <c r="C11" s="32" t="str">
        <f t="shared" si="0"/>
        <v>GEE-pt/g-c3n4 - 991</v>
      </c>
    </row>
    <row r="12" spans="1:3" x14ac:dyDescent="0.3">
      <c r="A12" s="31">
        <v>992</v>
      </c>
      <c r="B12" s="33" t="s">
        <v>395</v>
      </c>
      <c r="C12" s="32" t="str">
        <f t="shared" si="0"/>
        <v>GEE-T/M/W - 992</v>
      </c>
    </row>
    <row r="13" spans="1:3" x14ac:dyDescent="0.3">
      <c r="A13" s="31">
        <v>993</v>
      </c>
      <c r="B13" s="33" t="s">
        <v>396</v>
      </c>
      <c r="C13" s="32" t="str">
        <f t="shared" si="0"/>
        <v>10% TEA in water - 993</v>
      </c>
    </row>
    <row r="14" spans="1:3" x14ac:dyDescent="0.3">
      <c r="A14" s="31">
        <v>994</v>
      </c>
      <c r="B14" s="32" t="s">
        <v>397</v>
      </c>
      <c r="C14" s="32" t="str">
        <f t="shared" si="0"/>
        <v>Methanol - 994</v>
      </c>
    </row>
    <row r="15" spans="1:3" x14ac:dyDescent="0.3">
      <c r="A15" s="31">
        <v>995</v>
      </c>
      <c r="B15" s="32" t="s">
        <v>398</v>
      </c>
      <c r="C15" s="32" t="str">
        <f t="shared" si="0"/>
        <v>Mg Sulphate - 995</v>
      </c>
    </row>
    <row r="16" spans="1:3" x14ac:dyDescent="0.3">
      <c r="A16" s="31">
        <v>996</v>
      </c>
      <c r="B16" s="33" t="s">
        <v>399</v>
      </c>
      <c r="C16" s="32" t="str">
        <f t="shared" si="0"/>
        <v>Calcium Carbonate - 996</v>
      </c>
    </row>
    <row r="17" spans="3:3" x14ac:dyDescent="0.3">
      <c r="C17" s="32" t="str">
        <f t="shared" si="0"/>
        <v xml:space="preserve"> - </v>
      </c>
    </row>
    <row r="18" spans="3:3" x14ac:dyDescent="0.3">
      <c r="C18" s="32" t="str">
        <f t="shared" si="0"/>
        <v xml:space="preserve"> - </v>
      </c>
    </row>
    <row r="19" spans="3:3" x14ac:dyDescent="0.3">
      <c r="C19" s="32" t="str">
        <f t="shared" si="0"/>
        <v xml:space="preserve"> - </v>
      </c>
    </row>
    <row r="20" spans="3:3" x14ac:dyDescent="0.3">
      <c r="C20" s="32" t="str">
        <f t="shared" si="0"/>
        <v xml:space="preserve"> - </v>
      </c>
    </row>
    <row r="21" spans="3:3" x14ac:dyDescent="0.3">
      <c r="C21" s="32" t="str">
        <f t="shared" si="0"/>
        <v xml:space="preserve"> - </v>
      </c>
    </row>
    <row r="22" spans="3:3" x14ac:dyDescent="0.3">
      <c r="C22" s="32" t="str">
        <f t="shared" si="0"/>
        <v xml:space="preserve"> - </v>
      </c>
    </row>
    <row r="23" spans="3:3" x14ac:dyDescent="0.3">
      <c r="C23" s="32" t="str">
        <f t="shared" si="0"/>
        <v xml:space="preserve"> - </v>
      </c>
    </row>
    <row r="24" spans="3:3" x14ac:dyDescent="0.3">
      <c r="C24" s="32" t="str">
        <f t="shared" si="0"/>
        <v xml:space="preserve"> - </v>
      </c>
    </row>
    <row r="25" spans="3:3" x14ac:dyDescent="0.3">
      <c r="C25" s="32" t="str">
        <f t="shared" si="0"/>
        <v xml:space="preserve"> - </v>
      </c>
    </row>
    <row r="26" spans="3:3" x14ac:dyDescent="0.3">
      <c r="C26" s="32" t="str">
        <f t="shared" si="0"/>
        <v xml:space="preserve"> - </v>
      </c>
    </row>
    <row r="27" spans="3:3" x14ac:dyDescent="0.3">
      <c r="C27" s="32" t="str">
        <f t="shared" si="0"/>
        <v xml:space="preserve"> - </v>
      </c>
    </row>
    <row r="28" spans="3:3" x14ac:dyDescent="0.3">
      <c r="C28" s="32" t="str">
        <f t="shared" si="0"/>
        <v xml:space="preserve"> - </v>
      </c>
    </row>
    <row r="29" spans="3:3" x14ac:dyDescent="0.3">
      <c r="C29" s="32" t="str">
        <f t="shared" si="0"/>
        <v xml:space="preserve"> - </v>
      </c>
    </row>
    <row r="30" spans="3:3" x14ac:dyDescent="0.3">
      <c r="C30" s="32" t="str">
        <f t="shared" si="0"/>
        <v xml:space="preserve"> - </v>
      </c>
    </row>
    <row r="31" spans="3:3" x14ac:dyDescent="0.3">
      <c r="C31" s="32" t="str">
        <f t="shared" si="0"/>
        <v xml:space="preserve"> - </v>
      </c>
    </row>
    <row r="32" spans="3:3" x14ac:dyDescent="0.3">
      <c r="C32" s="32" t="str">
        <f t="shared" si="0"/>
        <v xml:space="preserve"> - </v>
      </c>
    </row>
    <row r="33" spans="3:3" x14ac:dyDescent="0.3">
      <c r="C33" s="32" t="str">
        <f t="shared" si="0"/>
        <v xml:space="preserve"> - </v>
      </c>
    </row>
    <row r="34" spans="3:3" x14ac:dyDescent="0.3">
      <c r="C34" s="32" t="str">
        <f t="shared" ref="C34:C65" si="1">_xlfn.CONCAT(B34," - ",A34)</f>
        <v xml:space="preserve"> - </v>
      </c>
    </row>
    <row r="35" spans="3:3" x14ac:dyDescent="0.3">
      <c r="C35" s="32" t="str">
        <f t="shared" si="1"/>
        <v xml:space="preserve"> - </v>
      </c>
    </row>
    <row r="36" spans="3:3" x14ac:dyDescent="0.3">
      <c r="C36" s="32" t="str">
        <f t="shared" si="1"/>
        <v xml:space="preserve"> - </v>
      </c>
    </row>
    <row r="37" spans="3:3" x14ac:dyDescent="0.3">
      <c r="C37" s="32" t="str">
        <f t="shared" si="1"/>
        <v xml:space="preserve"> - </v>
      </c>
    </row>
    <row r="38" spans="3:3" x14ac:dyDescent="0.3">
      <c r="C38" s="32" t="str">
        <f t="shared" si="1"/>
        <v xml:space="preserve"> - </v>
      </c>
    </row>
    <row r="39" spans="3:3" x14ac:dyDescent="0.3">
      <c r="C39" s="32" t="str">
        <f t="shared" si="1"/>
        <v xml:space="preserve"> - </v>
      </c>
    </row>
    <row r="40" spans="3:3" x14ac:dyDescent="0.3">
      <c r="C40" s="32" t="str">
        <f t="shared" si="1"/>
        <v xml:space="preserve"> - </v>
      </c>
    </row>
    <row r="41" spans="3:3" x14ac:dyDescent="0.3">
      <c r="C41" s="32" t="str">
        <f t="shared" si="1"/>
        <v xml:space="preserve"> - </v>
      </c>
    </row>
    <row r="42" spans="3:3" x14ac:dyDescent="0.3">
      <c r="C42" s="32" t="str">
        <f t="shared" si="1"/>
        <v xml:space="preserve"> - </v>
      </c>
    </row>
    <row r="43" spans="3:3" x14ac:dyDescent="0.3">
      <c r="C43" s="32" t="str">
        <f t="shared" si="1"/>
        <v xml:space="preserve"> - </v>
      </c>
    </row>
    <row r="44" spans="3:3" x14ac:dyDescent="0.3">
      <c r="C44" s="32" t="str">
        <f t="shared" si="1"/>
        <v xml:space="preserve"> - </v>
      </c>
    </row>
    <row r="45" spans="3:3" x14ac:dyDescent="0.3">
      <c r="C45" s="32" t="str">
        <f t="shared" si="1"/>
        <v xml:space="preserve"> - </v>
      </c>
    </row>
    <row r="46" spans="3:3" x14ac:dyDescent="0.3">
      <c r="C46" s="32" t="str">
        <f t="shared" si="1"/>
        <v xml:space="preserve"> - </v>
      </c>
    </row>
    <row r="47" spans="3:3" x14ac:dyDescent="0.3">
      <c r="C47" s="32" t="str">
        <f t="shared" si="1"/>
        <v xml:space="preserve"> - </v>
      </c>
    </row>
    <row r="48" spans="3:3" x14ac:dyDescent="0.3">
      <c r="C48" s="32" t="str">
        <f t="shared" si="1"/>
        <v xml:space="preserve"> - </v>
      </c>
    </row>
    <row r="49" spans="3:3" x14ac:dyDescent="0.3">
      <c r="C49" s="32" t="str">
        <f t="shared" si="1"/>
        <v xml:space="preserve"> - </v>
      </c>
    </row>
    <row r="50" spans="3:3" x14ac:dyDescent="0.3">
      <c r="C50" s="32" t="str">
        <f t="shared" si="1"/>
        <v xml:space="preserve"> - </v>
      </c>
    </row>
    <row r="51" spans="3:3" x14ac:dyDescent="0.3">
      <c r="C51" s="32" t="str">
        <f t="shared" si="1"/>
        <v xml:space="preserve"> - </v>
      </c>
    </row>
    <row r="52" spans="3:3" x14ac:dyDescent="0.3">
      <c r="C52" s="32" t="str">
        <f t="shared" si="1"/>
        <v xml:space="preserve"> - </v>
      </c>
    </row>
    <row r="53" spans="3:3" x14ac:dyDescent="0.3">
      <c r="C53" s="32" t="str">
        <f t="shared" si="1"/>
        <v xml:space="preserve"> - </v>
      </c>
    </row>
    <row r="54" spans="3:3" x14ac:dyDescent="0.3">
      <c r="C54" s="32" t="str">
        <f t="shared" si="1"/>
        <v xml:space="preserve"> - </v>
      </c>
    </row>
    <row r="55" spans="3:3" x14ac:dyDescent="0.3">
      <c r="C55" s="32" t="str">
        <f t="shared" si="1"/>
        <v xml:space="preserve"> - </v>
      </c>
    </row>
    <row r="56" spans="3:3" x14ac:dyDescent="0.3">
      <c r="C56" s="32" t="str">
        <f t="shared" si="1"/>
        <v xml:space="preserve"> - </v>
      </c>
    </row>
    <row r="57" spans="3:3" x14ac:dyDescent="0.3">
      <c r="C57" s="32" t="str">
        <f t="shared" si="1"/>
        <v xml:space="preserve"> - </v>
      </c>
    </row>
    <row r="58" spans="3:3" x14ac:dyDescent="0.3">
      <c r="C58" s="32" t="str">
        <f t="shared" si="1"/>
        <v xml:space="preserve"> - </v>
      </c>
    </row>
    <row r="59" spans="3:3" x14ac:dyDescent="0.3">
      <c r="C59" s="32" t="str">
        <f t="shared" si="1"/>
        <v xml:space="preserve"> - </v>
      </c>
    </row>
    <row r="60" spans="3:3" x14ac:dyDescent="0.3">
      <c r="C60" s="32" t="str">
        <f t="shared" si="1"/>
        <v xml:space="preserve"> - </v>
      </c>
    </row>
    <row r="61" spans="3:3" x14ac:dyDescent="0.3">
      <c r="C61" s="32" t="str">
        <f t="shared" si="1"/>
        <v xml:space="preserve"> - </v>
      </c>
    </row>
    <row r="62" spans="3:3" x14ac:dyDescent="0.3">
      <c r="C62" s="32" t="str">
        <f t="shared" si="1"/>
        <v xml:space="preserve"> - </v>
      </c>
    </row>
    <row r="63" spans="3:3" x14ac:dyDescent="0.3">
      <c r="C63" s="32" t="str">
        <f t="shared" si="1"/>
        <v xml:space="preserve"> - </v>
      </c>
    </row>
    <row r="64" spans="3:3" x14ac:dyDescent="0.3">
      <c r="C64" s="32" t="str">
        <f t="shared" si="1"/>
        <v xml:space="preserve"> - </v>
      </c>
    </row>
    <row r="65" spans="3:3" x14ac:dyDescent="0.3">
      <c r="C65" s="32" t="str">
        <f t="shared" si="1"/>
        <v xml:space="preserve"> - </v>
      </c>
    </row>
    <row r="66" spans="3:3" x14ac:dyDescent="0.3">
      <c r="C66" s="32" t="str">
        <f t="shared" ref="C66:C97" si="2">_xlfn.CONCAT(B66," - ",A66)</f>
        <v xml:space="preserve"> - </v>
      </c>
    </row>
    <row r="67" spans="3:3" x14ac:dyDescent="0.3">
      <c r="C67" s="32" t="str">
        <f t="shared" si="2"/>
        <v xml:space="preserve"> - </v>
      </c>
    </row>
    <row r="68" spans="3:3" x14ac:dyDescent="0.3">
      <c r="C68" s="32" t="str">
        <f t="shared" si="2"/>
        <v xml:space="preserve"> - </v>
      </c>
    </row>
    <row r="69" spans="3:3" x14ac:dyDescent="0.3">
      <c r="C69" s="32" t="str">
        <f t="shared" si="2"/>
        <v xml:space="preserve"> - </v>
      </c>
    </row>
    <row r="70" spans="3:3" x14ac:dyDescent="0.3">
      <c r="C70" s="32" t="str">
        <f t="shared" si="2"/>
        <v xml:space="preserve"> - </v>
      </c>
    </row>
    <row r="71" spans="3:3" x14ac:dyDescent="0.3">
      <c r="C71" s="32" t="str">
        <f t="shared" si="2"/>
        <v xml:space="preserve"> - </v>
      </c>
    </row>
    <row r="72" spans="3:3" x14ac:dyDescent="0.3">
      <c r="C72" s="32" t="str">
        <f t="shared" si="2"/>
        <v xml:space="preserve"> - </v>
      </c>
    </row>
    <row r="73" spans="3:3" x14ac:dyDescent="0.3">
      <c r="C73" s="32" t="str">
        <f t="shared" si="2"/>
        <v xml:space="preserve"> - </v>
      </c>
    </row>
    <row r="74" spans="3:3" x14ac:dyDescent="0.3">
      <c r="C74" s="32" t="str">
        <f t="shared" si="2"/>
        <v xml:space="preserve"> - </v>
      </c>
    </row>
    <row r="75" spans="3:3" x14ac:dyDescent="0.3">
      <c r="C75" s="32" t="str">
        <f t="shared" si="2"/>
        <v xml:space="preserve"> - </v>
      </c>
    </row>
    <row r="76" spans="3:3" x14ac:dyDescent="0.3">
      <c r="C76" s="32" t="str">
        <f t="shared" si="2"/>
        <v xml:space="preserve"> - </v>
      </c>
    </row>
    <row r="77" spans="3:3" x14ac:dyDescent="0.3">
      <c r="C77" s="32" t="str">
        <f t="shared" si="2"/>
        <v xml:space="preserve"> - </v>
      </c>
    </row>
    <row r="78" spans="3:3" x14ac:dyDescent="0.3">
      <c r="C78" s="32" t="str">
        <f t="shared" si="2"/>
        <v xml:space="preserve"> - </v>
      </c>
    </row>
    <row r="79" spans="3:3" x14ac:dyDescent="0.3">
      <c r="C79" s="32" t="str">
        <f t="shared" si="2"/>
        <v xml:space="preserve"> - </v>
      </c>
    </row>
    <row r="80" spans="3:3" x14ac:dyDescent="0.3">
      <c r="C80" s="32" t="str">
        <f t="shared" si="2"/>
        <v xml:space="preserve"> - </v>
      </c>
    </row>
    <row r="81" spans="3:3" x14ac:dyDescent="0.3">
      <c r="C81" s="32" t="str">
        <f t="shared" si="2"/>
        <v xml:space="preserve"> - </v>
      </c>
    </row>
    <row r="82" spans="3:3" x14ac:dyDescent="0.3">
      <c r="C82" s="32" t="str">
        <f t="shared" si="2"/>
        <v xml:space="preserve"> - </v>
      </c>
    </row>
    <row r="83" spans="3:3" x14ac:dyDescent="0.3">
      <c r="C83" s="32" t="str">
        <f t="shared" si="2"/>
        <v xml:space="preserve"> - </v>
      </c>
    </row>
    <row r="84" spans="3:3" x14ac:dyDescent="0.3">
      <c r="C84" s="32" t="str">
        <f t="shared" si="2"/>
        <v xml:space="preserve"> - </v>
      </c>
    </row>
    <row r="85" spans="3:3" x14ac:dyDescent="0.3">
      <c r="C85" s="32" t="str">
        <f t="shared" si="2"/>
        <v xml:space="preserve"> - </v>
      </c>
    </row>
    <row r="86" spans="3:3" x14ac:dyDescent="0.3">
      <c r="C86" s="32" t="str">
        <f t="shared" si="2"/>
        <v xml:space="preserve"> - </v>
      </c>
    </row>
    <row r="87" spans="3:3" x14ac:dyDescent="0.3">
      <c r="C87" s="32" t="str">
        <f t="shared" si="2"/>
        <v xml:space="preserve"> - </v>
      </c>
    </row>
    <row r="88" spans="3:3" x14ac:dyDescent="0.3">
      <c r="C88" s="32" t="str">
        <f t="shared" si="2"/>
        <v xml:space="preserve"> - </v>
      </c>
    </row>
    <row r="89" spans="3:3" x14ac:dyDescent="0.3">
      <c r="C89" s="32" t="str">
        <f t="shared" si="2"/>
        <v xml:space="preserve"> - </v>
      </c>
    </row>
    <row r="90" spans="3:3" x14ac:dyDescent="0.3">
      <c r="C90" s="32" t="str">
        <f t="shared" si="2"/>
        <v xml:space="preserve"> - </v>
      </c>
    </row>
    <row r="91" spans="3:3" x14ac:dyDescent="0.3">
      <c r="C91" s="32" t="str">
        <f t="shared" si="2"/>
        <v xml:space="preserve"> - </v>
      </c>
    </row>
    <row r="92" spans="3:3" x14ac:dyDescent="0.3">
      <c r="C92" s="32" t="str">
        <f t="shared" si="2"/>
        <v xml:space="preserve"> - </v>
      </c>
    </row>
    <row r="93" spans="3:3" x14ac:dyDescent="0.3">
      <c r="C93" s="32" t="str">
        <f t="shared" si="2"/>
        <v xml:space="preserve"> - </v>
      </c>
    </row>
    <row r="94" spans="3:3" x14ac:dyDescent="0.3">
      <c r="C94" s="32" t="str">
        <f t="shared" si="2"/>
        <v xml:space="preserve"> - </v>
      </c>
    </row>
    <row r="95" spans="3:3" x14ac:dyDescent="0.3">
      <c r="C95" s="32" t="str">
        <f t="shared" si="2"/>
        <v xml:space="preserve"> - </v>
      </c>
    </row>
    <row r="96" spans="3:3" x14ac:dyDescent="0.3">
      <c r="C96" s="32" t="str">
        <f t="shared" si="2"/>
        <v xml:space="preserve"> - </v>
      </c>
    </row>
    <row r="97" spans="3:3" x14ac:dyDescent="0.3">
      <c r="C97" s="32" t="str">
        <f t="shared" si="2"/>
        <v xml:space="preserve"> - </v>
      </c>
    </row>
    <row r="98" spans="3:3" x14ac:dyDescent="0.3">
      <c r="C98" s="32" t="str">
        <f t="shared" ref="C98:C100" si="3">_xlfn.CONCAT(B98," - ",A98)</f>
        <v xml:space="preserve"> - </v>
      </c>
    </row>
    <row r="99" spans="3:3" x14ac:dyDescent="0.3">
      <c r="C99" s="32" t="str">
        <f t="shared" si="3"/>
        <v xml:space="preserve"> - </v>
      </c>
    </row>
    <row r="100" spans="3:3" x14ac:dyDescent="0.3">
      <c r="C100" s="32" t="str">
        <f t="shared" si="3"/>
        <v xml:space="preserve"> - 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K122"/>
  <sheetViews>
    <sheetView topLeftCell="C1" workbookViewId="0">
      <selection activeCell="J13" sqref="J13"/>
    </sheetView>
  </sheetViews>
  <sheetFormatPr defaultRowHeight="14.4" x14ac:dyDescent="0.3"/>
  <cols>
    <col min="1" max="1" width="26.109375" style="30" bestFit="1" customWidth="1"/>
    <col min="2" max="2" width="55.109375" style="30" bestFit="1" customWidth="1"/>
    <col min="3" max="5" width="17.5546875" style="30" customWidth="1"/>
    <col min="6" max="6" width="22.6640625" style="30" bestFit="1" customWidth="1"/>
    <col min="7" max="7" width="3.5546875" style="2" bestFit="1" customWidth="1"/>
    <col min="8" max="8" width="14.44140625" style="18" customWidth="1"/>
    <col min="9" max="9" width="11.6640625" style="18" customWidth="1"/>
    <col min="10" max="10" width="11" style="18" bestFit="1" customWidth="1"/>
    <col min="11" max="11" width="20.5546875" style="18" customWidth="1"/>
    <col min="12" max="12" width="11.6640625" style="18" customWidth="1"/>
    <col min="13" max="13" width="11" style="18" bestFit="1" customWidth="1"/>
    <col min="14" max="14" width="20.5546875" style="18" customWidth="1"/>
    <col min="15" max="15" width="11.6640625" style="18" customWidth="1"/>
    <col min="16" max="16" width="11" style="18" bestFit="1" customWidth="1"/>
    <col min="17" max="17" width="20.5546875" style="18" customWidth="1"/>
    <col min="18" max="18" width="11.6640625" style="18" customWidth="1"/>
    <col min="19" max="19" width="11" style="18" bestFit="1" customWidth="1"/>
    <col min="20" max="20" width="20.5546875" style="18" customWidth="1"/>
    <col min="21" max="21" width="11.6640625" style="18" customWidth="1"/>
    <col min="22" max="22" width="11" style="18" bestFit="1" customWidth="1"/>
    <col min="23" max="23" width="20.5546875" style="18" customWidth="1"/>
    <col min="24" max="24" width="11.6640625" style="18" customWidth="1"/>
    <col min="25" max="25" width="11" style="18" bestFit="1" customWidth="1"/>
    <col min="26" max="26" width="20.5546875" style="18" customWidth="1"/>
    <col min="27" max="27" width="11.6640625" style="18" customWidth="1"/>
    <col min="28" max="28" width="11" style="18" bestFit="1" customWidth="1"/>
    <col min="29" max="29" width="20.5546875" style="18" customWidth="1"/>
    <col min="30" max="30" width="11.6640625" style="18" customWidth="1"/>
    <col min="31" max="31" width="11" style="18" bestFit="1" customWidth="1"/>
    <col min="32" max="32" width="20.5546875" style="18" customWidth="1"/>
    <col min="33" max="33" width="11.6640625" style="18" customWidth="1"/>
    <col min="34" max="34" width="11" style="18" bestFit="1" customWidth="1"/>
    <col min="35" max="35" width="20.5546875" style="18" customWidth="1"/>
    <col min="36" max="36" width="11.6640625" style="18" customWidth="1"/>
    <col min="37" max="37" width="11" style="18" bestFit="1" customWidth="1"/>
    <col min="38" max="38" width="20.5546875" style="18" customWidth="1"/>
    <col min="39" max="39" width="12" style="18" customWidth="1"/>
    <col min="40" max="40" width="20.6640625" style="18" customWidth="1"/>
    <col min="41" max="41" width="14.44140625" style="18" customWidth="1"/>
    <col min="42" max="42" width="20.5546875" style="18" customWidth="1"/>
    <col min="43" max="43" width="12" style="18" customWidth="1"/>
    <col min="44" max="44" width="20.6640625" style="18" customWidth="1"/>
    <col min="45" max="45" width="14.44140625" style="18" customWidth="1"/>
    <col min="46" max="46" width="20.5546875" style="18" customWidth="1"/>
    <col min="47" max="47" width="18.33203125" style="18" bestFit="1" customWidth="1"/>
    <col min="48" max="48" width="19.5546875" style="18" bestFit="1" customWidth="1"/>
    <col min="49" max="49" width="11" style="18" customWidth="1"/>
    <col min="50" max="50" width="20.5546875" style="18" customWidth="1"/>
    <col min="51" max="51" width="19.5546875" style="33" customWidth="1"/>
    <col min="52" max="52" width="13.5546875" style="18" customWidth="1"/>
    <col min="53" max="53" width="17.5546875" style="18" customWidth="1"/>
    <col min="54" max="54" width="17" style="18" customWidth="1"/>
    <col min="55" max="55" width="14.88671875" style="18" customWidth="1"/>
    <col min="56" max="56" width="9.109375" style="18" customWidth="1"/>
    <col min="57" max="57" width="27.88671875" style="18" bestFit="1" customWidth="1"/>
    <col min="58" max="58" width="16.88671875" style="18" customWidth="1"/>
    <col min="59" max="59" width="12.88671875" style="18" customWidth="1"/>
    <col min="60" max="60" width="20.5546875" style="18" customWidth="1"/>
    <col min="61" max="61" width="19.5546875" style="18" bestFit="1" customWidth="1"/>
    <col min="62" max="62" width="20.5546875" style="18" customWidth="1"/>
    <col min="63" max="63" width="3.5546875" style="30" bestFit="1" customWidth="1"/>
  </cols>
  <sheetData>
    <row r="1" spans="1:63" s="15" customFormat="1" x14ac:dyDescent="0.3">
      <c r="A1" s="40" t="s">
        <v>400</v>
      </c>
      <c r="B1" s="41"/>
      <c r="C1" s="41"/>
      <c r="D1" s="41"/>
      <c r="E1" s="41"/>
      <c r="F1" s="41"/>
      <c r="G1" s="48" t="s">
        <v>401</v>
      </c>
      <c r="H1" s="17" t="s">
        <v>402</v>
      </c>
      <c r="I1" s="51" t="s">
        <v>403</v>
      </c>
      <c r="J1" s="52"/>
      <c r="K1" s="43"/>
      <c r="L1" s="51" t="s">
        <v>403</v>
      </c>
      <c r="M1" s="52"/>
      <c r="N1" s="43"/>
      <c r="O1" s="51" t="s">
        <v>403</v>
      </c>
      <c r="P1" s="52"/>
      <c r="Q1" s="43"/>
      <c r="R1" s="51" t="s">
        <v>403</v>
      </c>
      <c r="S1" s="52"/>
      <c r="T1" s="43"/>
      <c r="U1" s="51" t="s">
        <v>403</v>
      </c>
      <c r="V1" s="52"/>
      <c r="W1" s="43"/>
      <c r="X1" s="51" t="s">
        <v>403</v>
      </c>
      <c r="Y1" s="52"/>
      <c r="Z1" s="43"/>
      <c r="AA1" s="51" t="s">
        <v>403</v>
      </c>
      <c r="AB1" s="52"/>
      <c r="AC1" s="43"/>
      <c r="AD1" s="51" t="s">
        <v>403</v>
      </c>
      <c r="AE1" s="52"/>
      <c r="AF1" s="43"/>
      <c r="AG1" s="51" t="s">
        <v>403</v>
      </c>
      <c r="AH1" s="52"/>
      <c r="AI1" s="43"/>
      <c r="AJ1" s="51" t="s">
        <v>403</v>
      </c>
      <c r="AK1" s="52"/>
      <c r="AL1" s="43"/>
      <c r="AM1" s="42" t="s">
        <v>404</v>
      </c>
      <c r="AN1" s="43"/>
      <c r="AO1" s="17" t="s">
        <v>402</v>
      </c>
      <c r="AP1" s="21" t="s">
        <v>405</v>
      </c>
      <c r="AQ1" s="42" t="s">
        <v>404</v>
      </c>
      <c r="AR1" s="43"/>
      <c r="AS1" s="17" t="s">
        <v>402</v>
      </c>
      <c r="AT1" s="21" t="s">
        <v>405</v>
      </c>
      <c r="AU1" s="22" t="s">
        <v>406</v>
      </c>
      <c r="AV1" s="44" t="s">
        <v>403</v>
      </c>
      <c r="AW1" s="45"/>
      <c r="AX1" s="46"/>
      <c r="AY1" s="47" t="s">
        <v>407</v>
      </c>
      <c r="AZ1" s="43"/>
      <c r="BA1" s="23" t="s">
        <v>408</v>
      </c>
      <c r="BB1" s="22" t="s">
        <v>406</v>
      </c>
      <c r="BC1" s="54" t="s">
        <v>409</v>
      </c>
      <c r="BD1" s="52"/>
      <c r="BE1" s="52"/>
      <c r="BF1" s="52"/>
      <c r="BG1" s="52"/>
      <c r="BH1" s="43"/>
      <c r="BI1" s="55" t="s">
        <v>410</v>
      </c>
      <c r="BJ1" s="43"/>
      <c r="BK1" s="53" t="s">
        <v>411</v>
      </c>
    </row>
    <row r="2" spans="1:63" s="6" customFormat="1" x14ac:dyDescent="0.3">
      <c r="A2" s="6" t="s">
        <v>412</v>
      </c>
      <c r="B2" s="6" t="s">
        <v>413</v>
      </c>
      <c r="C2" s="6" t="s">
        <v>414</v>
      </c>
      <c r="D2" s="6" t="s">
        <v>415</v>
      </c>
      <c r="E2" s="6" t="s">
        <v>416</v>
      </c>
      <c r="F2" s="6" t="s">
        <v>417</v>
      </c>
      <c r="G2" s="49"/>
      <c r="H2" s="17" t="s">
        <v>418</v>
      </c>
      <c r="I2" s="17" t="s">
        <v>377</v>
      </c>
      <c r="J2" s="17" t="s">
        <v>419</v>
      </c>
      <c r="K2" s="17" t="s">
        <v>420</v>
      </c>
      <c r="L2" s="17" t="s">
        <v>377</v>
      </c>
      <c r="M2" s="17" t="s">
        <v>419</v>
      </c>
      <c r="N2" s="17" t="s">
        <v>420</v>
      </c>
      <c r="O2" s="17" t="s">
        <v>377</v>
      </c>
      <c r="P2" s="17" t="s">
        <v>419</v>
      </c>
      <c r="Q2" s="17" t="s">
        <v>420</v>
      </c>
      <c r="R2" s="17" t="s">
        <v>377</v>
      </c>
      <c r="S2" s="17" t="s">
        <v>419</v>
      </c>
      <c r="T2" s="17" t="s">
        <v>420</v>
      </c>
      <c r="U2" s="17" t="s">
        <v>377</v>
      </c>
      <c r="V2" s="17" t="s">
        <v>419</v>
      </c>
      <c r="W2" s="17" t="s">
        <v>420</v>
      </c>
      <c r="X2" s="17" t="s">
        <v>377</v>
      </c>
      <c r="Y2" s="17" t="s">
        <v>419</v>
      </c>
      <c r="Z2" s="17" t="s">
        <v>420</v>
      </c>
      <c r="AA2" s="17" t="s">
        <v>377</v>
      </c>
      <c r="AB2" s="17" t="s">
        <v>419</v>
      </c>
      <c r="AC2" s="17" t="s">
        <v>420</v>
      </c>
      <c r="AD2" s="17" t="s">
        <v>377</v>
      </c>
      <c r="AE2" s="17" t="s">
        <v>419</v>
      </c>
      <c r="AF2" s="17" t="s">
        <v>420</v>
      </c>
      <c r="AG2" s="17" t="s">
        <v>377</v>
      </c>
      <c r="AH2" s="17" t="s">
        <v>419</v>
      </c>
      <c r="AI2" s="17" t="s">
        <v>420</v>
      </c>
      <c r="AJ2" s="17" t="s">
        <v>377</v>
      </c>
      <c r="AK2" s="17" t="s">
        <v>419</v>
      </c>
      <c r="AL2" s="17" t="s">
        <v>420</v>
      </c>
      <c r="AM2" s="17" t="s">
        <v>421</v>
      </c>
      <c r="AN2" s="17" t="s">
        <v>420</v>
      </c>
      <c r="AO2" s="17" t="s">
        <v>418</v>
      </c>
      <c r="AP2" s="17" t="s">
        <v>420</v>
      </c>
      <c r="AQ2" s="17" t="s">
        <v>421</v>
      </c>
      <c r="AR2" s="17" t="s">
        <v>420</v>
      </c>
      <c r="AS2" s="17" t="s">
        <v>418</v>
      </c>
      <c r="AT2" s="17" t="s">
        <v>420</v>
      </c>
      <c r="AU2" s="17" t="s">
        <v>422</v>
      </c>
      <c r="AV2" s="17" t="s">
        <v>377</v>
      </c>
      <c r="AW2" s="17" t="s">
        <v>419</v>
      </c>
      <c r="AX2" s="17" t="s">
        <v>420</v>
      </c>
      <c r="AY2" s="16" t="s">
        <v>423</v>
      </c>
      <c r="AZ2" s="17" t="s">
        <v>418</v>
      </c>
      <c r="BA2" s="17" t="s">
        <v>420</v>
      </c>
      <c r="BB2" s="17" t="s">
        <v>422</v>
      </c>
      <c r="BC2" s="17" t="s">
        <v>422</v>
      </c>
      <c r="BD2" s="17" t="s">
        <v>424</v>
      </c>
      <c r="BE2" s="17" t="s">
        <v>425</v>
      </c>
      <c r="BF2" s="17" t="s">
        <v>426</v>
      </c>
      <c r="BG2" s="17" t="s">
        <v>427</v>
      </c>
      <c r="BH2" s="17" t="s">
        <v>420</v>
      </c>
      <c r="BI2" s="17" t="s">
        <v>377</v>
      </c>
      <c r="BJ2" s="17" t="s">
        <v>420</v>
      </c>
      <c r="BK2" s="49"/>
    </row>
    <row r="3" spans="1:63" x14ac:dyDescent="0.3">
      <c r="A3" t="s">
        <v>488</v>
      </c>
      <c r="B3" s="36" t="s">
        <v>488</v>
      </c>
      <c r="C3" s="31" t="s">
        <v>110</v>
      </c>
      <c r="D3" s="31" t="s">
        <v>136</v>
      </c>
      <c r="E3" s="31" t="s">
        <v>66</v>
      </c>
      <c r="G3" s="50"/>
      <c r="I3" t="s">
        <v>428</v>
      </c>
      <c r="J3">
        <v>4.2000000000000006E-3</v>
      </c>
      <c r="K3" t="s">
        <v>429</v>
      </c>
      <c r="L3" t="s">
        <v>430</v>
      </c>
      <c r="M3">
        <v>0.75</v>
      </c>
      <c r="N3" t="s">
        <v>431</v>
      </c>
      <c r="O3"/>
      <c r="P3"/>
      <c r="Q3"/>
      <c r="R3"/>
      <c r="S3"/>
      <c r="T3"/>
      <c r="U3" t="s">
        <v>432</v>
      </c>
      <c r="V3">
        <v>0.75</v>
      </c>
      <c r="W3" t="s">
        <v>433</v>
      </c>
      <c r="X3"/>
      <c r="Y3"/>
      <c r="Z3"/>
      <c r="AA3"/>
      <c r="AB3"/>
      <c r="AC3"/>
      <c r="AD3" t="s">
        <v>436</v>
      </c>
      <c r="AE3">
        <v>0.25</v>
      </c>
      <c r="AF3" t="s">
        <v>431</v>
      </c>
      <c r="AG3"/>
      <c r="AH3"/>
      <c r="AI3"/>
      <c r="AJ3" t="s">
        <v>437</v>
      </c>
      <c r="AK3">
        <v>3.25</v>
      </c>
      <c r="AL3" t="s">
        <v>431</v>
      </c>
      <c r="AM3" s="36">
        <v>10</v>
      </c>
      <c r="AN3" s="36" t="s">
        <v>476</v>
      </c>
      <c r="AO3" s="36">
        <v>120</v>
      </c>
      <c r="AP3" s="36" t="s">
        <v>476</v>
      </c>
      <c r="AQ3" t="s">
        <v>438</v>
      </c>
      <c r="AR3" t="s">
        <v>439</v>
      </c>
      <c r="AS3" t="s">
        <v>440</v>
      </c>
      <c r="AT3" t="s">
        <v>439</v>
      </c>
      <c r="AU3" t="s">
        <v>441</v>
      </c>
      <c r="BK3" s="38"/>
    </row>
    <row r="4" spans="1:63" x14ac:dyDescent="0.3">
      <c r="A4" s="36" t="s">
        <v>489</v>
      </c>
      <c r="B4" s="36" t="s">
        <v>489</v>
      </c>
      <c r="C4" s="31" t="s">
        <v>110</v>
      </c>
      <c r="D4" s="31" t="s">
        <v>136</v>
      </c>
      <c r="E4" s="31" t="s">
        <v>66</v>
      </c>
      <c r="G4" s="50"/>
      <c r="I4" t="s">
        <v>428</v>
      </c>
      <c r="J4">
        <v>4.2000000000000006E-3</v>
      </c>
      <c r="K4" t="s">
        <v>429</v>
      </c>
      <c r="L4" t="s">
        <v>430</v>
      </c>
      <c r="M4">
        <v>0.5</v>
      </c>
      <c r="N4" t="s">
        <v>431</v>
      </c>
      <c r="O4"/>
      <c r="P4"/>
      <c r="Q4"/>
      <c r="R4"/>
      <c r="S4"/>
      <c r="T4"/>
      <c r="U4" t="s">
        <v>432</v>
      </c>
      <c r="V4">
        <v>0.75</v>
      </c>
      <c r="W4" t="s">
        <v>433</v>
      </c>
      <c r="X4"/>
      <c r="Y4"/>
      <c r="Z4"/>
      <c r="AA4" t="s">
        <v>435</v>
      </c>
      <c r="AB4">
        <v>0.5</v>
      </c>
      <c r="AC4" t="s">
        <v>431</v>
      </c>
      <c r="AD4" t="s">
        <v>436</v>
      </c>
      <c r="AE4">
        <v>0.25</v>
      </c>
      <c r="AF4" t="s">
        <v>431</v>
      </c>
      <c r="AG4"/>
      <c r="AH4"/>
      <c r="AI4"/>
      <c r="AJ4" t="s">
        <v>437</v>
      </c>
      <c r="AK4">
        <v>3</v>
      </c>
      <c r="AL4" t="s">
        <v>431</v>
      </c>
      <c r="AM4" s="36">
        <v>10</v>
      </c>
      <c r="AN4" s="36" t="s">
        <v>476</v>
      </c>
      <c r="AO4" s="36">
        <v>120</v>
      </c>
      <c r="AP4" s="36" t="s">
        <v>476</v>
      </c>
      <c r="AQ4" t="s">
        <v>438</v>
      </c>
      <c r="AR4" t="s">
        <v>439</v>
      </c>
      <c r="AS4" t="s">
        <v>440</v>
      </c>
      <c r="AT4" t="s">
        <v>439</v>
      </c>
      <c r="AU4" t="s">
        <v>441</v>
      </c>
      <c r="BK4" s="38"/>
    </row>
    <row r="5" spans="1:63" x14ac:dyDescent="0.3">
      <c r="A5" s="36" t="s">
        <v>490</v>
      </c>
      <c r="B5" s="36" t="s">
        <v>490</v>
      </c>
      <c r="C5" s="31" t="s">
        <v>110</v>
      </c>
      <c r="D5" s="31" t="s">
        <v>136</v>
      </c>
      <c r="E5" s="31" t="s">
        <v>66</v>
      </c>
      <c r="G5" s="50"/>
      <c r="I5" t="s">
        <v>428</v>
      </c>
      <c r="J5">
        <v>4.2000000000000006E-3</v>
      </c>
      <c r="K5" t="s">
        <v>429</v>
      </c>
      <c r="L5" t="s">
        <v>430</v>
      </c>
      <c r="M5">
        <v>0.5</v>
      </c>
      <c r="N5" t="s">
        <v>431</v>
      </c>
      <c r="O5"/>
      <c r="P5"/>
      <c r="Q5"/>
      <c r="R5"/>
      <c r="S5"/>
      <c r="T5"/>
      <c r="U5" t="s">
        <v>432</v>
      </c>
      <c r="V5">
        <v>0.75</v>
      </c>
      <c r="W5" t="s">
        <v>433</v>
      </c>
      <c r="X5"/>
      <c r="Y5"/>
      <c r="Z5"/>
      <c r="AA5"/>
      <c r="AB5"/>
      <c r="AC5"/>
      <c r="AD5" t="s">
        <v>436</v>
      </c>
      <c r="AE5">
        <v>0.5</v>
      </c>
      <c r="AF5" t="s">
        <v>431</v>
      </c>
      <c r="AG5"/>
      <c r="AH5"/>
      <c r="AI5"/>
      <c r="AJ5" t="s">
        <v>437</v>
      </c>
      <c r="AK5">
        <v>3.25</v>
      </c>
      <c r="AL5" t="s">
        <v>431</v>
      </c>
      <c r="AM5" s="36">
        <v>10</v>
      </c>
      <c r="AN5" s="36" t="s">
        <v>476</v>
      </c>
      <c r="AO5" s="36">
        <v>120</v>
      </c>
      <c r="AP5" s="36" t="s">
        <v>476</v>
      </c>
      <c r="AQ5" t="s">
        <v>438</v>
      </c>
      <c r="AR5" t="s">
        <v>439</v>
      </c>
      <c r="AS5" t="s">
        <v>440</v>
      </c>
      <c r="AT5" t="s">
        <v>439</v>
      </c>
      <c r="AU5" t="s">
        <v>441</v>
      </c>
      <c r="BK5" s="38"/>
    </row>
    <row r="6" spans="1:63" x14ac:dyDescent="0.3">
      <c r="A6" s="36" t="s">
        <v>491</v>
      </c>
      <c r="B6" s="36" t="s">
        <v>491</v>
      </c>
      <c r="C6" s="31" t="s">
        <v>110</v>
      </c>
      <c r="D6" s="31" t="s">
        <v>136</v>
      </c>
      <c r="E6" s="31" t="s">
        <v>66</v>
      </c>
      <c r="G6" s="50"/>
      <c r="I6" t="s">
        <v>428</v>
      </c>
      <c r="J6">
        <v>4.2000000000000006E-3</v>
      </c>
      <c r="K6" t="s">
        <v>429</v>
      </c>
      <c r="L6" t="s">
        <v>430</v>
      </c>
      <c r="M6">
        <v>0.5</v>
      </c>
      <c r="N6" t="s">
        <v>431</v>
      </c>
      <c r="O6"/>
      <c r="P6"/>
      <c r="Q6"/>
      <c r="R6"/>
      <c r="S6"/>
      <c r="T6"/>
      <c r="U6" t="s">
        <v>432</v>
      </c>
      <c r="V6">
        <v>0.75</v>
      </c>
      <c r="W6" t="s">
        <v>433</v>
      </c>
      <c r="X6"/>
      <c r="Y6"/>
      <c r="Z6"/>
      <c r="AA6" t="s">
        <v>435</v>
      </c>
      <c r="AB6">
        <v>0.25</v>
      </c>
      <c r="AC6" t="s">
        <v>431</v>
      </c>
      <c r="AD6" t="s">
        <v>436</v>
      </c>
      <c r="AE6">
        <v>0.25</v>
      </c>
      <c r="AF6" t="s">
        <v>431</v>
      </c>
      <c r="AG6"/>
      <c r="AH6"/>
      <c r="AI6"/>
      <c r="AJ6" t="s">
        <v>437</v>
      </c>
      <c r="AK6">
        <v>3.25</v>
      </c>
      <c r="AL6" t="s">
        <v>431</v>
      </c>
      <c r="AM6" s="36">
        <v>10</v>
      </c>
      <c r="AN6" s="36" t="s">
        <v>476</v>
      </c>
      <c r="AO6" s="36">
        <v>120</v>
      </c>
      <c r="AP6" s="36" t="s">
        <v>476</v>
      </c>
      <c r="AQ6" t="s">
        <v>438</v>
      </c>
      <c r="AR6" t="s">
        <v>439</v>
      </c>
      <c r="AS6" t="s">
        <v>440</v>
      </c>
      <c r="AT6" t="s">
        <v>439</v>
      </c>
      <c r="AU6" t="s">
        <v>441</v>
      </c>
      <c r="BK6" s="38"/>
    </row>
    <row r="7" spans="1:63" x14ac:dyDescent="0.3">
      <c r="A7" s="36" t="s">
        <v>492</v>
      </c>
      <c r="B7" s="36" t="s">
        <v>492</v>
      </c>
      <c r="C7" s="31" t="s">
        <v>110</v>
      </c>
      <c r="D7" s="31" t="s">
        <v>136</v>
      </c>
      <c r="E7" s="31" t="s">
        <v>66</v>
      </c>
      <c r="G7" s="50"/>
      <c r="I7" t="s">
        <v>428</v>
      </c>
      <c r="J7">
        <v>4.2000000000000006E-3</v>
      </c>
      <c r="K7" t="s">
        <v>429</v>
      </c>
      <c r="L7" t="s">
        <v>430</v>
      </c>
      <c r="M7">
        <v>0.25</v>
      </c>
      <c r="N7" t="s">
        <v>431</v>
      </c>
      <c r="O7"/>
      <c r="P7"/>
      <c r="Q7"/>
      <c r="R7"/>
      <c r="S7"/>
      <c r="T7"/>
      <c r="U7" t="s">
        <v>432</v>
      </c>
      <c r="V7">
        <v>0.75</v>
      </c>
      <c r="W7" t="s">
        <v>433</v>
      </c>
      <c r="X7"/>
      <c r="Y7"/>
      <c r="Z7"/>
      <c r="AA7" t="s">
        <v>435</v>
      </c>
      <c r="AB7">
        <v>0.5</v>
      </c>
      <c r="AC7" t="s">
        <v>431</v>
      </c>
      <c r="AD7" t="s">
        <v>436</v>
      </c>
      <c r="AE7">
        <v>0.25</v>
      </c>
      <c r="AF7" t="s">
        <v>431</v>
      </c>
      <c r="AG7"/>
      <c r="AH7"/>
      <c r="AI7"/>
      <c r="AJ7" t="s">
        <v>437</v>
      </c>
      <c r="AK7">
        <v>3.25</v>
      </c>
      <c r="AL7" t="s">
        <v>431</v>
      </c>
      <c r="AM7" s="36">
        <v>10</v>
      </c>
      <c r="AN7" s="36" t="s">
        <v>476</v>
      </c>
      <c r="AO7" s="36">
        <v>120</v>
      </c>
      <c r="AP7" s="36" t="s">
        <v>476</v>
      </c>
      <c r="AQ7" t="s">
        <v>438</v>
      </c>
      <c r="AR7" t="s">
        <v>439</v>
      </c>
      <c r="AS7" t="s">
        <v>440</v>
      </c>
      <c r="AT7" t="s">
        <v>439</v>
      </c>
      <c r="AU7" t="s">
        <v>441</v>
      </c>
      <c r="BK7" s="38"/>
    </row>
    <row r="8" spans="1:63" x14ac:dyDescent="0.3">
      <c r="A8" s="36" t="s">
        <v>493</v>
      </c>
      <c r="B8" s="36" t="s">
        <v>493</v>
      </c>
      <c r="C8" s="31" t="s">
        <v>110</v>
      </c>
      <c r="D8" s="31" t="s">
        <v>136</v>
      </c>
      <c r="E8" s="31" t="s">
        <v>66</v>
      </c>
      <c r="G8" s="50"/>
      <c r="I8" t="s">
        <v>428</v>
      </c>
      <c r="J8">
        <v>4.2000000000000006E-3</v>
      </c>
      <c r="K8" t="s">
        <v>429</v>
      </c>
      <c r="L8" t="s">
        <v>430</v>
      </c>
      <c r="M8">
        <v>0.25</v>
      </c>
      <c r="N8" t="s">
        <v>431</v>
      </c>
      <c r="O8"/>
      <c r="P8"/>
      <c r="Q8"/>
      <c r="R8"/>
      <c r="S8"/>
      <c r="T8"/>
      <c r="U8" t="s">
        <v>432</v>
      </c>
      <c r="V8">
        <v>0.75</v>
      </c>
      <c r="W8" t="s">
        <v>433</v>
      </c>
      <c r="X8"/>
      <c r="Y8"/>
      <c r="Z8"/>
      <c r="AA8" t="s">
        <v>435</v>
      </c>
      <c r="AB8">
        <v>0.25</v>
      </c>
      <c r="AC8" t="s">
        <v>431</v>
      </c>
      <c r="AD8" t="s">
        <v>436</v>
      </c>
      <c r="AE8">
        <v>0.5</v>
      </c>
      <c r="AF8" t="s">
        <v>431</v>
      </c>
      <c r="AG8"/>
      <c r="AH8"/>
      <c r="AI8"/>
      <c r="AJ8" t="s">
        <v>437</v>
      </c>
      <c r="AK8">
        <v>3.25</v>
      </c>
      <c r="AL8" t="s">
        <v>431</v>
      </c>
      <c r="AM8" s="36">
        <v>10</v>
      </c>
      <c r="AN8" s="36" t="s">
        <v>476</v>
      </c>
      <c r="AO8" s="36">
        <v>120</v>
      </c>
      <c r="AP8" s="36" t="s">
        <v>476</v>
      </c>
      <c r="AQ8" t="s">
        <v>438</v>
      </c>
      <c r="AR8" t="s">
        <v>439</v>
      </c>
      <c r="AS8" t="s">
        <v>440</v>
      </c>
      <c r="AT8" t="s">
        <v>439</v>
      </c>
      <c r="AU8" t="s">
        <v>441</v>
      </c>
      <c r="BK8" s="38"/>
    </row>
    <row r="9" spans="1:63" x14ac:dyDescent="0.3">
      <c r="A9" s="36" t="s">
        <v>494</v>
      </c>
      <c r="B9" s="36" t="s">
        <v>494</v>
      </c>
      <c r="C9" s="31" t="s">
        <v>110</v>
      </c>
      <c r="D9" s="31" t="s">
        <v>136</v>
      </c>
      <c r="E9" s="31" t="s">
        <v>66</v>
      </c>
      <c r="G9" s="50"/>
      <c r="I9" t="s">
        <v>428</v>
      </c>
      <c r="J9">
        <v>4.2000000000000006E-3</v>
      </c>
      <c r="K9" t="s">
        <v>429</v>
      </c>
      <c r="L9" t="s">
        <v>430</v>
      </c>
      <c r="M9">
        <v>0.25</v>
      </c>
      <c r="N9" t="s">
        <v>431</v>
      </c>
      <c r="O9"/>
      <c r="P9"/>
      <c r="Q9"/>
      <c r="R9"/>
      <c r="S9"/>
      <c r="T9"/>
      <c r="U9" t="s">
        <v>432</v>
      </c>
      <c r="V9">
        <v>0.75</v>
      </c>
      <c r="W9" t="s">
        <v>433</v>
      </c>
      <c r="X9"/>
      <c r="Y9"/>
      <c r="Z9"/>
      <c r="AA9"/>
      <c r="AB9"/>
      <c r="AC9"/>
      <c r="AD9" t="s">
        <v>436</v>
      </c>
      <c r="AE9">
        <v>0.25</v>
      </c>
      <c r="AF9" t="s">
        <v>431</v>
      </c>
      <c r="AG9"/>
      <c r="AH9"/>
      <c r="AI9"/>
      <c r="AJ9" t="s">
        <v>437</v>
      </c>
      <c r="AK9">
        <v>3.75</v>
      </c>
      <c r="AL9" t="s">
        <v>431</v>
      </c>
      <c r="AM9" s="36">
        <v>10</v>
      </c>
      <c r="AN9" s="36" t="s">
        <v>476</v>
      </c>
      <c r="AO9" s="36">
        <v>120</v>
      </c>
      <c r="AP9" s="36" t="s">
        <v>476</v>
      </c>
      <c r="AQ9" t="s">
        <v>438</v>
      </c>
      <c r="AR9" t="s">
        <v>439</v>
      </c>
      <c r="AS9" t="s">
        <v>440</v>
      </c>
      <c r="AT9" t="s">
        <v>439</v>
      </c>
      <c r="AU9" t="s">
        <v>441</v>
      </c>
      <c r="BK9" s="38"/>
    </row>
    <row r="10" spans="1:63" x14ac:dyDescent="0.3">
      <c r="A10" s="36" t="s">
        <v>495</v>
      </c>
      <c r="B10" s="36" t="s">
        <v>495</v>
      </c>
      <c r="C10" s="31" t="s">
        <v>110</v>
      </c>
      <c r="D10" s="31" t="s">
        <v>136</v>
      </c>
      <c r="E10" s="31" t="s">
        <v>66</v>
      </c>
      <c r="G10" s="50"/>
      <c r="I10" t="s">
        <v>428</v>
      </c>
      <c r="J10">
        <v>4.2000000000000006E-3</v>
      </c>
      <c r="K10" t="s">
        <v>429</v>
      </c>
      <c r="L10" t="s">
        <v>430</v>
      </c>
      <c r="M10">
        <v>0.25</v>
      </c>
      <c r="N10" t="s">
        <v>431</v>
      </c>
      <c r="O10"/>
      <c r="P10"/>
      <c r="Q10"/>
      <c r="R10"/>
      <c r="S10"/>
      <c r="T10"/>
      <c r="U10" t="s">
        <v>432</v>
      </c>
      <c r="V10">
        <v>0.75</v>
      </c>
      <c r="W10" t="s">
        <v>433</v>
      </c>
      <c r="X10"/>
      <c r="Y10"/>
      <c r="Z10"/>
      <c r="AA10" t="s">
        <v>435</v>
      </c>
      <c r="AB10">
        <v>0.25</v>
      </c>
      <c r="AC10" t="s">
        <v>431</v>
      </c>
      <c r="AD10" t="s">
        <v>436</v>
      </c>
      <c r="AE10">
        <v>0.25</v>
      </c>
      <c r="AF10" t="s">
        <v>431</v>
      </c>
      <c r="AG10"/>
      <c r="AH10"/>
      <c r="AI10"/>
      <c r="AJ10" t="s">
        <v>437</v>
      </c>
      <c r="AK10">
        <v>3.5</v>
      </c>
      <c r="AL10" t="s">
        <v>431</v>
      </c>
      <c r="AM10" s="36">
        <v>10</v>
      </c>
      <c r="AN10" s="36" t="s">
        <v>476</v>
      </c>
      <c r="AO10" s="36">
        <v>120</v>
      </c>
      <c r="AP10" s="36" t="s">
        <v>476</v>
      </c>
      <c r="AQ10" t="s">
        <v>438</v>
      </c>
      <c r="AR10" t="s">
        <v>439</v>
      </c>
      <c r="AS10" t="s">
        <v>440</v>
      </c>
      <c r="AT10" t="s">
        <v>439</v>
      </c>
      <c r="AU10" t="s">
        <v>441</v>
      </c>
      <c r="BK10" s="38"/>
    </row>
    <row r="11" spans="1:63" x14ac:dyDescent="0.3">
      <c r="A11" s="36" t="s">
        <v>496</v>
      </c>
      <c r="B11" s="36" t="s">
        <v>496</v>
      </c>
      <c r="C11" s="31" t="s">
        <v>110</v>
      </c>
      <c r="D11" s="31" t="s">
        <v>136</v>
      </c>
      <c r="E11" s="31" t="s">
        <v>66</v>
      </c>
      <c r="G11" s="50"/>
      <c r="I11" t="s">
        <v>428</v>
      </c>
      <c r="J11">
        <v>4.2000000000000006E-3</v>
      </c>
      <c r="K11" t="s">
        <v>429</v>
      </c>
      <c r="L11" t="s">
        <v>430</v>
      </c>
      <c r="M11">
        <v>0.5</v>
      </c>
      <c r="N11" t="s">
        <v>431</v>
      </c>
      <c r="O11"/>
      <c r="P11"/>
      <c r="Q11"/>
      <c r="R11"/>
      <c r="S11"/>
      <c r="T11"/>
      <c r="U11" t="s">
        <v>432</v>
      </c>
      <c r="V11">
        <v>0.75</v>
      </c>
      <c r="W11" t="s">
        <v>433</v>
      </c>
      <c r="X11"/>
      <c r="Y11"/>
      <c r="Z11"/>
      <c r="AA11" t="s">
        <v>435</v>
      </c>
      <c r="AB11">
        <v>0.25</v>
      </c>
      <c r="AC11" t="s">
        <v>431</v>
      </c>
      <c r="AD11"/>
      <c r="AE11"/>
      <c r="AF11"/>
      <c r="AG11"/>
      <c r="AH11"/>
      <c r="AI11"/>
      <c r="AJ11" t="s">
        <v>437</v>
      </c>
      <c r="AK11">
        <v>3.5</v>
      </c>
      <c r="AL11" t="s">
        <v>431</v>
      </c>
      <c r="AM11" s="36">
        <v>10</v>
      </c>
      <c r="AN11" s="36" t="s">
        <v>476</v>
      </c>
      <c r="AO11" s="36">
        <v>120</v>
      </c>
      <c r="AP11" s="36" t="s">
        <v>476</v>
      </c>
      <c r="AQ11" t="s">
        <v>438</v>
      </c>
      <c r="AR11" t="s">
        <v>439</v>
      </c>
      <c r="AS11" t="s">
        <v>440</v>
      </c>
      <c r="AT11" t="s">
        <v>439</v>
      </c>
      <c r="AU11" t="s">
        <v>441</v>
      </c>
      <c r="BK11" s="38"/>
    </row>
    <row r="12" spans="1:63" x14ac:dyDescent="0.3">
      <c r="A12" s="36" t="s">
        <v>497</v>
      </c>
      <c r="B12" s="36" t="s">
        <v>497</v>
      </c>
      <c r="C12" s="31" t="s">
        <v>110</v>
      </c>
      <c r="D12" s="31" t="s">
        <v>136</v>
      </c>
      <c r="E12" s="31" t="s">
        <v>66</v>
      </c>
      <c r="G12" s="50"/>
      <c r="I12" t="s">
        <v>428</v>
      </c>
      <c r="J12">
        <v>4.2000000000000006E-3</v>
      </c>
      <c r="K12" t="s">
        <v>429</v>
      </c>
      <c r="L12" t="s">
        <v>430</v>
      </c>
      <c r="M12">
        <v>0.25</v>
      </c>
      <c r="N12" t="s">
        <v>431</v>
      </c>
      <c r="O12"/>
      <c r="P12"/>
      <c r="Q12"/>
      <c r="R12"/>
      <c r="S12"/>
      <c r="T12"/>
      <c r="U12" t="s">
        <v>432</v>
      </c>
      <c r="V12">
        <v>0.75</v>
      </c>
      <c r="W12" t="s">
        <v>433</v>
      </c>
      <c r="X12"/>
      <c r="Y12"/>
      <c r="Z12"/>
      <c r="AA12" t="s">
        <v>435</v>
      </c>
      <c r="AB12">
        <v>0.25</v>
      </c>
      <c r="AC12" t="s">
        <v>431</v>
      </c>
      <c r="AD12" t="s">
        <v>436</v>
      </c>
      <c r="AE12">
        <v>0.75</v>
      </c>
      <c r="AF12" t="s">
        <v>431</v>
      </c>
      <c r="AG12"/>
      <c r="AH12"/>
      <c r="AI12"/>
      <c r="AJ12" t="s">
        <v>437</v>
      </c>
      <c r="AK12">
        <v>3</v>
      </c>
      <c r="AL12" t="s">
        <v>431</v>
      </c>
      <c r="AM12" s="36">
        <v>10</v>
      </c>
      <c r="AN12" s="36" t="s">
        <v>476</v>
      </c>
      <c r="AO12" s="36">
        <v>120</v>
      </c>
      <c r="AP12" s="36" t="s">
        <v>476</v>
      </c>
      <c r="AQ12" t="s">
        <v>438</v>
      </c>
      <c r="AR12" t="s">
        <v>439</v>
      </c>
      <c r="AS12" t="s">
        <v>440</v>
      </c>
      <c r="AT12" t="s">
        <v>439</v>
      </c>
      <c r="AU12" t="s">
        <v>441</v>
      </c>
      <c r="BK12" s="38"/>
    </row>
    <row r="13" spans="1:63" x14ac:dyDescent="0.3">
      <c r="A13" s="36" t="s">
        <v>498</v>
      </c>
      <c r="B13" s="36" t="s">
        <v>498</v>
      </c>
      <c r="C13" s="31" t="s">
        <v>110</v>
      </c>
      <c r="D13" s="31" t="s">
        <v>136</v>
      </c>
      <c r="E13" s="31" t="s">
        <v>66</v>
      </c>
      <c r="G13" s="50"/>
      <c r="I13" t="s">
        <v>428</v>
      </c>
      <c r="J13">
        <v>4.2000000000000006E-3</v>
      </c>
      <c r="K13" t="s">
        <v>429</v>
      </c>
      <c r="L13" t="s">
        <v>430</v>
      </c>
      <c r="M13">
        <v>0.25</v>
      </c>
      <c r="N13" t="s">
        <v>431</v>
      </c>
      <c r="O13"/>
      <c r="P13"/>
      <c r="Q13"/>
      <c r="R13"/>
      <c r="S13"/>
      <c r="T13"/>
      <c r="U13" t="s">
        <v>432</v>
      </c>
      <c r="V13">
        <v>0.75</v>
      </c>
      <c r="W13" t="s">
        <v>433</v>
      </c>
      <c r="X13"/>
      <c r="Y13"/>
      <c r="Z13"/>
      <c r="AA13" t="s">
        <v>435</v>
      </c>
      <c r="AB13">
        <v>0.25</v>
      </c>
      <c r="AC13" t="s">
        <v>431</v>
      </c>
      <c r="AD13"/>
      <c r="AE13"/>
      <c r="AF13"/>
      <c r="AG13"/>
      <c r="AH13"/>
      <c r="AI13"/>
      <c r="AJ13" t="s">
        <v>437</v>
      </c>
      <c r="AK13">
        <v>3.75</v>
      </c>
      <c r="AL13" t="s">
        <v>431</v>
      </c>
      <c r="AM13" s="36">
        <v>10</v>
      </c>
      <c r="AN13" s="36" t="s">
        <v>476</v>
      </c>
      <c r="AO13" s="36">
        <v>120</v>
      </c>
      <c r="AP13" s="36" t="s">
        <v>476</v>
      </c>
      <c r="AQ13" t="s">
        <v>438</v>
      </c>
      <c r="AR13" t="s">
        <v>439</v>
      </c>
      <c r="AS13" t="s">
        <v>440</v>
      </c>
      <c r="AT13" t="s">
        <v>439</v>
      </c>
      <c r="AU13" t="s">
        <v>441</v>
      </c>
      <c r="BK13" s="38"/>
    </row>
    <row r="14" spans="1:63" x14ac:dyDescent="0.3">
      <c r="A14" s="36" t="s">
        <v>499</v>
      </c>
      <c r="B14" s="36" t="s">
        <v>499</v>
      </c>
      <c r="C14" s="31" t="s">
        <v>110</v>
      </c>
      <c r="D14" s="31" t="s">
        <v>136</v>
      </c>
      <c r="E14" s="31" t="s">
        <v>66</v>
      </c>
      <c r="G14" s="50"/>
      <c r="I14" t="s">
        <v>428</v>
      </c>
      <c r="J14">
        <v>4.2000000000000006E-3</v>
      </c>
      <c r="K14" t="s">
        <v>429</v>
      </c>
      <c r="L14" t="s">
        <v>430</v>
      </c>
      <c r="M14">
        <v>0.25</v>
      </c>
      <c r="N14" t="s">
        <v>431</v>
      </c>
      <c r="O14"/>
      <c r="P14"/>
      <c r="Q14"/>
      <c r="R14"/>
      <c r="S14"/>
      <c r="T14"/>
      <c r="U14" t="s">
        <v>432</v>
      </c>
      <c r="V14">
        <v>0.75</v>
      </c>
      <c r="W14" t="s">
        <v>433</v>
      </c>
      <c r="X14"/>
      <c r="Y14"/>
      <c r="Z14"/>
      <c r="AA14"/>
      <c r="AB14"/>
      <c r="AC14"/>
      <c r="AD14"/>
      <c r="AE14"/>
      <c r="AF14"/>
      <c r="AG14"/>
      <c r="AH14"/>
      <c r="AI14"/>
      <c r="AJ14" t="s">
        <v>437</v>
      </c>
      <c r="AK14">
        <v>4</v>
      </c>
      <c r="AL14" t="s">
        <v>431</v>
      </c>
      <c r="AM14" s="36">
        <v>10</v>
      </c>
      <c r="AN14" s="36" t="s">
        <v>476</v>
      </c>
      <c r="AO14" s="36">
        <v>120</v>
      </c>
      <c r="AP14" s="36" t="s">
        <v>476</v>
      </c>
      <c r="AQ14" t="s">
        <v>438</v>
      </c>
      <c r="AR14" t="s">
        <v>439</v>
      </c>
      <c r="AS14" t="s">
        <v>440</v>
      </c>
      <c r="AT14" t="s">
        <v>439</v>
      </c>
      <c r="AU14" t="s">
        <v>441</v>
      </c>
      <c r="BK14" s="38"/>
    </row>
    <row r="15" spans="1:63" x14ac:dyDescent="0.3">
      <c r="A15" s="36" t="s">
        <v>500</v>
      </c>
      <c r="B15" s="36" t="s">
        <v>500</v>
      </c>
      <c r="C15" s="31" t="s">
        <v>110</v>
      </c>
      <c r="D15" s="31" t="s">
        <v>136</v>
      </c>
      <c r="E15" s="31" t="s">
        <v>66</v>
      </c>
      <c r="G15" s="50"/>
      <c r="I15" t="s">
        <v>428</v>
      </c>
      <c r="J15">
        <v>4.2000000000000006E-3</v>
      </c>
      <c r="K15" t="s">
        <v>429</v>
      </c>
      <c r="L15" t="s">
        <v>430</v>
      </c>
      <c r="M15">
        <v>0.25</v>
      </c>
      <c r="N15" t="s">
        <v>431</v>
      </c>
      <c r="O15"/>
      <c r="P15"/>
      <c r="Q15"/>
      <c r="R15"/>
      <c r="S15"/>
      <c r="T15"/>
      <c r="U15" t="s">
        <v>432</v>
      </c>
      <c r="V15">
        <v>0.75</v>
      </c>
      <c r="W15" t="s">
        <v>433</v>
      </c>
      <c r="X15" t="s">
        <v>434</v>
      </c>
      <c r="Y15">
        <v>0.25</v>
      </c>
      <c r="Z15" t="s">
        <v>433</v>
      </c>
      <c r="AA15" t="s">
        <v>435</v>
      </c>
      <c r="AB15">
        <v>0.25</v>
      </c>
      <c r="AC15" t="s">
        <v>431</v>
      </c>
      <c r="AD15" t="s">
        <v>436</v>
      </c>
      <c r="AE15">
        <v>0.5</v>
      </c>
      <c r="AF15" t="s">
        <v>431</v>
      </c>
      <c r="AG15"/>
      <c r="AH15"/>
      <c r="AI15"/>
      <c r="AJ15" t="s">
        <v>437</v>
      </c>
      <c r="AK15">
        <v>3</v>
      </c>
      <c r="AL15" t="s">
        <v>431</v>
      </c>
      <c r="AM15" s="36">
        <v>10</v>
      </c>
      <c r="AN15" s="36" t="s">
        <v>476</v>
      </c>
      <c r="AO15" s="36">
        <v>120</v>
      </c>
      <c r="AP15" s="36" t="s">
        <v>476</v>
      </c>
      <c r="AQ15" t="s">
        <v>438</v>
      </c>
      <c r="AR15" t="s">
        <v>439</v>
      </c>
      <c r="AS15" t="s">
        <v>440</v>
      </c>
      <c r="AT15" t="s">
        <v>439</v>
      </c>
      <c r="AU15" t="s">
        <v>441</v>
      </c>
      <c r="BK15" s="38"/>
    </row>
    <row r="16" spans="1:63" x14ac:dyDescent="0.3">
      <c r="A16" s="36" t="s">
        <v>501</v>
      </c>
      <c r="B16" s="36" t="s">
        <v>501</v>
      </c>
      <c r="C16" s="31" t="s">
        <v>110</v>
      </c>
      <c r="D16" s="31" t="s">
        <v>136</v>
      </c>
      <c r="E16" s="31" t="s">
        <v>66</v>
      </c>
      <c r="G16" s="50"/>
      <c r="I16" t="s">
        <v>428</v>
      </c>
      <c r="J16">
        <v>5.0000000000000001E-3</v>
      </c>
      <c r="K16" t="s">
        <v>429</v>
      </c>
      <c r="L16" t="s">
        <v>430</v>
      </c>
      <c r="M16">
        <v>4</v>
      </c>
      <c r="N16" t="s">
        <v>431</v>
      </c>
      <c r="O16"/>
      <c r="P16"/>
      <c r="Q16"/>
      <c r="R16"/>
      <c r="S16"/>
      <c r="T16"/>
      <c r="U16"/>
      <c r="V16"/>
      <c r="W16"/>
      <c r="X16"/>
      <c r="Y16"/>
      <c r="Z16"/>
      <c r="AA16" t="s">
        <v>435</v>
      </c>
      <c r="AB16">
        <v>1</v>
      </c>
      <c r="AC16" t="s">
        <v>431</v>
      </c>
      <c r="AD16"/>
      <c r="AE16"/>
      <c r="AF16"/>
      <c r="AG16"/>
      <c r="AH16"/>
      <c r="AI16"/>
      <c r="AJ16"/>
      <c r="AK16"/>
      <c r="AL16"/>
      <c r="AM16" s="36">
        <v>10</v>
      </c>
      <c r="AN16" s="36" t="s">
        <v>476</v>
      </c>
      <c r="AO16" s="36">
        <v>120</v>
      </c>
      <c r="AP16" s="36" t="s">
        <v>476</v>
      </c>
      <c r="AQ16" t="s">
        <v>438</v>
      </c>
      <c r="AR16" t="s">
        <v>439</v>
      </c>
      <c r="AS16" t="s">
        <v>440</v>
      </c>
      <c r="AT16" t="s">
        <v>439</v>
      </c>
      <c r="AU16" t="s">
        <v>441</v>
      </c>
      <c r="BK16" s="38"/>
    </row>
    <row r="17" spans="1:63" x14ac:dyDescent="0.3">
      <c r="A17" s="36" t="s">
        <v>502</v>
      </c>
      <c r="B17" s="36" t="s">
        <v>502</v>
      </c>
      <c r="C17" s="31" t="s">
        <v>110</v>
      </c>
      <c r="D17" s="31" t="s">
        <v>136</v>
      </c>
      <c r="E17" s="31" t="s">
        <v>66</v>
      </c>
      <c r="G17" s="50"/>
      <c r="I17" t="s">
        <v>428</v>
      </c>
      <c r="J17">
        <v>5.0000000000000001E-3</v>
      </c>
      <c r="K17" t="s">
        <v>429</v>
      </c>
      <c r="L17" t="s">
        <v>430</v>
      </c>
      <c r="M17">
        <v>4</v>
      </c>
      <c r="N17" t="s">
        <v>431</v>
      </c>
      <c r="O17"/>
      <c r="P17"/>
      <c r="Q17"/>
      <c r="R17"/>
      <c r="S17"/>
      <c r="T17"/>
      <c r="U17"/>
      <c r="V17"/>
      <c r="W17"/>
      <c r="X17"/>
      <c r="Y17"/>
      <c r="Z17"/>
      <c r="AA17" t="s">
        <v>435</v>
      </c>
      <c r="AB17">
        <v>1</v>
      </c>
      <c r="AC17" t="s">
        <v>431</v>
      </c>
      <c r="AD17"/>
      <c r="AE17"/>
      <c r="AF17"/>
      <c r="AG17"/>
      <c r="AH17"/>
      <c r="AI17"/>
      <c r="AJ17"/>
      <c r="AK17"/>
      <c r="AL17"/>
      <c r="AM17" s="36">
        <v>10</v>
      </c>
      <c r="AN17" s="36" t="s">
        <v>476</v>
      </c>
      <c r="AO17" s="36">
        <v>120</v>
      </c>
      <c r="AP17" s="36" t="s">
        <v>476</v>
      </c>
      <c r="AQ17" t="s">
        <v>438</v>
      </c>
      <c r="AR17" t="s">
        <v>439</v>
      </c>
      <c r="AS17" t="s">
        <v>440</v>
      </c>
      <c r="AT17" t="s">
        <v>439</v>
      </c>
      <c r="AU17" t="s">
        <v>441</v>
      </c>
      <c r="BK17" s="38"/>
    </row>
    <row r="18" spans="1:63" x14ac:dyDescent="0.3">
      <c r="A18" s="36" t="s">
        <v>503</v>
      </c>
      <c r="B18" s="36" t="s">
        <v>503</v>
      </c>
      <c r="C18" s="31" t="s">
        <v>110</v>
      </c>
      <c r="D18" s="31" t="s">
        <v>136</v>
      </c>
      <c r="E18" s="31" t="s">
        <v>66</v>
      </c>
      <c r="G18" s="50"/>
      <c r="H18">
        <v>21600</v>
      </c>
      <c r="I18" t="s">
        <v>428</v>
      </c>
      <c r="J18">
        <v>4.2000000000000006E-3</v>
      </c>
      <c r="K18" t="s">
        <v>429</v>
      </c>
      <c r="L18" t="s">
        <v>430</v>
      </c>
      <c r="M18">
        <v>0.5</v>
      </c>
      <c r="N18" t="s">
        <v>431</v>
      </c>
      <c r="O18"/>
      <c r="P18"/>
      <c r="Q18"/>
      <c r="R18"/>
      <c r="S18"/>
      <c r="T18"/>
      <c r="U18" t="s">
        <v>432</v>
      </c>
      <c r="V18">
        <v>0.75</v>
      </c>
      <c r="W18" t="s">
        <v>433</v>
      </c>
      <c r="X18"/>
      <c r="Y18"/>
      <c r="Z18"/>
      <c r="AA18" t="s">
        <v>435</v>
      </c>
      <c r="AB18">
        <v>0.5</v>
      </c>
      <c r="AC18" t="s">
        <v>431</v>
      </c>
      <c r="AD18" t="s">
        <v>436</v>
      </c>
      <c r="AE18">
        <v>0.5</v>
      </c>
      <c r="AF18" t="s">
        <v>431</v>
      </c>
      <c r="AG18"/>
      <c r="AH18"/>
      <c r="AI18"/>
      <c r="AJ18" t="s">
        <v>437</v>
      </c>
      <c r="AK18">
        <v>2.75</v>
      </c>
      <c r="AL18" t="s">
        <v>431</v>
      </c>
      <c r="AM18" s="36">
        <v>10</v>
      </c>
      <c r="AN18" s="36" t="s">
        <v>476</v>
      </c>
      <c r="AO18" s="36">
        <v>120</v>
      </c>
      <c r="AP18" s="36" t="s">
        <v>476</v>
      </c>
      <c r="AQ18" t="s">
        <v>438</v>
      </c>
      <c r="AR18" t="s">
        <v>439</v>
      </c>
      <c r="AS18" t="s">
        <v>440</v>
      </c>
      <c r="AT18" t="s">
        <v>439</v>
      </c>
      <c r="AU18" t="s">
        <v>441</v>
      </c>
      <c r="BK18" s="38"/>
    </row>
    <row r="19" spans="1:63" x14ac:dyDescent="0.3">
      <c r="A19" s="36" t="s">
        <v>504</v>
      </c>
      <c r="B19" s="36" t="s">
        <v>504</v>
      </c>
      <c r="C19" s="31" t="s">
        <v>110</v>
      </c>
      <c r="D19" s="31" t="s">
        <v>136</v>
      </c>
      <c r="E19" s="31" t="s">
        <v>66</v>
      </c>
      <c r="G19" s="50"/>
      <c r="I19" t="s">
        <v>428</v>
      </c>
      <c r="J19">
        <v>4.2000000000000006E-3</v>
      </c>
      <c r="K19" t="s">
        <v>429</v>
      </c>
      <c r="L19" t="s">
        <v>430</v>
      </c>
      <c r="M19">
        <v>0.75</v>
      </c>
      <c r="N19" t="s">
        <v>431</v>
      </c>
      <c r="O19"/>
      <c r="P19"/>
      <c r="Q19"/>
      <c r="R19"/>
      <c r="S19"/>
      <c r="T19"/>
      <c r="U19" t="s">
        <v>432</v>
      </c>
      <c r="V19">
        <v>0.75</v>
      </c>
      <c r="W19" t="s">
        <v>433</v>
      </c>
      <c r="X19" t="s">
        <v>434</v>
      </c>
      <c r="Y19">
        <v>0.25</v>
      </c>
      <c r="Z19" t="s">
        <v>433</v>
      </c>
      <c r="AA19" t="s">
        <v>435</v>
      </c>
      <c r="AB19">
        <v>0.25</v>
      </c>
      <c r="AC19" t="s">
        <v>431</v>
      </c>
      <c r="AD19"/>
      <c r="AE19"/>
      <c r="AF19"/>
      <c r="AG19"/>
      <c r="AH19"/>
      <c r="AI19"/>
      <c r="AJ19" t="s">
        <v>437</v>
      </c>
      <c r="AK19">
        <v>3</v>
      </c>
      <c r="AL19" t="s">
        <v>431</v>
      </c>
      <c r="AM19" s="36">
        <v>10</v>
      </c>
      <c r="AN19" s="36" t="s">
        <v>476</v>
      </c>
      <c r="AO19" s="36">
        <v>120</v>
      </c>
      <c r="AP19" s="36" t="s">
        <v>476</v>
      </c>
      <c r="AQ19" t="s">
        <v>438</v>
      </c>
      <c r="AR19" t="s">
        <v>439</v>
      </c>
      <c r="AS19" t="s">
        <v>440</v>
      </c>
      <c r="AT19" t="s">
        <v>439</v>
      </c>
      <c r="AU19" t="s">
        <v>441</v>
      </c>
      <c r="BK19" s="38"/>
    </row>
    <row r="20" spans="1:63" x14ac:dyDescent="0.3">
      <c r="A20" s="36" t="s">
        <v>505</v>
      </c>
      <c r="B20" s="36" t="s">
        <v>505</v>
      </c>
      <c r="C20" s="31" t="s">
        <v>110</v>
      </c>
      <c r="D20" s="31" t="s">
        <v>136</v>
      </c>
      <c r="E20" s="31" t="s">
        <v>66</v>
      </c>
      <c r="G20" s="50"/>
      <c r="I20" t="s">
        <v>428</v>
      </c>
      <c r="J20">
        <v>4.2000000000000006E-3</v>
      </c>
      <c r="K20" t="s">
        <v>429</v>
      </c>
      <c r="L20" t="s">
        <v>430</v>
      </c>
      <c r="M20">
        <v>0.75</v>
      </c>
      <c r="N20" t="s">
        <v>431</v>
      </c>
      <c r="O20"/>
      <c r="P20"/>
      <c r="Q20"/>
      <c r="R20"/>
      <c r="S20"/>
      <c r="T20"/>
      <c r="U20" t="s">
        <v>432</v>
      </c>
      <c r="V20">
        <v>0.75</v>
      </c>
      <c r="W20" t="s">
        <v>433</v>
      </c>
      <c r="X20"/>
      <c r="Y20"/>
      <c r="Z20"/>
      <c r="AA20" t="s">
        <v>435</v>
      </c>
      <c r="AB20">
        <v>0.25</v>
      </c>
      <c r="AC20" t="s">
        <v>431</v>
      </c>
      <c r="AD20" t="s">
        <v>436</v>
      </c>
      <c r="AE20">
        <v>0.5</v>
      </c>
      <c r="AF20" t="s">
        <v>431</v>
      </c>
      <c r="AG20"/>
      <c r="AH20"/>
      <c r="AI20"/>
      <c r="AJ20" t="s">
        <v>437</v>
      </c>
      <c r="AK20">
        <v>2.75</v>
      </c>
      <c r="AL20" t="s">
        <v>431</v>
      </c>
      <c r="AM20" s="36">
        <v>10</v>
      </c>
      <c r="AN20" s="36" t="s">
        <v>476</v>
      </c>
      <c r="AO20" s="36">
        <v>120</v>
      </c>
      <c r="AP20" s="36" t="s">
        <v>476</v>
      </c>
      <c r="AQ20" t="s">
        <v>438</v>
      </c>
      <c r="AR20" t="s">
        <v>439</v>
      </c>
      <c r="AS20" t="s">
        <v>440</v>
      </c>
      <c r="AT20" t="s">
        <v>439</v>
      </c>
      <c r="AU20" t="s">
        <v>441</v>
      </c>
      <c r="BK20" s="38"/>
    </row>
    <row r="21" spans="1:63" x14ac:dyDescent="0.3">
      <c r="A21" s="36" t="s">
        <v>506</v>
      </c>
      <c r="B21" s="36" t="s">
        <v>506</v>
      </c>
      <c r="C21" s="31" t="s">
        <v>110</v>
      </c>
      <c r="D21" s="31" t="s">
        <v>136</v>
      </c>
      <c r="E21" s="31" t="s">
        <v>66</v>
      </c>
      <c r="G21" s="50"/>
      <c r="I21" t="s">
        <v>428</v>
      </c>
      <c r="J21">
        <v>4.2000000000000006E-3</v>
      </c>
      <c r="K21" t="s">
        <v>429</v>
      </c>
      <c r="L21" t="s">
        <v>430</v>
      </c>
      <c r="M21">
        <v>0.25</v>
      </c>
      <c r="N21" t="s">
        <v>431</v>
      </c>
      <c r="O21"/>
      <c r="P21"/>
      <c r="Q21"/>
      <c r="R21"/>
      <c r="S21"/>
      <c r="T21"/>
      <c r="U21" t="s">
        <v>432</v>
      </c>
      <c r="V21">
        <v>0.75</v>
      </c>
      <c r="W21" t="s">
        <v>433</v>
      </c>
      <c r="X21" t="s">
        <v>434</v>
      </c>
      <c r="Y21">
        <v>0.25</v>
      </c>
      <c r="Z21" t="s">
        <v>433</v>
      </c>
      <c r="AA21" t="s">
        <v>435</v>
      </c>
      <c r="AB21">
        <v>0.25</v>
      </c>
      <c r="AC21" t="s">
        <v>431</v>
      </c>
      <c r="AD21" t="s">
        <v>436</v>
      </c>
      <c r="AE21">
        <v>0.25</v>
      </c>
      <c r="AF21" t="s">
        <v>431</v>
      </c>
      <c r="AG21"/>
      <c r="AH21"/>
      <c r="AI21"/>
      <c r="AJ21" t="s">
        <v>437</v>
      </c>
      <c r="AK21">
        <v>3.25</v>
      </c>
      <c r="AL21" t="s">
        <v>431</v>
      </c>
      <c r="AM21" s="36">
        <v>10</v>
      </c>
      <c r="AN21" s="36" t="s">
        <v>476</v>
      </c>
      <c r="AO21" s="36">
        <v>120</v>
      </c>
      <c r="AP21" s="36" t="s">
        <v>476</v>
      </c>
      <c r="AQ21" t="s">
        <v>438</v>
      </c>
      <c r="AR21" t="s">
        <v>439</v>
      </c>
      <c r="AS21" t="s">
        <v>440</v>
      </c>
      <c r="AT21" t="s">
        <v>439</v>
      </c>
      <c r="AU21" t="s">
        <v>441</v>
      </c>
      <c r="BK21" s="38"/>
    </row>
    <row r="22" spans="1:63" x14ac:dyDescent="0.3">
      <c r="A22" s="36" t="s">
        <v>507</v>
      </c>
      <c r="B22" s="36" t="s">
        <v>507</v>
      </c>
      <c r="C22" s="31" t="s">
        <v>110</v>
      </c>
      <c r="D22" s="31" t="s">
        <v>136</v>
      </c>
      <c r="E22" s="31" t="s">
        <v>66</v>
      </c>
      <c r="G22" s="50"/>
      <c r="I22" t="s">
        <v>428</v>
      </c>
      <c r="J22">
        <v>4.2000000000000006E-3</v>
      </c>
      <c r="K22" t="s">
        <v>429</v>
      </c>
      <c r="L22" t="s">
        <v>430</v>
      </c>
      <c r="M22">
        <v>0.5</v>
      </c>
      <c r="N22" t="s">
        <v>431</v>
      </c>
      <c r="O22"/>
      <c r="P22"/>
      <c r="Q22"/>
      <c r="R22"/>
      <c r="S22"/>
      <c r="T22"/>
      <c r="U22" t="s">
        <v>432</v>
      </c>
      <c r="V22">
        <v>0.75</v>
      </c>
      <c r="W22" t="s">
        <v>433</v>
      </c>
      <c r="X22" t="s">
        <v>434</v>
      </c>
      <c r="Y22">
        <v>0.25</v>
      </c>
      <c r="Z22" t="s">
        <v>433</v>
      </c>
      <c r="AA22" t="s">
        <v>435</v>
      </c>
      <c r="AB22">
        <v>0.5</v>
      </c>
      <c r="AC22" t="s">
        <v>431</v>
      </c>
      <c r="AD22" t="s">
        <v>436</v>
      </c>
      <c r="AE22">
        <v>0.25</v>
      </c>
      <c r="AF22" t="s">
        <v>431</v>
      </c>
      <c r="AG22"/>
      <c r="AH22"/>
      <c r="AI22"/>
      <c r="AJ22" t="s">
        <v>437</v>
      </c>
      <c r="AK22">
        <v>2.75</v>
      </c>
      <c r="AL22" t="s">
        <v>431</v>
      </c>
      <c r="AM22" s="36">
        <v>10</v>
      </c>
      <c r="AN22" s="36" t="s">
        <v>476</v>
      </c>
      <c r="AO22" s="36">
        <v>120</v>
      </c>
      <c r="AP22" s="36" t="s">
        <v>476</v>
      </c>
      <c r="AQ22" t="s">
        <v>438</v>
      </c>
      <c r="AR22" t="s">
        <v>439</v>
      </c>
      <c r="AS22" t="s">
        <v>440</v>
      </c>
      <c r="AT22" t="s">
        <v>439</v>
      </c>
      <c r="AU22" t="s">
        <v>441</v>
      </c>
      <c r="BK22" s="38"/>
    </row>
    <row r="23" spans="1:63" x14ac:dyDescent="0.3">
      <c r="A23" s="36" t="s">
        <v>508</v>
      </c>
      <c r="B23" s="36" t="s">
        <v>508</v>
      </c>
      <c r="C23" s="31" t="s">
        <v>110</v>
      </c>
      <c r="D23" s="31" t="s">
        <v>136</v>
      </c>
      <c r="E23" s="31" t="s">
        <v>66</v>
      </c>
      <c r="G23" s="50"/>
      <c r="I23" t="s">
        <v>428</v>
      </c>
      <c r="J23">
        <v>4.2000000000000006E-3</v>
      </c>
      <c r="K23" t="s">
        <v>429</v>
      </c>
      <c r="L23" t="s">
        <v>430</v>
      </c>
      <c r="M23">
        <v>0.5</v>
      </c>
      <c r="N23" t="s">
        <v>431</v>
      </c>
      <c r="O23"/>
      <c r="P23"/>
      <c r="Q23"/>
      <c r="R23"/>
      <c r="S23"/>
      <c r="T23"/>
      <c r="U23" t="s">
        <v>432</v>
      </c>
      <c r="V23">
        <v>0.75</v>
      </c>
      <c r="W23" t="s">
        <v>433</v>
      </c>
      <c r="X23"/>
      <c r="Y23"/>
      <c r="Z23"/>
      <c r="AA23"/>
      <c r="AB23"/>
      <c r="AC23"/>
      <c r="AD23" t="s">
        <v>436</v>
      </c>
      <c r="AE23">
        <v>0.25</v>
      </c>
      <c r="AF23" t="s">
        <v>431</v>
      </c>
      <c r="AG23"/>
      <c r="AH23"/>
      <c r="AI23"/>
      <c r="AJ23" t="s">
        <v>437</v>
      </c>
      <c r="AK23">
        <v>3.5</v>
      </c>
      <c r="AL23" t="s">
        <v>431</v>
      </c>
      <c r="AM23" s="36">
        <v>10</v>
      </c>
      <c r="AN23" s="36" t="s">
        <v>476</v>
      </c>
      <c r="AO23" s="36">
        <v>120</v>
      </c>
      <c r="AP23" s="36" t="s">
        <v>476</v>
      </c>
      <c r="AQ23" t="s">
        <v>438</v>
      </c>
      <c r="AR23" t="s">
        <v>439</v>
      </c>
      <c r="AS23" t="s">
        <v>440</v>
      </c>
      <c r="AT23" t="s">
        <v>439</v>
      </c>
      <c r="AU23" t="s">
        <v>441</v>
      </c>
      <c r="BK23" s="38"/>
    </row>
    <row r="24" spans="1:63" x14ac:dyDescent="0.3">
      <c r="A24" s="36" t="s">
        <v>509</v>
      </c>
      <c r="B24" s="36" t="s">
        <v>509</v>
      </c>
      <c r="C24" s="31" t="s">
        <v>110</v>
      </c>
      <c r="D24" s="31" t="s">
        <v>136</v>
      </c>
      <c r="E24" s="31" t="s">
        <v>66</v>
      </c>
      <c r="G24" s="50"/>
      <c r="I24" t="s">
        <v>428</v>
      </c>
      <c r="J24">
        <v>4.2000000000000006E-3</v>
      </c>
      <c r="K24" t="s">
        <v>429</v>
      </c>
      <c r="L24" t="s">
        <v>430</v>
      </c>
      <c r="M24">
        <v>0.25</v>
      </c>
      <c r="N24" t="s">
        <v>431</v>
      </c>
      <c r="O24"/>
      <c r="P24"/>
      <c r="Q24"/>
      <c r="R24"/>
      <c r="S24"/>
      <c r="T24"/>
      <c r="U24" t="s">
        <v>432</v>
      </c>
      <c r="V24">
        <v>0.75</v>
      </c>
      <c r="W24" t="s">
        <v>433</v>
      </c>
      <c r="X24" t="s">
        <v>434</v>
      </c>
      <c r="Y24">
        <v>0.25</v>
      </c>
      <c r="Z24" t="s">
        <v>433</v>
      </c>
      <c r="AA24"/>
      <c r="AB24"/>
      <c r="AC24"/>
      <c r="AD24" t="s">
        <v>436</v>
      </c>
      <c r="AE24">
        <v>0.25</v>
      </c>
      <c r="AF24" t="s">
        <v>431</v>
      </c>
      <c r="AG24"/>
      <c r="AH24"/>
      <c r="AI24"/>
      <c r="AJ24" t="s">
        <v>437</v>
      </c>
      <c r="AK24">
        <v>3.5</v>
      </c>
      <c r="AL24" t="s">
        <v>431</v>
      </c>
      <c r="AM24" s="36">
        <v>10</v>
      </c>
      <c r="AN24" s="36" t="s">
        <v>476</v>
      </c>
      <c r="AO24" s="36">
        <v>120</v>
      </c>
      <c r="AP24" s="36" t="s">
        <v>476</v>
      </c>
      <c r="AQ24" t="s">
        <v>438</v>
      </c>
      <c r="AR24" t="s">
        <v>439</v>
      </c>
      <c r="AS24" t="s">
        <v>440</v>
      </c>
      <c r="AT24" t="s">
        <v>439</v>
      </c>
      <c r="AU24" t="s">
        <v>441</v>
      </c>
      <c r="BK24" s="38"/>
    </row>
    <row r="25" spans="1:63" x14ac:dyDescent="0.3">
      <c r="A25" s="36" t="s">
        <v>510</v>
      </c>
      <c r="B25" s="36" t="s">
        <v>510</v>
      </c>
      <c r="C25" s="31" t="s">
        <v>110</v>
      </c>
      <c r="D25" s="31" t="s">
        <v>136</v>
      </c>
      <c r="E25" s="31" t="s">
        <v>66</v>
      </c>
      <c r="G25" s="50"/>
      <c r="I25" t="s">
        <v>428</v>
      </c>
      <c r="J25">
        <v>4.2000000000000006E-3</v>
      </c>
      <c r="K25" t="s">
        <v>429</v>
      </c>
      <c r="L25" t="s">
        <v>430</v>
      </c>
      <c r="M25">
        <v>0.5</v>
      </c>
      <c r="N25" t="s">
        <v>431</v>
      </c>
      <c r="O25"/>
      <c r="P25"/>
      <c r="Q25"/>
      <c r="R25"/>
      <c r="S25"/>
      <c r="T25"/>
      <c r="U25" t="s">
        <v>432</v>
      </c>
      <c r="V25">
        <v>0.75</v>
      </c>
      <c r="W25" t="s">
        <v>433</v>
      </c>
      <c r="X25" t="s">
        <v>434</v>
      </c>
      <c r="Y25">
        <v>0.25</v>
      </c>
      <c r="Z25" t="s">
        <v>433</v>
      </c>
      <c r="AA25" t="s">
        <v>435</v>
      </c>
      <c r="AB25">
        <v>0.25</v>
      </c>
      <c r="AC25" t="s">
        <v>431</v>
      </c>
      <c r="AD25" t="s">
        <v>436</v>
      </c>
      <c r="AE25">
        <v>0.25</v>
      </c>
      <c r="AF25" t="s">
        <v>431</v>
      </c>
      <c r="AG25"/>
      <c r="AH25"/>
      <c r="AI25"/>
      <c r="AJ25" t="s">
        <v>437</v>
      </c>
      <c r="AK25">
        <v>3</v>
      </c>
      <c r="AL25" t="s">
        <v>431</v>
      </c>
      <c r="AM25" s="36">
        <v>10</v>
      </c>
      <c r="AN25" s="36" t="s">
        <v>476</v>
      </c>
      <c r="AO25" s="36">
        <v>120</v>
      </c>
      <c r="AP25" s="36" t="s">
        <v>476</v>
      </c>
      <c r="AQ25" t="s">
        <v>438</v>
      </c>
      <c r="AR25" t="s">
        <v>439</v>
      </c>
      <c r="AS25" t="s">
        <v>440</v>
      </c>
      <c r="AT25" t="s">
        <v>439</v>
      </c>
      <c r="AU25" t="s">
        <v>441</v>
      </c>
      <c r="BK25" s="38"/>
    </row>
    <row r="26" spans="1:63" x14ac:dyDescent="0.3">
      <c r="A26" s="36" t="s">
        <v>511</v>
      </c>
      <c r="B26" s="36" t="s">
        <v>511</v>
      </c>
      <c r="C26" s="31" t="s">
        <v>110</v>
      </c>
      <c r="D26" s="31" t="s">
        <v>136</v>
      </c>
      <c r="E26" s="31" t="s">
        <v>66</v>
      </c>
      <c r="G26" s="50"/>
      <c r="I26" t="s">
        <v>428</v>
      </c>
      <c r="J26">
        <v>4.2000000000000006E-3</v>
      </c>
      <c r="K26" t="s">
        <v>429</v>
      </c>
      <c r="L26" t="s">
        <v>430</v>
      </c>
      <c r="M26">
        <v>0.5</v>
      </c>
      <c r="N26" t="s">
        <v>431</v>
      </c>
      <c r="O26"/>
      <c r="P26"/>
      <c r="Q26"/>
      <c r="R26"/>
      <c r="S26"/>
      <c r="T26"/>
      <c r="U26" t="s">
        <v>432</v>
      </c>
      <c r="V26">
        <v>0.75</v>
      </c>
      <c r="W26" t="s">
        <v>433</v>
      </c>
      <c r="X26"/>
      <c r="Y26"/>
      <c r="Z26"/>
      <c r="AA26" t="s">
        <v>435</v>
      </c>
      <c r="AB26">
        <v>0.25</v>
      </c>
      <c r="AC26" t="s">
        <v>431</v>
      </c>
      <c r="AD26" t="s">
        <v>436</v>
      </c>
      <c r="AE26">
        <v>0.75</v>
      </c>
      <c r="AF26" t="s">
        <v>431</v>
      </c>
      <c r="AG26"/>
      <c r="AH26"/>
      <c r="AI26"/>
      <c r="AJ26" t="s">
        <v>437</v>
      </c>
      <c r="AK26">
        <v>2.75</v>
      </c>
      <c r="AL26" t="s">
        <v>431</v>
      </c>
      <c r="AM26" s="36">
        <v>10</v>
      </c>
      <c r="AN26" s="36" t="s">
        <v>476</v>
      </c>
      <c r="AO26" s="36">
        <v>120</v>
      </c>
      <c r="AP26" s="36" t="s">
        <v>476</v>
      </c>
      <c r="AQ26" t="s">
        <v>438</v>
      </c>
      <c r="AR26" t="s">
        <v>439</v>
      </c>
      <c r="AS26" t="s">
        <v>440</v>
      </c>
      <c r="AT26" t="s">
        <v>439</v>
      </c>
      <c r="AU26" t="s">
        <v>441</v>
      </c>
      <c r="BK26" s="38"/>
    </row>
    <row r="27" spans="1:63" x14ac:dyDescent="0.3">
      <c r="A27" s="36" t="s">
        <v>512</v>
      </c>
      <c r="B27" s="36" t="s">
        <v>512</v>
      </c>
      <c r="C27" s="31" t="s">
        <v>110</v>
      </c>
      <c r="D27" s="31" t="s">
        <v>136</v>
      </c>
      <c r="E27" s="31" t="s">
        <v>66</v>
      </c>
      <c r="G27" s="50"/>
      <c r="I27" t="s">
        <v>428</v>
      </c>
      <c r="J27">
        <v>4.2000000000000006E-3</v>
      </c>
      <c r="K27" t="s">
        <v>429</v>
      </c>
      <c r="L27" t="s">
        <v>430</v>
      </c>
      <c r="M27">
        <v>0.75</v>
      </c>
      <c r="N27" t="s">
        <v>431</v>
      </c>
      <c r="O27"/>
      <c r="P27"/>
      <c r="Q27"/>
      <c r="R27"/>
      <c r="S27"/>
      <c r="T27"/>
      <c r="U27" t="s">
        <v>432</v>
      </c>
      <c r="V27">
        <v>0.75</v>
      </c>
      <c r="W27" t="s">
        <v>433</v>
      </c>
      <c r="X27" t="s">
        <v>434</v>
      </c>
      <c r="Y27">
        <v>0.25</v>
      </c>
      <c r="Z27" t="s">
        <v>433</v>
      </c>
      <c r="AA27" t="s">
        <v>435</v>
      </c>
      <c r="AB27">
        <v>0.25</v>
      </c>
      <c r="AC27" t="s">
        <v>431</v>
      </c>
      <c r="AD27" t="s">
        <v>436</v>
      </c>
      <c r="AE27">
        <v>0.25</v>
      </c>
      <c r="AF27" t="s">
        <v>431</v>
      </c>
      <c r="AG27"/>
      <c r="AH27"/>
      <c r="AI27"/>
      <c r="AJ27" t="s">
        <v>437</v>
      </c>
      <c r="AK27">
        <v>2.75</v>
      </c>
      <c r="AL27" t="s">
        <v>431</v>
      </c>
      <c r="AM27" s="36">
        <v>10</v>
      </c>
      <c r="AN27" s="36" t="s">
        <v>476</v>
      </c>
      <c r="AO27" s="36">
        <v>120</v>
      </c>
      <c r="AP27" s="36" t="s">
        <v>476</v>
      </c>
      <c r="AQ27" t="s">
        <v>438</v>
      </c>
      <c r="AR27" t="s">
        <v>439</v>
      </c>
      <c r="AS27" t="s">
        <v>440</v>
      </c>
      <c r="AT27" t="s">
        <v>439</v>
      </c>
      <c r="AU27" t="s">
        <v>441</v>
      </c>
      <c r="BK27" s="38"/>
    </row>
    <row r="28" spans="1:63" x14ac:dyDescent="0.3">
      <c r="A28" s="36" t="s">
        <v>513</v>
      </c>
      <c r="B28" s="36" t="s">
        <v>513</v>
      </c>
      <c r="C28" s="31" t="s">
        <v>110</v>
      </c>
      <c r="D28" s="31" t="s">
        <v>136</v>
      </c>
      <c r="E28" s="31" t="s">
        <v>66</v>
      </c>
      <c r="G28" s="50"/>
      <c r="I28" t="s">
        <v>428</v>
      </c>
      <c r="J28">
        <v>4.2000000000000006E-3</v>
      </c>
      <c r="K28" t="s">
        <v>429</v>
      </c>
      <c r="L28" t="s">
        <v>430</v>
      </c>
      <c r="M28">
        <v>0.75</v>
      </c>
      <c r="N28" t="s">
        <v>431</v>
      </c>
      <c r="O28"/>
      <c r="P28"/>
      <c r="Q28"/>
      <c r="R28"/>
      <c r="S28"/>
      <c r="T28"/>
      <c r="U28" t="s">
        <v>432</v>
      </c>
      <c r="V28">
        <v>0.75</v>
      </c>
      <c r="W28" t="s">
        <v>433</v>
      </c>
      <c r="X28" t="s">
        <v>434</v>
      </c>
      <c r="Y28">
        <v>0.25</v>
      </c>
      <c r="Z28" t="s">
        <v>433</v>
      </c>
      <c r="AA28" t="s">
        <v>435</v>
      </c>
      <c r="AB28">
        <v>0.25</v>
      </c>
      <c r="AC28" t="s">
        <v>431</v>
      </c>
      <c r="AD28" t="s">
        <v>436</v>
      </c>
      <c r="AE28">
        <v>0.5</v>
      </c>
      <c r="AF28" t="s">
        <v>431</v>
      </c>
      <c r="AG28"/>
      <c r="AH28"/>
      <c r="AI28"/>
      <c r="AJ28" t="s">
        <v>437</v>
      </c>
      <c r="AK28">
        <v>2.5</v>
      </c>
      <c r="AL28" t="s">
        <v>431</v>
      </c>
      <c r="AM28" s="36">
        <v>10</v>
      </c>
      <c r="AN28" s="36" t="s">
        <v>476</v>
      </c>
      <c r="AO28" s="36">
        <v>120</v>
      </c>
      <c r="AP28" s="36" t="s">
        <v>476</v>
      </c>
      <c r="AQ28" t="s">
        <v>438</v>
      </c>
      <c r="AR28" t="s">
        <v>439</v>
      </c>
      <c r="AS28" t="s">
        <v>440</v>
      </c>
      <c r="AT28" t="s">
        <v>439</v>
      </c>
      <c r="AU28" t="s">
        <v>441</v>
      </c>
      <c r="BK28" s="38"/>
    </row>
    <row r="29" spans="1:63" x14ac:dyDescent="0.3">
      <c r="A29" s="36" t="s">
        <v>514</v>
      </c>
      <c r="B29" s="36" t="s">
        <v>514</v>
      </c>
      <c r="C29" s="31" t="s">
        <v>110</v>
      </c>
      <c r="D29" s="31" t="s">
        <v>136</v>
      </c>
      <c r="E29" s="31" t="s">
        <v>66</v>
      </c>
      <c r="G29" s="50"/>
      <c r="I29" t="s">
        <v>428</v>
      </c>
      <c r="J29">
        <v>4.2000000000000006E-3</v>
      </c>
      <c r="K29" t="s">
        <v>429</v>
      </c>
      <c r="L29" t="s">
        <v>430</v>
      </c>
      <c r="M29">
        <v>0.25</v>
      </c>
      <c r="N29" t="s">
        <v>431</v>
      </c>
      <c r="O29"/>
      <c r="P29"/>
      <c r="Q29"/>
      <c r="R29"/>
      <c r="S29"/>
      <c r="T29"/>
      <c r="U29" t="s">
        <v>432</v>
      </c>
      <c r="V29">
        <v>0.75</v>
      </c>
      <c r="W29" t="s">
        <v>433</v>
      </c>
      <c r="X29" t="s">
        <v>434</v>
      </c>
      <c r="Y29">
        <v>0.25</v>
      </c>
      <c r="Z29" t="s">
        <v>433</v>
      </c>
      <c r="AA29" t="s">
        <v>435</v>
      </c>
      <c r="AB29">
        <v>0.5</v>
      </c>
      <c r="AC29" t="s">
        <v>431</v>
      </c>
      <c r="AD29" t="s">
        <v>436</v>
      </c>
      <c r="AE29">
        <v>0.5</v>
      </c>
      <c r="AF29" t="s">
        <v>431</v>
      </c>
      <c r="AG29"/>
      <c r="AH29"/>
      <c r="AI29"/>
      <c r="AJ29" t="s">
        <v>437</v>
      </c>
      <c r="AK29">
        <v>2.75</v>
      </c>
      <c r="AL29" t="s">
        <v>431</v>
      </c>
      <c r="AM29" s="36">
        <v>10</v>
      </c>
      <c r="AN29" s="36" t="s">
        <v>476</v>
      </c>
      <c r="AO29" s="36">
        <v>120</v>
      </c>
      <c r="AP29" s="36" t="s">
        <v>476</v>
      </c>
      <c r="AQ29" t="s">
        <v>438</v>
      </c>
      <c r="AR29" t="s">
        <v>439</v>
      </c>
      <c r="AS29" t="s">
        <v>440</v>
      </c>
      <c r="AT29" t="s">
        <v>439</v>
      </c>
      <c r="AU29" t="s">
        <v>441</v>
      </c>
      <c r="BK29" s="38"/>
    </row>
    <row r="30" spans="1:63" x14ac:dyDescent="0.3">
      <c r="A30" s="36" t="s">
        <v>515</v>
      </c>
      <c r="B30" s="36" t="s">
        <v>515</v>
      </c>
      <c r="C30" s="31" t="s">
        <v>110</v>
      </c>
      <c r="D30" s="31" t="s">
        <v>136</v>
      </c>
      <c r="E30" s="31" t="s">
        <v>66</v>
      </c>
      <c r="G30" s="50"/>
      <c r="I30" t="s">
        <v>428</v>
      </c>
      <c r="J30">
        <v>4.2000000000000006E-3</v>
      </c>
      <c r="K30" t="s">
        <v>429</v>
      </c>
      <c r="L30" t="s">
        <v>430</v>
      </c>
      <c r="M30">
        <v>0.25</v>
      </c>
      <c r="N30" t="s">
        <v>431</v>
      </c>
      <c r="O30"/>
      <c r="P30"/>
      <c r="Q30"/>
      <c r="R30"/>
      <c r="S30"/>
      <c r="T30"/>
      <c r="U30" t="s">
        <v>432</v>
      </c>
      <c r="V30">
        <v>0.75</v>
      </c>
      <c r="W30" t="s">
        <v>433</v>
      </c>
      <c r="X30" t="s">
        <v>434</v>
      </c>
      <c r="Y30">
        <v>0.25</v>
      </c>
      <c r="Z30" t="s">
        <v>433</v>
      </c>
      <c r="AA30" t="s">
        <v>435</v>
      </c>
      <c r="AB30">
        <v>0.25</v>
      </c>
      <c r="AC30" t="s">
        <v>431</v>
      </c>
      <c r="AD30"/>
      <c r="AE30"/>
      <c r="AF30"/>
      <c r="AG30"/>
      <c r="AH30"/>
      <c r="AI30"/>
      <c r="AJ30" t="s">
        <v>437</v>
      </c>
      <c r="AK30">
        <v>3.5</v>
      </c>
      <c r="AL30" t="s">
        <v>431</v>
      </c>
      <c r="AM30" s="36">
        <v>10</v>
      </c>
      <c r="AN30" s="36" t="s">
        <v>476</v>
      </c>
      <c r="AO30" s="36">
        <v>120</v>
      </c>
      <c r="AP30" s="36" t="s">
        <v>476</v>
      </c>
      <c r="AQ30" t="s">
        <v>438</v>
      </c>
      <c r="AR30" t="s">
        <v>439</v>
      </c>
      <c r="AS30" t="s">
        <v>440</v>
      </c>
      <c r="AT30" t="s">
        <v>439</v>
      </c>
      <c r="AU30" t="s">
        <v>441</v>
      </c>
      <c r="BK30" s="38"/>
    </row>
    <row r="31" spans="1:63" x14ac:dyDescent="0.3">
      <c r="A31" s="36" t="s">
        <v>516</v>
      </c>
      <c r="B31" s="36" t="s">
        <v>516</v>
      </c>
      <c r="C31" s="31" t="s">
        <v>110</v>
      </c>
      <c r="D31" s="31" t="s">
        <v>136</v>
      </c>
      <c r="E31" s="31" t="s">
        <v>66</v>
      </c>
      <c r="G31" s="50"/>
      <c r="I31" t="s">
        <v>428</v>
      </c>
      <c r="J31">
        <v>5.0000000000000001E-3</v>
      </c>
      <c r="K31" t="s">
        <v>429</v>
      </c>
      <c r="L31" t="s">
        <v>430</v>
      </c>
      <c r="M31">
        <v>4</v>
      </c>
      <c r="N31" t="s">
        <v>431</v>
      </c>
      <c r="O31"/>
      <c r="P31"/>
      <c r="Q31"/>
      <c r="R31"/>
      <c r="S31"/>
      <c r="T31"/>
      <c r="U31"/>
      <c r="V31"/>
      <c r="W31"/>
      <c r="X31"/>
      <c r="Y31"/>
      <c r="Z31"/>
      <c r="AA31" t="s">
        <v>435</v>
      </c>
      <c r="AB31">
        <v>1</v>
      </c>
      <c r="AC31" t="s">
        <v>431</v>
      </c>
      <c r="AD31"/>
      <c r="AE31"/>
      <c r="AF31"/>
      <c r="AG31"/>
      <c r="AH31"/>
      <c r="AI31"/>
      <c r="AJ31"/>
      <c r="AK31"/>
      <c r="AL31"/>
      <c r="AM31" s="36">
        <v>10</v>
      </c>
      <c r="AN31" s="36" t="s">
        <v>476</v>
      </c>
      <c r="AO31" s="36">
        <v>120</v>
      </c>
      <c r="AP31" s="36" t="s">
        <v>476</v>
      </c>
      <c r="AQ31" t="s">
        <v>438</v>
      </c>
      <c r="AR31" t="s">
        <v>439</v>
      </c>
      <c r="AS31" t="s">
        <v>440</v>
      </c>
      <c r="AT31" t="s">
        <v>439</v>
      </c>
      <c r="AU31" t="s">
        <v>441</v>
      </c>
      <c r="BK31" s="38"/>
    </row>
    <row r="32" spans="1:63" x14ac:dyDescent="0.3">
      <c r="A32" s="36" t="s">
        <v>517</v>
      </c>
      <c r="B32" s="36" t="s">
        <v>517</v>
      </c>
      <c r="C32" s="31" t="s">
        <v>110</v>
      </c>
      <c r="D32" s="31" t="s">
        <v>136</v>
      </c>
      <c r="E32" s="31" t="s">
        <v>66</v>
      </c>
      <c r="G32" s="50"/>
      <c r="I32" t="s">
        <v>428</v>
      </c>
      <c r="J32">
        <v>5.0000000000000001E-3</v>
      </c>
      <c r="K32" t="s">
        <v>429</v>
      </c>
      <c r="L32" t="s">
        <v>430</v>
      </c>
      <c r="M32">
        <v>4</v>
      </c>
      <c r="N32" t="s">
        <v>431</v>
      </c>
      <c r="O32"/>
      <c r="P32"/>
      <c r="Q32"/>
      <c r="R32"/>
      <c r="S32"/>
      <c r="T32"/>
      <c r="U32"/>
      <c r="V32"/>
      <c r="W32"/>
      <c r="X32"/>
      <c r="Y32"/>
      <c r="Z32"/>
      <c r="AA32" t="s">
        <v>435</v>
      </c>
      <c r="AB32">
        <v>1</v>
      </c>
      <c r="AC32" t="s">
        <v>431</v>
      </c>
      <c r="AD32"/>
      <c r="AE32"/>
      <c r="AF32"/>
      <c r="AG32"/>
      <c r="AH32"/>
      <c r="AI32"/>
      <c r="AJ32"/>
      <c r="AK32"/>
      <c r="AL32"/>
      <c r="AM32" s="36">
        <v>10</v>
      </c>
      <c r="AN32" s="36" t="s">
        <v>476</v>
      </c>
      <c r="AO32" s="36">
        <v>120</v>
      </c>
      <c r="AP32" s="36" t="s">
        <v>476</v>
      </c>
      <c r="AQ32" t="s">
        <v>438</v>
      </c>
      <c r="AR32" t="s">
        <v>439</v>
      </c>
      <c r="AS32" t="s">
        <v>440</v>
      </c>
      <c r="AT32" t="s">
        <v>439</v>
      </c>
      <c r="AU32" t="s">
        <v>441</v>
      </c>
      <c r="BK32" s="38"/>
    </row>
    <row r="33" spans="3:63" x14ac:dyDescent="0.3">
      <c r="C33" s="31"/>
      <c r="D33" s="31"/>
      <c r="E33" s="31"/>
      <c r="G33" s="50"/>
      <c r="BK33" s="38"/>
    </row>
    <row r="34" spans="3:63" x14ac:dyDescent="0.3">
      <c r="C34" s="31"/>
      <c r="D34" s="31"/>
      <c r="E34" s="31"/>
      <c r="G34" s="50"/>
      <c r="BK34" s="38"/>
    </row>
    <row r="35" spans="3:63" x14ac:dyDescent="0.3">
      <c r="C35" s="31"/>
      <c r="D35" s="31"/>
      <c r="E35" s="31"/>
      <c r="G35" s="50"/>
      <c r="BK35" s="38"/>
    </row>
    <row r="36" spans="3:63" x14ac:dyDescent="0.3">
      <c r="C36" s="31"/>
      <c r="D36" s="31"/>
      <c r="E36" s="31"/>
      <c r="G36" s="50"/>
      <c r="BK36" s="38"/>
    </row>
    <row r="37" spans="3:63" x14ac:dyDescent="0.3">
      <c r="C37" s="31"/>
      <c r="D37" s="31"/>
      <c r="E37" s="31"/>
      <c r="G37" s="50"/>
      <c r="BK37" s="38"/>
    </row>
    <row r="38" spans="3:63" x14ac:dyDescent="0.3">
      <c r="C38" s="31"/>
      <c r="D38" s="31"/>
      <c r="E38" s="31"/>
      <c r="G38" s="50"/>
      <c r="BK38" s="38"/>
    </row>
    <row r="39" spans="3:63" x14ac:dyDescent="0.3">
      <c r="C39" s="31"/>
      <c r="D39" s="31"/>
      <c r="E39" s="31"/>
      <c r="G39" s="50"/>
      <c r="BK39" s="38"/>
    </row>
    <row r="40" spans="3:63" x14ac:dyDescent="0.3">
      <c r="C40" s="31"/>
      <c r="D40" s="31"/>
      <c r="E40" s="31"/>
    </row>
    <row r="41" spans="3:63" x14ac:dyDescent="0.3">
      <c r="C41" s="31"/>
      <c r="D41" s="31"/>
      <c r="E41" s="31"/>
    </row>
    <row r="42" spans="3:63" x14ac:dyDescent="0.3">
      <c r="C42" s="31"/>
      <c r="D42" s="31"/>
      <c r="E42" s="31"/>
    </row>
    <row r="43" spans="3:63" x14ac:dyDescent="0.3">
      <c r="C43" s="31"/>
      <c r="D43" s="31"/>
      <c r="E43" s="31"/>
    </row>
    <row r="44" spans="3:63" x14ac:dyDescent="0.3">
      <c r="C44" s="31"/>
      <c r="D44" s="31"/>
      <c r="E44" s="31"/>
    </row>
    <row r="45" spans="3:63" x14ac:dyDescent="0.3">
      <c r="C45" s="31"/>
      <c r="D45" s="31"/>
      <c r="E45" s="31"/>
    </row>
    <row r="46" spans="3:63" x14ac:dyDescent="0.3">
      <c r="C46" s="31"/>
      <c r="D46" s="31"/>
      <c r="E46" s="31"/>
    </row>
    <row r="47" spans="3:63" x14ac:dyDescent="0.3">
      <c r="C47" s="31"/>
      <c r="D47" s="31"/>
      <c r="E47" s="31"/>
    </row>
    <row r="48" spans="3:63" x14ac:dyDescent="0.3">
      <c r="C48" s="31"/>
      <c r="D48" s="31"/>
      <c r="E48" s="31"/>
    </row>
    <row r="49" spans="3:5" x14ac:dyDescent="0.3">
      <c r="C49" s="31"/>
      <c r="D49" s="31"/>
      <c r="E49" s="31"/>
    </row>
    <row r="50" spans="3:5" x14ac:dyDescent="0.3">
      <c r="C50" s="31"/>
      <c r="D50" s="31"/>
      <c r="E50" s="31"/>
    </row>
    <row r="51" spans="3:5" x14ac:dyDescent="0.3">
      <c r="C51" s="31"/>
      <c r="D51" s="31"/>
      <c r="E51" s="31"/>
    </row>
    <row r="52" spans="3:5" x14ac:dyDescent="0.3">
      <c r="C52" s="31"/>
      <c r="D52" s="31"/>
      <c r="E52" s="31"/>
    </row>
    <row r="53" spans="3:5" x14ac:dyDescent="0.3">
      <c r="C53" s="31"/>
      <c r="D53" s="31"/>
      <c r="E53" s="31"/>
    </row>
    <row r="54" spans="3:5" x14ac:dyDescent="0.3">
      <c r="C54" s="31"/>
      <c r="D54" s="31"/>
      <c r="E54" s="31"/>
    </row>
    <row r="55" spans="3:5" x14ac:dyDescent="0.3">
      <c r="C55" s="31"/>
      <c r="D55" s="31"/>
      <c r="E55" s="31"/>
    </row>
    <row r="56" spans="3:5" x14ac:dyDescent="0.3">
      <c r="C56" s="31"/>
      <c r="D56" s="31"/>
      <c r="E56" s="31"/>
    </row>
    <row r="57" spans="3:5" x14ac:dyDescent="0.3">
      <c r="C57" s="31"/>
      <c r="D57" s="31"/>
      <c r="E57" s="31"/>
    </row>
    <row r="58" spans="3:5" x14ac:dyDescent="0.3">
      <c r="C58" s="31"/>
      <c r="D58" s="31"/>
      <c r="E58" s="31"/>
    </row>
    <row r="59" spans="3:5" x14ac:dyDescent="0.3">
      <c r="C59" s="31"/>
      <c r="D59" s="31"/>
      <c r="E59" s="31"/>
    </row>
    <row r="60" spans="3:5" x14ac:dyDescent="0.3">
      <c r="C60" s="31"/>
      <c r="D60" s="31"/>
      <c r="E60" s="31"/>
    </row>
    <row r="61" spans="3:5" x14ac:dyDescent="0.3">
      <c r="C61" s="31"/>
      <c r="D61" s="31"/>
      <c r="E61" s="31"/>
    </row>
    <row r="62" spans="3:5" x14ac:dyDescent="0.3">
      <c r="C62" s="31"/>
      <c r="D62" s="31"/>
      <c r="E62" s="31"/>
    </row>
    <row r="63" spans="3:5" x14ac:dyDescent="0.3">
      <c r="C63" s="31"/>
      <c r="D63" s="31"/>
      <c r="E63" s="31"/>
    </row>
    <row r="64" spans="3:5" x14ac:dyDescent="0.3">
      <c r="C64" s="31"/>
      <c r="D64" s="31"/>
      <c r="E64" s="31"/>
    </row>
    <row r="65" spans="3:5" x14ac:dyDescent="0.3">
      <c r="C65" s="31"/>
      <c r="D65" s="31"/>
      <c r="E65" s="31"/>
    </row>
    <row r="66" spans="3:5" x14ac:dyDescent="0.3">
      <c r="C66" s="31"/>
      <c r="D66" s="31"/>
      <c r="E66" s="31"/>
    </row>
    <row r="67" spans="3:5" x14ac:dyDescent="0.3">
      <c r="C67" s="31"/>
      <c r="D67" s="31"/>
      <c r="E67" s="31"/>
    </row>
    <row r="68" spans="3:5" x14ac:dyDescent="0.3">
      <c r="C68" s="31"/>
      <c r="D68" s="31"/>
      <c r="E68" s="31"/>
    </row>
    <row r="69" spans="3:5" x14ac:dyDescent="0.3">
      <c r="C69" s="31"/>
      <c r="D69" s="31"/>
      <c r="E69" s="31"/>
    </row>
    <row r="70" spans="3:5" x14ac:dyDescent="0.3">
      <c r="C70" s="31"/>
      <c r="D70" s="31"/>
      <c r="E70" s="31"/>
    </row>
    <row r="71" spans="3:5" x14ac:dyDescent="0.3">
      <c r="C71" s="31"/>
      <c r="D71" s="31"/>
      <c r="E71" s="31"/>
    </row>
    <row r="72" spans="3:5" x14ac:dyDescent="0.3">
      <c r="C72" s="31"/>
      <c r="D72" s="31"/>
      <c r="E72" s="31"/>
    </row>
    <row r="73" spans="3:5" x14ac:dyDescent="0.3">
      <c r="C73" s="31"/>
      <c r="D73" s="31"/>
      <c r="E73" s="31"/>
    </row>
    <row r="74" spans="3:5" x14ac:dyDescent="0.3">
      <c r="C74" s="31"/>
      <c r="D74" s="31"/>
      <c r="E74" s="31"/>
    </row>
    <row r="75" spans="3:5" x14ac:dyDescent="0.3">
      <c r="C75" s="31"/>
      <c r="D75" s="31"/>
      <c r="E75" s="31"/>
    </row>
    <row r="76" spans="3:5" x14ac:dyDescent="0.3">
      <c r="C76" s="31"/>
      <c r="D76" s="31"/>
      <c r="E76" s="31"/>
    </row>
    <row r="77" spans="3:5" x14ac:dyDescent="0.3">
      <c r="C77" s="31"/>
      <c r="D77" s="31"/>
      <c r="E77" s="31"/>
    </row>
    <row r="78" spans="3:5" x14ac:dyDescent="0.3">
      <c r="C78" s="31"/>
      <c r="D78" s="31"/>
      <c r="E78" s="31"/>
    </row>
    <row r="79" spans="3:5" x14ac:dyDescent="0.3">
      <c r="C79" s="31"/>
      <c r="D79" s="31"/>
      <c r="E79" s="31"/>
    </row>
    <row r="80" spans="3:5" x14ac:dyDescent="0.3">
      <c r="C80" s="31"/>
      <c r="D80" s="31"/>
      <c r="E80" s="31"/>
    </row>
    <row r="81" spans="3:5" x14ac:dyDescent="0.3">
      <c r="C81" s="31"/>
      <c r="D81" s="31"/>
      <c r="E81" s="31"/>
    </row>
    <row r="82" spans="3:5" x14ac:dyDescent="0.3">
      <c r="C82" s="31"/>
      <c r="D82" s="31"/>
      <c r="E82" s="31"/>
    </row>
    <row r="83" spans="3:5" x14ac:dyDescent="0.3">
      <c r="C83" s="31"/>
      <c r="D83" s="31"/>
      <c r="E83" s="31"/>
    </row>
    <row r="84" spans="3:5" x14ac:dyDescent="0.3">
      <c r="C84" s="31"/>
      <c r="D84" s="31"/>
      <c r="E84" s="31"/>
    </row>
    <row r="85" spans="3:5" x14ac:dyDescent="0.3">
      <c r="C85" s="31"/>
      <c r="D85" s="31"/>
      <c r="E85" s="31"/>
    </row>
    <row r="86" spans="3:5" x14ac:dyDescent="0.3">
      <c r="C86" s="31"/>
      <c r="D86" s="31"/>
      <c r="E86" s="31"/>
    </row>
    <row r="87" spans="3:5" x14ac:dyDescent="0.3">
      <c r="C87" s="31"/>
      <c r="D87" s="31"/>
      <c r="E87" s="31"/>
    </row>
    <row r="88" spans="3:5" x14ac:dyDescent="0.3">
      <c r="C88" s="31"/>
      <c r="D88" s="31"/>
      <c r="E88" s="31"/>
    </row>
    <row r="89" spans="3:5" x14ac:dyDescent="0.3">
      <c r="C89" s="31"/>
      <c r="D89" s="31"/>
      <c r="E89" s="31"/>
    </row>
    <row r="90" spans="3:5" x14ac:dyDescent="0.3">
      <c r="C90" s="31"/>
      <c r="D90" s="31"/>
      <c r="E90" s="31"/>
    </row>
    <row r="91" spans="3:5" x14ac:dyDescent="0.3">
      <c r="C91" s="31"/>
      <c r="D91" s="31"/>
      <c r="E91" s="31"/>
    </row>
    <row r="92" spans="3:5" x14ac:dyDescent="0.3">
      <c r="C92" s="31"/>
      <c r="D92" s="31"/>
      <c r="E92" s="31"/>
    </row>
    <row r="93" spans="3:5" x14ac:dyDescent="0.3">
      <c r="C93" s="31"/>
      <c r="D93" s="31"/>
      <c r="E93" s="31"/>
    </row>
    <row r="94" spans="3:5" x14ac:dyDescent="0.3">
      <c r="C94" s="31"/>
      <c r="D94" s="31"/>
      <c r="E94" s="31"/>
    </row>
    <row r="95" spans="3:5" x14ac:dyDescent="0.3">
      <c r="C95" s="31"/>
      <c r="D95" s="31"/>
      <c r="E95" s="31"/>
    </row>
    <row r="96" spans="3:5" x14ac:dyDescent="0.3">
      <c r="C96" s="31"/>
      <c r="D96" s="31"/>
      <c r="E96" s="31"/>
    </row>
    <row r="97" spans="3:5" x14ac:dyDescent="0.3">
      <c r="C97" s="31"/>
      <c r="D97" s="31"/>
      <c r="E97" s="31"/>
    </row>
    <row r="98" spans="3:5" x14ac:dyDescent="0.3">
      <c r="C98" s="31"/>
      <c r="D98" s="31"/>
      <c r="E98" s="31"/>
    </row>
    <row r="99" spans="3:5" x14ac:dyDescent="0.3">
      <c r="C99" s="31"/>
      <c r="D99" s="31"/>
      <c r="E99" s="31"/>
    </row>
    <row r="100" spans="3:5" x14ac:dyDescent="0.3">
      <c r="C100" s="31"/>
      <c r="D100" s="31"/>
      <c r="E100" s="31"/>
    </row>
    <row r="101" spans="3:5" x14ac:dyDescent="0.3">
      <c r="C101" s="31"/>
      <c r="D101" s="31"/>
      <c r="E101" s="31"/>
    </row>
    <row r="102" spans="3:5" x14ac:dyDescent="0.3">
      <c r="C102" s="31"/>
      <c r="D102" s="31"/>
      <c r="E102" s="31"/>
    </row>
    <row r="103" spans="3:5" x14ac:dyDescent="0.3">
      <c r="C103" s="31"/>
      <c r="D103" s="31"/>
      <c r="E103" s="31"/>
    </row>
    <row r="104" spans="3:5" x14ac:dyDescent="0.3">
      <c r="C104" s="31"/>
      <c r="D104" s="31"/>
      <c r="E104" s="31"/>
    </row>
    <row r="105" spans="3:5" x14ac:dyDescent="0.3">
      <c r="C105" s="31"/>
      <c r="D105" s="31"/>
      <c r="E105" s="31"/>
    </row>
    <row r="106" spans="3:5" x14ac:dyDescent="0.3">
      <c r="C106" s="31"/>
      <c r="D106" s="31"/>
      <c r="E106" s="31"/>
    </row>
    <row r="107" spans="3:5" x14ac:dyDescent="0.3">
      <c r="C107" s="31"/>
      <c r="D107" s="31"/>
      <c r="E107" s="31"/>
    </row>
    <row r="108" spans="3:5" x14ac:dyDescent="0.3">
      <c r="C108" s="31"/>
      <c r="D108" s="31"/>
      <c r="E108" s="31"/>
    </row>
    <row r="109" spans="3:5" x14ac:dyDescent="0.3">
      <c r="C109" s="31"/>
      <c r="D109" s="31"/>
      <c r="E109" s="31"/>
    </row>
    <row r="110" spans="3:5" x14ac:dyDescent="0.3">
      <c r="C110" s="31"/>
      <c r="D110" s="31"/>
      <c r="E110" s="31"/>
    </row>
    <row r="111" spans="3:5" x14ac:dyDescent="0.3">
      <c r="C111" s="31"/>
      <c r="D111" s="31"/>
      <c r="E111" s="31"/>
    </row>
    <row r="112" spans="3:5" x14ac:dyDescent="0.3">
      <c r="C112" s="31"/>
      <c r="D112" s="31"/>
      <c r="E112" s="31"/>
    </row>
    <row r="113" spans="3:5" x14ac:dyDescent="0.3">
      <c r="C113" s="31"/>
      <c r="D113" s="31"/>
      <c r="E113" s="31"/>
    </row>
    <row r="114" spans="3:5" x14ac:dyDescent="0.3">
      <c r="C114" s="31"/>
      <c r="D114" s="31"/>
      <c r="E114" s="31"/>
    </row>
    <row r="115" spans="3:5" x14ac:dyDescent="0.3">
      <c r="C115" s="31"/>
      <c r="D115" s="31"/>
      <c r="E115" s="31"/>
    </row>
    <row r="116" spans="3:5" x14ac:dyDescent="0.3">
      <c r="C116" s="31"/>
      <c r="D116" s="31"/>
      <c r="E116" s="31"/>
    </row>
    <row r="117" spans="3:5" x14ac:dyDescent="0.3">
      <c r="C117" s="31"/>
      <c r="D117" s="31"/>
      <c r="E117" s="31"/>
    </row>
    <row r="118" spans="3:5" x14ac:dyDescent="0.3">
      <c r="C118" s="31"/>
      <c r="D118" s="31"/>
      <c r="E118" s="31"/>
    </row>
    <row r="119" spans="3:5" x14ac:dyDescent="0.3">
      <c r="C119" s="31"/>
      <c r="D119" s="31"/>
      <c r="E119" s="31"/>
    </row>
    <row r="120" spans="3:5" x14ac:dyDescent="0.3">
      <c r="C120" s="31"/>
      <c r="D120" s="31"/>
      <c r="E120" s="31"/>
    </row>
    <row r="121" spans="3:5" x14ac:dyDescent="0.3">
      <c r="C121" s="31"/>
      <c r="D121" s="31"/>
      <c r="E121" s="31"/>
    </row>
    <row r="122" spans="3:5" x14ac:dyDescent="0.3">
      <c r="C122" s="31"/>
      <c r="D122" s="31"/>
      <c r="E122" s="31"/>
    </row>
  </sheetData>
  <mergeCells count="19">
    <mergeCell ref="BK1:BK39"/>
    <mergeCell ref="BC1:BH1"/>
    <mergeCell ref="BI1:BJ1"/>
    <mergeCell ref="AM1:AN1"/>
    <mergeCell ref="A1:F1"/>
    <mergeCell ref="AQ1:AR1"/>
    <mergeCell ref="AV1:AX1"/>
    <mergeCell ref="AY1:AZ1"/>
    <mergeCell ref="G1:G39"/>
    <mergeCell ref="AD1:AF1"/>
    <mergeCell ref="AA1:AC1"/>
    <mergeCell ref="X1:Z1"/>
    <mergeCell ref="U1:W1"/>
    <mergeCell ref="R1:T1"/>
    <mergeCell ref="AG1:AI1"/>
    <mergeCell ref="I1:K1"/>
    <mergeCell ref="O1:Q1"/>
    <mergeCell ref="AJ1:AL1"/>
    <mergeCell ref="L1:N1"/>
  </mergeCells>
  <dataValidations count="2">
    <dataValidation type="list" showInputMessage="1" showErrorMessage="1" sqref="AD3:AD1048576 AD1 AA3:AA1048576 AA1 X3:X1048576 X1 U3:U1048576 U1 R3:R1048576 R1 O3:O1048576 O1 L3:L1048576 L1 I3:I1048576 I1 AG3:AG1048576 AG1 AJ3:AJ1048576 AJ1" xr:uid="{00000000-0002-0000-0300-000000000000}">
      <formula1>MaterialsList</formula1>
    </dataValidation>
    <dataValidation type="list" showInputMessage="1" showErrorMessage="1" sqref="K3:K1048576 AC3:AC1048576 Z3:Z1048576 W3:W1048576 T3:T1048576 Q3:Q1048576 N3:N1048576 AF3:AF1048576 AI3:AI1048576 AL3:AL1048576" xr:uid="{00000000-0002-0000-0300-000001000000}">
      <formula1>IngredientAdditionEquipment</formula1>
    </dataValidation>
  </dataValidations>
  <pageMargins left="0.7" right="0.7" top="0.75" bottom="0.75" header="0.3" footer="0.3"/>
  <pageSetup paperSize="9" orientation="portrait" horizontalDpi="4294967295" verticalDpi="429496729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I35"/>
  <sheetViews>
    <sheetView topLeftCell="C1" workbookViewId="0">
      <selection activeCell="E6" sqref="E6"/>
    </sheetView>
  </sheetViews>
  <sheetFormatPr defaultRowHeight="14.4" x14ac:dyDescent="0.3"/>
  <cols>
    <col min="1" max="1" width="25.5546875" style="30" customWidth="1"/>
    <col min="2" max="2" width="27.44140625" style="30" bestFit="1" customWidth="1"/>
    <col min="3" max="3" width="27.44140625" style="30" customWidth="1"/>
    <col min="4" max="5" width="29.109375" style="30" customWidth="1"/>
    <col min="6" max="6" width="32.33203125" style="30" bestFit="1" customWidth="1"/>
    <col min="7" max="7" width="29.109375" style="30" customWidth="1"/>
    <col min="8" max="8" width="35.6640625" style="30" customWidth="1"/>
    <col min="9" max="9" width="27.44140625" style="30" customWidth="1"/>
  </cols>
  <sheetData>
    <row r="1" spans="1:9" x14ac:dyDescent="0.3">
      <c r="A1" s="1" t="s">
        <v>442</v>
      </c>
      <c r="B1" s="1" t="s">
        <v>443</v>
      </c>
      <c r="C1" s="1" t="s">
        <v>444</v>
      </c>
      <c r="D1" s="1" t="s">
        <v>445</v>
      </c>
      <c r="E1" s="1" t="s">
        <v>446</v>
      </c>
      <c r="F1" s="1" t="s">
        <v>447</v>
      </c>
      <c r="G1" s="1" t="s">
        <v>448</v>
      </c>
      <c r="H1" s="2" t="s">
        <v>449</v>
      </c>
      <c r="I1" s="2" t="s">
        <v>450</v>
      </c>
    </row>
    <row r="2" spans="1:9" x14ac:dyDescent="0.3">
      <c r="A2" t="s">
        <v>451</v>
      </c>
      <c r="B2" t="s">
        <v>452</v>
      </c>
      <c r="C2" s="14" t="s">
        <v>20</v>
      </c>
      <c r="D2" t="s">
        <v>453</v>
      </c>
      <c r="E2" t="s">
        <v>454</v>
      </c>
      <c r="F2" t="s">
        <v>455</v>
      </c>
      <c r="G2" t="s">
        <v>456</v>
      </c>
      <c r="H2" t="s">
        <v>457</v>
      </c>
      <c r="I2" s="14" t="s">
        <v>458</v>
      </c>
    </row>
    <row r="3" spans="1:9" x14ac:dyDescent="0.3">
      <c r="A3" t="s">
        <v>459</v>
      </c>
      <c r="B3" t="s">
        <v>460</v>
      </c>
      <c r="C3" s="14" t="s">
        <v>461</v>
      </c>
      <c r="D3" t="s">
        <v>462</v>
      </c>
      <c r="E3" t="s">
        <v>463</v>
      </c>
      <c r="F3" t="s">
        <v>464</v>
      </c>
      <c r="G3" t="s">
        <v>465</v>
      </c>
      <c r="I3" s="14" t="s">
        <v>466</v>
      </c>
    </row>
    <row r="4" spans="1:9" x14ac:dyDescent="0.3">
      <c r="A4" t="s">
        <v>467</v>
      </c>
      <c r="B4" t="s">
        <v>468</v>
      </c>
      <c r="C4" s="14"/>
      <c r="D4" t="s">
        <v>469</v>
      </c>
      <c r="E4" t="s">
        <v>465</v>
      </c>
      <c r="F4" t="s">
        <v>470</v>
      </c>
      <c r="G4" t="s">
        <v>471</v>
      </c>
      <c r="I4" s="14" t="s">
        <v>15</v>
      </c>
    </row>
    <row r="5" spans="1:9" x14ac:dyDescent="0.3">
      <c r="B5" t="s">
        <v>472</v>
      </c>
      <c r="C5" s="14"/>
      <c r="D5" t="s">
        <v>473</v>
      </c>
      <c r="E5" t="s">
        <v>471</v>
      </c>
      <c r="F5" t="s">
        <v>441</v>
      </c>
      <c r="I5" s="14"/>
    </row>
    <row r="6" spans="1:9" x14ac:dyDescent="0.3">
      <c r="B6" t="s">
        <v>474</v>
      </c>
      <c r="C6" s="14"/>
      <c r="D6" t="s">
        <v>475</v>
      </c>
      <c r="E6" t="s">
        <v>476</v>
      </c>
      <c r="I6" s="14"/>
    </row>
    <row r="7" spans="1:9" x14ac:dyDescent="0.3">
      <c r="B7" t="s">
        <v>477</v>
      </c>
      <c r="C7" s="14"/>
      <c r="D7" t="s">
        <v>431</v>
      </c>
      <c r="E7" t="s">
        <v>439</v>
      </c>
      <c r="I7" s="14"/>
    </row>
    <row r="8" spans="1:9" x14ac:dyDescent="0.3">
      <c r="B8" t="s">
        <v>478</v>
      </c>
      <c r="C8" s="14"/>
      <c r="D8" t="s">
        <v>433</v>
      </c>
      <c r="I8" s="14"/>
    </row>
    <row r="9" spans="1:9" x14ac:dyDescent="0.3">
      <c r="B9" t="s">
        <v>12</v>
      </c>
      <c r="C9" s="14"/>
      <c r="D9" t="s">
        <v>429</v>
      </c>
      <c r="I9" s="14"/>
    </row>
    <row r="10" spans="1:9" x14ac:dyDescent="0.3">
      <c r="B10" t="s">
        <v>479</v>
      </c>
      <c r="C10" s="14"/>
      <c r="D10" t="s">
        <v>480</v>
      </c>
      <c r="I10" s="14"/>
    </row>
    <row r="11" spans="1:9" x14ac:dyDescent="0.3">
      <c r="B11" t="s">
        <v>481</v>
      </c>
      <c r="C11" s="14"/>
      <c r="D11" t="s">
        <v>482</v>
      </c>
      <c r="I11" s="14"/>
    </row>
    <row r="12" spans="1:9" x14ac:dyDescent="0.3">
      <c r="C12" s="14"/>
      <c r="D12" t="s">
        <v>483</v>
      </c>
      <c r="I12" s="14"/>
    </row>
    <row r="13" spans="1:9" x14ac:dyDescent="0.3">
      <c r="C13" s="14"/>
      <c r="I13" s="14"/>
    </row>
    <row r="14" spans="1:9" x14ac:dyDescent="0.3">
      <c r="C14" s="14"/>
      <c r="I14" s="14"/>
    </row>
    <row r="15" spans="1:9" x14ac:dyDescent="0.3">
      <c r="C15" s="14"/>
      <c r="I15" s="14"/>
    </row>
    <row r="16" spans="1:9" x14ac:dyDescent="0.3">
      <c r="C16" s="14"/>
      <c r="I16" s="14"/>
    </row>
    <row r="17" spans="3:9" x14ac:dyDescent="0.3">
      <c r="C17" s="14"/>
      <c r="I17" s="14"/>
    </row>
    <row r="18" spans="3:9" x14ac:dyDescent="0.3">
      <c r="C18" s="14"/>
      <c r="I18" s="14"/>
    </row>
    <row r="19" spans="3:9" x14ac:dyDescent="0.3">
      <c r="C19" s="14"/>
      <c r="I19" s="14"/>
    </row>
    <row r="20" spans="3:9" x14ac:dyDescent="0.3">
      <c r="C20" s="14"/>
      <c r="I20" s="14"/>
    </row>
    <row r="21" spans="3:9" x14ac:dyDescent="0.3">
      <c r="C21" s="14"/>
      <c r="I21" s="14"/>
    </row>
    <row r="22" spans="3:9" x14ac:dyDescent="0.3">
      <c r="C22" s="14"/>
      <c r="I22" s="14"/>
    </row>
    <row r="23" spans="3:9" x14ac:dyDescent="0.3">
      <c r="C23" s="14"/>
      <c r="I23" s="14"/>
    </row>
    <row r="24" spans="3:9" x14ac:dyDescent="0.3">
      <c r="C24" s="14"/>
      <c r="I24" s="14"/>
    </row>
    <row r="25" spans="3:9" x14ac:dyDescent="0.3">
      <c r="C25" s="14"/>
      <c r="I25" s="14"/>
    </row>
    <row r="26" spans="3:9" x14ac:dyDescent="0.3">
      <c r="C26" s="14"/>
      <c r="I26" s="14"/>
    </row>
    <row r="27" spans="3:9" x14ac:dyDescent="0.3">
      <c r="C27" s="14"/>
      <c r="I27" s="14"/>
    </row>
    <row r="28" spans="3:9" x14ac:dyDescent="0.3">
      <c r="C28" s="14"/>
      <c r="I28" s="14"/>
    </row>
    <row r="29" spans="3:9" x14ac:dyDescent="0.3">
      <c r="C29" s="14"/>
      <c r="I29" s="14"/>
    </row>
    <row r="30" spans="3:9" x14ac:dyDescent="0.3">
      <c r="C30" s="14"/>
      <c r="I30" s="14"/>
    </row>
    <row r="31" spans="3:9" x14ac:dyDescent="0.3">
      <c r="C31" s="14"/>
      <c r="I31" s="14"/>
    </row>
    <row r="32" spans="3:9" x14ac:dyDescent="0.3">
      <c r="C32" s="14"/>
      <c r="I32" s="14"/>
    </row>
    <row r="33" spans="3:9" x14ac:dyDescent="0.3">
      <c r="C33" s="14"/>
      <c r="I33" s="14"/>
    </row>
    <row r="34" spans="3:9" x14ac:dyDescent="0.3">
      <c r="C34" s="14"/>
      <c r="I34" s="14"/>
    </row>
    <row r="35" spans="3:9" x14ac:dyDescent="0.3">
      <c r="C35" s="14"/>
      <c r="I35" s="14"/>
    </row>
  </sheetData>
  <pageMargins left="0.7" right="0.7" top="0.75" bottom="0.75" header="0.3" footer="0.3"/>
  <pageSetup paperSize="9"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W2"/>
  <sheetViews>
    <sheetView workbookViewId="0">
      <selection sqref="A1:C1048576"/>
    </sheetView>
  </sheetViews>
  <sheetFormatPr defaultRowHeight="14.4" x14ac:dyDescent="0.3"/>
  <cols>
    <col min="1" max="1" width="11.6640625" style="18" customWidth="1"/>
    <col min="2" max="2" width="11" style="18" bestFit="1" customWidth="1"/>
    <col min="3" max="3" width="20.5546875" style="18" customWidth="1"/>
    <col min="4" max="4" width="12" style="18" bestFit="1" customWidth="1"/>
    <col min="5" max="5" width="20.6640625" style="18" customWidth="1"/>
    <col min="6" max="6" width="20.5546875" style="18" customWidth="1"/>
    <col min="7" max="8" width="19.5546875" style="18" customWidth="1"/>
    <col min="9" max="9" width="13.5546875" style="18" bestFit="1" customWidth="1"/>
    <col min="10" max="10" width="14.44140625" style="18" customWidth="1"/>
    <col min="11" max="11" width="11.6640625" style="18" customWidth="1"/>
    <col min="12" max="12" width="20.5546875" style="18" customWidth="1"/>
    <col min="13" max="13" width="14.44140625" style="18" customWidth="1"/>
    <col min="14" max="14" width="16" style="18" customWidth="1"/>
    <col min="15" max="15" width="7.109375" style="18" customWidth="1"/>
    <col min="16" max="16" width="17.5546875" style="18" customWidth="1"/>
    <col min="17" max="17" width="17" style="18" customWidth="1"/>
    <col min="18" max="18" width="14.88671875" style="18" customWidth="1"/>
    <col min="19" max="19" width="9.109375" style="18" customWidth="1"/>
    <col min="20" max="20" width="19.5546875" style="18" bestFit="1" customWidth="1"/>
    <col min="21" max="21" width="16.88671875" style="18" bestFit="1" customWidth="1"/>
    <col min="22" max="22" width="12.88671875" style="18" customWidth="1"/>
    <col min="23" max="23" width="20.5546875" style="18" customWidth="1"/>
  </cols>
  <sheetData>
    <row r="1" spans="1:23" s="3" customFormat="1" x14ac:dyDescent="0.3">
      <c r="A1" s="51" t="s">
        <v>403</v>
      </c>
      <c r="B1" s="52"/>
      <c r="C1" s="43"/>
      <c r="D1" s="42" t="s">
        <v>404</v>
      </c>
      <c r="E1" s="43"/>
      <c r="F1" s="19" t="s">
        <v>405</v>
      </c>
      <c r="G1" s="20" t="s">
        <v>484</v>
      </c>
      <c r="H1" s="47" t="s">
        <v>407</v>
      </c>
      <c r="I1" s="43"/>
      <c r="J1" s="17" t="s">
        <v>402</v>
      </c>
      <c r="K1" s="55" t="s">
        <v>410</v>
      </c>
      <c r="L1" s="43"/>
      <c r="M1" s="56" t="s">
        <v>485</v>
      </c>
      <c r="N1" s="52"/>
      <c r="O1" s="43"/>
      <c r="P1" s="23" t="s">
        <v>408</v>
      </c>
      <c r="Q1" s="22" t="s">
        <v>406</v>
      </c>
      <c r="R1" s="54" t="s">
        <v>409</v>
      </c>
      <c r="S1" s="52"/>
      <c r="T1" s="52"/>
      <c r="U1" s="52"/>
      <c r="V1" s="52"/>
      <c r="W1" s="43"/>
    </row>
    <row r="2" spans="1:23" s="6" customFormat="1" x14ac:dyDescent="0.3">
      <c r="A2" s="17" t="s">
        <v>377</v>
      </c>
      <c r="B2" s="17" t="s">
        <v>419</v>
      </c>
      <c r="C2" s="17" t="s">
        <v>420</v>
      </c>
      <c r="D2" s="17" t="s">
        <v>421</v>
      </c>
      <c r="E2" s="17" t="s">
        <v>420</v>
      </c>
      <c r="F2" s="17" t="s">
        <v>420</v>
      </c>
      <c r="G2" s="17" t="s">
        <v>423</v>
      </c>
      <c r="H2" s="17" t="s">
        <v>423</v>
      </c>
      <c r="I2" s="17" t="s">
        <v>418</v>
      </c>
      <c r="J2" s="17" t="s">
        <v>418</v>
      </c>
      <c r="K2" s="17" t="s">
        <v>377</v>
      </c>
      <c r="L2" s="17" t="s">
        <v>420</v>
      </c>
      <c r="M2" s="17" t="s">
        <v>486</v>
      </c>
      <c r="N2" s="17" t="s">
        <v>420</v>
      </c>
      <c r="O2" s="17" t="s">
        <v>487</v>
      </c>
      <c r="P2" s="17" t="s">
        <v>420</v>
      </c>
      <c r="Q2" s="17" t="s">
        <v>422</v>
      </c>
      <c r="R2" s="17" t="s">
        <v>422</v>
      </c>
      <c r="S2" s="17" t="s">
        <v>424</v>
      </c>
      <c r="T2" s="17" t="s">
        <v>425</v>
      </c>
      <c r="U2" s="17" t="s">
        <v>426</v>
      </c>
      <c r="V2" s="17" t="s">
        <v>427</v>
      </c>
      <c r="W2" s="17" t="s">
        <v>420</v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type="list" showInputMessage="1" showErrorMessage="1" sqref="C3:C1048576 L3:L1048576 W3:W1048576" xr:uid="{00000000-0002-0000-0500-000000000000}">
      <formula1>IngredientAdditionEquipment</formula1>
    </dataValidation>
    <dataValidation type="list" showInputMessage="1" showErrorMessage="1" sqref="E3:F1048576" xr:uid="{00000000-0002-0000-0500-000001000000}">
      <formula1>StirStepEquipment</formula1>
    </dataValidation>
    <dataValidation type="list" showInputMessage="1" showErrorMessage="1" sqref="Q3:Q1048576 R1 R3:R1048576" xr:uid="{00000000-0002-0000-0500-000002000000}">
      <formula1>MeasurementEquipment</formula1>
    </dataValidation>
    <dataValidation type="list" showInputMessage="1" showErrorMessage="1" sqref="P3:P1048576 N1 N3:N1048576" xr:uid="{00000000-0002-0000-0500-000003000000}">
      <formula1>TemperatureEquipment</formula1>
    </dataValidation>
    <dataValidation type="list" showInputMessage="1" showErrorMessage="1" sqref="O1 O3:O1048576" xr:uid="{00000000-0002-0000-0500-000004000000}">
      <formula1>CheckboxValues</formula1>
    </dataValidation>
    <dataValidation type="list" showInputMessage="1" showErrorMessage="1" sqref="K3:K1048576 A3:A1048576 A1 K1 T1:U1 T3:U1048576" xr:uid="{00000000-0002-0000-0500-000005000000}">
      <formula1>MaterialsList</formula1>
    </dataValidation>
  </dataValidation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Experiment Details</vt:lpstr>
      <vt:lpstr>Hazards</vt:lpstr>
      <vt:lpstr>Materials</vt:lpstr>
      <vt:lpstr>Formulations</vt:lpstr>
      <vt:lpstr>Options</vt:lpstr>
      <vt:lpstr>Process Step Templates</vt:lpstr>
      <vt:lpstr>AvailableStudies</vt:lpstr>
      <vt:lpstr>CheckboxValues</vt:lpstr>
      <vt:lpstr>ConsumableType</vt:lpstr>
      <vt:lpstr>IngredientAdditionEquipment</vt:lpstr>
      <vt:lpstr>Hazards!MaterialsList</vt:lpstr>
      <vt:lpstr>MaterialsList</vt:lpstr>
      <vt:lpstr>MeasurementEquipment</vt:lpstr>
      <vt:lpstr>OxygenLevels</vt:lpstr>
      <vt:lpstr>Protocols</vt:lpstr>
      <vt:lpstr>StirStepEquipment</vt:lpstr>
      <vt:lpstr>TemperatureEquipment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Chilton</dc:creator>
  <cp:lastModifiedBy>Gee, Jack [sgjgee2]</cp:lastModifiedBy>
  <dcterms:created xsi:type="dcterms:W3CDTF">2017-07-09T08:41:04Z</dcterms:created>
  <dcterms:modified xsi:type="dcterms:W3CDTF">2023-02-06T13:51:15Z</dcterms:modified>
</cp:coreProperties>
</file>