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hannes/Desktop/FinalProjectRepo/FinalProject/"/>
    </mc:Choice>
  </mc:AlternateContent>
  <xr:revisionPtr revIDLastSave="0" documentId="13_ncr:1_{5A60782E-BB29-604E-A386-F84BF6B939F4}" xr6:coauthVersionLast="47" xr6:coauthVersionMax="47" xr10:uidLastSave="{00000000-0000-0000-0000-000000000000}"/>
  <bookViews>
    <workbookView xWindow="41880" yWindow="960" windowWidth="27640" windowHeight="16860" xr2:uid="{1F635A9F-FB38-D44E-B17D-7F7F80DFA079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6" i="1" l="1"/>
  <c r="L15" i="1"/>
  <c r="L14" i="1"/>
  <c r="L13" i="1"/>
  <c r="E51" i="1"/>
  <c r="E50" i="1"/>
  <c r="E49" i="1"/>
  <c r="E48" i="1"/>
  <c r="E47" i="1"/>
  <c r="E46" i="1"/>
  <c r="E42" i="1"/>
  <c r="E41" i="1"/>
  <c r="E40" i="1"/>
  <c r="E39" i="1"/>
  <c r="E38" i="1"/>
  <c r="E37" i="1"/>
  <c r="E33" i="1"/>
  <c r="E32" i="1"/>
  <c r="E31" i="1"/>
  <c r="E30" i="1"/>
  <c r="E29" i="1"/>
  <c r="E28" i="1"/>
  <c r="E14" i="1"/>
  <c r="E15" i="1"/>
  <c r="E16" i="1"/>
  <c r="E17" i="1"/>
  <c r="E18" i="1"/>
  <c r="E19" i="1"/>
  <c r="E20" i="1"/>
  <c r="E21" i="1"/>
  <c r="E22" i="1"/>
  <c r="E13" i="1"/>
  <c r="E4" i="1"/>
  <c r="E5" i="1"/>
  <c r="E6" i="1"/>
  <c r="E7" i="1"/>
  <c r="E8" i="1"/>
  <c r="E3" i="1"/>
</calcChain>
</file>

<file path=xl/sharedStrings.xml><?xml version="1.0" encoding="utf-8"?>
<sst xmlns="http://schemas.openxmlformats.org/spreadsheetml/2006/main" count="53" uniqueCount="32">
  <si>
    <t>Time 1</t>
  </si>
  <si>
    <t>Time 2</t>
  </si>
  <si>
    <t>Time 3</t>
  </si>
  <si>
    <t>Average Time</t>
  </si>
  <si>
    <t>Number of Threads</t>
  </si>
  <si>
    <t>1 OpenMP A</t>
  </si>
  <si>
    <t>1 OpenMP B</t>
  </si>
  <si>
    <t>2 OpenMP A</t>
  </si>
  <si>
    <t>2 OpenMP B</t>
  </si>
  <si>
    <t>4 OpenMP A</t>
  </si>
  <si>
    <t>4 OpenMP B</t>
  </si>
  <si>
    <t>Task 2A: OpenMP Timings for coarse mesh (first loop: dynamic, 512, second loop schedule static)</t>
  </si>
  <si>
    <t>option and chucksize</t>
  </si>
  <si>
    <t>static, 512</t>
  </si>
  <si>
    <t>static, 128</t>
  </si>
  <si>
    <t>static, 256</t>
  </si>
  <si>
    <t>dynamic, 128</t>
  </si>
  <si>
    <t>dynamic, 256</t>
  </si>
  <si>
    <t>dynamic, 512</t>
  </si>
  <si>
    <t>guided, 128</t>
  </si>
  <si>
    <t>guided, 256</t>
  </si>
  <si>
    <t>guided, 512</t>
  </si>
  <si>
    <t>auto</t>
  </si>
  <si>
    <t>Task 2B: Scheduling Options + chunck sizes (second loop remains schedule static), 4 threads</t>
  </si>
  <si>
    <t>Task 2C: Best scheduling &amp; chuncksize option on different number of threads</t>
  </si>
  <si>
    <t>Number of threads</t>
  </si>
  <si>
    <t>coarse</t>
  </si>
  <si>
    <t>medium</t>
  </si>
  <si>
    <t>fine</t>
  </si>
  <si>
    <t> 154,83260</t>
  </si>
  <si>
    <t>static</t>
  </si>
  <si>
    <t>old times -&gt; updated with runtimes of default chunk size for static scheduling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</si>
</sst>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3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2" fontId="0" fillId="0" borderId="0" xfId="1" applyNumberFormat="1" applyFont="1"/>
    <xf numFmtId="2" fontId="0" fillId="0" borderId="0" xfId="0" applyNumberFormat="1"/>
    <xf numFmtId="0" fontId="0" fillId="0" borderId="0" xfId="0" applyNumberFormat="1" applyFont="1"/>
    <xf numFmtId="0" fontId="3" fillId="0" borderId="0" xfId="0" applyNumberFormat="1" applyFont="1"/>
    <xf numFmtId="0" fontId="3" fillId="0" borderId="0" xfId="0" applyFont="1"/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81305-5D4C-6647-B010-6017CE0E23CA}">
  <dimension ref="A1:L51"/>
  <sheetViews>
    <sheetView tabSelected="1" topLeftCell="A18" workbookViewId="0">
      <selection activeCell="K45" sqref="K45"/>
    </sheetView>
  </sheetViews>
  <sheetFormatPr baseColWidth="10" defaultRowHeight="16" x14ac:dyDescent="0.2"/>
  <cols>
    <col min="1" max="1" width="21.6640625" customWidth="1"/>
    <col min="2" max="2" width="17.5" style="2" customWidth="1"/>
    <col min="3" max="3" width="15.5" customWidth="1"/>
    <col min="4" max="4" width="14.33203125" customWidth="1"/>
    <col min="5" max="5" width="41" customWidth="1"/>
    <col min="9" max="9" width="11.6640625" bestFit="1" customWidth="1"/>
  </cols>
  <sheetData>
    <row r="1" spans="1:12" x14ac:dyDescent="0.2">
      <c r="A1" s="1" t="s">
        <v>11</v>
      </c>
    </row>
    <row r="2" spans="1:12" x14ac:dyDescent="0.2">
      <c r="A2" t="s">
        <v>4</v>
      </c>
      <c r="B2" s="2" t="s">
        <v>0</v>
      </c>
      <c r="C2" t="s">
        <v>1</v>
      </c>
      <c r="D2" t="s">
        <v>2</v>
      </c>
      <c r="E2" t="s">
        <v>3</v>
      </c>
    </row>
    <row r="3" spans="1:12" ht="17" x14ac:dyDescent="0.2">
      <c r="A3" t="s">
        <v>5</v>
      </c>
      <c r="B3" s="6">
        <v>9.0431899999999992</v>
      </c>
      <c r="C3" s="6">
        <v>8.0211199999999998</v>
      </c>
      <c r="D3" s="6">
        <v>7.9648399999999997</v>
      </c>
      <c r="E3" s="3">
        <f>AVERAGE(B3,C3,D3)</f>
        <v>8.3430499999999999</v>
      </c>
    </row>
    <row r="4" spans="1:12" ht="17" x14ac:dyDescent="0.2">
      <c r="A4" t="s">
        <v>6</v>
      </c>
      <c r="B4" s="2">
        <v>1.29555</v>
      </c>
      <c r="C4" s="6">
        <v>1.2772600000000001</v>
      </c>
      <c r="D4" s="6">
        <v>1.2298</v>
      </c>
      <c r="E4" s="3">
        <f t="shared" ref="E4:E8" si="0">AVERAGE(B4,C4,D4)</f>
        <v>1.2675366666666668</v>
      </c>
    </row>
    <row r="5" spans="1:12" ht="17" x14ac:dyDescent="0.2">
      <c r="A5" t="s">
        <v>7</v>
      </c>
      <c r="B5" s="6">
        <v>66.964690000000004</v>
      </c>
      <c r="C5" s="6">
        <v>61.182519999999997</v>
      </c>
      <c r="D5">
        <v>76.817530000000005</v>
      </c>
      <c r="E5" s="3">
        <f t="shared" si="0"/>
        <v>68.321579999999997</v>
      </c>
    </row>
    <row r="6" spans="1:12" ht="17" x14ac:dyDescent="0.2">
      <c r="A6" t="s">
        <v>8</v>
      </c>
      <c r="B6" s="6">
        <v>1.32745</v>
      </c>
      <c r="C6" s="6">
        <v>1.3930499999999999</v>
      </c>
      <c r="D6" s="6">
        <v>1.3196399999999999</v>
      </c>
      <c r="E6" s="3">
        <f t="shared" si="0"/>
        <v>1.3467133333333334</v>
      </c>
    </row>
    <row r="7" spans="1:12" ht="17" x14ac:dyDescent="0.2">
      <c r="A7" t="s">
        <v>9</v>
      </c>
      <c r="B7" s="6">
        <v>142.13991999999999</v>
      </c>
      <c r="C7" s="6">
        <v>141.21176</v>
      </c>
      <c r="D7">
        <v>144.41712999999999</v>
      </c>
      <c r="E7" s="3">
        <f t="shared" si="0"/>
        <v>142.58960333333332</v>
      </c>
    </row>
    <row r="8" spans="1:12" ht="17" x14ac:dyDescent="0.2">
      <c r="A8" t="s">
        <v>10</v>
      </c>
      <c r="B8" s="2">
        <v>0.62051000000000001</v>
      </c>
      <c r="C8" s="6">
        <v>1.3394200000000001</v>
      </c>
      <c r="D8" s="6">
        <v>1.0779099999999999</v>
      </c>
      <c r="E8" s="3">
        <f t="shared" si="0"/>
        <v>1.0126133333333334</v>
      </c>
    </row>
    <row r="11" spans="1:12" x14ac:dyDescent="0.2">
      <c r="A11" s="1" t="s">
        <v>23</v>
      </c>
    </row>
    <row r="12" spans="1:12" x14ac:dyDescent="0.2">
      <c r="A12" t="s">
        <v>12</v>
      </c>
      <c r="B12" s="2" t="s">
        <v>0</v>
      </c>
      <c r="C12" t="s">
        <v>1</v>
      </c>
      <c r="D12" t="s">
        <v>2</v>
      </c>
      <c r="E12" t="s">
        <v>3</v>
      </c>
    </row>
    <row r="13" spans="1:12" x14ac:dyDescent="0.2">
      <c r="A13" t="s">
        <v>14</v>
      </c>
      <c r="B13" s="2">
        <v>185.06335999999999</v>
      </c>
      <c r="C13" s="4">
        <v>182.40415999999999</v>
      </c>
      <c r="D13">
        <v>186.94891000000001</v>
      </c>
      <c r="E13" s="3">
        <f>AVERAGE(B13,C13,D13)</f>
        <v>184.80547666666666</v>
      </c>
      <c r="H13" t="s">
        <v>14</v>
      </c>
      <c r="I13" s="2">
        <v>188.96494000000001</v>
      </c>
      <c r="J13" s="4">
        <v>192.36774</v>
      </c>
      <c r="K13">
        <v>191.17967999999999</v>
      </c>
      <c r="L13" s="3">
        <f>AVERAGE(I13,J13,K13)</f>
        <v>190.83745333333331</v>
      </c>
    </row>
    <row r="14" spans="1:12" x14ac:dyDescent="0.2">
      <c r="A14" t="s">
        <v>15</v>
      </c>
      <c r="B14" s="4">
        <v>192.78475</v>
      </c>
      <c r="C14">
        <v>185.80392000000001</v>
      </c>
      <c r="D14">
        <v>173.59774999999999</v>
      </c>
      <c r="E14" s="3">
        <f t="shared" ref="E14:E22" si="1">AVERAGE(B14,C14,D14)</f>
        <v>184.06214</v>
      </c>
      <c r="H14" t="s">
        <v>15</v>
      </c>
      <c r="I14" s="4">
        <v>185.75989999999999</v>
      </c>
      <c r="J14">
        <v>185.95672999999999</v>
      </c>
      <c r="K14">
        <v>182.76705999999999</v>
      </c>
      <c r="L14" s="3">
        <f t="shared" ref="L14:L16" si="2">AVERAGE(I14,J14,K14)</f>
        <v>184.82789666666667</v>
      </c>
    </row>
    <row r="15" spans="1:12" x14ac:dyDescent="0.2">
      <c r="A15" t="s">
        <v>13</v>
      </c>
      <c r="B15" s="2">
        <v>184.62162000000001</v>
      </c>
      <c r="C15">
        <v>185.93863999999999</v>
      </c>
      <c r="D15">
        <v>195.19511</v>
      </c>
      <c r="E15" s="3">
        <f t="shared" si="1"/>
        <v>188.58512333333331</v>
      </c>
      <c r="H15" t="s">
        <v>13</v>
      </c>
      <c r="I15" s="2">
        <v>180.24538999999999</v>
      </c>
      <c r="J15">
        <v>192.27624</v>
      </c>
      <c r="K15">
        <v>180.93267</v>
      </c>
      <c r="L15" s="3">
        <f t="shared" si="2"/>
        <v>184.48476666666667</v>
      </c>
    </row>
    <row r="16" spans="1:12" x14ac:dyDescent="0.2">
      <c r="A16" t="s">
        <v>16</v>
      </c>
      <c r="B16" s="2">
        <v>241.42249000000001</v>
      </c>
      <c r="C16">
        <v>246.61052000000001</v>
      </c>
      <c r="D16">
        <v>236.55399</v>
      </c>
      <c r="E16" s="3">
        <f t="shared" si="1"/>
        <v>241.529</v>
      </c>
      <c r="H16" t="s">
        <v>30</v>
      </c>
      <c r="I16" s="4">
        <v>181.18976000000001</v>
      </c>
      <c r="J16">
        <v>173.63431</v>
      </c>
      <c r="K16">
        <v>176.80009000000001</v>
      </c>
      <c r="L16" s="3">
        <f t="shared" si="2"/>
        <v>177.20805333333337</v>
      </c>
    </row>
    <row r="17" spans="1:5" x14ac:dyDescent="0.2">
      <c r="A17" t="s">
        <v>17</v>
      </c>
      <c r="B17" s="2">
        <v>231.34885</v>
      </c>
      <c r="C17">
        <v>236.34844000000001</v>
      </c>
      <c r="D17">
        <v>245.47020000000001</v>
      </c>
      <c r="E17" s="3">
        <f t="shared" si="1"/>
        <v>237.72249666666667</v>
      </c>
    </row>
    <row r="18" spans="1:5" x14ac:dyDescent="0.2">
      <c r="A18" t="s">
        <v>18</v>
      </c>
      <c r="B18" s="2">
        <v>237.39605</v>
      </c>
      <c r="C18">
        <v>228.07514</v>
      </c>
      <c r="D18">
        <v>233.37314000000001</v>
      </c>
      <c r="E18" s="3">
        <f t="shared" si="1"/>
        <v>232.94811000000001</v>
      </c>
    </row>
    <row r="19" spans="1:5" x14ac:dyDescent="0.2">
      <c r="A19" t="s">
        <v>19</v>
      </c>
      <c r="B19" s="2">
        <v>224.15145999999999</v>
      </c>
      <c r="C19">
        <v>219.59822</v>
      </c>
      <c r="D19">
        <v>224.81417999999999</v>
      </c>
      <c r="E19" s="3">
        <f t="shared" si="1"/>
        <v>222.85461999999998</v>
      </c>
    </row>
    <row r="20" spans="1:5" x14ac:dyDescent="0.2">
      <c r="A20" t="s">
        <v>20</v>
      </c>
      <c r="B20" s="2">
        <v>230.82767000000001</v>
      </c>
      <c r="C20">
        <v>218.39873</v>
      </c>
      <c r="D20">
        <v>228.94242</v>
      </c>
      <c r="E20" s="3">
        <f t="shared" si="1"/>
        <v>226.05627333333334</v>
      </c>
    </row>
    <row r="21" spans="1:5" x14ac:dyDescent="0.2">
      <c r="A21" t="s">
        <v>21</v>
      </c>
      <c r="B21" s="2">
        <v>216.50783000000001</v>
      </c>
      <c r="C21">
        <v>214.13534000000001</v>
      </c>
      <c r="D21">
        <v>218.14508000000001</v>
      </c>
      <c r="E21" s="3">
        <f t="shared" si="1"/>
        <v>216.26275000000001</v>
      </c>
    </row>
    <row r="22" spans="1:5" x14ac:dyDescent="0.2">
      <c r="A22" t="s">
        <v>22</v>
      </c>
      <c r="B22" s="2">
        <v>215.53663</v>
      </c>
      <c r="C22">
        <v>233.77347</v>
      </c>
      <c r="D22">
        <v>213.59698</v>
      </c>
      <c r="E22" s="3">
        <f t="shared" si="1"/>
        <v>220.96902666666668</v>
      </c>
    </row>
    <row r="25" spans="1:5" x14ac:dyDescent="0.2">
      <c r="A25" s="1" t="s">
        <v>24</v>
      </c>
      <c r="E25" t="s">
        <v>31</v>
      </c>
    </row>
    <row r="26" spans="1:5" x14ac:dyDescent="0.2">
      <c r="A26" s="1" t="s">
        <v>26</v>
      </c>
    </row>
    <row r="27" spans="1:5" x14ac:dyDescent="0.2">
      <c r="A27" t="s">
        <v>25</v>
      </c>
      <c r="B27" s="2" t="s">
        <v>0</v>
      </c>
      <c r="C27" t="s">
        <v>1</v>
      </c>
      <c r="D27" t="s">
        <v>2</v>
      </c>
      <c r="E27" t="s">
        <v>3</v>
      </c>
    </row>
    <row r="28" spans="1:5" ht="17" x14ac:dyDescent="0.2">
      <c r="A28">
        <v>1</v>
      </c>
      <c r="B28" s="5">
        <v>1.30684</v>
      </c>
      <c r="C28" s="5">
        <v>1.2417899999999999</v>
      </c>
      <c r="D28" s="5">
        <v>1.2884599999999999</v>
      </c>
      <c r="E28" s="3">
        <f>AVERAGE(B28,C28,D28)</f>
        <v>1.2790299999999999</v>
      </c>
    </row>
    <row r="29" spans="1:5" ht="17" x14ac:dyDescent="0.2">
      <c r="A29">
        <v>2</v>
      </c>
      <c r="B29" s="6">
        <v>1.4330400000000001</v>
      </c>
      <c r="C29">
        <v>1.5120199999999999</v>
      </c>
      <c r="D29" s="6">
        <v>1.6302300000000001</v>
      </c>
      <c r="E29" s="3">
        <f t="shared" ref="E29:E33" si="3">AVERAGE(B29,C29,D29)</f>
        <v>1.5250966666666665</v>
      </c>
    </row>
    <row r="30" spans="1:5" ht="17" x14ac:dyDescent="0.2">
      <c r="A30">
        <v>4</v>
      </c>
      <c r="B30" s="6">
        <v>1.1842200000000001</v>
      </c>
      <c r="C30" s="6">
        <v>1.07168</v>
      </c>
      <c r="D30" s="6">
        <v>1.26715</v>
      </c>
      <c r="E30" s="3">
        <f t="shared" si="3"/>
        <v>1.17435</v>
      </c>
    </row>
    <row r="31" spans="1:5" ht="17" x14ac:dyDescent="0.2">
      <c r="A31">
        <v>6</v>
      </c>
      <c r="B31" s="2">
        <v>1.1871799999999999</v>
      </c>
      <c r="C31">
        <v>1.14537</v>
      </c>
      <c r="D31" s="6">
        <v>1.19051</v>
      </c>
      <c r="E31" s="3">
        <f t="shared" si="3"/>
        <v>1.1743533333333334</v>
      </c>
    </row>
    <row r="32" spans="1:5" ht="17" x14ac:dyDescent="0.2">
      <c r="A32">
        <v>8</v>
      </c>
      <c r="B32" s="2">
        <v>1.2194799999999999</v>
      </c>
      <c r="C32" s="6">
        <v>1.1795</v>
      </c>
      <c r="D32" s="6">
        <v>1.13683</v>
      </c>
      <c r="E32" s="3">
        <f t="shared" si="3"/>
        <v>1.1786033333333332</v>
      </c>
    </row>
    <row r="33" spans="1:5" ht="17" x14ac:dyDescent="0.2">
      <c r="A33">
        <v>12</v>
      </c>
      <c r="B33" s="6">
        <v>1.1593199999999999</v>
      </c>
      <c r="C33">
        <v>1.12042</v>
      </c>
      <c r="D33" s="6">
        <v>1.20255</v>
      </c>
      <c r="E33" s="3">
        <f t="shared" si="3"/>
        <v>1.1607633333333334</v>
      </c>
    </row>
    <row r="34" spans="1:5" x14ac:dyDescent="0.2">
      <c r="E34" s="3"/>
    </row>
    <row r="35" spans="1:5" x14ac:dyDescent="0.2">
      <c r="A35" s="1" t="s">
        <v>27</v>
      </c>
    </row>
    <row r="36" spans="1:5" x14ac:dyDescent="0.2">
      <c r="A36" t="s">
        <v>25</v>
      </c>
      <c r="B36" s="2" t="s">
        <v>0</v>
      </c>
      <c r="C36" t="s">
        <v>1</v>
      </c>
      <c r="D36" t="s">
        <v>2</v>
      </c>
      <c r="E36" t="s">
        <v>3</v>
      </c>
    </row>
    <row r="37" spans="1:5" ht="17" x14ac:dyDescent="0.2">
      <c r="A37">
        <v>1</v>
      </c>
      <c r="B37" s="6">
        <v>63.637450000000001</v>
      </c>
      <c r="C37" s="4">
        <v>62.788710000000002</v>
      </c>
      <c r="D37">
        <v>67.865949999999998</v>
      </c>
      <c r="E37" s="3">
        <f>AVERAGE(B37,C37,D37)</f>
        <v>64.764036666666669</v>
      </c>
    </row>
    <row r="38" spans="1:5" ht="17" x14ac:dyDescent="0.2">
      <c r="A38">
        <v>2</v>
      </c>
      <c r="B38" s="6">
        <v>39.643369999999997</v>
      </c>
      <c r="C38">
        <v>50.205710000000003</v>
      </c>
      <c r="D38">
        <v>38.59778</v>
      </c>
      <c r="E38" s="3">
        <f t="shared" ref="E38:E42" si="4">AVERAGE(B38,C38,D38)</f>
        <v>42.815620000000003</v>
      </c>
    </row>
    <row r="39" spans="1:5" ht="17" x14ac:dyDescent="0.2">
      <c r="A39">
        <v>4</v>
      </c>
      <c r="B39" s="2">
        <v>34.046050000000001</v>
      </c>
      <c r="C39">
        <v>34.609650000000002</v>
      </c>
      <c r="D39" s="6">
        <v>32.491729999999997</v>
      </c>
      <c r="E39" s="3">
        <f t="shared" si="4"/>
        <v>33.715809999999998</v>
      </c>
    </row>
    <row r="40" spans="1:5" ht="17" x14ac:dyDescent="0.2">
      <c r="A40">
        <v>6</v>
      </c>
      <c r="B40" s="6">
        <v>29.350729999999999</v>
      </c>
      <c r="C40">
        <v>28.178280000000001</v>
      </c>
      <c r="D40">
        <v>30.671399999999998</v>
      </c>
      <c r="E40" s="3">
        <f t="shared" si="4"/>
        <v>29.400136666666668</v>
      </c>
    </row>
    <row r="41" spans="1:5" x14ac:dyDescent="0.2">
      <c r="A41">
        <v>8</v>
      </c>
      <c r="B41" s="2">
        <v>27.163599999999999</v>
      </c>
      <c r="C41">
        <v>24.596050000000002</v>
      </c>
      <c r="D41">
        <v>25.038550000000001</v>
      </c>
      <c r="E41" s="3">
        <f t="shared" si="4"/>
        <v>25.599400000000003</v>
      </c>
    </row>
    <row r="42" spans="1:5" ht="17" x14ac:dyDescent="0.2">
      <c r="A42">
        <v>12</v>
      </c>
      <c r="B42" s="6">
        <v>22.550830000000001</v>
      </c>
      <c r="C42" s="6">
        <v>22.954529999999998</v>
      </c>
      <c r="D42" s="6">
        <v>22.027529999999999</v>
      </c>
      <c r="E42" s="3">
        <f t="shared" si="4"/>
        <v>22.510963333333333</v>
      </c>
    </row>
    <row r="44" spans="1:5" x14ac:dyDescent="0.2">
      <c r="A44" s="1" t="s">
        <v>28</v>
      </c>
    </row>
    <row r="45" spans="1:5" x14ac:dyDescent="0.2">
      <c r="A45" t="s">
        <v>25</v>
      </c>
      <c r="B45" s="2" t="s">
        <v>0</v>
      </c>
      <c r="C45" t="s">
        <v>1</v>
      </c>
      <c r="D45" t="s">
        <v>2</v>
      </c>
      <c r="E45" t="s">
        <v>3</v>
      </c>
    </row>
    <row r="46" spans="1:5" ht="17" x14ac:dyDescent="0.2">
      <c r="A46">
        <v>1</v>
      </c>
      <c r="B46" s="6">
        <v>752.37275</v>
      </c>
      <c r="C46" s="4">
        <v>704.20780999999999</v>
      </c>
      <c r="D46">
        <v>719.11923999999999</v>
      </c>
      <c r="E46" s="3">
        <f>AVERAGE(B46,C46,D46)</f>
        <v>725.23326666666662</v>
      </c>
    </row>
    <row r="47" spans="1:5" ht="17" x14ac:dyDescent="0.2">
      <c r="A47">
        <v>2</v>
      </c>
      <c r="B47" s="6">
        <v>348.64981999999998</v>
      </c>
      <c r="C47" s="6">
        <v>300.38251000000002</v>
      </c>
      <c r="D47" s="6">
        <v>309.74529000000001</v>
      </c>
      <c r="E47" s="3">
        <f t="shared" ref="E47:E51" si="5">AVERAGE(B47,C47,D47)</f>
        <v>319.59254000000004</v>
      </c>
    </row>
    <row r="48" spans="1:5" x14ac:dyDescent="0.2">
      <c r="A48">
        <v>4</v>
      </c>
      <c r="B48" s="2">
        <v>185.62814</v>
      </c>
      <c r="C48">
        <v>183.77653000000001</v>
      </c>
      <c r="D48">
        <v>189.48845</v>
      </c>
      <c r="E48" s="3">
        <f t="shared" si="5"/>
        <v>186.29770666666664</v>
      </c>
    </row>
    <row r="49" spans="1:5" ht="17" x14ac:dyDescent="0.2">
      <c r="A49">
        <v>6</v>
      </c>
      <c r="B49" s="2">
        <v>154.26609999999999</v>
      </c>
      <c r="C49" s="6" t="s">
        <v>29</v>
      </c>
      <c r="D49" s="6">
        <v>155.69404</v>
      </c>
      <c r="E49" s="3">
        <f t="shared" si="5"/>
        <v>154.98007000000001</v>
      </c>
    </row>
    <row r="50" spans="1:5" ht="17" x14ac:dyDescent="0.2">
      <c r="A50">
        <v>8</v>
      </c>
      <c r="B50" s="6">
        <v>132.73307</v>
      </c>
      <c r="C50">
        <v>130.79882000000001</v>
      </c>
      <c r="D50" s="6">
        <v>137.49020999999999</v>
      </c>
      <c r="E50" s="3">
        <f t="shared" si="5"/>
        <v>133.67403333333331</v>
      </c>
    </row>
    <row r="51" spans="1:5" ht="17" x14ac:dyDescent="0.2">
      <c r="A51">
        <v>12</v>
      </c>
      <c r="B51" s="6">
        <v>116.25342999999999</v>
      </c>
      <c r="C51" s="6">
        <v>126.64367</v>
      </c>
      <c r="D51" s="6">
        <v>115.93432</v>
      </c>
      <c r="E51" s="3">
        <f t="shared" si="5"/>
        <v>119.61047333333333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2022-07-18T16:28:11Z</dcterms:created>
  <dcterms:modified xsi:type="dcterms:W3CDTF">2022-07-22T08:47:42Z</dcterms:modified>
</cp:coreProperties>
</file>