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harts/chart2.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homer\python\projects\data_collection_platform\output\youtube_data\"/>
    </mc:Choice>
  </mc:AlternateContent>
  <xr:revisionPtr revIDLastSave="0" documentId="13_ncr:1_{895D7DBB-A788-4D58-8E4D-20A99F60EE13}" xr6:coauthVersionLast="47" xr6:coauthVersionMax="47" xr10:uidLastSave="{00000000-0000-0000-0000-000000000000}"/>
  <bookViews>
    <workbookView xWindow="-120" yWindow="-120" windowWidth="20730" windowHeight="11040" xr2:uid="{00000000-000D-0000-FFFF-FFFF00000000}"/>
  </bookViews>
  <sheets>
    <sheet name="Pivot - Ch x Year (Native)" sheetId="6" r:id="rId1"/>
    <sheet name="YouTube Data" sheetId="1" r:id="rId2"/>
    <sheet name="Executive Summary" sheetId="2" r:id="rId3"/>
    <sheet name="Data Dictionary" sheetId="3" r:id="rId4"/>
    <sheet name="Breakdowns" sheetId="4" r:id="rId5"/>
    <sheet name="Pivot - Ch x Year" sheetId="5" r:id="rId6"/>
  </sheets>
  <definedNames>
    <definedName name="Slicer_Published_Year">#N/A</definedName>
  </definedNames>
  <calcPr calcId="0"/>
  <pivotCaches>
    <pivotCache cacheId="4"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Lst>
</workbook>
</file>

<file path=xl/sharedStrings.xml><?xml version="1.0" encoding="utf-8"?>
<sst xmlns="http://schemas.openxmlformats.org/spreadsheetml/2006/main" count="164" uniqueCount="92">
  <si>
    <t>Title</t>
  </si>
  <si>
    <t>Channel</t>
  </si>
  <si>
    <t>Video ID</t>
  </si>
  <si>
    <t>Views</t>
  </si>
  <si>
    <t>Likes</t>
  </si>
  <si>
    <t>Comments</t>
  </si>
  <si>
    <t>Published Date</t>
  </si>
  <si>
    <t>Duration</t>
  </si>
  <si>
    <t>Description</t>
  </si>
  <si>
    <t>Tags</t>
  </si>
  <si>
    <t>Thumbnail URL</t>
  </si>
  <si>
    <t>Source</t>
  </si>
  <si>
    <t>Collected At</t>
  </si>
  <si>
    <t>Published Year</t>
  </si>
  <si>
    <t>Best Advice to Small Business Owners</t>
  </si>
  <si>
    <t>Goldman Sachs</t>
  </si>
  <si>
    <t>0PbjZ01ObLA</t>
  </si>
  <si>
    <t>2016-06-10T18:42:26Z</t>
  </si>
  <si>
    <t>PT3M26S</t>
  </si>
  <si>
    <t>At an event honoring the twentieth graduating class of the 10,000 Small Businesses program at LaGuardia Community College in New York, we asked some of the business leaders in attendance to share their insights on business-building and how to further empower American entrepreneurship.  Learn more: http://link.gs.com/gdJL</t>
  </si>
  <si>
    <t>small business, small business owners, warren buffett, mike bloomberg, jack dorsey, marc morial, kerry healey</t>
  </si>
  <si>
    <t>https://i.ytimg.com/vi/0PbjZ01ObLA/mqdefault.jpg</t>
  </si>
  <si>
    <t>YouTube API</t>
  </si>
  <si>
    <t>2025-08-20 00:27:39</t>
  </si>
  <si>
    <t>2016</t>
  </si>
  <si>
    <t>17 Tips to Run a Small Business &amp; PREVENT Business Failure</t>
  </si>
  <si>
    <t>Young Entrepreneurs Forum</t>
  </si>
  <si>
    <t>9xzMf89u2vM</t>
  </si>
  <si>
    <t>2016-10-09T15:59:15Z</t>
  </si>
  <si>
    <t>PT4M26S</t>
  </si>
  <si>
    <t>Introducing 17 Most important business tips to run a small business. You can prevent your small business failure by following these all 17 business tips for your successful small business start-ups. Also, watch questions answers before starting your own business - https://www.youtube.com/watch?v=PKNkauKgRLw
What wiki says about small business - https://en.wikipedia.org/wiki/Small_business
Following tips are very important for running your small business in 2016.
Business - https://en.wikipedi</t>
  </si>
  <si>
    <t>run a small business, how to run a small business, small business, prevent business failure, Small Business Start-Ups, starting a small business, I am an Entrepreneur, young entrepreneurs forum, young entrepreneurs, run a successful small business</t>
  </si>
  <si>
    <t>https://i.ytimg.com/vi/9xzMf89u2vM/mqdefault.jpg</t>
  </si>
  <si>
    <t>6 Tips on Being a Successful Entrepreneur | John Mullins | TED</t>
  </si>
  <si>
    <t>TED</t>
  </si>
  <si>
    <t>eHJnEHyyN1Y</t>
  </si>
  <si>
    <t>2024-02-09T19:47:43Z</t>
  </si>
  <si>
    <t>PT15M20S</t>
  </si>
  <si>
    <t>Sometimes, you need to break the rules to innovate — but which ones? Entrepreneurship professor John Mullins shares six counter-conventional mindsets for entrepreneurs looking to think strategically, navigate challenges and change the world.
If you love watching TED Talks like this one, become a TED Member to support our mission of spreading ideas: https://ted.com/membership
Follow TED! 
X: https://twitter.com/TEDTalks
Instagram: https://www.instagram.com/ted
Facebook: https://facebook.com/TED</t>
  </si>
  <si>
    <t>TEDTalk, TEDTalks, TED Talk, TED Talks, TED, business, entreprenuer, success, personal growth, John Mullins</t>
  </si>
  <si>
    <t>https://i.ytimg.com/vi/eHJnEHyyN1Y/mqdefault.jpg</t>
  </si>
  <si>
    <t>2024</t>
  </si>
  <si>
    <t>Tips For Starting Your Business | Small Business Tips For Beginners, Avoid Making These Mistakes!</t>
  </si>
  <si>
    <t>Noeli Creates</t>
  </si>
  <si>
    <t>ik7zxHYH5g8</t>
  </si>
  <si>
    <t>2025-01-04T03:13:35Z</t>
  </si>
  <si>
    <t>PT11M43S</t>
  </si>
  <si>
    <t>In today's video I'm going to share with you my most important tips for starting a small business! These are small business tips for beginners &amp; mistakes to avoid when starting a small business! 
DESIGN.COM - CREATE YOUR SMALL BUSINESS LOGO!
https://www.design.com/partner/noelicreates
SHOP NOELICREATES 
https://noelicreates.com/
MY FACEBOOK GROUP FOR SMALL BUSINESS
https://www.facebook.com/groups/noelicreates
SOCIALS: 
TIKTOK
https://www.tiktok.com/@noelicreates
INSTAGRAM 
https://www.insta</t>
  </si>
  <si>
    <t>small business, small business ideas 2025, small business tips, Tips For Starting Your Business, Small Business Tips For Beginners, 10 tips for starting your own business, small business tips and tricks, small business advice, tips for starting a business, starting a business for beginners</t>
  </si>
  <si>
    <t>https://i.ytimg.com/vi/ik7zxHYH5g8/mqdefault.jpg</t>
  </si>
  <si>
    <t>2025</t>
  </si>
  <si>
    <t>10 TIPS FOR STARTING YOUR OWN SMALL BUSINESS ✿ things I wish I knew before starting mine!</t>
  </si>
  <si>
    <t>Prints by Milly</t>
  </si>
  <si>
    <t>mmsRc6cvz3I</t>
  </si>
  <si>
    <t>2024-01-15T13:26:47Z</t>
  </si>
  <si>
    <t>PT21M18S</t>
  </si>
  <si>
    <t>I've been running my small business for coming up to 4 years now, and there are so many things I've learnt over the years that I wish I knew when I first started! So, I'm sharing those with you in this video to hopefully help some of you out 🌸  I really hope you guys find this useful. Please let me know in the comments if you do! :)
*🛍️ Shop Prints by Milly:* https://printsbymilly.com/
*🌷 Become a Supporter:* https://www.patreon.com/PrintsbyMilly
_Join my Patreon community for £4 a month for ex</t>
  </si>
  <si>
    <t>N/A</t>
  </si>
  <si>
    <t>https://i.ytimg.com/vi/mmsRc6cvz3I/mqdefault.jpg</t>
  </si>
  <si>
    <t>Section</t>
  </si>
  <si>
    <t>Item</t>
  </si>
  <si>
    <t>Value</t>
  </si>
  <si>
    <t>Overview</t>
  </si>
  <si>
    <t>Total Videos</t>
  </si>
  <si>
    <t>Quality</t>
  </si>
  <si>
    <t>Deduped Keys</t>
  </si>
  <si>
    <t>Provenance</t>
  </si>
  <si>
    <t>Timing</t>
  </si>
  <si>
    <t>Field</t>
  </si>
  <si>
    <t>Type</t>
  </si>
  <si>
    <t>string</t>
  </si>
  <si>
    <t>Video title</t>
  </si>
  <si>
    <t>Channel name</t>
  </si>
  <si>
    <t>Unique video ID</t>
  </si>
  <si>
    <t>int</t>
  </si>
  <si>
    <t>View count</t>
  </si>
  <si>
    <t>Like count</t>
  </si>
  <si>
    <t>Comment count</t>
  </si>
  <si>
    <t>datetime</t>
  </si>
  <si>
    <t>Publish timestamp</t>
  </si>
  <si>
    <t>Year extracted from Published Date</t>
  </si>
  <si>
    <t>ISO 8601 duration</t>
  </si>
  <si>
    <t>Video description (truncated)</t>
  </si>
  <si>
    <t>Comma-separated tags</t>
  </si>
  <si>
    <t>url</t>
  </si>
  <si>
    <t>Thumbnail image URL</t>
  </si>
  <si>
    <t>Data source</t>
  </si>
  <si>
    <t>Export timestamp</t>
  </si>
  <si>
    <t>Videos</t>
  </si>
  <si>
    <t>Row Labels</t>
  </si>
  <si>
    <t>Grand Total</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</si>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</sst>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a:defRPr/>
            </a:pPr>
            <a:r>
              <a:t>Videos by Channel</a:t>
            </a:r>
          </a:p>
        </c:rich>
      </c:tx>
      <c:overlay val="1"/>
    </c:title>
    <c:autoTitleDeleted val="0"/>
    <c:plotArea>
      <c:layout/>
      <c:barChart>
        <c:barDir val="col"/>
        <c:grouping val="clustered"/>
        <c:varyColors val="1"/>
        <c:ser>
          <c:idx val="0"/>
          <c:order val="0"/>
          <c:tx>
            <c:strRef>
              <c:f>Breakdowns!$B$1</c:f>
              <c:strCache>
                <c:ptCount val="1"/>
                <c:pt idx="0">
                  <c:v>Videos</c:v>
                </c:pt>
              </c:strCache>
            </c:strRef>
          </c:tx>
          <c:spPr>
            <a:ln>
              <a:prstDash val="solid"/>
            </a:ln>
          </c:spPr>
          <c:invertIfNegative val="1"/>
          <c:cat>
            <c:strRef>
              <c:f>Breakdowns!$A$2:$A$15</c:f>
              <c:strCache>
                <c:ptCount val="14"/>
                <c:pt idx="0">
                  <c:v>Goldman Sachs</c:v>
                </c:pt>
                <c:pt idx="1">
                  <c:v>Young Entrepreneurs Forum</c:v>
                </c:pt>
                <c:pt idx="2">
                  <c:v>TED</c:v>
                </c:pt>
                <c:pt idx="3">
                  <c:v>Noeli Creates</c:v>
                </c:pt>
                <c:pt idx="4">
                  <c:v>Prints by Milly</c:v>
                </c:pt>
                <c:pt idx="8">
                  <c:v>Channel</c:v>
                </c:pt>
                <c:pt idx="9">
                  <c:v>TED</c:v>
                </c:pt>
                <c:pt idx="10">
                  <c:v>Goldman Sachs</c:v>
                </c:pt>
                <c:pt idx="11">
                  <c:v>Young Entrepreneurs Forum</c:v>
                </c:pt>
                <c:pt idx="12">
                  <c:v>Noeli Creates</c:v>
                </c:pt>
                <c:pt idx="13">
                  <c:v>Prints by Milly</c:v>
                </c:pt>
              </c:strCache>
            </c:strRef>
          </c:cat>
          <c:val>
            <c:numRef>
              <c:f>Breakdowns!$B$2:$B$15</c:f>
              <c:numCache>
                <c:formatCode>General</c:formatCode>
                <c:ptCount val="14"/>
                <c:pt idx="0">
                  <c:v>1</c:v>
                </c:pt>
                <c:pt idx="1">
                  <c:v>1</c:v>
                </c:pt>
                <c:pt idx="2">
                  <c:v>1</c:v>
                </c:pt>
                <c:pt idx="3">
                  <c:v>1</c:v>
                </c:pt>
                <c:pt idx="4">
                  <c:v>1</c:v>
                </c:pt>
                <c:pt idx="8">
                  <c:v>0</c:v>
                </c:pt>
                <c:pt idx="9">
                  <c:v>2783403</c:v>
                </c:pt>
                <c:pt idx="10">
                  <c:v>2301842</c:v>
                </c:pt>
                <c:pt idx="11">
                  <c:v>399897</c:v>
                </c:pt>
                <c:pt idx="12">
                  <c:v>214227</c:v>
                </c:pt>
                <c:pt idx="13">
                  <c:v>57908</c:v>
                </c:pt>
              </c:numCache>
            </c:numRef>
          </c:val>
          <c:extLst>
            <c:ext xmlns:c16="http://schemas.microsoft.com/office/drawing/2014/chart" uri="{C3380CC4-5D6E-409C-BE32-E72D297353CC}">
              <c16:uniqueId val="{00000000-A22D-4AF5-9475-36AFE93BAF88}"/>
            </c:ext>
          </c:extLst>
        </c:ser>
        <c:dLbls>
          <c:showLegendKey val="0"/>
          <c:showVal val="0"/>
          <c:showCatName val="0"/>
          <c:showSerName val="0"/>
          <c:showPercent val="0"/>
          <c:showBubbleSize val="0"/>
        </c:dLbls>
        <c:gapWidth val="150"/>
        <c:axId val="10"/>
        <c:axId val="100"/>
      </c:barChart>
      <c:catAx>
        <c:axId val="10"/>
        <c:scaling>
          <c:orientation val="minMax"/>
        </c:scaling>
        <c:delete val="1"/>
        <c:axPos val="b"/>
        <c:title>
          <c:tx>
            <c:rich>
              <a:bodyPr/>
              <a:lstStyle/>
              <a:p>
                <a:pPr>
                  <a:defRPr/>
                </a:pPr>
                <a:r>
                  <a:t>Channel</a:t>
                </a:r>
              </a:p>
            </c:rich>
          </c:tx>
          <c:overlay val="1"/>
        </c:title>
        <c:numFmt formatCode="General" sourceLinked="1"/>
        <c:majorTickMark val="none"/>
        <c:minorTickMark val="none"/>
        <c:tickLblPos val="nextTo"/>
        <c:crossAx val="100"/>
        <c:crosses val="autoZero"/>
        <c:auto val="1"/>
        <c:lblAlgn val="ctr"/>
        <c:lblOffset val="100"/>
        <c:noMultiLvlLbl val="1"/>
      </c:catAx>
      <c:valAx>
        <c:axId val="100"/>
        <c:scaling>
          <c:orientation val="minMax"/>
        </c:scaling>
        <c:delete val="1"/>
        <c:axPos val="l"/>
        <c:majorGridlines/>
        <c:title>
          <c:tx>
            <c:rich>
              <a:bodyPr/>
              <a:lstStyle/>
              <a:p>
                <a:pPr>
                  <a:defRPr/>
                </a:pPr>
                <a:r>
                  <a:t>Videos</a:t>
                </a:r>
              </a:p>
            </c:rich>
          </c:tx>
          <c:overlay val="1"/>
        </c:title>
        <c:numFmt formatCode="General" sourceLinked="1"/>
        <c:majorTickMark val="none"/>
        <c:minorTickMark val="none"/>
        <c:tickLblPos val="nextTo"/>
        <c:crossAx val="10"/>
        <c:crosses val="autoZero"/>
        <c:crossBetween val="between"/>
      </c:valAx>
    </c:plotArea>
    <c:legend>
      <c:legendPos val="r"/>
      <c:overlay val="0"/>
    </c:legend>
    <c:plotVisOnly val="1"/>
    <c:dispBlanksAs val="gap"/>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a:defRPr/>
            </a:pPr>
            <a:r>
              <a:t>Videos by Channel and Year</a:t>
            </a:r>
          </a:p>
        </c:rich>
      </c:tx>
      <c:overlay val="1"/>
    </c:title>
    <c:autoTitleDeleted val="0"/>
    <c:plotArea>
      <c:layout/>
      <c:barChart>
        <c:barDir val="col"/>
        <c:grouping val="clustered"/>
        <c:varyColors val="1"/>
        <c:ser>
          <c:idx val="0"/>
          <c:order val="0"/>
          <c:tx>
            <c:strRef>
              <c:f>'Pivot - Ch x Year'!$B$1</c:f>
              <c:strCache>
                <c:ptCount val="1"/>
                <c:pt idx="0">
                  <c:v>2016</c:v>
                </c:pt>
              </c:strCache>
            </c:strRef>
          </c:tx>
          <c:spPr>
            <a:ln>
              <a:prstDash val="solid"/>
            </a:ln>
          </c:spPr>
          <c:invertIfNegative val="1"/>
          <c:cat>
            <c:strRef>
              <c:f>'Pivot - Ch x Year'!$A$2:$A$6</c:f>
              <c:strCache>
                <c:ptCount val="5"/>
                <c:pt idx="0">
                  <c:v>Goldman Sachs</c:v>
                </c:pt>
                <c:pt idx="1">
                  <c:v>Noeli Creates</c:v>
                </c:pt>
                <c:pt idx="2">
                  <c:v>Prints by Milly</c:v>
                </c:pt>
                <c:pt idx="3">
                  <c:v>TED</c:v>
                </c:pt>
                <c:pt idx="4">
                  <c:v>Young Entrepreneurs Forum</c:v>
                </c:pt>
              </c:strCache>
            </c:strRef>
          </c:cat>
          <c:val>
            <c:numRef>
              <c:f>'Pivot - Ch x Year'!$B$2:$B$6</c:f>
              <c:numCache>
                <c:formatCode>General</c:formatCode>
                <c:ptCount val="5"/>
                <c:pt idx="0">
                  <c:v>1</c:v>
                </c:pt>
                <c:pt idx="1">
                  <c:v>0</c:v>
                </c:pt>
                <c:pt idx="2">
                  <c:v>0</c:v>
                </c:pt>
                <c:pt idx="3">
                  <c:v>0</c:v>
                </c:pt>
                <c:pt idx="4">
                  <c:v>1</c:v>
                </c:pt>
              </c:numCache>
            </c:numRef>
          </c:val>
          <c:extLst>
            <c:ext xmlns:c16="http://schemas.microsoft.com/office/drawing/2014/chart" uri="{C3380CC4-5D6E-409C-BE32-E72D297353CC}">
              <c16:uniqueId val="{00000000-73DD-4987-A484-E22E27D038E5}"/>
            </c:ext>
          </c:extLst>
        </c:ser>
        <c:ser>
          <c:idx val="1"/>
          <c:order val="1"/>
          <c:tx>
            <c:strRef>
              <c:f>'Pivot - Ch x Year'!$C$1</c:f>
              <c:strCache>
                <c:ptCount val="1"/>
                <c:pt idx="0">
                  <c:v>2024</c:v>
                </c:pt>
              </c:strCache>
            </c:strRef>
          </c:tx>
          <c:spPr>
            <a:ln>
              <a:prstDash val="solid"/>
            </a:ln>
          </c:spPr>
          <c:invertIfNegative val="1"/>
          <c:cat>
            <c:strRef>
              <c:f>'Pivot - Ch x Year'!$A$2:$A$6</c:f>
              <c:strCache>
                <c:ptCount val="5"/>
                <c:pt idx="0">
                  <c:v>Goldman Sachs</c:v>
                </c:pt>
                <c:pt idx="1">
                  <c:v>Noeli Creates</c:v>
                </c:pt>
                <c:pt idx="2">
                  <c:v>Prints by Milly</c:v>
                </c:pt>
                <c:pt idx="3">
                  <c:v>TED</c:v>
                </c:pt>
                <c:pt idx="4">
                  <c:v>Young Entrepreneurs Forum</c:v>
                </c:pt>
              </c:strCache>
            </c:strRef>
          </c:cat>
          <c:val>
            <c:numRef>
              <c:f>'Pivot - Ch x Year'!$C$2:$C$6</c:f>
              <c:numCache>
                <c:formatCode>General</c:formatCode>
                <c:ptCount val="5"/>
                <c:pt idx="0">
                  <c:v>0</c:v>
                </c:pt>
                <c:pt idx="1">
                  <c:v>0</c:v>
                </c:pt>
                <c:pt idx="2">
                  <c:v>1</c:v>
                </c:pt>
                <c:pt idx="3">
                  <c:v>1</c:v>
                </c:pt>
                <c:pt idx="4">
                  <c:v>0</c:v>
                </c:pt>
              </c:numCache>
            </c:numRef>
          </c:val>
          <c:extLst>
            <c:ext xmlns:c16="http://schemas.microsoft.com/office/drawing/2014/chart" uri="{C3380CC4-5D6E-409C-BE32-E72D297353CC}">
              <c16:uniqueId val="{00000001-73DD-4987-A484-E22E27D038E5}"/>
            </c:ext>
          </c:extLst>
        </c:ser>
        <c:ser>
          <c:idx val="2"/>
          <c:order val="2"/>
          <c:tx>
            <c:strRef>
              <c:f>'Pivot - Ch x Year'!$D$1</c:f>
              <c:strCache>
                <c:ptCount val="1"/>
                <c:pt idx="0">
                  <c:v>2025</c:v>
                </c:pt>
              </c:strCache>
            </c:strRef>
          </c:tx>
          <c:spPr>
            <a:ln>
              <a:prstDash val="solid"/>
            </a:ln>
          </c:spPr>
          <c:invertIfNegative val="1"/>
          <c:cat>
            <c:strRef>
              <c:f>'Pivot - Ch x Year'!$A$2:$A$6</c:f>
              <c:strCache>
                <c:ptCount val="5"/>
                <c:pt idx="0">
                  <c:v>Goldman Sachs</c:v>
                </c:pt>
                <c:pt idx="1">
                  <c:v>Noeli Creates</c:v>
                </c:pt>
                <c:pt idx="2">
                  <c:v>Prints by Milly</c:v>
                </c:pt>
                <c:pt idx="3">
                  <c:v>TED</c:v>
                </c:pt>
                <c:pt idx="4">
                  <c:v>Young Entrepreneurs Forum</c:v>
                </c:pt>
              </c:strCache>
            </c:strRef>
          </c:cat>
          <c:val>
            <c:numRef>
              <c:f>'Pivot - Ch x Year'!$D$2:$D$6</c:f>
              <c:numCache>
                <c:formatCode>General</c:formatCode>
                <c:ptCount val="5"/>
                <c:pt idx="0">
                  <c:v>0</c:v>
                </c:pt>
                <c:pt idx="1">
                  <c:v>1</c:v>
                </c:pt>
                <c:pt idx="2">
                  <c:v>0</c:v>
                </c:pt>
                <c:pt idx="3">
                  <c:v>0</c:v>
                </c:pt>
                <c:pt idx="4">
                  <c:v>0</c:v>
                </c:pt>
              </c:numCache>
            </c:numRef>
          </c:val>
          <c:extLst>
            <c:ext xmlns:c16="http://schemas.microsoft.com/office/drawing/2014/chart" uri="{C3380CC4-5D6E-409C-BE32-E72D297353CC}">
              <c16:uniqueId val="{00000002-73DD-4987-A484-E22E27D038E5}"/>
            </c:ext>
          </c:extLst>
        </c:ser>
        <c:dLbls>
          <c:showLegendKey val="0"/>
          <c:showVal val="0"/>
          <c:showCatName val="0"/>
          <c:showSerName val="0"/>
          <c:showPercent val="0"/>
          <c:showBubbleSize val="0"/>
        </c:dLbls>
        <c:gapWidth val="150"/>
        <c:axId val="10"/>
        <c:axId val="100"/>
      </c:barChart>
      <c:catAx>
        <c:axId val="10"/>
        <c:scaling>
          <c:orientation val="minMax"/>
        </c:scaling>
        <c:delete val="1"/>
        <c:axPos val="b"/>
        <c:title>
          <c:tx>
            <c:rich>
              <a:bodyPr/>
              <a:lstStyle/>
              <a:p>
                <a:pPr>
                  <a:defRPr/>
                </a:pPr>
                <a:r>
                  <a:t>Channel</a:t>
                </a:r>
              </a:p>
            </c:rich>
          </c:tx>
          <c:overlay val="1"/>
        </c:title>
        <c:numFmt formatCode="General" sourceLinked="1"/>
        <c:majorTickMark val="none"/>
        <c:minorTickMark val="none"/>
        <c:tickLblPos val="nextTo"/>
        <c:crossAx val="100"/>
        <c:crosses val="autoZero"/>
        <c:auto val="1"/>
        <c:lblAlgn val="ctr"/>
        <c:lblOffset val="100"/>
        <c:noMultiLvlLbl val="1"/>
      </c:catAx>
      <c:valAx>
        <c:axId val="100"/>
        <c:scaling>
          <c:orientation val="minMax"/>
        </c:scaling>
        <c:delete val="1"/>
        <c:axPos val="l"/>
        <c:majorGridlines/>
        <c:title>
          <c:tx>
            <c:rich>
              <a:bodyPr/>
              <a:lstStyle/>
              <a:p>
                <a:pPr>
                  <a:defRPr/>
                </a:pPr>
                <a:r>
                  <a:t>Videos</a:t>
                </a:r>
              </a:p>
            </c:rich>
          </c:tx>
          <c:overlay val="1"/>
        </c:title>
        <c:numFmt formatCode="General" sourceLinked="1"/>
        <c:majorTickMark val="none"/>
        <c:minorTickMark val="none"/>
        <c:tickLblPos val="nextTo"/>
        <c:crossAx val="10"/>
        <c:crosses val="autoZero"/>
        <c:crossBetween val="between"/>
      </c:valAx>
    </c:plotArea>
    <c:legend>
      <c:legendPos val="r"/>
      <c:overlay val="1"/>
    </c:legend>
    <c:plotVisOnly val="1"/>
    <c:dispBlanksAs val="gap"/>
    <c:showDLblsOverMax val="1"/>
  </c:chart>
  <c:printSettings>
    <c:headerFooter/>
    <c:pageMargins b="0.75" l="0.7" r="0.7" t="0.75" header="0.3" footer="0.3"/>
    <c:pageSetup/>
  </c:printSettings>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5</xdr:col>
      <xdr:colOff>187325</xdr:colOff>
      <xdr:row>1</xdr:row>
      <xdr:rowOff>0</xdr:rowOff>
    </xdr:from>
    <xdr:to>
      <xdr:col>8</xdr:col>
      <xdr:colOff>187325</xdr:colOff>
      <xdr:row>14</xdr:row>
      <xdr:rowOff>47625</xdr:rowOff>
    </xdr:to>
    <mc:AlternateContent xmlns:mc="http://schemas.openxmlformats.org/markup-compatibility/2006">
      <mc:Choice xmlns:a14="http://schemas.microsoft.com/office/drawing/2010/main" Requires="a14">
        <xdr:graphicFrame macro="">
          <xdr:nvGraphicFramePr>
            <xdr:cNvPr id="2" name="Slicer_Published Year">
              <a:extLst>
                <a:ext uri="{FF2B5EF4-FFF2-40B4-BE49-F238E27FC236}">
                  <a16:creationId xmlns:a16="http://schemas.microsoft.com/office/drawing/2014/main" id="{FC057C55-81A0-28D8-C894-A4DA56ECDF27}"/>
                </a:ext>
              </a:extLst>
            </xdr:cNvPr>
            <xdr:cNvGraphicFramePr/>
          </xdr:nvGraphicFramePr>
          <xdr:xfrm>
            <a:off x="0" y="0"/>
            <a:ext cx="0" cy="0"/>
          </xdr:xfrm>
          <a:graphic>
            <a:graphicData uri="http://schemas.microsoft.com/office/drawing/2010/slicer">
              <sle:slicer xmlns:sle="http://schemas.microsoft.com/office/drawing/2010/slicer" name="Slicer_Published Year"/>
            </a:graphicData>
          </a:graphic>
        </xdr:graphicFrame>
      </mc:Choice>
      <mc:Fallback>
        <xdr:sp macro="" textlink="">
          <xdr:nvSpPr>
            <xdr:cNvPr id="0" name=""/>
            <xdr:cNvSpPr>
              <a:spLocks noTextEdit="1"/>
            </xdr:cNvSpPr>
          </xdr:nvSpPr>
          <xdr:spPr>
            <a:xfrm>
              <a:off x="4445000" y="1905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4</xdr:col>
      <xdr:colOff>0</xdr:colOff>
      <xdr:row>1</xdr:row>
      <xdr:rowOff>0</xdr:rowOff>
    </xdr:from>
    <xdr:ext cx="5400000" cy="2700000"/>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oneCellAnchor>
</xdr:wsDr>
</file>

<file path=xl/drawings/drawing3.xml><?xml version="1.0" encoding="utf-8"?>
<xdr:wsDr xmlns:xdr="http://schemas.openxmlformats.org/drawingml/2006/spreadsheetDrawing" xmlns:a="http://schemas.openxmlformats.org/drawingml/2006/main">
  <xdr:oneCellAnchor>
    <xdr:from>
      <xdr:col>6</xdr:col>
      <xdr:colOff>0</xdr:colOff>
      <xdr:row>1</xdr:row>
      <xdr:rowOff>0</xdr:rowOff>
    </xdr:from>
    <xdr:ext cx="5400000" cy="2700000"/>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seph Homer" refreshedDate="45889.019210069448" createdVersion="3" refreshedVersion="8" minRefreshableVersion="3" recordCount="5" xr:uid="{E69F1A5F-AEE1-4842-9878-8C5842784F99}">
  <cacheSource type="worksheet">
    <worksheetSource ref="A1:N6" sheet="YouTube Data"/>
  </cacheSource>
  <cacheFields count="14">
    <cacheField name="Title" numFmtId="0">
      <sharedItems/>
    </cacheField>
    <cacheField name="Channel" numFmtId="0">
      <sharedItems count="5">
        <s v="Goldman Sachs"/>
        <s v="Young Entrepreneurs Forum"/>
        <s v="TED"/>
        <s v="Noeli Creates"/>
        <s v="Prints by Milly"/>
      </sharedItems>
    </cacheField>
    <cacheField name="Video ID" numFmtId="0">
      <sharedItems/>
    </cacheField>
    <cacheField name="Views" numFmtId="0">
      <sharedItems containsSemiMixedTypes="0" containsString="0" containsNumber="1" containsInteger="1" minValue="57908" maxValue="2783403"/>
    </cacheField>
    <cacheField name="Likes" numFmtId="0">
      <sharedItems containsSemiMixedTypes="0" containsString="0" containsNumber="1" containsInteger="1" minValue="0" maxValue="53772"/>
    </cacheField>
    <cacheField name="Comments" numFmtId="0">
      <sharedItems containsSemiMixedTypes="0" containsString="0" containsNumber="1" containsInteger="1" minValue="0" maxValue="836"/>
    </cacheField>
    <cacheField name="Published Date" numFmtId="0">
      <sharedItems/>
    </cacheField>
    <cacheField name="Duration" numFmtId="0">
      <sharedItems/>
    </cacheField>
    <cacheField name="Description" numFmtId="0">
      <sharedItems longText="1"/>
    </cacheField>
    <cacheField name="Tags" numFmtId="0">
      <sharedItems longText="1"/>
    </cacheField>
    <cacheField name="Thumbnail URL" numFmtId="0">
      <sharedItems/>
    </cacheField>
    <cacheField name="Source" numFmtId="0">
      <sharedItems/>
    </cacheField>
    <cacheField name="Collected At" numFmtId="0">
      <sharedItems/>
    </cacheField>
    <cacheField name="Published Year" numFmtId="0">
      <sharedItems count="3">
        <s v="2016"/>
        <s v="2024"/>
        <s v="2025"/>
      </sharedItems>
    </cacheField>
  </cacheFields>
  <extLst>
    <ext xmlns:x14="http://schemas.microsoft.com/office/spreadsheetml/2009/9/main" uri="{725AE2AE-9491-48be-B2B4-4EB974FC3084}">
      <x14:pivotCacheDefinition pivotCacheId="195839560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s v="Best Advice to Small Business Owners"/>
    <x v="0"/>
    <s v="0PbjZ01ObLA"/>
    <n v="2301842"/>
    <n v="0"/>
    <n v="0"/>
    <s v="2016-06-10T18:42:26Z"/>
    <s v="PT3M26S"/>
    <s v="At an event honoring the twentieth graduating class of the 10,000 Small Businesses program at LaGuardia Community College in New York, we asked some of the business leaders in attendance to share their insights on business-building and how to further empower American entrepreneurship.  Learn more: http://link.gs.com/gdJL"/>
    <s v="small business, small business owners, warren buffett, mike bloomberg, jack dorsey, marc morial, kerry healey"/>
    <s v="https://i.ytimg.com/vi/0PbjZ01ObLA/mqdefault.jpg"/>
    <s v="YouTube API"/>
    <s v="2025-08-20 00:27:39"/>
    <x v="0"/>
  </r>
  <r>
    <s v="17 Tips to Run a Small Business &amp; PREVENT Business Failure"/>
    <x v="1"/>
    <s v="9xzMf89u2vM"/>
    <n v="399897"/>
    <n v="6053"/>
    <n v="88"/>
    <s v="2016-10-09T15:59:15Z"/>
    <s v="PT4M26S"/>
    <s v="Introducing 17 Most important business tips to run a small business. You can prevent your small business failure by following these all 17 business tips for your successful small business start-ups. Also, watch questions answers before starting your own business - https://www.youtube.com/watch?v=PKNkauKgRLw_x000a__x000a_What wiki says about small business - https://en.wikipedia.org/wiki/Small_business_x000a__x000a_Following tips are very important for running your small business in 2016._x000a__x000a_Business - https://en.wikipedi"/>
    <s v="run a small business, how to run a small business, small business, prevent business failure, Small Business Start-Ups, starting a small business, I am an Entrepreneur, young entrepreneurs forum, young entrepreneurs, run a successful small business"/>
    <s v="https://i.ytimg.com/vi/9xzMf89u2vM/mqdefault.jpg"/>
    <s v="YouTube API"/>
    <s v="2025-08-20 00:27:39"/>
    <x v="0"/>
  </r>
  <r>
    <s v="6 Tips on Being a Successful Entrepreneur | John Mullins | TED"/>
    <x v="2"/>
    <s v="eHJnEHyyN1Y"/>
    <n v="2783403"/>
    <n v="53772"/>
    <n v="836"/>
    <s v="2024-02-09T19:47:43Z"/>
    <s v="PT15M20S"/>
    <s v="Sometimes, you need to break the rules to innovate — but which ones? Entrepreneurship professor John Mullins shares six counter-conventional mindsets for entrepreneurs looking to think strategically, navigate challenges and change the world._x000a__x000a_If you love watching TED Talks like this one, become a TED Member to support our mission of spreading ideas: https://ted.com/membership_x000a__x000a_Follow TED! _x000a_X: https://twitter.com/TEDTalks_x000a_Instagram: https://www.instagram.com/ted_x000a_Facebook: https://facebook.com/TED"/>
    <s v="TEDTalk, TEDTalks, TED Talk, TED Talks, TED, business, entreprenuer, success, personal growth, John Mullins"/>
    <s v="https://i.ytimg.com/vi/eHJnEHyyN1Y/mqdefault.jpg"/>
    <s v="YouTube API"/>
    <s v="2025-08-20 00:27:39"/>
    <x v="1"/>
  </r>
  <r>
    <s v="Tips For Starting Your Business | Small Business Tips For Beginners, Avoid Making These Mistakes!"/>
    <x v="3"/>
    <s v="ik7zxHYH5g8"/>
    <n v="214227"/>
    <n v="8384"/>
    <n v="273"/>
    <s v="2025-01-04T03:13:35Z"/>
    <s v="PT11M43S"/>
    <s v="In today's video I'm going to share with you my most important tips for starting a small business! These are small business tips for beginners &amp; mistakes to avoid when starting a small business! _x000a__x000a__x000a_DESIGN.COM - CREATE YOUR SMALL BUSINESS LOGO!_x000a_https://www.design.com/partner/noelicreates_x000a__x000a_SHOP NOELICREATES _x000a_https://noelicreates.com/_x000a__x000a_MY FACEBOOK GROUP FOR SMALL BUSINESS_x000a_https://www.facebook.com/groups/noelicreates_x000a__x000a_SOCIALS: _x000a_TIKTOK_x000a_https://www.tiktok.com/@noelicreates_x000a_INSTAGRAM _x000a_https://www.insta"/>
    <s v="small business, small business ideas 2025, small business tips, Tips For Starting Your Business, Small Business Tips For Beginners, 10 tips for starting your own business, small business tips and tricks, small business advice, tips for starting a business, starting a business for beginners"/>
    <s v="https://i.ytimg.com/vi/ik7zxHYH5g8/mqdefault.jpg"/>
    <s v="YouTube API"/>
    <s v="2025-08-20 00:27:39"/>
    <x v="2"/>
  </r>
  <r>
    <s v="10 TIPS FOR STARTING YOUR OWN SMALL BUSINESS ✿ things I wish I knew before starting mine!"/>
    <x v="4"/>
    <s v="mmsRc6cvz3I"/>
    <n v="57908"/>
    <n v="3087"/>
    <n v="108"/>
    <s v="2024-01-15T13:26:47Z"/>
    <s v="PT21M18S"/>
    <s v="I've been running my small business for coming up to 4 years now, and there are so many things I've learnt over the years that I wish I knew when I first started! So, I'm sharing those with you in this video to hopefully help some of you out 🌸  I really hope you guys find this useful. Please let me know in the comments if you do! :)_x000a__x000a_*🛍️ Shop Prints by Milly:* https://printsbymilly.com/_x000a_*🌷 Become a Supporter:* https://www.patreon.com/PrintsbyMilly_x000a__Join my Patreon community for £4 a month for ex"/>
    <s v="N/A"/>
    <s v="https://i.ytimg.com/vi/mmsRc6cvz3I/mqdefault.jpg"/>
    <s v="YouTube API"/>
    <s v="2025-08-20 00:27:39"/>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A684EBD-0057-41AF-9EFE-7410DCCF6E42}" name="PivotChannelYear" cacheId="4" applyNumberFormats="0" applyBorderFormats="0" applyFontFormats="0" applyPatternFormats="0" applyAlignmentFormats="0" applyWidthHeightFormats="1" dataCaption="Values" updatedVersion="8" minRefreshableVersion="3" showCalcMbrs="0" useAutoFormatting="1" itemPrintTitles="1" createdVersion="3" indent="0" outline="1" outlineData="1" multipleFieldFilters="0">
  <location ref="A3:E10" firstHeaderRow="1" firstDataRow="2" firstDataCol="1"/>
  <pivotFields count="14">
    <pivotField dataField="1" showAll="0">
      <extLst>
        <ext xmlns:x14="http://schemas.microsoft.com/office/spreadsheetml/2009/9/main" uri="{2946ED86-A175-432a-8AC1-64E0C546D7DE}">
          <x14:pivotField fillDownLabels="1"/>
        </ext>
      </extLst>
    </pivotField>
    <pivotField axis="axisRow" showAll="0">
      <items count="6">
        <item x="0"/>
        <item x="3"/>
        <item x="4"/>
        <item x="2"/>
        <item x="1"/>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axis="axisCol" showAll="0">
      <items count="4">
        <item x="0"/>
        <item x="1"/>
        <item x="2"/>
        <item t="default"/>
      </items>
      <extLst>
        <ext xmlns:x14="http://schemas.microsoft.com/office/spreadsheetml/2009/9/main" uri="{2946ED86-A175-432a-8AC1-64E0C546D7DE}">
          <x14:pivotField fillDownLabels="1"/>
        </ext>
      </extLst>
    </pivotField>
  </pivotFields>
  <rowFields count="1">
    <field x="1"/>
  </rowFields>
  <rowItems count="6">
    <i>
      <x/>
    </i>
    <i>
      <x v="1"/>
    </i>
    <i>
      <x v="2"/>
    </i>
    <i>
      <x v="3"/>
    </i>
    <i>
      <x v="4"/>
    </i>
    <i t="grand">
      <x/>
    </i>
  </rowItems>
  <colFields count="1">
    <field x="13"/>
  </colFields>
  <colItems count="4">
    <i>
      <x/>
    </i>
    <i>
      <x v="1"/>
    </i>
    <i>
      <x v="2"/>
    </i>
    <i t="grand">
      <x/>
    </i>
  </colItems>
  <dataFields count="1">
    <dataField name="Videos"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blished_Year" xr10:uid="{D2D9EB89-3E81-4114-B3C0-C818CBE86485}" sourceName="Published Year">
  <pivotTables>
    <pivotTable tabId="6" name="PivotChannelYear"/>
  </pivotTables>
  <data>
    <tabular pivotCacheId="1958395603">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licer_Published Year" xr10:uid="{E1909DD7-E3A8-46E7-9FC6-F5B3FE6480DE}" cache="Slicer_Published_Year" caption="Published Year"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6A1D2-0EA1-478B-9DC6-F666F175E282}">
  <dimension ref="A3:E10"/>
  <sheetViews>
    <sheetView tabSelected="1" workbookViewId="0"/>
  </sheetViews>
  <sheetFormatPr defaultRowHeight="15" x14ac:dyDescent="0.25"/>
  <cols>
    <col min="1" max="1" width="26.28515625" bestFit="1" customWidth="1"/>
    <col min="2" max="2" width="16.28515625" bestFit="1" customWidth="1"/>
    <col min="3" max="4" width="5" bestFit="1" customWidth="1"/>
    <col min="5" max="5" width="11.28515625" bestFit="1" customWidth="1"/>
  </cols>
  <sheetData>
    <row r="3" spans="1:5" x14ac:dyDescent="0.25">
      <c r="A3" s="2" t="s">
        <v>88</v>
      </c>
      <c r="B3" s="2" t="s">
        <v>91</v>
      </c>
    </row>
    <row r="4" spans="1:5" x14ac:dyDescent="0.25">
      <c r="A4" s="2" t="s">
        <v>89</v>
      </c>
      <c r="B4" t="s">
        <v>24</v>
      </c>
      <c r="C4" t="s">
        <v>41</v>
      </c>
      <c r="D4" t="s">
        <v>50</v>
      </c>
      <c r="E4" t="s">
        <v>90</v>
      </c>
    </row>
    <row r="5" spans="1:5" x14ac:dyDescent="0.25">
      <c r="A5" s="3" t="s">
        <v>15</v>
      </c>
      <c r="B5" s="4">
        <v>1</v>
      </c>
      <c r="C5" s="4"/>
      <c r="D5" s="4"/>
      <c r="E5" s="4">
        <v>1</v>
      </c>
    </row>
    <row r="6" spans="1:5" x14ac:dyDescent="0.25">
      <c r="A6" s="3" t="s">
        <v>43</v>
      </c>
      <c r="B6" s="4"/>
      <c r="C6" s="4"/>
      <c r="D6" s="4">
        <v>1</v>
      </c>
      <c r="E6" s="4">
        <v>1</v>
      </c>
    </row>
    <row r="7" spans="1:5" x14ac:dyDescent="0.25">
      <c r="A7" s="3" t="s">
        <v>52</v>
      </c>
      <c r="B7" s="4"/>
      <c r="C7" s="4">
        <v>1</v>
      </c>
      <c r="D7" s="4"/>
      <c r="E7" s="4">
        <v>1</v>
      </c>
    </row>
    <row r="8" spans="1:5" x14ac:dyDescent="0.25">
      <c r="A8" s="3" t="s">
        <v>34</v>
      </c>
      <c r="B8" s="4"/>
      <c r="C8" s="4">
        <v>1</v>
      </c>
      <c r="D8" s="4"/>
      <c r="E8" s="4">
        <v>1</v>
      </c>
    </row>
    <row r="9" spans="1:5" x14ac:dyDescent="0.25">
      <c r="A9" s="3" t="s">
        <v>26</v>
      </c>
      <c r="B9" s="4">
        <v>1</v>
      </c>
      <c r="C9" s="4"/>
      <c r="D9" s="4"/>
      <c r="E9" s="4">
        <v>1</v>
      </c>
    </row>
    <row r="10" spans="1:5" x14ac:dyDescent="0.25">
      <c r="A10" s="3" t="s">
        <v>90</v>
      </c>
      <c r="B10" s="4">
        <v>2</v>
      </c>
      <c r="C10" s="4">
        <v>2</v>
      </c>
      <c r="D10" s="4">
        <v>1</v>
      </c>
      <c r="E10" s="4">
        <v>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
  <sheetViews>
    <sheetView workbookViewId="0"/>
  </sheetViews>
  <sheetFormatPr defaultRowHeight="15" x14ac:dyDescent="0.25"/>
  <cols>
    <col min="1" max="1" width="50" customWidth="1"/>
    <col min="2" max="2" width="27" customWidth="1"/>
    <col min="3" max="3" width="13" customWidth="1"/>
    <col min="4" max="4" width="9" customWidth="1"/>
    <col min="5" max="5" width="7" customWidth="1"/>
    <col min="6" max="6" width="10" customWidth="1"/>
    <col min="7" max="7" width="22" customWidth="1"/>
    <col min="8" max="8" width="10" customWidth="1"/>
    <col min="9" max="11" width="50" customWidth="1"/>
    <col min="12" max="12" width="13" customWidth="1"/>
    <col min="13" max="13" width="21" customWidth="1"/>
    <col min="14" max="14" width="16"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t="s">
        <v>16</v>
      </c>
      <c r="D2">
        <v>2301842</v>
      </c>
      <c r="E2">
        <v>0</v>
      </c>
      <c r="F2">
        <v>0</v>
      </c>
      <c r="G2" t="s">
        <v>17</v>
      </c>
      <c r="H2" t="s">
        <v>18</v>
      </c>
      <c r="I2" t="s">
        <v>19</v>
      </c>
      <c r="J2" t="s">
        <v>20</v>
      </c>
      <c r="K2" t="s">
        <v>21</v>
      </c>
      <c r="L2" t="s">
        <v>22</v>
      </c>
      <c r="M2" t="s">
        <v>23</v>
      </c>
      <c r="N2" t="s">
        <v>24</v>
      </c>
    </row>
    <row r="3" spans="1:14" x14ac:dyDescent="0.25">
      <c r="A3" t="s">
        <v>25</v>
      </c>
      <c r="B3" t="s">
        <v>26</v>
      </c>
      <c r="C3" t="s">
        <v>27</v>
      </c>
      <c r="D3">
        <v>399897</v>
      </c>
      <c r="E3">
        <v>6053</v>
      </c>
      <c r="F3">
        <v>88</v>
      </c>
      <c r="G3" t="s">
        <v>28</v>
      </c>
      <c r="H3" t="s">
        <v>29</v>
      </c>
      <c r="I3" t="s">
        <v>30</v>
      </c>
      <c r="J3" t="s">
        <v>31</v>
      </c>
      <c r="K3" t="s">
        <v>32</v>
      </c>
      <c r="L3" t="s">
        <v>22</v>
      </c>
      <c r="M3" t="s">
        <v>23</v>
      </c>
      <c r="N3" t="s">
        <v>24</v>
      </c>
    </row>
    <row r="4" spans="1:14" x14ac:dyDescent="0.25">
      <c r="A4" t="s">
        <v>33</v>
      </c>
      <c r="B4" t="s">
        <v>34</v>
      </c>
      <c r="C4" t="s">
        <v>35</v>
      </c>
      <c r="D4">
        <v>2783403</v>
      </c>
      <c r="E4">
        <v>53772</v>
      </c>
      <c r="F4">
        <v>836</v>
      </c>
      <c r="G4" t="s">
        <v>36</v>
      </c>
      <c r="H4" t="s">
        <v>37</v>
      </c>
      <c r="I4" t="s">
        <v>38</v>
      </c>
      <c r="J4" t="s">
        <v>39</v>
      </c>
      <c r="K4" t="s">
        <v>40</v>
      </c>
      <c r="L4" t="s">
        <v>22</v>
      </c>
      <c r="M4" t="s">
        <v>23</v>
      </c>
      <c r="N4" t="s">
        <v>41</v>
      </c>
    </row>
    <row r="5" spans="1:14" x14ac:dyDescent="0.25">
      <c r="A5" t="s">
        <v>42</v>
      </c>
      <c r="B5" t="s">
        <v>43</v>
      </c>
      <c r="C5" t="s">
        <v>44</v>
      </c>
      <c r="D5">
        <v>214227</v>
      </c>
      <c r="E5">
        <v>8384</v>
      </c>
      <c r="F5">
        <v>273</v>
      </c>
      <c r="G5" t="s">
        <v>45</v>
      </c>
      <c r="H5" t="s">
        <v>46</v>
      </c>
      <c r="I5" t="s">
        <v>47</v>
      </c>
      <c r="J5" t="s">
        <v>48</v>
      </c>
      <c r="K5" t="s">
        <v>49</v>
      </c>
      <c r="L5" t="s">
        <v>22</v>
      </c>
      <c r="M5" t="s">
        <v>23</v>
      </c>
      <c r="N5" t="s">
        <v>50</v>
      </c>
    </row>
    <row r="6" spans="1:14" x14ac:dyDescent="0.25">
      <c r="A6" t="s">
        <v>51</v>
      </c>
      <c r="B6" t="s">
        <v>52</v>
      </c>
      <c r="C6" t="s">
        <v>53</v>
      </c>
      <c r="D6">
        <v>57908</v>
      </c>
      <c r="E6">
        <v>3087</v>
      </c>
      <c r="F6">
        <v>108</v>
      </c>
      <c r="G6" t="s">
        <v>54</v>
      </c>
      <c r="H6" t="s">
        <v>55</v>
      </c>
      <c r="I6" t="s">
        <v>56</v>
      </c>
      <c r="J6" t="s">
        <v>57</v>
      </c>
      <c r="K6" t="s">
        <v>58</v>
      </c>
      <c r="L6" t="s">
        <v>22</v>
      </c>
      <c r="M6" t="s">
        <v>23</v>
      </c>
      <c r="N6" t="s">
        <v>41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
  <sheetViews>
    <sheetView workbookViewId="0"/>
  </sheetViews>
  <sheetFormatPr defaultRowHeight="15" x14ac:dyDescent="0.25"/>
  <sheetData>
    <row r="1" spans="1:3" x14ac:dyDescent="0.25">
      <c r="A1" s="1" t="s">
        <v>59</v>
      </c>
      <c r="B1" s="1" t="s">
        <v>60</v>
      </c>
      <c r="C1" s="1" t="s">
        <v>61</v>
      </c>
    </row>
    <row r="2" spans="1:3" x14ac:dyDescent="0.25">
      <c r="A2" t="s">
        <v>62</v>
      </c>
      <c r="B2" t="s">
        <v>63</v>
      </c>
      <c r="C2">
        <v>5</v>
      </c>
    </row>
    <row r="3" spans="1:3" x14ac:dyDescent="0.25">
      <c r="A3" t="s">
        <v>64</v>
      </c>
      <c r="B3" t="s">
        <v>65</v>
      </c>
      <c r="C3" t="s">
        <v>2</v>
      </c>
    </row>
    <row r="4" spans="1:3" x14ac:dyDescent="0.25">
      <c r="A4" t="s">
        <v>66</v>
      </c>
      <c r="B4" t="s">
        <v>11</v>
      </c>
      <c r="C4" t="s">
        <v>22</v>
      </c>
    </row>
    <row r="5" spans="1:3" x14ac:dyDescent="0.25">
      <c r="A5" t="s">
        <v>67</v>
      </c>
      <c r="B5" t="s">
        <v>12</v>
      </c>
      <c r="C5" t="s">
        <v>23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5"/>
  <sheetViews>
    <sheetView workbookViewId="0"/>
  </sheetViews>
  <sheetFormatPr defaultRowHeight="15" x14ac:dyDescent="0.25"/>
  <sheetData>
    <row r="1" spans="1:3" x14ac:dyDescent="0.25">
      <c r="A1" s="1" t="s">
        <v>68</v>
      </c>
      <c r="B1" s="1" t="s">
        <v>69</v>
      </c>
      <c r="C1" s="1" t="s">
        <v>8</v>
      </c>
    </row>
    <row r="2" spans="1:3" x14ac:dyDescent="0.25">
      <c r="A2" t="s">
        <v>0</v>
      </c>
      <c r="B2" t="s">
        <v>70</v>
      </c>
      <c r="C2" t="s">
        <v>71</v>
      </c>
    </row>
    <row r="3" spans="1:3" x14ac:dyDescent="0.25">
      <c r="A3" t="s">
        <v>1</v>
      </c>
      <c r="B3" t="s">
        <v>70</v>
      </c>
      <c r="C3" t="s">
        <v>72</v>
      </c>
    </row>
    <row r="4" spans="1:3" x14ac:dyDescent="0.25">
      <c r="A4" t="s">
        <v>2</v>
      </c>
      <c r="B4" t="s">
        <v>70</v>
      </c>
      <c r="C4" t="s">
        <v>73</v>
      </c>
    </row>
    <row r="5" spans="1:3" x14ac:dyDescent="0.25">
      <c r="A5" t="s">
        <v>3</v>
      </c>
      <c r="B5" t="s">
        <v>74</v>
      </c>
      <c r="C5" t="s">
        <v>75</v>
      </c>
    </row>
    <row r="6" spans="1:3" x14ac:dyDescent="0.25">
      <c r="A6" t="s">
        <v>4</v>
      </c>
      <c r="B6" t="s">
        <v>74</v>
      </c>
      <c r="C6" t="s">
        <v>76</v>
      </c>
    </row>
    <row r="7" spans="1:3" x14ac:dyDescent="0.25">
      <c r="A7" t="s">
        <v>5</v>
      </c>
      <c r="B7" t="s">
        <v>74</v>
      </c>
      <c r="C7" t="s">
        <v>77</v>
      </c>
    </row>
    <row r="8" spans="1:3" x14ac:dyDescent="0.25">
      <c r="A8" t="s">
        <v>6</v>
      </c>
      <c r="B8" t="s">
        <v>78</v>
      </c>
      <c r="C8" t="s">
        <v>79</v>
      </c>
    </row>
    <row r="9" spans="1:3" x14ac:dyDescent="0.25">
      <c r="A9" t="s">
        <v>13</v>
      </c>
      <c r="B9" t="s">
        <v>70</v>
      </c>
      <c r="C9" t="s">
        <v>80</v>
      </c>
    </row>
    <row r="10" spans="1:3" x14ac:dyDescent="0.25">
      <c r="A10" t="s">
        <v>7</v>
      </c>
      <c r="B10" t="s">
        <v>70</v>
      </c>
      <c r="C10" t="s">
        <v>81</v>
      </c>
    </row>
    <row r="11" spans="1:3" x14ac:dyDescent="0.25">
      <c r="A11" t="s">
        <v>8</v>
      </c>
      <c r="B11" t="s">
        <v>70</v>
      </c>
      <c r="C11" t="s">
        <v>82</v>
      </c>
    </row>
    <row r="12" spans="1:3" x14ac:dyDescent="0.25">
      <c r="A12" t="s">
        <v>9</v>
      </c>
      <c r="B12" t="s">
        <v>70</v>
      </c>
      <c r="C12" t="s">
        <v>83</v>
      </c>
    </row>
    <row r="13" spans="1:3" x14ac:dyDescent="0.25">
      <c r="A13" t="s">
        <v>10</v>
      </c>
      <c r="B13" t="s">
        <v>84</v>
      </c>
      <c r="C13" t="s">
        <v>85</v>
      </c>
    </row>
    <row r="14" spans="1:3" x14ac:dyDescent="0.25">
      <c r="A14" t="s">
        <v>11</v>
      </c>
      <c r="B14" t="s">
        <v>70</v>
      </c>
      <c r="C14" t="s">
        <v>86</v>
      </c>
    </row>
    <row r="15" spans="1:3" x14ac:dyDescent="0.25">
      <c r="A15" t="s">
        <v>12</v>
      </c>
      <c r="B15" t="s">
        <v>78</v>
      </c>
      <c r="C15" t="s">
        <v>87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5"/>
  <sheetViews>
    <sheetView workbookViewId="0"/>
  </sheetViews>
  <sheetFormatPr defaultRowHeight="15" x14ac:dyDescent="0.25"/>
  <sheetData>
    <row r="1" spans="1:2" x14ac:dyDescent="0.25">
      <c r="A1" s="1" t="s">
        <v>1</v>
      </c>
      <c r="B1" s="1" t="s">
        <v>88</v>
      </c>
    </row>
    <row r="2" spans="1:2" x14ac:dyDescent="0.25">
      <c r="A2" t="s">
        <v>15</v>
      </c>
      <c r="B2">
        <v>1</v>
      </c>
    </row>
    <row r="3" spans="1:2" x14ac:dyDescent="0.25">
      <c r="A3" t="s">
        <v>26</v>
      </c>
      <c r="B3">
        <v>1</v>
      </c>
    </row>
    <row r="4" spans="1:2" x14ac:dyDescent="0.25">
      <c r="A4" t="s">
        <v>34</v>
      </c>
      <c r="B4">
        <v>1</v>
      </c>
    </row>
    <row r="5" spans="1:2" x14ac:dyDescent="0.25">
      <c r="A5" t="s">
        <v>43</v>
      </c>
      <c r="B5">
        <v>1</v>
      </c>
    </row>
    <row r="6" spans="1:2" x14ac:dyDescent="0.25">
      <c r="A6" t="s">
        <v>52</v>
      </c>
      <c r="B6">
        <v>1</v>
      </c>
    </row>
    <row r="10" spans="1:2" x14ac:dyDescent="0.25">
      <c r="A10" s="1" t="s">
        <v>1</v>
      </c>
      <c r="B10" s="1" t="s">
        <v>3</v>
      </c>
    </row>
    <row r="11" spans="1:2" x14ac:dyDescent="0.25">
      <c r="A11" t="s">
        <v>34</v>
      </c>
      <c r="B11">
        <v>2783403</v>
      </c>
    </row>
    <row r="12" spans="1:2" x14ac:dyDescent="0.25">
      <c r="A12" t="s">
        <v>15</v>
      </c>
      <c r="B12">
        <v>2301842</v>
      </c>
    </row>
    <row r="13" spans="1:2" x14ac:dyDescent="0.25">
      <c r="A13" t="s">
        <v>26</v>
      </c>
      <c r="B13">
        <v>399897</v>
      </c>
    </row>
    <row r="14" spans="1:2" x14ac:dyDescent="0.25">
      <c r="A14" t="s">
        <v>43</v>
      </c>
      <c r="B14">
        <v>214227</v>
      </c>
    </row>
    <row r="15" spans="1:2" x14ac:dyDescent="0.25">
      <c r="A15" t="s">
        <v>52</v>
      </c>
      <c r="B15">
        <v>57908</v>
      </c>
    </row>
  </sheetData>
  <pageMargins left="0.75" right="0.75" top="1" bottom="1" header="0.5" footer="0.5"/>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workbookViewId="0"/>
  </sheetViews>
  <sheetFormatPr defaultRowHeight="15" x14ac:dyDescent="0.25"/>
  <sheetData>
    <row r="1" spans="1:4" x14ac:dyDescent="0.25">
      <c r="A1" s="1" t="s">
        <v>1</v>
      </c>
      <c r="B1" s="1" t="s">
        <v>24</v>
      </c>
      <c r="C1" s="1" t="s">
        <v>41</v>
      </c>
      <c r="D1" s="1" t="s">
        <v>50</v>
      </c>
    </row>
    <row r="2" spans="1:4" x14ac:dyDescent="0.25">
      <c r="A2" t="s">
        <v>15</v>
      </c>
      <c r="B2">
        <v>1</v>
      </c>
      <c r="C2">
        <v>0</v>
      </c>
      <c r="D2">
        <v>0</v>
      </c>
    </row>
    <row r="3" spans="1:4" x14ac:dyDescent="0.25">
      <c r="A3" t="s">
        <v>43</v>
      </c>
      <c r="B3">
        <v>0</v>
      </c>
      <c r="C3">
        <v>0</v>
      </c>
      <c r="D3">
        <v>1</v>
      </c>
    </row>
    <row r="4" spans="1:4" x14ac:dyDescent="0.25">
      <c r="A4" t="s">
        <v>52</v>
      </c>
      <c r="B4">
        <v>0</v>
      </c>
      <c r="C4">
        <v>1</v>
      </c>
      <c r="D4">
        <v>0</v>
      </c>
    </row>
    <row r="5" spans="1:4" x14ac:dyDescent="0.25">
      <c r="A5" t="s">
        <v>34</v>
      </c>
      <c r="B5">
        <v>0</v>
      </c>
      <c r="C5">
        <v>1</v>
      </c>
      <c r="D5">
        <v>0</v>
      </c>
    </row>
    <row r="6" spans="1:4" x14ac:dyDescent="0.25">
      <c r="A6" t="s">
        <v>26</v>
      </c>
      <c r="B6">
        <v>1</v>
      </c>
      <c r="C6">
        <v>0</v>
      </c>
      <c r="D6">
        <v>0</v>
      </c>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Pivot - Ch x Year (Native)</vt:lpstr>
      <vt:lpstr>YouTube Data</vt:lpstr>
      <vt:lpstr>Executive Summary</vt:lpstr>
      <vt:lpstr>Data Dictionary</vt:lpstr>
      <vt:lpstr>Breakdowns</vt:lpstr>
      <vt:lpstr>Pivot - Ch x Year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Joseph Homer</cp:lastModifiedBy>
  <dcterms:created xsi:type="dcterms:W3CDTF">2025-08-20T04:27:39Z</dcterms:created>
  <dcterms:modified xsi:type="dcterms:W3CDTF">2025-08-20T04:27:39Z</dcterms:modified>
</cp:coreProperties>
</file>