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Karis\OneDrive\Training\SanberCode\"/>
    </mc:Choice>
  </mc:AlternateContent>
  <xr:revisionPtr revIDLastSave="0" documentId="13_ncr:1_{62E6DF9E-9CAE-44B9-9157-73D076E8486B}" xr6:coauthVersionLast="47" xr6:coauthVersionMax="47" xr10:uidLastSave="{00000000-0000-0000-0000-000000000000}"/>
  <bookViews>
    <workbookView xWindow="-120" yWindow="-120" windowWidth="29040" windowHeight="15720" tabRatio="589" xr2:uid="{00000000-000D-0000-FFFF-FFFF00000000}"/>
  </bookViews>
  <sheets>
    <sheet name="Test Plan" sheetId="1" r:id="rId1"/>
    <sheet name="Test Case A" sheetId="4" r:id="rId2"/>
    <sheet name="Test Case B" sheetId="8" r:id="rId3"/>
    <sheet name="Test Case C" sheetId="9" r:id="rId4"/>
    <sheet name="Test Case D" sheetId="10" r:id="rId5"/>
    <sheet name="Test Case E" sheetId="11" r:id="rId6"/>
  </sheets>
  <calcPr calcId="191029" concurrentCalc="0"/>
</workbook>
</file>

<file path=xl/calcChain.xml><?xml version="1.0" encoding="utf-8"?>
<calcChain xmlns="http://schemas.openxmlformats.org/spreadsheetml/2006/main">
  <c r="S22" i="1" l="1"/>
  <c r="S25" i="1"/>
  <c r="S27" i="1"/>
  <c r="S12" i="1"/>
  <c r="S15" i="1"/>
  <c r="S17" i="1"/>
</calcChain>
</file>

<file path=xl/sharedStrings.xml><?xml version="1.0" encoding="utf-8"?>
<sst xmlns="http://schemas.openxmlformats.org/spreadsheetml/2006/main" count="189" uniqueCount="85">
  <si>
    <t>PROJECT TITLE              :</t>
  </si>
  <si>
    <t>DATE                                :</t>
  </si>
  <si>
    <t>NO</t>
  </si>
  <si>
    <t>NAME</t>
  </si>
  <si>
    <t>TASK</t>
  </si>
  <si>
    <t>SHEET</t>
  </si>
  <si>
    <t>Login &amp; Logout</t>
  </si>
  <si>
    <t>Test Case A</t>
  </si>
  <si>
    <t>Test Case B</t>
  </si>
  <si>
    <t>Doni</t>
  </si>
  <si>
    <t>Test Case C</t>
  </si>
  <si>
    <t>Test Case D</t>
  </si>
  <si>
    <t>Test Case E</t>
  </si>
  <si>
    <t>TIMELINE</t>
  </si>
  <si>
    <t>Pembuatan Test Plan</t>
  </si>
  <si>
    <t>Test Plan dikerjakan Tim QA Kelompok 6</t>
  </si>
  <si>
    <t>Pembuatan Test Case / Manual Testing</t>
  </si>
  <si>
    <t>Automation Testing</t>
  </si>
  <si>
    <t>Pengumpulan Final Project</t>
  </si>
  <si>
    <t>ID Test Case</t>
  </si>
  <si>
    <t>Type</t>
  </si>
  <si>
    <t>Pre Condition</t>
  </si>
  <si>
    <t>Test Steps</t>
  </si>
  <si>
    <t>Test Data</t>
  </si>
  <si>
    <t>Expected Result</t>
  </si>
  <si>
    <t>Tester</t>
  </si>
  <si>
    <t>Status</t>
  </si>
  <si>
    <t>TC-A01</t>
  </si>
  <si>
    <t>Positive</t>
  </si>
  <si>
    <t>TC-A02</t>
  </si>
  <si>
    <t>Negative</t>
  </si>
  <si>
    <t>TC-B01</t>
  </si>
  <si>
    <t>TC-B02</t>
  </si>
  <si>
    <t>Tes Scenario</t>
  </si>
  <si>
    <t>Status Automation</t>
  </si>
  <si>
    <t>TC-C01</t>
  </si>
  <si>
    <t>TC-C02</t>
  </si>
  <si>
    <t>TC-D01</t>
  </si>
  <si>
    <t>TC-D02</t>
  </si>
  <si>
    <t>TC-E01</t>
  </si>
  <si>
    <t>TC-E02</t>
  </si>
  <si>
    <t>Final Project QA-Team 6</t>
  </si>
  <si>
    <t>Minggu ke-4 Juli 2023</t>
  </si>
  <si>
    <t>Menu :</t>
  </si>
  <si>
    <t>Not Passed</t>
  </si>
  <si>
    <t>Year (2023)</t>
  </si>
  <si>
    <t>DETAILS</t>
  </si>
  <si>
    <t>PASSED</t>
  </si>
  <si>
    <t>Not Tested</t>
  </si>
  <si>
    <t>FAILED</t>
  </si>
  <si>
    <t>TEST PLAN for Web :</t>
  </si>
  <si>
    <t>Name:</t>
  </si>
  <si>
    <t>Iteartion/Cycle:</t>
  </si>
  <si>
    <t>Date</t>
  </si>
  <si>
    <t>&lt;Date&gt;</t>
  </si>
  <si>
    <t>MANUAL</t>
  </si>
  <si>
    <t>EXECUTED</t>
  </si>
  <si>
    <t>No. TESTS EXECUTED
(PASSED + FAILED)</t>
  </si>
  <si>
    <t>PENDING</t>
  </si>
  <si>
    <t>In Progress</t>
  </si>
  <si>
    <t>Not Started</t>
  </si>
  <si>
    <t>No. TESTS NOT EXECUTED</t>
  </si>
  <si>
    <t>BLOCKED</t>
  </si>
  <si>
    <t>% COMPLETED</t>
  </si>
  <si>
    <t>AUTOMATION</t>
  </si>
  <si>
    <t>PENDING Failed Validations</t>
  </si>
  <si>
    <t>Not Validated</t>
  </si>
  <si>
    <t>No. TESTS NOT VALIDATED</t>
  </si>
  <si>
    <t>SQA - Team 6</t>
  </si>
  <si>
    <t>N/A</t>
  </si>
  <si>
    <t>Actual Result</t>
  </si>
  <si>
    <t>Test evidence</t>
  </si>
  <si>
    <t>Link</t>
  </si>
  <si>
    <t>Submit Final Project</t>
  </si>
  <si>
    <t>Menu 1</t>
  </si>
  <si>
    <t>Menu 2</t>
  </si>
  <si>
    <t>Menu 3</t>
  </si>
  <si>
    <t>Menu 4</t>
  </si>
  <si>
    <t>PEMBAGIAN TUGAS</t>
  </si>
  <si>
    <t>Ade Nisa Nurmala Sari</t>
  </si>
  <si>
    <t>Jajang Jamaludin</t>
  </si>
  <si>
    <t>Karis Fabriyanto</t>
  </si>
  <si>
    <t>Lydia Mayasari</t>
  </si>
  <si>
    <t>Vinna Pratiwi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</si>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</sst>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 &quot;mmm&quot; &quot;"/>
  </numFmts>
  <fonts count="44">
    <font>
      <sz val="10"/>
      <color rgb="FF000000"/>
      <name val="Arial"/>
      <scheme val="minor"/>
    </font>
    <font>
      <sz val="10"/>
      <color rgb="FF666666"/>
      <name val="Arial"/>
      <scheme val="minor"/>
    </font>
    <font>
      <b/>
      <sz val="10"/>
      <color rgb="FF666666"/>
      <name val="Roboto"/>
    </font>
    <font>
      <sz val="10"/>
      <name val="Arial"/>
    </font>
    <font>
      <b/>
      <sz val="10"/>
      <color rgb="FF666666"/>
      <name val="Roboto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298700"/>
      <name val="Arial"/>
      <scheme val="minor"/>
    </font>
    <font>
      <sz val="10"/>
      <color rgb="FF000000"/>
      <name val="Arial"/>
      <scheme val="minor"/>
    </font>
    <font>
      <b/>
      <sz val="10"/>
      <color rgb="FF800D03"/>
      <name val="Arial"/>
      <scheme val="minor"/>
    </font>
    <font>
      <u/>
      <sz val="10"/>
      <color theme="10"/>
      <name val="Arial"/>
      <scheme val="minor"/>
    </font>
    <font>
      <b/>
      <sz val="12"/>
      <color rgb="FFFFFFFF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  <scheme val="minor"/>
    </font>
    <font>
      <b/>
      <sz val="14"/>
      <name val="Docs-Roboto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666666"/>
      <name val="Arial"/>
      <family val="2"/>
      <scheme val="minor"/>
    </font>
    <font>
      <b/>
      <sz val="11"/>
      <color rgb="FF666666"/>
      <name val="Roboto"/>
    </font>
    <font>
      <sz val="11"/>
      <name val="Arial"/>
      <family val="2"/>
    </font>
    <font>
      <b/>
      <u/>
      <sz val="11"/>
      <color theme="10"/>
      <name val="Arial"/>
      <family val="2"/>
      <scheme val="minor"/>
    </font>
    <font>
      <sz val="11"/>
      <color rgb="FF000000"/>
      <name val="Arial"/>
      <family val="2"/>
      <scheme val="minor"/>
    </font>
    <font>
      <sz val="8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666666"/>
      <name val="Arial"/>
      <family val="2"/>
      <scheme val="minor"/>
    </font>
    <font>
      <b/>
      <sz val="24"/>
      <color rgb="FF000000"/>
      <name val="Arial"/>
      <family val="2"/>
      <scheme val="minor"/>
    </font>
    <font>
      <b/>
      <sz val="24"/>
      <color rgb="FF666666"/>
      <name val="Arial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color rgb="FF666666"/>
      <name val="Arial"/>
      <family val="2"/>
      <scheme val="minor"/>
    </font>
    <font>
      <b/>
      <sz val="8"/>
      <color rgb="FF666666"/>
      <name val="Arial"/>
      <family val="2"/>
      <scheme val="minor"/>
    </font>
    <font>
      <sz val="8"/>
      <color rgb="FF666666"/>
      <name val="Arial"/>
      <family val="2"/>
      <scheme val="minor"/>
    </font>
    <font>
      <sz val="8"/>
      <color rgb="FF000000"/>
      <name val="Arial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i/>
      <sz val="8"/>
      <name val="Arial"/>
      <family val="2"/>
    </font>
    <font>
      <i/>
      <sz val="12"/>
      <name val="Arial"/>
      <family val="2"/>
    </font>
    <font>
      <b/>
      <sz val="16"/>
      <color theme="1"/>
      <name val="Roboto"/>
    </font>
    <font>
      <u/>
      <sz val="10"/>
      <color theme="10"/>
      <name val="Arial"/>
      <family val="2"/>
      <scheme val="minor"/>
    </font>
    <font>
      <b/>
      <sz val="16"/>
      <color theme="0"/>
      <name val="Roboto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6D9EEB"/>
        <bgColor rgb="FF6D9EEB"/>
      </patternFill>
    </fill>
    <fill>
      <patternFill patternType="solid">
        <fgColor rgb="FFB9FC9C"/>
        <bgColor rgb="FFB9FC9C"/>
      </patternFill>
    </fill>
    <fill>
      <patternFill patternType="solid">
        <fgColor rgb="FF298700"/>
        <bgColor rgb="FF298700"/>
      </patternFill>
    </fill>
    <fill>
      <patternFill patternType="solid">
        <fgColor rgb="FFF99090"/>
        <bgColor rgb="FFF99090"/>
      </patternFill>
    </fill>
    <fill>
      <patternFill patternType="solid">
        <fgColor rgb="FFFFFF00"/>
        <bgColor rgb="FFA4C2F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rgb="FFA4C2F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rgb="FFA4C2F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rgb="FFA4C2F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C8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rgb="FFA4C2F4"/>
      </patternFill>
    </fill>
  </fills>
  <borders count="60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666666"/>
      </right>
      <top style="thin">
        <color rgb="FF666666"/>
      </top>
      <bottom/>
      <diagonal/>
    </border>
    <border>
      <left/>
      <right style="thin">
        <color indexed="64"/>
      </right>
      <top style="thin">
        <color rgb="FF666666"/>
      </top>
      <bottom/>
      <diagonal/>
    </border>
    <border>
      <left style="thin">
        <color indexed="64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indexed="64"/>
      </right>
      <top/>
      <bottom style="thin">
        <color rgb="FF666666"/>
      </bottom>
      <diagonal/>
    </border>
    <border>
      <left style="thin">
        <color indexed="64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666666"/>
      </right>
      <top/>
      <bottom/>
      <diagonal/>
    </border>
    <border>
      <left style="thin">
        <color indexed="64"/>
      </left>
      <right style="thin">
        <color rgb="FF666666"/>
      </right>
      <top style="thin">
        <color rgb="FF666666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666666"/>
      </left>
      <right/>
      <top style="thin">
        <color rgb="FF666666"/>
      </top>
      <bottom style="thin">
        <color indexed="64"/>
      </bottom>
      <diagonal/>
    </border>
    <border>
      <left/>
      <right/>
      <top style="thin">
        <color rgb="FF666666"/>
      </top>
      <bottom style="thin">
        <color indexed="64"/>
      </bottom>
      <diagonal/>
    </border>
    <border>
      <left/>
      <right style="thin">
        <color rgb="FF666666"/>
      </right>
      <top style="thin">
        <color rgb="FF666666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 style="thin">
        <color rgb="FF666666"/>
      </left>
      <right style="medium">
        <color indexed="64"/>
      </right>
      <top style="thin">
        <color rgb="FF666666"/>
      </top>
      <bottom/>
      <diagonal/>
    </border>
    <border>
      <left style="thin">
        <color rgb="FF666666"/>
      </left>
      <right style="medium">
        <color indexed="64"/>
      </right>
      <top/>
      <bottom/>
      <diagonal/>
    </border>
    <border>
      <left style="thin">
        <color rgb="FF666666"/>
      </left>
      <right style="medium">
        <color indexed="64"/>
      </right>
      <top/>
      <bottom style="thin">
        <color rgb="FF666666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4" fillId="4" borderId="5" xfId="0" applyFont="1" applyFill="1" applyBorder="1" applyAlignment="1">
      <alignment horizontal="center"/>
    </xf>
    <xf numFmtId="164" fontId="4" fillId="4" borderId="11" xfId="0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7" fillId="10" borderId="14" xfId="0" applyFont="1" applyFill="1" applyBorder="1" applyAlignment="1">
      <alignment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9" fillId="12" borderId="14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vertical="center" wrapText="1"/>
    </xf>
    <xf numFmtId="0" fontId="17" fillId="11" borderId="14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9" fillId="0" borderId="5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64" fontId="4" fillId="4" borderId="23" xfId="0" applyNumberFormat="1" applyFont="1" applyFill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0" borderId="25" xfId="0" applyFont="1" applyBorder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vertical="center"/>
    </xf>
    <xf numFmtId="0" fontId="1" fillId="8" borderId="32" xfId="0" applyFont="1" applyFill="1" applyBorder="1" applyAlignment="1">
      <alignment vertical="center"/>
    </xf>
    <xf numFmtId="0" fontId="19" fillId="0" borderId="0" xfId="0" applyFont="1"/>
    <xf numFmtId="0" fontId="23" fillId="0" borderId="0" xfId="0" applyFont="1"/>
    <xf numFmtId="0" fontId="27" fillId="0" borderId="0" xfId="0" applyFont="1"/>
    <xf numFmtId="0" fontId="28" fillId="0" borderId="0" xfId="0" applyFont="1"/>
    <xf numFmtId="0" fontId="26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20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2" fillId="4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0" xfId="0" applyFont="1" applyBorder="1"/>
    <xf numFmtId="0" fontId="2" fillId="4" borderId="7" xfId="0" applyFont="1" applyFill="1" applyBorder="1" applyAlignment="1">
      <alignment horizontal="center"/>
    </xf>
    <xf numFmtId="0" fontId="3" fillId="0" borderId="21" xfId="0" applyFont="1" applyBorder="1"/>
    <xf numFmtId="0" fontId="1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2" fillId="20" borderId="19" xfId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3" fillId="0" borderId="22" xfId="0" applyFont="1" applyBorder="1"/>
    <xf numFmtId="0" fontId="22" fillId="14" borderId="19" xfId="1" applyFont="1" applyFill="1" applyBorder="1" applyAlignment="1">
      <alignment horizontal="center" vertical="center"/>
    </xf>
    <xf numFmtId="0" fontId="22" fillId="18" borderId="19" xfId="1" applyFont="1" applyFill="1" applyBorder="1" applyAlignment="1">
      <alignment horizontal="center" vertical="center"/>
    </xf>
    <xf numFmtId="0" fontId="22" fillId="16" borderId="19" xfId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3" fillId="0" borderId="4" xfId="0" applyFont="1" applyBorder="1"/>
    <xf numFmtId="0" fontId="4" fillId="4" borderId="6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9" fillId="0" borderId="0" xfId="0" applyFont="1"/>
    <xf numFmtId="0" fontId="23" fillId="0" borderId="0" xfId="0" applyFont="1"/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11" fillId="9" borderId="16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4" fillId="13" borderId="16" xfId="0" applyFont="1" applyFill="1" applyBorder="1" applyAlignment="1">
      <alignment horizontal="left" vertical="center" wrapText="1"/>
    </xf>
    <xf numFmtId="0" fontId="14" fillId="13" borderId="17" xfId="0" applyFont="1" applyFill="1" applyBorder="1" applyAlignment="1">
      <alignment horizontal="left" vertical="center" wrapText="1"/>
    </xf>
    <xf numFmtId="0" fontId="14" fillId="13" borderId="15" xfId="0" applyFont="1" applyFill="1" applyBorder="1" applyAlignment="1">
      <alignment horizontal="left" vertical="center" wrapText="1"/>
    </xf>
    <xf numFmtId="0" fontId="14" fillId="15" borderId="16" xfId="0" applyFont="1" applyFill="1" applyBorder="1" applyAlignment="1">
      <alignment horizontal="left" vertical="center" wrapText="1"/>
    </xf>
    <xf numFmtId="0" fontId="14" fillId="15" borderId="17" xfId="0" applyFont="1" applyFill="1" applyBorder="1" applyAlignment="1">
      <alignment horizontal="left" vertical="center" wrapText="1"/>
    </xf>
    <xf numFmtId="0" fontId="14" fillId="15" borderId="15" xfId="0" applyFont="1" applyFill="1" applyBorder="1" applyAlignment="1">
      <alignment horizontal="left" vertical="center" wrapText="1"/>
    </xf>
    <xf numFmtId="0" fontId="14" fillId="17" borderId="16" xfId="0" applyFont="1" applyFill="1" applyBorder="1" applyAlignment="1">
      <alignment horizontal="left" vertical="center" wrapText="1"/>
    </xf>
    <xf numFmtId="0" fontId="14" fillId="17" borderId="17" xfId="0" applyFont="1" applyFill="1" applyBorder="1" applyAlignment="1">
      <alignment horizontal="left" vertical="center" wrapText="1"/>
    </xf>
    <xf numFmtId="0" fontId="14" fillId="17" borderId="15" xfId="0" applyFont="1" applyFill="1" applyBorder="1" applyAlignment="1">
      <alignment horizontal="left" vertical="center" wrapText="1"/>
    </xf>
    <xf numFmtId="0" fontId="14" fillId="19" borderId="16" xfId="0" applyFont="1" applyFill="1" applyBorder="1" applyAlignment="1">
      <alignment horizontal="left" vertical="center" wrapText="1"/>
    </xf>
    <xf numFmtId="0" fontId="14" fillId="19" borderId="17" xfId="0" applyFont="1" applyFill="1" applyBorder="1" applyAlignment="1">
      <alignment horizontal="left" vertical="center" wrapText="1"/>
    </xf>
    <xf numFmtId="0" fontId="14" fillId="19" borderId="15" xfId="0" applyFont="1" applyFill="1" applyBorder="1" applyAlignment="1">
      <alignment horizontal="left" vertical="center" wrapText="1"/>
    </xf>
    <xf numFmtId="0" fontId="30" fillId="0" borderId="0" xfId="0" applyFont="1" applyAlignment="1">
      <alignment wrapText="1"/>
    </xf>
    <xf numFmtId="0" fontId="31" fillId="21" borderId="44" xfId="0" applyFont="1" applyFill="1" applyBorder="1" applyAlignment="1">
      <alignment horizontal="right" vertical="top" wrapText="1"/>
    </xf>
    <xf numFmtId="0" fontId="30" fillId="0" borderId="45" xfId="0" applyFont="1" applyBorder="1" applyAlignment="1">
      <alignment wrapText="1"/>
    </xf>
    <xf numFmtId="0" fontId="31" fillId="21" borderId="43" xfId="0" applyFont="1" applyFill="1" applyBorder="1" applyAlignment="1">
      <alignment horizontal="right" vertical="top" wrapText="1"/>
    </xf>
    <xf numFmtId="0" fontId="30" fillId="24" borderId="44" xfId="0" applyFont="1" applyFill="1" applyBorder="1" applyAlignment="1">
      <alignment vertical="top" wrapText="1"/>
    </xf>
    <xf numFmtId="10" fontId="30" fillId="25" borderId="44" xfId="0" applyNumberFormat="1" applyFont="1" applyFill="1" applyBorder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4" fillId="0" borderId="0" xfId="0" applyFont="1" applyAlignment="1">
      <alignment vertical="center"/>
    </xf>
    <xf numFmtId="0" fontId="37" fillId="21" borderId="44" xfId="0" applyFont="1" applyFill="1" applyBorder="1" applyAlignment="1">
      <alignment horizontal="right" vertical="top" wrapText="1"/>
    </xf>
    <xf numFmtId="0" fontId="37" fillId="21" borderId="43" xfId="0" applyFont="1" applyFill="1" applyBorder="1" applyAlignment="1">
      <alignment horizontal="right" vertical="top" wrapText="1"/>
    </xf>
    <xf numFmtId="0" fontId="15" fillId="0" borderId="41" xfId="0" applyFont="1" applyBorder="1" applyAlignment="1">
      <alignment vertical="center" wrapText="1"/>
    </xf>
    <xf numFmtId="0" fontId="15" fillId="22" borderId="41" xfId="0" applyFont="1" applyFill="1" applyBorder="1" applyAlignment="1">
      <alignment horizontal="right" vertical="center" wrapText="1"/>
    </xf>
    <xf numFmtId="0" fontId="15" fillId="0" borderId="42" xfId="0" applyFont="1" applyBorder="1" applyAlignment="1">
      <alignment vertical="center" wrapText="1"/>
    </xf>
    <xf numFmtId="0" fontId="15" fillId="23" borderId="41" xfId="0" applyFont="1" applyFill="1" applyBorder="1" applyAlignment="1">
      <alignment horizontal="right" vertical="center" wrapText="1"/>
    </xf>
    <xf numFmtId="0" fontId="30" fillId="0" borderId="41" xfId="0" applyFont="1" applyBorder="1" applyAlignment="1">
      <alignment horizontal="right" vertical="center" wrapText="1"/>
    </xf>
    <xf numFmtId="0" fontId="30" fillId="0" borderId="42" xfId="0" applyFont="1" applyBorder="1" applyAlignment="1">
      <alignment horizontal="right" vertical="center" wrapText="1"/>
    </xf>
    <xf numFmtId="0" fontId="36" fillId="21" borderId="49" xfId="0" applyFont="1" applyFill="1" applyBorder="1" applyAlignment="1">
      <alignment vertical="center" wrapText="1"/>
    </xf>
    <xf numFmtId="0" fontId="36" fillId="21" borderId="50" xfId="0" applyFont="1" applyFill="1" applyBorder="1" applyAlignment="1">
      <alignment vertical="center" wrapText="1"/>
    </xf>
    <xf numFmtId="0" fontId="30" fillId="24" borderId="47" xfId="0" applyFont="1" applyFill="1" applyBorder="1" applyAlignment="1">
      <alignment horizontal="left" vertical="center" wrapText="1"/>
    </xf>
    <xf numFmtId="0" fontId="30" fillId="24" borderId="46" xfId="0" applyFont="1" applyFill="1" applyBorder="1" applyAlignment="1">
      <alignment horizontal="left" vertical="center" wrapText="1"/>
    </xf>
    <xf numFmtId="0" fontId="30" fillId="24" borderId="48" xfId="0" applyFont="1" applyFill="1" applyBorder="1" applyAlignment="1">
      <alignment horizontal="left" vertical="center" wrapText="1"/>
    </xf>
    <xf numFmtId="0" fontId="15" fillId="25" borderId="47" xfId="0" applyFont="1" applyFill="1" applyBorder="1" applyAlignment="1">
      <alignment horizontal="left" vertical="center"/>
    </xf>
    <xf numFmtId="0" fontId="15" fillId="25" borderId="46" xfId="0" applyFont="1" applyFill="1" applyBorder="1" applyAlignment="1">
      <alignment horizontal="left" vertical="center"/>
    </xf>
    <xf numFmtId="0" fontId="15" fillId="25" borderId="48" xfId="0" applyFont="1" applyFill="1" applyBorder="1" applyAlignment="1">
      <alignment horizontal="left" vertical="center"/>
    </xf>
    <xf numFmtId="0" fontId="38" fillId="21" borderId="54" xfId="0" applyFont="1" applyFill="1" applyBorder="1" applyAlignment="1">
      <alignment vertical="center" wrapText="1"/>
    </xf>
    <xf numFmtId="0" fontId="38" fillId="21" borderId="55" xfId="0" applyFont="1" applyFill="1" applyBorder="1" applyAlignment="1">
      <alignment vertical="center" wrapText="1"/>
    </xf>
    <xf numFmtId="0" fontId="39" fillId="21" borderId="54" xfId="0" applyFont="1" applyFill="1" applyBorder="1" applyAlignment="1">
      <alignment vertical="center" wrapText="1"/>
    </xf>
    <xf numFmtId="0" fontId="39" fillId="21" borderId="55" xfId="0" applyFont="1" applyFill="1" applyBorder="1" applyAlignment="1">
      <alignment vertical="center" wrapText="1"/>
    </xf>
    <xf numFmtId="0" fontId="40" fillId="0" borderId="51" xfId="0" applyFont="1" applyBorder="1" applyAlignment="1">
      <alignment horizontal="center" vertical="center" wrapText="1"/>
    </xf>
    <xf numFmtId="0" fontId="40" fillId="0" borderId="52" xfId="0" applyFont="1" applyBorder="1" applyAlignment="1">
      <alignment horizontal="center" vertical="center" wrapText="1"/>
    </xf>
    <xf numFmtId="0" fontId="40" fillId="0" borderId="56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12" fillId="26" borderId="33" xfId="0" applyFont="1" applyFill="1" applyBorder="1"/>
    <xf numFmtId="0" fontId="29" fillId="26" borderId="34" xfId="0" applyFont="1" applyFill="1" applyBorder="1"/>
    <xf numFmtId="0" fontId="35" fillId="26" borderId="35" xfId="0" applyFont="1" applyFill="1" applyBorder="1"/>
    <xf numFmtId="0" fontId="12" fillId="26" borderId="36" xfId="0" applyFont="1" applyFill="1" applyBorder="1"/>
    <xf numFmtId="0" fontId="29" fillId="26" borderId="0" xfId="0" applyFont="1" applyFill="1"/>
    <xf numFmtId="0" fontId="35" fillId="26" borderId="37" xfId="0" applyFont="1" applyFill="1" applyBorder="1"/>
    <xf numFmtId="0" fontId="12" fillId="26" borderId="38" xfId="0" applyFont="1" applyFill="1" applyBorder="1"/>
    <xf numFmtId="0" fontId="29" fillId="26" borderId="39" xfId="0" applyFont="1" applyFill="1" applyBorder="1"/>
    <xf numFmtId="0" fontId="35" fillId="26" borderId="40" xfId="0" applyFont="1" applyFill="1" applyBorder="1"/>
    <xf numFmtId="0" fontId="41" fillId="4" borderId="57" xfId="0" applyFont="1" applyFill="1" applyBorder="1" applyAlignment="1">
      <alignment horizontal="center" vertical="center" textRotation="90"/>
    </xf>
    <xf numFmtId="0" fontId="41" fillId="4" borderId="58" xfId="0" applyFont="1" applyFill="1" applyBorder="1" applyAlignment="1">
      <alignment horizontal="center" vertical="center" textRotation="90"/>
    </xf>
    <xf numFmtId="0" fontId="41" fillId="4" borderId="59" xfId="0" applyFont="1" applyFill="1" applyBorder="1" applyAlignment="1">
      <alignment horizontal="center" vertical="center" textRotation="90"/>
    </xf>
    <xf numFmtId="0" fontId="42" fillId="0" borderId="14" xfId="1" applyFont="1" applyBorder="1" applyAlignment="1">
      <alignment horizontal="center" vertical="center" wrapText="1"/>
    </xf>
    <xf numFmtId="0" fontId="22" fillId="22" borderId="19" xfId="1" applyFont="1" applyFill="1" applyBorder="1" applyAlignment="1">
      <alignment horizontal="center" vertical="center"/>
    </xf>
    <xf numFmtId="0" fontId="14" fillId="27" borderId="16" xfId="0" applyFont="1" applyFill="1" applyBorder="1" applyAlignment="1">
      <alignment horizontal="left" vertical="center" wrapText="1"/>
    </xf>
    <xf numFmtId="0" fontId="14" fillId="27" borderId="17" xfId="0" applyFont="1" applyFill="1" applyBorder="1" applyAlignment="1">
      <alignment horizontal="left" vertical="center" wrapText="1"/>
    </xf>
    <xf numFmtId="0" fontId="14" fillId="27" borderId="15" xfId="0" applyFont="1" applyFill="1" applyBorder="1" applyAlignment="1">
      <alignment horizontal="left" vertical="center" wrapText="1"/>
    </xf>
    <xf numFmtId="0" fontId="0" fillId="22" borderId="0" xfId="0" applyFill="1" applyAlignment="1">
      <alignment vertical="center" wrapText="1"/>
    </xf>
    <xf numFmtId="0" fontId="32" fillId="0" borderId="29" xfId="0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43" fillId="3" borderId="13" xfId="0" applyFont="1" applyFill="1" applyBorder="1" applyAlignment="1">
      <alignment horizontal="center" vertical="center"/>
    </xf>
    <xf numFmtId="0" fontId="43" fillId="3" borderId="0" xfId="0" applyFont="1" applyFill="1" applyAlignment="1">
      <alignment horizontal="center" vertical="center"/>
    </xf>
    <xf numFmtId="0" fontId="43" fillId="3" borderId="2" xfId="0" applyFont="1" applyFill="1" applyBorder="1" applyAlignment="1">
      <alignment horizontal="center" vertical="center"/>
    </xf>
    <xf numFmtId="0" fontId="43" fillId="3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selection activeCell="M3" sqref="M3"/>
    </sheetView>
  </sheetViews>
  <sheetFormatPr defaultColWidth="12.5703125" defaultRowHeight="15.75" customHeight="1"/>
  <cols>
    <col min="1" max="1" width="5.28515625" customWidth="1"/>
    <col min="2" max="2" width="15.7109375" customWidth="1"/>
    <col min="6" max="6" width="19.42578125" customWidth="1"/>
    <col min="7" max="12" width="11.42578125" customWidth="1"/>
    <col min="15" max="15" width="18" bestFit="1" customWidth="1"/>
    <col min="16" max="16" width="25.85546875" bestFit="1" customWidth="1"/>
    <col min="17" max="17" width="28" style="110" customWidth="1"/>
    <col min="18" max="18" width="4" bestFit="1" customWidth="1"/>
    <col min="19" max="19" width="7.28515625" bestFit="1" customWidth="1"/>
  </cols>
  <sheetData>
    <row r="1" spans="1:26" s="38" customFormat="1" ht="30">
      <c r="A1" s="38" t="s">
        <v>50</v>
      </c>
      <c r="H1" s="39"/>
      <c r="I1" s="39"/>
      <c r="J1" s="39"/>
      <c r="K1" s="39"/>
      <c r="L1" s="39"/>
      <c r="M1" s="39"/>
      <c r="N1" s="39"/>
      <c r="O1" s="39"/>
      <c r="P1" s="39"/>
      <c r="Q1" s="108"/>
      <c r="R1" s="39"/>
      <c r="S1" s="39"/>
      <c r="T1" s="39"/>
      <c r="U1" s="39"/>
      <c r="V1" s="39"/>
      <c r="W1" s="39"/>
      <c r="X1" s="39"/>
      <c r="Y1" s="39"/>
      <c r="Z1" s="39"/>
    </row>
    <row r="2" spans="1:26" ht="3" customHeight="1">
      <c r="A2" s="48"/>
      <c r="B2" s="49"/>
      <c r="C2" s="49"/>
      <c r="D2" s="49"/>
      <c r="E2" s="49"/>
      <c r="F2" s="49"/>
      <c r="G2" s="49"/>
      <c r="H2" s="1"/>
      <c r="I2" s="1"/>
      <c r="J2" s="1"/>
      <c r="K2" s="1"/>
      <c r="L2" s="1"/>
      <c r="M2" s="1"/>
      <c r="N2" s="1"/>
      <c r="O2" s="1"/>
      <c r="P2" s="1"/>
      <c r="Q2" s="109"/>
      <c r="R2" s="1"/>
      <c r="S2" s="1"/>
      <c r="T2" s="1"/>
      <c r="U2" s="1"/>
      <c r="V2" s="1"/>
      <c r="W2" s="1"/>
      <c r="X2" s="1"/>
      <c r="Y2" s="1"/>
      <c r="Z2" s="1"/>
    </row>
    <row r="3" spans="1:26" s="37" customFormat="1" ht="19.5" customHeight="1">
      <c r="A3" s="80" t="s">
        <v>0</v>
      </c>
      <c r="B3" s="81"/>
      <c r="C3" s="82" t="s">
        <v>41</v>
      </c>
      <c r="D3" s="83"/>
      <c r="E3" s="84"/>
      <c r="F3" s="85"/>
      <c r="G3" s="85"/>
      <c r="H3" s="36"/>
      <c r="I3" s="36"/>
      <c r="J3" s="36"/>
      <c r="K3" s="36"/>
      <c r="L3" s="36"/>
      <c r="M3" s="36"/>
      <c r="N3" s="36"/>
      <c r="O3" s="36"/>
      <c r="P3" s="36"/>
      <c r="Q3" s="109"/>
      <c r="R3" s="36"/>
      <c r="S3" s="36"/>
      <c r="T3" s="36"/>
      <c r="U3" s="36"/>
      <c r="V3" s="36"/>
      <c r="W3" s="36"/>
      <c r="X3" s="36"/>
      <c r="Y3" s="36"/>
      <c r="Z3" s="36"/>
    </row>
    <row r="4" spans="1:26" s="37" customFormat="1" ht="19.5" customHeight="1">
      <c r="A4" s="80" t="s">
        <v>1</v>
      </c>
      <c r="B4" s="81"/>
      <c r="C4" s="82" t="s">
        <v>42</v>
      </c>
      <c r="D4" s="83"/>
      <c r="E4" s="85"/>
      <c r="F4" s="85"/>
      <c r="G4" s="85"/>
      <c r="H4" s="36"/>
      <c r="I4" s="36"/>
      <c r="J4" s="36"/>
      <c r="K4" s="36"/>
      <c r="L4" s="36"/>
      <c r="M4" s="36"/>
      <c r="N4" s="36"/>
      <c r="O4" s="36"/>
      <c r="P4" s="36"/>
      <c r="Q4" s="109"/>
      <c r="R4" s="36"/>
      <c r="S4" s="36"/>
      <c r="T4" s="36"/>
      <c r="U4" s="36"/>
      <c r="V4" s="36"/>
      <c r="W4" s="36"/>
      <c r="X4" s="36"/>
      <c r="Y4" s="36"/>
      <c r="Z4" s="36"/>
    </row>
    <row r="5" spans="1:26" ht="6" customHeight="1" thickBot="1">
      <c r="A5" s="48"/>
      <c r="B5" s="49"/>
      <c r="C5" s="49"/>
      <c r="D5" s="49"/>
      <c r="E5" s="49"/>
      <c r="F5" s="49"/>
      <c r="G5" s="49"/>
      <c r="H5" s="1"/>
      <c r="I5" s="1"/>
      <c r="J5" s="1"/>
      <c r="K5" s="1"/>
      <c r="L5" s="1"/>
      <c r="M5" s="1"/>
      <c r="N5" s="1"/>
      <c r="O5" s="1"/>
      <c r="P5" s="1"/>
      <c r="Q5" s="109"/>
      <c r="R5" s="1"/>
      <c r="S5" s="1"/>
      <c r="T5" s="1"/>
      <c r="U5" s="1"/>
      <c r="V5" s="1"/>
      <c r="W5" s="1"/>
      <c r="X5" s="1"/>
      <c r="Y5" s="1"/>
      <c r="Z5" s="1"/>
    </row>
    <row r="6" spans="1:26" s="41" customFormat="1" ht="22.5" customHeight="1">
      <c r="A6" s="156" t="s">
        <v>78</v>
      </c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40"/>
      <c r="N6" s="40"/>
      <c r="O6" s="136" t="s">
        <v>51</v>
      </c>
      <c r="P6" s="137" t="s">
        <v>68</v>
      </c>
      <c r="Q6" s="138"/>
      <c r="R6"/>
      <c r="S6"/>
      <c r="T6" s="40"/>
      <c r="U6" s="40"/>
      <c r="V6" s="40"/>
      <c r="W6" s="40"/>
      <c r="X6" s="40"/>
      <c r="Y6" s="40"/>
      <c r="Z6" s="40"/>
    </row>
    <row r="7" spans="1:26">
      <c r="A7" s="2" t="s">
        <v>2</v>
      </c>
      <c r="B7" s="76" t="s">
        <v>3</v>
      </c>
      <c r="C7" s="77"/>
      <c r="D7" s="78" t="s">
        <v>4</v>
      </c>
      <c r="E7" s="51"/>
      <c r="F7" s="51"/>
      <c r="G7" s="51"/>
      <c r="H7" s="51"/>
      <c r="I7" s="51"/>
      <c r="J7" s="79" t="s">
        <v>5</v>
      </c>
      <c r="K7" s="79"/>
      <c r="L7" s="79"/>
      <c r="M7" s="1"/>
      <c r="N7" s="1"/>
      <c r="O7" s="139" t="s">
        <v>52</v>
      </c>
      <c r="P7" s="140" t="s">
        <v>69</v>
      </c>
      <c r="Q7" s="141"/>
      <c r="T7" s="1"/>
      <c r="U7" s="1"/>
      <c r="V7" s="1"/>
      <c r="W7" s="1"/>
      <c r="X7" s="1"/>
      <c r="Y7" s="1"/>
      <c r="Z7" s="1"/>
    </row>
    <row r="8" spans="1:26" s="26" customFormat="1" ht="22.5" customHeight="1" thickBot="1">
      <c r="A8" s="24">
        <v>1</v>
      </c>
      <c r="B8" s="42" t="s">
        <v>79</v>
      </c>
      <c r="C8" s="43"/>
      <c r="D8" s="42"/>
      <c r="E8" s="47"/>
      <c r="F8" s="47"/>
      <c r="G8" s="47"/>
      <c r="H8" s="47"/>
      <c r="I8" s="47"/>
      <c r="J8" s="73" t="s">
        <v>7</v>
      </c>
      <c r="K8" s="73"/>
      <c r="L8" s="73"/>
      <c r="M8" s="25"/>
      <c r="N8" s="25"/>
      <c r="O8" s="142" t="s">
        <v>53</v>
      </c>
      <c r="P8" s="143" t="s">
        <v>54</v>
      </c>
      <c r="Q8" s="144"/>
      <c r="R8"/>
      <c r="S8"/>
      <c r="T8" s="25"/>
      <c r="U8" s="25"/>
      <c r="V8" s="25"/>
      <c r="W8" s="25"/>
      <c r="X8" s="25"/>
      <c r="Y8" s="25"/>
      <c r="Z8" s="25"/>
    </row>
    <row r="9" spans="1:26" s="26" customFormat="1" ht="22.5" customHeight="1" thickBot="1">
      <c r="A9" s="24">
        <v>2</v>
      </c>
      <c r="B9" s="42" t="s">
        <v>80</v>
      </c>
      <c r="C9" s="43"/>
      <c r="D9" s="42"/>
      <c r="E9" s="47"/>
      <c r="F9" s="47"/>
      <c r="G9" s="47"/>
      <c r="H9" s="47"/>
      <c r="I9" s="47"/>
      <c r="J9" s="75" t="s">
        <v>8</v>
      </c>
      <c r="K9" s="75"/>
      <c r="L9" s="75"/>
      <c r="M9" s="25"/>
      <c r="N9" s="25"/>
      <c r="O9"/>
      <c r="P9"/>
      <c r="Q9" s="110"/>
      <c r="R9"/>
      <c r="S9"/>
      <c r="T9" s="25"/>
      <c r="U9" s="25"/>
      <c r="V9" s="25"/>
      <c r="W9" s="25"/>
      <c r="X9" s="25"/>
      <c r="Y9" s="25"/>
      <c r="Z9" s="25"/>
    </row>
    <row r="10" spans="1:26" s="26" customFormat="1" ht="22.5" customHeight="1" thickBot="1">
      <c r="A10" s="24">
        <v>3</v>
      </c>
      <c r="B10" s="42" t="s">
        <v>81</v>
      </c>
      <c r="C10" s="43"/>
      <c r="D10" s="42"/>
      <c r="E10" s="47"/>
      <c r="F10" s="47"/>
      <c r="G10" s="47"/>
      <c r="H10" s="47"/>
      <c r="I10" s="47"/>
      <c r="J10" s="74" t="s">
        <v>10</v>
      </c>
      <c r="K10" s="74"/>
      <c r="L10" s="74"/>
      <c r="M10" s="25"/>
      <c r="N10" s="25"/>
      <c r="O10" s="145" t="s">
        <v>55</v>
      </c>
      <c r="P10" s="132" t="s">
        <v>56</v>
      </c>
      <c r="Q10" s="114" t="s">
        <v>47</v>
      </c>
      <c r="R10" s="115"/>
      <c r="S10" s="102"/>
      <c r="T10" s="25"/>
      <c r="U10" s="25"/>
      <c r="V10" s="25"/>
      <c r="W10" s="25"/>
      <c r="X10" s="25"/>
      <c r="Y10" s="25"/>
      <c r="Z10" s="25"/>
    </row>
    <row r="11" spans="1:26" s="26" customFormat="1" ht="22.5" customHeight="1" thickBot="1">
      <c r="A11" s="24">
        <v>4</v>
      </c>
      <c r="B11" s="42" t="s">
        <v>82</v>
      </c>
      <c r="C11" s="43"/>
      <c r="D11" s="69"/>
      <c r="E11" s="70"/>
      <c r="F11" s="70"/>
      <c r="G11" s="70"/>
      <c r="H11" s="70"/>
      <c r="I11" s="70"/>
      <c r="J11" s="149" t="s">
        <v>11</v>
      </c>
      <c r="K11" s="149"/>
      <c r="L11" s="149"/>
      <c r="M11" s="25"/>
      <c r="N11" s="25"/>
      <c r="O11" s="146"/>
      <c r="P11" s="133"/>
      <c r="Q11" s="116" t="s">
        <v>49</v>
      </c>
      <c r="R11" s="117"/>
      <c r="S11" s="102"/>
      <c r="T11" s="25"/>
      <c r="U11" s="25"/>
      <c r="V11" s="25"/>
      <c r="W11" s="25"/>
      <c r="X11" s="25"/>
      <c r="Y11" s="25"/>
      <c r="Z11" s="25"/>
    </row>
    <row r="12" spans="1:26" s="26" customFormat="1" ht="22.5" customHeight="1" thickBot="1">
      <c r="A12" s="24">
        <v>5</v>
      </c>
      <c r="B12" s="42" t="s">
        <v>83</v>
      </c>
      <c r="C12" s="43"/>
      <c r="D12" s="42"/>
      <c r="E12" s="47"/>
      <c r="F12" s="47"/>
      <c r="G12" s="47"/>
      <c r="H12" s="47"/>
      <c r="I12" s="47"/>
      <c r="J12" s="68" t="s">
        <v>12</v>
      </c>
      <c r="K12" s="68"/>
      <c r="L12" s="68"/>
      <c r="M12" s="25"/>
      <c r="N12" s="25"/>
      <c r="O12" s="146"/>
      <c r="P12" s="134"/>
      <c r="Q12" s="128" t="s">
        <v>57</v>
      </c>
      <c r="R12" s="129"/>
      <c r="S12" s="112">
        <f>R10+R11</f>
        <v>0</v>
      </c>
      <c r="T12" s="25"/>
      <c r="U12" s="25"/>
      <c r="V12" s="25"/>
      <c r="W12" s="25"/>
      <c r="X12" s="25"/>
      <c r="Y12" s="25"/>
      <c r="Z12" s="25"/>
    </row>
    <row r="13" spans="1:26" ht="13.5" thickBot="1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1"/>
      <c r="M13" s="1"/>
      <c r="N13" s="1"/>
      <c r="O13" s="146"/>
      <c r="P13" s="132" t="s">
        <v>58</v>
      </c>
      <c r="Q13" s="114" t="s">
        <v>59</v>
      </c>
      <c r="R13" s="118"/>
      <c r="S13" s="102"/>
      <c r="T13" s="1"/>
      <c r="U13" s="1"/>
      <c r="V13" s="1"/>
      <c r="W13" s="1"/>
      <c r="X13" s="1"/>
      <c r="Y13" s="1"/>
      <c r="Z13" s="1"/>
    </row>
    <row r="14" spans="1:26" ht="25.5" customHeight="1" thickBot="1">
      <c r="A14" s="158" t="s">
        <v>13</v>
      </c>
      <c r="B14" s="159"/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"/>
      <c r="N14" s="1"/>
      <c r="O14" s="146"/>
      <c r="P14" s="133"/>
      <c r="Q14" s="116" t="s">
        <v>60</v>
      </c>
      <c r="R14" s="119"/>
      <c r="S14" s="104"/>
      <c r="T14" s="1"/>
      <c r="U14" s="1"/>
      <c r="V14" s="1"/>
      <c r="W14" s="1"/>
      <c r="X14" s="1"/>
      <c r="Y14" s="1"/>
      <c r="Z14" s="1"/>
    </row>
    <row r="15" spans="1:26" ht="13.5" thickBot="1">
      <c r="A15" s="71" t="s">
        <v>2</v>
      </c>
      <c r="B15" s="50" t="s">
        <v>84</v>
      </c>
      <c r="C15" s="52"/>
      <c r="D15" s="50" t="s">
        <v>46</v>
      </c>
      <c r="E15" s="51"/>
      <c r="F15" s="52"/>
      <c r="G15" s="56" t="s">
        <v>45</v>
      </c>
      <c r="H15" s="51"/>
      <c r="I15" s="51"/>
      <c r="J15" s="51"/>
      <c r="K15" s="51"/>
      <c r="L15" s="57"/>
      <c r="M15" s="1"/>
      <c r="N15" s="1"/>
      <c r="O15" s="146"/>
      <c r="P15" s="135"/>
      <c r="Q15" s="120" t="s">
        <v>61</v>
      </c>
      <c r="R15" s="121"/>
      <c r="S15" s="113">
        <f>R13+R14</f>
        <v>0</v>
      </c>
      <c r="T15" s="1"/>
      <c r="U15" s="1"/>
      <c r="V15" s="1"/>
      <c r="W15" s="1"/>
      <c r="X15" s="1"/>
      <c r="Y15" s="1"/>
      <c r="Z15" s="1"/>
    </row>
    <row r="16" spans="1:26" ht="13.5" thickBot="1">
      <c r="A16" s="72"/>
      <c r="B16" s="53"/>
      <c r="C16" s="55"/>
      <c r="D16" s="53"/>
      <c r="E16" s="54"/>
      <c r="F16" s="55"/>
      <c r="G16" s="3">
        <v>45135</v>
      </c>
      <c r="H16" s="3">
        <v>45136</v>
      </c>
      <c r="I16" s="3">
        <v>45137</v>
      </c>
      <c r="J16" s="3">
        <v>45138</v>
      </c>
      <c r="K16" s="3">
        <v>45139</v>
      </c>
      <c r="L16" s="27">
        <v>45140</v>
      </c>
      <c r="M16" s="1"/>
      <c r="N16" s="1"/>
      <c r="O16" s="146"/>
      <c r="P16" s="122" t="s">
        <v>62</v>
      </c>
      <c r="Q16" s="123"/>
      <c r="R16" s="124"/>
      <c r="S16" s="106"/>
      <c r="T16" s="1"/>
      <c r="U16" s="1"/>
      <c r="V16" s="1"/>
      <c r="W16" s="1"/>
      <c r="X16" s="1"/>
      <c r="Y16" s="1"/>
      <c r="Z16" s="1"/>
    </row>
    <row r="17" spans="1:26" s="10" customFormat="1" ht="20.25" customHeight="1" thickBot="1">
      <c r="A17" s="28">
        <v>1</v>
      </c>
      <c r="B17" s="58" t="s">
        <v>14</v>
      </c>
      <c r="C17" s="60"/>
      <c r="D17" s="58" t="s">
        <v>15</v>
      </c>
      <c r="E17" s="59"/>
      <c r="F17" s="60"/>
      <c r="G17" s="29"/>
      <c r="H17" s="9"/>
      <c r="I17" s="9"/>
      <c r="J17" s="9"/>
      <c r="K17" s="9"/>
      <c r="L17" s="30"/>
      <c r="M17" s="9"/>
      <c r="N17" s="9"/>
      <c r="O17" s="147"/>
      <c r="P17" s="125" t="s">
        <v>63</v>
      </c>
      <c r="Q17" s="126"/>
      <c r="R17" s="127"/>
      <c r="S17" s="107" t="e">
        <f>S12/(S12+S15+S16)</f>
        <v>#DIV/0!</v>
      </c>
      <c r="T17" s="9"/>
      <c r="U17" s="9"/>
      <c r="V17" s="9"/>
      <c r="W17" s="9"/>
      <c r="X17" s="9"/>
      <c r="Y17" s="9"/>
      <c r="Z17" s="9"/>
    </row>
    <row r="18" spans="1:26" s="10" customFormat="1" ht="20.25" customHeight="1">
      <c r="A18" s="44">
        <v>2</v>
      </c>
      <c r="B18" s="61" t="s">
        <v>16</v>
      </c>
      <c r="C18" s="62"/>
      <c r="D18" s="58" t="s">
        <v>6</v>
      </c>
      <c r="E18" s="59"/>
      <c r="F18" s="60"/>
      <c r="G18" s="9"/>
      <c r="H18" s="31"/>
      <c r="I18" s="31"/>
      <c r="J18" s="9"/>
      <c r="K18" s="9"/>
      <c r="L18" s="30"/>
      <c r="M18" s="9"/>
      <c r="N18" s="9"/>
      <c r="O18"/>
      <c r="P18"/>
      <c r="Q18" s="110"/>
      <c r="R18"/>
      <c r="S18"/>
      <c r="T18" s="9"/>
      <c r="U18" s="9"/>
      <c r="V18" s="9"/>
      <c r="W18" s="9"/>
      <c r="X18" s="9"/>
      <c r="Y18" s="9"/>
      <c r="Z18" s="9"/>
    </row>
    <row r="19" spans="1:26" s="10" customFormat="1" ht="20.25" customHeight="1" thickBot="1">
      <c r="A19" s="45"/>
      <c r="B19" s="63"/>
      <c r="C19" s="64"/>
      <c r="D19" s="155" t="s">
        <v>74</v>
      </c>
      <c r="E19" s="59"/>
      <c r="F19" s="60"/>
      <c r="G19" s="9"/>
      <c r="H19" s="31"/>
      <c r="I19" s="31"/>
      <c r="J19" s="9"/>
      <c r="K19" s="9"/>
      <c r="L19" s="30"/>
      <c r="M19" s="9"/>
      <c r="N19" s="9"/>
      <c r="O19"/>
      <c r="P19"/>
      <c r="Q19" s="110"/>
      <c r="R19"/>
      <c r="S19"/>
      <c r="T19" s="9"/>
      <c r="U19" s="9"/>
      <c r="V19" s="9"/>
      <c r="W19" s="9"/>
      <c r="X19" s="9"/>
      <c r="Y19" s="9"/>
      <c r="Z19" s="9"/>
    </row>
    <row r="20" spans="1:26" s="10" customFormat="1" ht="20.25" customHeight="1" thickBot="1">
      <c r="A20" s="45"/>
      <c r="B20" s="63"/>
      <c r="C20" s="64"/>
      <c r="D20" s="155" t="s">
        <v>75</v>
      </c>
      <c r="E20" s="59"/>
      <c r="F20" s="60"/>
      <c r="G20" s="9"/>
      <c r="H20" s="31"/>
      <c r="I20" s="31"/>
      <c r="J20" s="9"/>
      <c r="K20" s="9"/>
      <c r="L20" s="30"/>
      <c r="M20" s="9"/>
      <c r="N20" s="9"/>
      <c r="O20" s="145" t="s">
        <v>64</v>
      </c>
      <c r="P20" s="132" t="s">
        <v>56</v>
      </c>
      <c r="Q20" s="114" t="s">
        <v>47</v>
      </c>
      <c r="R20" s="115"/>
      <c r="S20" s="102"/>
      <c r="T20" s="9"/>
      <c r="U20" s="9"/>
      <c r="V20" s="9"/>
      <c r="W20" s="9"/>
      <c r="X20" s="9"/>
      <c r="Y20" s="9"/>
      <c r="Z20" s="9"/>
    </row>
    <row r="21" spans="1:26" s="10" customFormat="1" ht="20.25" customHeight="1" thickBot="1">
      <c r="A21" s="45"/>
      <c r="B21" s="63"/>
      <c r="C21" s="64"/>
      <c r="D21" s="155" t="s">
        <v>76</v>
      </c>
      <c r="E21" s="59"/>
      <c r="F21" s="60"/>
      <c r="G21" s="9"/>
      <c r="H21" s="31"/>
      <c r="I21" s="31"/>
      <c r="J21" s="9"/>
      <c r="K21" s="9"/>
      <c r="L21" s="30"/>
      <c r="M21" s="9"/>
      <c r="N21" s="9"/>
      <c r="O21" s="146"/>
      <c r="P21" s="133"/>
      <c r="Q21" s="116" t="s">
        <v>49</v>
      </c>
      <c r="R21" s="117"/>
      <c r="S21" s="102"/>
      <c r="T21" s="9"/>
      <c r="U21" s="9"/>
      <c r="V21" s="9"/>
      <c r="W21" s="9"/>
      <c r="X21" s="9"/>
      <c r="Y21" s="9"/>
      <c r="Z21" s="9"/>
    </row>
    <row r="22" spans="1:26" s="10" customFormat="1" ht="24.75" customHeight="1" thickBot="1">
      <c r="A22" s="46"/>
      <c r="B22" s="65"/>
      <c r="C22" s="66"/>
      <c r="D22" s="155" t="s">
        <v>77</v>
      </c>
      <c r="E22" s="59"/>
      <c r="F22" s="60"/>
      <c r="G22" s="9"/>
      <c r="H22" s="31"/>
      <c r="I22" s="31"/>
      <c r="J22" s="9"/>
      <c r="K22" s="9"/>
      <c r="L22" s="30"/>
      <c r="M22" s="9"/>
      <c r="N22" s="9"/>
      <c r="O22" s="146"/>
      <c r="P22" s="134"/>
      <c r="Q22" s="130" t="s">
        <v>57</v>
      </c>
      <c r="R22" s="131"/>
      <c r="S22" s="103">
        <f>R20+R21</f>
        <v>0</v>
      </c>
      <c r="T22" s="9"/>
      <c r="U22" s="9"/>
      <c r="V22" s="9"/>
      <c r="W22" s="9"/>
      <c r="X22" s="9"/>
      <c r="Y22" s="9"/>
      <c r="Z22" s="9"/>
    </row>
    <row r="23" spans="1:26" s="10" customFormat="1" ht="20.25" customHeight="1" thickBot="1">
      <c r="A23" s="44">
        <v>3</v>
      </c>
      <c r="B23" s="67" t="s">
        <v>17</v>
      </c>
      <c r="C23" s="62"/>
      <c r="D23" s="58" t="s">
        <v>6</v>
      </c>
      <c r="E23" s="59"/>
      <c r="F23" s="60"/>
      <c r="G23" s="9"/>
      <c r="H23" s="9"/>
      <c r="I23" s="9"/>
      <c r="J23" s="32"/>
      <c r="K23" s="32"/>
      <c r="L23" s="30"/>
      <c r="M23" s="9"/>
      <c r="N23" s="9"/>
      <c r="O23" s="146"/>
      <c r="P23" s="132" t="s">
        <v>65</v>
      </c>
      <c r="Q23" s="114" t="s">
        <v>59</v>
      </c>
      <c r="R23" s="118"/>
      <c r="S23" s="102"/>
      <c r="T23" s="9"/>
      <c r="U23" s="9"/>
      <c r="V23" s="9"/>
      <c r="W23" s="9"/>
      <c r="X23" s="9"/>
      <c r="Y23" s="9"/>
      <c r="Z23" s="9"/>
    </row>
    <row r="24" spans="1:26" s="10" customFormat="1" ht="20.25" customHeight="1" thickBot="1">
      <c r="A24" s="45"/>
      <c r="B24" s="63"/>
      <c r="C24" s="64"/>
      <c r="D24" s="155" t="s">
        <v>74</v>
      </c>
      <c r="E24" s="59"/>
      <c r="F24" s="60"/>
      <c r="G24" s="9"/>
      <c r="H24" s="9"/>
      <c r="I24" s="9"/>
      <c r="J24" s="32"/>
      <c r="K24" s="32"/>
      <c r="L24" s="30"/>
      <c r="M24" s="9"/>
      <c r="N24" s="9"/>
      <c r="O24" s="146"/>
      <c r="P24" s="133"/>
      <c r="Q24" s="116" t="s">
        <v>66</v>
      </c>
      <c r="R24" s="119"/>
      <c r="S24" s="104"/>
      <c r="T24" s="9"/>
      <c r="U24" s="9"/>
      <c r="V24" s="9"/>
      <c r="W24" s="9"/>
      <c r="X24" s="9"/>
      <c r="Y24" s="9"/>
      <c r="Z24" s="9"/>
    </row>
    <row r="25" spans="1:26" s="10" customFormat="1" ht="20.25" customHeight="1" thickBot="1">
      <c r="A25" s="45"/>
      <c r="B25" s="63"/>
      <c r="C25" s="64"/>
      <c r="D25" s="155" t="s">
        <v>75</v>
      </c>
      <c r="E25" s="59"/>
      <c r="F25" s="60"/>
      <c r="G25" s="9"/>
      <c r="H25" s="9"/>
      <c r="I25" s="9"/>
      <c r="J25" s="32"/>
      <c r="K25" s="32"/>
      <c r="L25" s="30"/>
      <c r="M25" s="9"/>
      <c r="N25" s="9"/>
      <c r="O25" s="146"/>
      <c r="P25" s="135"/>
      <c r="Q25" s="120" t="s">
        <v>67</v>
      </c>
      <c r="R25" s="121"/>
      <c r="S25" s="105">
        <f>R23+R24</f>
        <v>0</v>
      </c>
      <c r="T25" s="9"/>
      <c r="U25" s="9"/>
      <c r="V25" s="9"/>
      <c r="W25" s="9"/>
      <c r="X25" s="9"/>
      <c r="Y25" s="9"/>
      <c r="Z25" s="9"/>
    </row>
    <row r="26" spans="1:26" s="10" customFormat="1" ht="20.25" customHeight="1" thickBot="1">
      <c r="A26" s="45"/>
      <c r="B26" s="63"/>
      <c r="C26" s="64"/>
      <c r="D26" s="155" t="s">
        <v>76</v>
      </c>
      <c r="E26" s="59"/>
      <c r="F26" s="60"/>
      <c r="G26" s="9"/>
      <c r="H26" s="9"/>
      <c r="I26" s="9"/>
      <c r="J26" s="32"/>
      <c r="K26" s="32"/>
      <c r="L26" s="30"/>
      <c r="M26" s="9"/>
      <c r="N26" s="9"/>
      <c r="O26" s="146"/>
      <c r="P26" s="122" t="s">
        <v>62</v>
      </c>
      <c r="Q26" s="123"/>
      <c r="R26" s="124"/>
      <c r="S26" s="106">
        <v>0</v>
      </c>
      <c r="T26" s="9"/>
      <c r="U26" s="9"/>
      <c r="V26" s="9"/>
      <c r="W26" s="9"/>
      <c r="X26" s="9"/>
      <c r="Y26" s="9"/>
      <c r="Z26" s="9"/>
    </row>
    <row r="27" spans="1:26" s="10" customFormat="1" ht="20.25" customHeight="1" thickBot="1">
      <c r="A27" s="46"/>
      <c r="B27" s="65"/>
      <c r="C27" s="66"/>
      <c r="D27" s="155" t="s">
        <v>77</v>
      </c>
      <c r="E27" s="59"/>
      <c r="F27" s="60"/>
      <c r="G27" s="9"/>
      <c r="H27" s="9"/>
      <c r="I27" s="9"/>
      <c r="J27" s="32"/>
      <c r="K27" s="32"/>
      <c r="L27" s="30"/>
      <c r="M27" s="9"/>
      <c r="N27" s="9"/>
      <c r="O27" s="147"/>
      <c r="P27" s="125" t="s">
        <v>63</v>
      </c>
      <c r="Q27" s="126"/>
      <c r="R27" s="127"/>
      <c r="S27" s="107" t="e">
        <f>S22/(S22+S25+S26)</f>
        <v>#DIV/0!</v>
      </c>
      <c r="T27" s="9"/>
      <c r="U27" s="9"/>
      <c r="V27" s="9"/>
      <c r="W27" s="9"/>
      <c r="X27" s="9"/>
      <c r="Y27" s="9"/>
      <c r="Z27" s="9"/>
    </row>
    <row r="28" spans="1:26" s="10" customFormat="1" ht="20.25" customHeight="1">
      <c r="A28" s="33">
        <v>4</v>
      </c>
      <c r="B28" s="34" t="s">
        <v>18</v>
      </c>
      <c r="C28" s="34"/>
      <c r="D28" s="154" t="s">
        <v>73</v>
      </c>
      <c r="E28" s="86"/>
      <c r="F28" s="87"/>
      <c r="G28" s="34"/>
      <c r="H28" s="34"/>
      <c r="I28" s="34"/>
      <c r="J28" s="34"/>
      <c r="K28" s="34"/>
      <c r="L28" s="35"/>
      <c r="M28" s="9"/>
      <c r="N28" s="9"/>
      <c r="O28" s="9"/>
      <c r="P28" s="9"/>
      <c r="Q28" s="111"/>
      <c r="R28" s="9"/>
      <c r="S28" s="9"/>
      <c r="T28" s="9"/>
      <c r="U28" s="9"/>
      <c r="V28" s="9"/>
      <c r="W28" s="9"/>
      <c r="X28" s="9"/>
      <c r="Y28" s="9"/>
      <c r="Z28" s="9"/>
    </row>
    <row r="29" spans="1:26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09"/>
      <c r="R29" s="1"/>
      <c r="S29" s="1"/>
      <c r="T29" s="1"/>
      <c r="U29" s="1"/>
      <c r="V29" s="1"/>
      <c r="W29" s="1"/>
      <c r="X29" s="1"/>
      <c r="Y29" s="1"/>
      <c r="Z29" s="1"/>
    </row>
    <row r="30" spans="1:26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09"/>
      <c r="R30" s="1"/>
      <c r="S30" s="1"/>
      <c r="T30" s="1"/>
      <c r="U30" s="1"/>
      <c r="V30" s="1"/>
      <c r="W30" s="1"/>
      <c r="X30" s="1"/>
      <c r="Y30" s="1"/>
      <c r="Z30" s="1"/>
    </row>
    <row r="31" spans="1:26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09"/>
      <c r="R31" s="1"/>
      <c r="S31" s="1"/>
      <c r="T31" s="1"/>
      <c r="U31" s="1"/>
      <c r="V31" s="1"/>
      <c r="W31" s="1"/>
      <c r="X31" s="1"/>
      <c r="Y31" s="1"/>
      <c r="Z31" s="1"/>
    </row>
    <row r="32" spans="1:26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09"/>
      <c r="R32" s="1"/>
      <c r="S32" s="1"/>
      <c r="T32" s="1"/>
      <c r="U32" s="1"/>
      <c r="V32" s="1"/>
      <c r="W32" s="1"/>
      <c r="X32" s="1"/>
      <c r="Y32" s="1"/>
      <c r="Z32" s="1"/>
    </row>
    <row r="33" spans="1:26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09"/>
      <c r="R33" s="1"/>
      <c r="S33" s="1"/>
      <c r="T33" s="1"/>
      <c r="U33" s="1"/>
      <c r="V33" s="1"/>
      <c r="W33" s="1"/>
      <c r="X33" s="1"/>
      <c r="Y33" s="1"/>
      <c r="Z33" s="1"/>
    </row>
    <row r="34" spans="1:26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09"/>
      <c r="R34" s="1"/>
      <c r="S34" s="1"/>
      <c r="T34" s="1"/>
      <c r="U34" s="1"/>
      <c r="V34" s="1"/>
      <c r="W34" s="1"/>
      <c r="X34" s="1"/>
      <c r="Y34" s="1"/>
      <c r="Z34" s="1"/>
    </row>
    <row r="35" spans="1:26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09"/>
      <c r="R35" s="1"/>
      <c r="S35" s="1"/>
      <c r="T35" s="1"/>
      <c r="U35" s="1"/>
      <c r="V35" s="1"/>
      <c r="W35" s="1"/>
      <c r="X35" s="1"/>
      <c r="Y35" s="1"/>
      <c r="Z35" s="1"/>
    </row>
    <row r="36" spans="1:26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09"/>
      <c r="R36" s="1"/>
      <c r="S36" s="1"/>
      <c r="T36" s="1"/>
      <c r="U36" s="1"/>
      <c r="V36" s="1"/>
      <c r="W36" s="1"/>
      <c r="X36" s="1"/>
      <c r="Y36" s="1"/>
      <c r="Z36" s="1"/>
    </row>
    <row r="37" spans="1:26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09"/>
      <c r="R37" s="1"/>
      <c r="S37" s="1"/>
      <c r="T37" s="1"/>
      <c r="U37" s="1"/>
      <c r="V37" s="1"/>
      <c r="W37" s="1"/>
      <c r="X37" s="1"/>
      <c r="Y37" s="1"/>
      <c r="Z37" s="1"/>
    </row>
    <row r="38" spans="1:26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09"/>
      <c r="R38" s="1"/>
      <c r="S38" s="1"/>
      <c r="T38" s="1"/>
      <c r="U38" s="1"/>
      <c r="V38" s="1"/>
      <c r="W38" s="1"/>
      <c r="X38" s="1"/>
      <c r="Y38" s="1"/>
      <c r="Z38" s="1"/>
    </row>
    <row r="39" spans="1:26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09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09"/>
      <c r="R40" s="1"/>
      <c r="S40" s="1"/>
      <c r="T40" s="1"/>
      <c r="U40" s="1"/>
      <c r="V40" s="1"/>
      <c r="W40" s="1"/>
      <c r="X40" s="1"/>
      <c r="Y40" s="1"/>
      <c r="Z40" s="1"/>
    </row>
    <row r="41" spans="1:26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09"/>
      <c r="R41" s="1"/>
      <c r="S41" s="1"/>
      <c r="T41" s="1"/>
      <c r="U41" s="1"/>
      <c r="V41" s="1"/>
      <c r="W41" s="1"/>
      <c r="X41" s="1"/>
      <c r="Y41" s="1"/>
      <c r="Z41" s="1"/>
    </row>
    <row r="42" spans="1:26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09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09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09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09"/>
      <c r="R45" s="1"/>
      <c r="S45" s="1"/>
      <c r="T45" s="1"/>
      <c r="U45" s="1"/>
      <c r="V45" s="1"/>
      <c r="W45" s="1"/>
      <c r="X45" s="1"/>
      <c r="Y45" s="1"/>
      <c r="Z45" s="1"/>
    </row>
    <row r="46" spans="1:26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09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09"/>
      <c r="R47" s="1"/>
      <c r="S47" s="1"/>
      <c r="T47" s="1"/>
      <c r="U47" s="1"/>
      <c r="V47" s="1"/>
      <c r="W47" s="1"/>
      <c r="X47" s="1"/>
      <c r="Y47" s="1"/>
      <c r="Z47" s="1"/>
    </row>
    <row r="48" spans="1:26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09"/>
      <c r="R48" s="1"/>
      <c r="S48" s="1"/>
      <c r="T48" s="1"/>
      <c r="U48" s="1"/>
      <c r="V48" s="1"/>
      <c r="W48" s="1"/>
      <c r="X48" s="1"/>
      <c r="Y48" s="1"/>
      <c r="Z48" s="1"/>
    </row>
    <row r="49" spans="1:26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09"/>
      <c r="R49" s="1"/>
      <c r="S49" s="1"/>
      <c r="T49" s="1"/>
      <c r="U49" s="1"/>
      <c r="V49" s="1"/>
      <c r="W49" s="1"/>
      <c r="X49" s="1"/>
      <c r="Y49" s="1"/>
      <c r="Z49" s="1"/>
    </row>
    <row r="50" spans="1:26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09"/>
      <c r="R50" s="1"/>
      <c r="S50" s="1"/>
      <c r="T50" s="1"/>
      <c r="U50" s="1"/>
      <c r="V50" s="1"/>
      <c r="W50" s="1"/>
      <c r="X50" s="1"/>
      <c r="Y50" s="1"/>
      <c r="Z50" s="1"/>
    </row>
    <row r="51" spans="1:26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09"/>
      <c r="R51" s="1"/>
      <c r="S51" s="1"/>
      <c r="T51" s="1"/>
      <c r="U51" s="1"/>
      <c r="V51" s="1"/>
      <c r="W51" s="1"/>
      <c r="X51" s="1"/>
      <c r="Y51" s="1"/>
      <c r="Z51" s="1"/>
    </row>
    <row r="52" spans="1:26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09"/>
      <c r="R52" s="1"/>
      <c r="S52" s="1"/>
      <c r="T52" s="1"/>
      <c r="U52" s="1"/>
      <c r="V52" s="1"/>
      <c r="W52" s="1"/>
      <c r="X52" s="1"/>
      <c r="Y52" s="1"/>
      <c r="Z52" s="1"/>
    </row>
    <row r="53" spans="1:26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09"/>
      <c r="R53" s="1"/>
      <c r="S53" s="1"/>
      <c r="T53" s="1"/>
      <c r="U53" s="1"/>
      <c r="V53" s="1"/>
      <c r="W53" s="1"/>
      <c r="X53" s="1"/>
      <c r="Y53" s="1"/>
      <c r="Z53" s="1"/>
    </row>
    <row r="54" spans="1:26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09"/>
      <c r="R54" s="1"/>
      <c r="S54" s="1"/>
      <c r="T54" s="1"/>
      <c r="U54" s="1"/>
      <c r="V54" s="1"/>
      <c r="W54" s="1"/>
      <c r="X54" s="1"/>
      <c r="Y54" s="1"/>
      <c r="Z54" s="1"/>
    </row>
    <row r="55" spans="1:26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09"/>
      <c r="R55" s="1"/>
      <c r="S55" s="1"/>
      <c r="T55" s="1"/>
      <c r="U55" s="1"/>
      <c r="V55" s="1"/>
      <c r="W55" s="1"/>
      <c r="X55" s="1"/>
      <c r="Y55" s="1"/>
      <c r="Z55" s="1"/>
    </row>
    <row r="56" spans="1:26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09"/>
      <c r="R56" s="1"/>
      <c r="S56" s="1"/>
      <c r="T56" s="1"/>
      <c r="U56" s="1"/>
      <c r="V56" s="1"/>
      <c r="W56" s="1"/>
      <c r="X56" s="1"/>
      <c r="Y56" s="1"/>
      <c r="Z56" s="1"/>
    </row>
    <row r="57" spans="1:26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09"/>
      <c r="R57" s="1"/>
      <c r="S57" s="1"/>
      <c r="T57" s="1"/>
      <c r="U57" s="1"/>
      <c r="V57" s="1"/>
      <c r="W57" s="1"/>
      <c r="X57" s="1"/>
      <c r="Y57" s="1"/>
      <c r="Z57" s="1"/>
    </row>
    <row r="58" spans="1:26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09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09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09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09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09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09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09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09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09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09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09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09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09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09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09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09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09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09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09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09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09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09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09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09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09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09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09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09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09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09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09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09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09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09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09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09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09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09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09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09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09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09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09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09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09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09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09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09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09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09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09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09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09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09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09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09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09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09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09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09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09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09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09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09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09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09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09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09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09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09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09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09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09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09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09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09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09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09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09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09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09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09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09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09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09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09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09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09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09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09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09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09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09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09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09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09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09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09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09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09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09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09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09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09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09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09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09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09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09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09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09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09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09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09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09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09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09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09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09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09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09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09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09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09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09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09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09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09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09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09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09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09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09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09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09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09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09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09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09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09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09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09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09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09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09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09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09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09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09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09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09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09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09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09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09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09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09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09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09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09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09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09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09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09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09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09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09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09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09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09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09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09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09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09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09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09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09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09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09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09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09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09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09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09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09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09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09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09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09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09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09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09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09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09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09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09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09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09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09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09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09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09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09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09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09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09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09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09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09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09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09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09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09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09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09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09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09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09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09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09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09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09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09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09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09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09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09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09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09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09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09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09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09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09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09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09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09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09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09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09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09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09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09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09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09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09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09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09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09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09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09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09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09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09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09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09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09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09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09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09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09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09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09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09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09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09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09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09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09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09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09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09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09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09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09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09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09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09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09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09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09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09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09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09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09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09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09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09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09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09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09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09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09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09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09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09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09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09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09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09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09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09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09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09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09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09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09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09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09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09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09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09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09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09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09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09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09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09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09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09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09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09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09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09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09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09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09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09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09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09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09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09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09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09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09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09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09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09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09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09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09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09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09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09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09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09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09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09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09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09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09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09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09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09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09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09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09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09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09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09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09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09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09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09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09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09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09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09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09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09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09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09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09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09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09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09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09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09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09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09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09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09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09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09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09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09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09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09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09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09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09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09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09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09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09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09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09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09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09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09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09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09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09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09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09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09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09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09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09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09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09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09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09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09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09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09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09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09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09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09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09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09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09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09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09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09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09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09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09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09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09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09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09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09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09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09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09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09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09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09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09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09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09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09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09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09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09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09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09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09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09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09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09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09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09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09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09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09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09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09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09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09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09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09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09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09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09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09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09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09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09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09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09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09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09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09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09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09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09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09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09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09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09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09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09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09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09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09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09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09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09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09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09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09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09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09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09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09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09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09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09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09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09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09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09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09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09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09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09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09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09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09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09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09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09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09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09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09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09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09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09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09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09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09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09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09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09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09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09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09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09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09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09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09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09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09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09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09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09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09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09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09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09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09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09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09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09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09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09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09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09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09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09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09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09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09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09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09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09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09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09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09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09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09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09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09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09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09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09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09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09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09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09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09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09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09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09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09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09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09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09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09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09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09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09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09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09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09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09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09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09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09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09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09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09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09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09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09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09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09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09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09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09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09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09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09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09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09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09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09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09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09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09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09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09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09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09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09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09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09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09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09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09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09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09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09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09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09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09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09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09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09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09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09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09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09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09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09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09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09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09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09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09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09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09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09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09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09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09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09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09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09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09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09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09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09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09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09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09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09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09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09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09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09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09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09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09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09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09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09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09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09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09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09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09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09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09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09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09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09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09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09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09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09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09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09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09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09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09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09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09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09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09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09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09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09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09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09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09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09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09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09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09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09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09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09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09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09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09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09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09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09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09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09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09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09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09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09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09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09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09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09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09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09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09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09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09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09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09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09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09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09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09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09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09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09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09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09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09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09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09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09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09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09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09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09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09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09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09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09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09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09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09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09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09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09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09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09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09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09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09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09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09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09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09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09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09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09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09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09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09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09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09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09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09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09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09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09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09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09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09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09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09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09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09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09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09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09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09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09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09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09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09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09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09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09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09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09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09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09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09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09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09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09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09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09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09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09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09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09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09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09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09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09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09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09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09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09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09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09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09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09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09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09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09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09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09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09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09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09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09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09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09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09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09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09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09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09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09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09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09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09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09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09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09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09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09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09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09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09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09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09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09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09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09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09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09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09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09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09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09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09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09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09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09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09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09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09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09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09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09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09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09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09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09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09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09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09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09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09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09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09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09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09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09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09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09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09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09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09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09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09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09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09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09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09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09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09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09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09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09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09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09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09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09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09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09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09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09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09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09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09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09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09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09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09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09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09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09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09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09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09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09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09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09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09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09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09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09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09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09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09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09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09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09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09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09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09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09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09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09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09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09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09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09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63">
    <mergeCell ref="O20:O27"/>
    <mergeCell ref="P20:P22"/>
    <mergeCell ref="Q22:R22"/>
    <mergeCell ref="P23:P25"/>
    <mergeCell ref="Q25:R25"/>
    <mergeCell ref="P26:R26"/>
    <mergeCell ref="P27:R27"/>
    <mergeCell ref="O10:O17"/>
    <mergeCell ref="P10:P12"/>
    <mergeCell ref="Q12:R12"/>
    <mergeCell ref="P13:P15"/>
    <mergeCell ref="Q15:R15"/>
    <mergeCell ref="P16:R16"/>
    <mergeCell ref="P17:R17"/>
    <mergeCell ref="D28:F28"/>
    <mergeCell ref="D19:F19"/>
    <mergeCell ref="D20:F20"/>
    <mergeCell ref="D21:F21"/>
    <mergeCell ref="D22:F22"/>
    <mergeCell ref="D23:F23"/>
    <mergeCell ref="D24:F24"/>
    <mergeCell ref="D25:F25"/>
    <mergeCell ref="A2:G2"/>
    <mergeCell ref="A3:B3"/>
    <mergeCell ref="C3:D3"/>
    <mergeCell ref="E3:G4"/>
    <mergeCell ref="A4:B4"/>
    <mergeCell ref="C4:D4"/>
    <mergeCell ref="A5:G5"/>
    <mergeCell ref="B7:C7"/>
    <mergeCell ref="D7:I7"/>
    <mergeCell ref="A6:L6"/>
    <mergeCell ref="J7:L7"/>
    <mergeCell ref="D11:I11"/>
    <mergeCell ref="A15:A16"/>
    <mergeCell ref="A18:A22"/>
    <mergeCell ref="J11:L11"/>
    <mergeCell ref="D8:I8"/>
    <mergeCell ref="D9:I9"/>
    <mergeCell ref="D10:I10"/>
    <mergeCell ref="J8:L8"/>
    <mergeCell ref="J10:L10"/>
    <mergeCell ref="J9:L9"/>
    <mergeCell ref="A23:A27"/>
    <mergeCell ref="D12:I12"/>
    <mergeCell ref="A13:K13"/>
    <mergeCell ref="A14:L14"/>
    <mergeCell ref="D15:F16"/>
    <mergeCell ref="G15:L15"/>
    <mergeCell ref="D17:F17"/>
    <mergeCell ref="D18:F18"/>
    <mergeCell ref="B18:C22"/>
    <mergeCell ref="B23:C27"/>
    <mergeCell ref="B15:C16"/>
    <mergeCell ref="B17:C17"/>
    <mergeCell ref="J12:L12"/>
    <mergeCell ref="D26:F26"/>
    <mergeCell ref="D27:F27"/>
    <mergeCell ref="B8:C8"/>
    <mergeCell ref="B9:C9"/>
    <mergeCell ref="B10:C10"/>
    <mergeCell ref="B11:C11"/>
    <mergeCell ref="B12:C12"/>
  </mergeCells>
  <phoneticPr fontId="24" type="noConversion"/>
  <hyperlinks>
    <hyperlink ref="J8:K8" location="'Test Case A'!A1" display="Test Case A" xr:uid="{F54C9EA9-9EDF-4C21-BC2B-E19C2489662B}"/>
    <hyperlink ref="J9:K9" location="'Test Case B'!A1" display="Test Case B" xr:uid="{64CA9C55-9C60-44BA-AE8E-C5A3019E42B5}"/>
    <hyperlink ref="J10:K10" location="'Test Case C'!A1" display="Test Case C" xr:uid="{8EE975A3-31BA-4DC8-9BA3-10A8A6D2BC15}"/>
    <hyperlink ref="J11:K11" location="'Test Case D'!A1" display="Test Case D" xr:uid="{A4D57017-366F-484E-9305-108B3C57A165}"/>
    <hyperlink ref="J12:K12" location="'Test Case E'!A1" display="Test Case E" xr:uid="{A3084602-0A81-4842-B1FA-829623758C2A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M5"/>
  <sheetViews>
    <sheetView workbookViewId="0">
      <pane ySplit="3" topLeftCell="A4" activePane="bottomLeft" state="frozen"/>
      <selection activeCell="C39" sqref="C39"/>
      <selection pane="bottomLeft" sqref="A1:M1"/>
    </sheetView>
  </sheetViews>
  <sheetFormatPr defaultColWidth="27.7109375" defaultRowHeight="12.75"/>
  <cols>
    <col min="1" max="1" width="18.140625" style="4" customWidth="1"/>
    <col min="2" max="2" width="20.7109375" style="4" customWidth="1"/>
    <col min="3" max="3" width="18.42578125" style="4" customWidth="1"/>
    <col min="4" max="4" width="16.42578125" style="4" bestFit="1" customWidth="1"/>
    <col min="5" max="5" width="42.28515625" style="4" customWidth="1"/>
    <col min="6" max="6" width="15.85546875" style="4" customWidth="1"/>
    <col min="7" max="7" width="23.7109375" style="4" customWidth="1"/>
    <col min="8" max="8" width="23.5703125" style="4" customWidth="1"/>
    <col min="9" max="9" width="20.140625" style="4" customWidth="1"/>
    <col min="10" max="10" width="10.85546875" style="11" customWidth="1"/>
    <col min="11" max="11" width="17" style="11" customWidth="1"/>
    <col min="12" max="12" width="18.42578125" style="11" customWidth="1"/>
    <col min="13" max="13" width="21.85546875" style="11" bestFit="1" customWidth="1"/>
    <col min="14" max="16384" width="27.7109375" style="4"/>
  </cols>
  <sheetData>
    <row r="1" spans="1:13" s="20" customFormat="1" ht="30.75" customHeight="1">
      <c r="A1" s="90" t="s">
        <v>43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 ht="5.25" customHeight="1"/>
    <row r="3" spans="1:13" s="13" customFormat="1" ht="21.75" customHeight="1">
      <c r="A3" s="12" t="s">
        <v>19</v>
      </c>
      <c r="B3" s="88" t="s">
        <v>33</v>
      </c>
      <c r="C3" s="89"/>
      <c r="D3" s="12" t="s">
        <v>21</v>
      </c>
      <c r="E3" s="12" t="s">
        <v>22</v>
      </c>
      <c r="F3" s="12" t="s">
        <v>20</v>
      </c>
      <c r="G3" s="12" t="s">
        <v>23</v>
      </c>
      <c r="H3" s="12" t="s">
        <v>24</v>
      </c>
      <c r="I3" s="12" t="s">
        <v>70</v>
      </c>
      <c r="J3" s="12" t="s">
        <v>25</v>
      </c>
      <c r="K3" s="12" t="s">
        <v>71</v>
      </c>
      <c r="L3" s="12" t="s">
        <v>26</v>
      </c>
      <c r="M3" s="12" t="s">
        <v>34</v>
      </c>
    </row>
    <row r="4" spans="1:13">
      <c r="A4" s="15" t="s">
        <v>27</v>
      </c>
      <c r="B4" s="5"/>
      <c r="C4" s="5"/>
      <c r="D4" s="5"/>
      <c r="E4" s="5"/>
      <c r="F4" s="6" t="s">
        <v>28</v>
      </c>
      <c r="G4" s="5"/>
      <c r="H4" s="5"/>
      <c r="I4" s="5"/>
      <c r="J4" s="14" t="s">
        <v>9</v>
      </c>
      <c r="K4" s="148" t="s">
        <v>72</v>
      </c>
      <c r="L4" s="17" t="s">
        <v>47</v>
      </c>
      <c r="M4" s="17" t="s">
        <v>48</v>
      </c>
    </row>
    <row r="5" spans="1:13">
      <c r="A5" s="18" t="s">
        <v>29</v>
      </c>
      <c r="B5" s="19"/>
      <c r="C5" s="5"/>
      <c r="D5" s="5"/>
      <c r="E5" s="7"/>
      <c r="F5" s="8" t="s">
        <v>30</v>
      </c>
      <c r="G5" s="5"/>
      <c r="H5" s="5"/>
      <c r="I5" s="5"/>
      <c r="J5" s="14" t="s">
        <v>9</v>
      </c>
      <c r="K5" s="14"/>
      <c r="L5" s="16" t="s">
        <v>49</v>
      </c>
      <c r="M5" s="17" t="s">
        <v>44</v>
      </c>
    </row>
  </sheetData>
  <mergeCells count="2">
    <mergeCell ref="B3:C3"/>
    <mergeCell ref="A1:M1"/>
  </mergeCells>
  <conditionalFormatting sqref="L4:L100">
    <cfRule type="containsText" dxfId="39" priority="3" operator="containsText" text="PASSED">
      <formula>NOT(ISERROR(SEARCH("PASSED",L4)))</formula>
    </cfRule>
    <cfRule type="containsText" dxfId="38" priority="4" operator="containsText" text="FAIL">
      <formula>NOT(ISERROR(SEARCH("FAIL",L4)))</formula>
    </cfRule>
  </conditionalFormatting>
  <conditionalFormatting sqref="L4:M100">
    <cfRule type="containsText" dxfId="37" priority="1" operator="containsText" text="Automation Passed">
      <formula>NOT(ISERROR(SEARCH("Automation Passed",L4)))</formula>
    </cfRule>
    <cfRule type="containsText" dxfId="36" priority="2" operator="containsText" text="Not Passed">
      <formula>NOT(ISERROR(SEARCH("Not Passed",L4)))</formula>
    </cfRule>
  </conditionalFormatting>
  <dataValidations count="3">
    <dataValidation type="list" allowBlank="1" showErrorMessage="1" sqref="M4:M5" xr:uid="{00000000-0002-0000-0300-000000000000}">
      <formula1>"Automation Passed,Not Passed,Not Tested"</formula1>
    </dataValidation>
    <dataValidation type="list" allowBlank="1" showInputMessage="1" showErrorMessage="1" sqref="L5:L102" xr:uid="{0B75063D-0B1B-4DAB-9B6E-14008A638FA3}">
      <formula1>"PASSED,FAILED,N/A"</formula1>
    </dataValidation>
    <dataValidation type="list" allowBlank="1" showErrorMessage="1" sqref="L4" xr:uid="{33EACDD1-8242-4066-9881-4B1691393458}">
      <formula1>"PASSED,FAILED,N/A"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D31F-F7C8-425D-9FE0-BEAEF3951DE6}">
  <sheetPr>
    <tabColor theme="9"/>
    <outlinePr summaryBelow="0" summaryRight="0"/>
  </sheetPr>
  <dimension ref="A1:M5"/>
  <sheetViews>
    <sheetView workbookViewId="0">
      <pane ySplit="3" topLeftCell="A4" activePane="bottomLeft" state="frozen"/>
      <selection activeCell="E25" sqref="E25"/>
      <selection pane="bottomLeft" activeCell="D38" sqref="D38"/>
    </sheetView>
  </sheetViews>
  <sheetFormatPr defaultColWidth="27.7109375" defaultRowHeight="12.75"/>
  <cols>
    <col min="1" max="1" width="18.140625" style="4" customWidth="1"/>
    <col min="2" max="2" width="20.7109375" style="4" customWidth="1"/>
    <col min="3" max="3" width="18.42578125" style="4" customWidth="1"/>
    <col min="4" max="4" width="16.42578125" style="4" bestFit="1" customWidth="1"/>
    <col min="5" max="5" width="42.28515625" style="4" customWidth="1"/>
    <col min="6" max="6" width="15.85546875" style="4" customWidth="1"/>
    <col min="7" max="7" width="23.7109375" style="4" customWidth="1"/>
    <col min="8" max="8" width="23.5703125" style="4" customWidth="1"/>
    <col min="9" max="9" width="20.140625" style="4" customWidth="1"/>
    <col min="10" max="10" width="10.85546875" style="11" customWidth="1"/>
    <col min="11" max="11" width="17" style="11" customWidth="1"/>
    <col min="12" max="12" width="18.42578125" style="11" customWidth="1"/>
    <col min="13" max="13" width="21.85546875" style="11" bestFit="1" customWidth="1"/>
    <col min="14" max="16384" width="27.7109375" style="4"/>
  </cols>
  <sheetData>
    <row r="1" spans="1:13" s="21" customFormat="1" ht="30.75" customHeight="1">
      <c r="A1" s="93" t="s">
        <v>43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ht="5.25" customHeight="1"/>
    <row r="3" spans="1:13" s="13" customFormat="1" ht="21.75" customHeight="1">
      <c r="A3" s="12" t="s">
        <v>19</v>
      </c>
      <c r="B3" s="88" t="s">
        <v>33</v>
      </c>
      <c r="C3" s="89"/>
      <c r="D3" s="12" t="s">
        <v>21</v>
      </c>
      <c r="E3" s="12" t="s">
        <v>22</v>
      </c>
      <c r="F3" s="12" t="s">
        <v>20</v>
      </c>
      <c r="G3" s="12" t="s">
        <v>23</v>
      </c>
      <c r="H3" s="12" t="s">
        <v>24</v>
      </c>
      <c r="I3" s="12" t="s">
        <v>70</v>
      </c>
      <c r="J3" s="12" t="s">
        <v>25</v>
      </c>
      <c r="K3" s="12" t="s">
        <v>71</v>
      </c>
      <c r="L3" s="12" t="s">
        <v>26</v>
      </c>
      <c r="M3" s="12" t="s">
        <v>34</v>
      </c>
    </row>
    <row r="4" spans="1:13">
      <c r="A4" s="15" t="s">
        <v>31</v>
      </c>
      <c r="B4" s="5"/>
      <c r="C4" s="5"/>
      <c r="D4" s="5"/>
      <c r="E4" s="5"/>
      <c r="F4" s="6" t="s">
        <v>28</v>
      </c>
      <c r="G4" s="5"/>
      <c r="H4" s="5"/>
      <c r="I4" s="5"/>
      <c r="J4" s="14" t="s">
        <v>9</v>
      </c>
      <c r="K4" s="148" t="s">
        <v>72</v>
      </c>
      <c r="L4" s="17" t="s">
        <v>47</v>
      </c>
      <c r="M4" s="17" t="s">
        <v>48</v>
      </c>
    </row>
    <row r="5" spans="1:13">
      <c r="A5" s="15" t="s">
        <v>32</v>
      </c>
      <c r="B5" s="19"/>
      <c r="C5" s="5"/>
      <c r="D5" s="5"/>
      <c r="E5" s="7"/>
      <c r="F5" s="8" t="s">
        <v>30</v>
      </c>
      <c r="G5" s="5"/>
      <c r="H5" s="5"/>
      <c r="I5" s="5"/>
      <c r="J5" s="14" t="s">
        <v>9</v>
      </c>
      <c r="K5" s="14"/>
      <c r="L5" s="16" t="s">
        <v>49</v>
      </c>
      <c r="M5" s="17" t="s">
        <v>44</v>
      </c>
    </row>
  </sheetData>
  <mergeCells count="2">
    <mergeCell ref="B3:C3"/>
    <mergeCell ref="A1:M1"/>
  </mergeCells>
  <phoneticPr fontId="24" type="noConversion"/>
  <conditionalFormatting sqref="L4:L100">
    <cfRule type="containsText" dxfId="15" priority="3" operator="containsText" text="PASSED">
      <formula>NOT(ISERROR(SEARCH("PASSED",L4)))</formula>
    </cfRule>
    <cfRule type="containsText" dxfId="14" priority="4" operator="containsText" text="FAIL">
      <formula>NOT(ISERROR(SEARCH("FAIL",L4)))</formula>
    </cfRule>
  </conditionalFormatting>
  <conditionalFormatting sqref="L4:M100">
    <cfRule type="containsText" dxfId="13" priority="1" operator="containsText" text="Automation Passed">
      <formula>NOT(ISERROR(SEARCH("Automation Passed",L4)))</formula>
    </cfRule>
    <cfRule type="containsText" dxfId="12" priority="2" operator="containsText" text="Not Passed">
      <formula>NOT(ISERROR(SEARCH("Not Passed",L4)))</formula>
    </cfRule>
  </conditionalFormatting>
  <dataValidations count="3">
    <dataValidation type="list" allowBlank="1" showErrorMessage="1" sqref="L4" xr:uid="{3F415FCD-6EBF-4186-BF3C-82DF04158048}">
      <formula1>"PASSED,FAILED,N/A"</formula1>
    </dataValidation>
    <dataValidation type="list" allowBlank="1" showInputMessage="1" showErrorMessage="1" sqref="L5:L102" xr:uid="{2DA31675-A0B6-4075-9EFC-B5CF611EE132}">
      <formula1>"PASSED,FAILED,N/A"</formula1>
    </dataValidation>
    <dataValidation type="list" allowBlank="1" showErrorMessage="1" sqref="M4:M5" xr:uid="{0196CD62-F4FD-4FFF-BE5A-1F0978FD2B9B}">
      <formula1>"Automation Passed,Not Passed,Not Tested"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1C72-BC5E-46B2-9D36-3C795406E691}">
  <sheetPr>
    <tabColor theme="5" tint="0.59999389629810485"/>
    <outlinePr summaryBelow="0" summaryRight="0"/>
  </sheetPr>
  <dimension ref="A1:M5"/>
  <sheetViews>
    <sheetView workbookViewId="0">
      <pane ySplit="3" topLeftCell="A4" activePane="bottomLeft" state="frozen"/>
      <selection activeCell="C39" sqref="C39"/>
      <selection pane="bottomLeft" activeCell="C22" sqref="C22"/>
    </sheetView>
  </sheetViews>
  <sheetFormatPr defaultColWidth="27.7109375" defaultRowHeight="12.75"/>
  <cols>
    <col min="1" max="1" width="18.140625" style="4" customWidth="1"/>
    <col min="2" max="2" width="20.7109375" style="4" customWidth="1"/>
    <col min="3" max="3" width="18.42578125" style="4" customWidth="1"/>
    <col min="4" max="4" width="16.42578125" style="4" bestFit="1" customWidth="1"/>
    <col min="5" max="5" width="42.28515625" style="4" customWidth="1"/>
    <col min="6" max="6" width="15.85546875" style="4" customWidth="1"/>
    <col min="7" max="7" width="23.7109375" style="4" customWidth="1"/>
    <col min="8" max="8" width="23.5703125" style="4" customWidth="1"/>
    <col min="9" max="9" width="20.140625" style="4" customWidth="1"/>
    <col min="10" max="10" width="10.85546875" style="11" customWidth="1"/>
    <col min="11" max="11" width="17" style="11" customWidth="1"/>
    <col min="12" max="12" width="18.42578125" style="11" customWidth="1"/>
    <col min="13" max="13" width="21.85546875" style="11" bestFit="1" customWidth="1"/>
    <col min="14" max="16384" width="27.7109375" style="4"/>
  </cols>
  <sheetData>
    <row r="1" spans="1:13" s="22" customFormat="1" ht="30.75" customHeight="1">
      <c r="A1" s="96" t="s">
        <v>43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ht="5.25" customHeight="1"/>
    <row r="3" spans="1:13" s="13" customFormat="1" ht="21.75" customHeight="1">
      <c r="A3" s="12" t="s">
        <v>19</v>
      </c>
      <c r="B3" s="88" t="s">
        <v>33</v>
      </c>
      <c r="C3" s="89"/>
      <c r="D3" s="12" t="s">
        <v>21</v>
      </c>
      <c r="E3" s="12" t="s">
        <v>22</v>
      </c>
      <c r="F3" s="12" t="s">
        <v>20</v>
      </c>
      <c r="G3" s="12" t="s">
        <v>23</v>
      </c>
      <c r="H3" s="12" t="s">
        <v>24</v>
      </c>
      <c r="I3" s="12" t="s">
        <v>70</v>
      </c>
      <c r="J3" s="12" t="s">
        <v>25</v>
      </c>
      <c r="K3" s="12" t="s">
        <v>71</v>
      </c>
      <c r="L3" s="12" t="s">
        <v>26</v>
      </c>
      <c r="M3" s="12" t="s">
        <v>34</v>
      </c>
    </row>
    <row r="4" spans="1:13">
      <c r="A4" s="15" t="s">
        <v>35</v>
      </c>
      <c r="B4" s="5"/>
      <c r="C4" s="5"/>
      <c r="D4" s="5"/>
      <c r="E4" s="5"/>
      <c r="F4" s="6" t="s">
        <v>28</v>
      </c>
      <c r="G4" s="5"/>
      <c r="H4" s="5"/>
      <c r="I4" s="5"/>
      <c r="J4" s="14" t="s">
        <v>9</v>
      </c>
      <c r="K4" s="148" t="s">
        <v>72</v>
      </c>
      <c r="L4" s="17" t="s">
        <v>47</v>
      </c>
      <c r="M4" s="17" t="s">
        <v>48</v>
      </c>
    </row>
    <row r="5" spans="1:13">
      <c r="A5" s="15" t="s">
        <v>36</v>
      </c>
      <c r="B5" s="19"/>
      <c r="C5" s="5"/>
      <c r="D5" s="5"/>
      <c r="E5" s="7"/>
      <c r="F5" s="8" t="s">
        <v>30</v>
      </c>
      <c r="G5" s="5"/>
      <c r="H5" s="5"/>
      <c r="I5" s="5"/>
      <c r="J5" s="14" t="s">
        <v>9</v>
      </c>
      <c r="K5" s="14"/>
      <c r="L5" s="16" t="s">
        <v>49</v>
      </c>
      <c r="M5" s="17" t="s">
        <v>44</v>
      </c>
    </row>
  </sheetData>
  <mergeCells count="2">
    <mergeCell ref="B3:C3"/>
    <mergeCell ref="A1:M1"/>
  </mergeCells>
  <phoneticPr fontId="24" type="noConversion"/>
  <conditionalFormatting sqref="L4:L100">
    <cfRule type="containsText" dxfId="11" priority="3" operator="containsText" text="PASSED">
      <formula>NOT(ISERROR(SEARCH("PASSED",L4)))</formula>
    </cfRule>
    <cfRule type="containsText" dxfId="10" priority="4" operator="containsText" text="FAIL">
      <formula>NOT(ISERROR(SEARCH("FAIL",L4)))</formula>
    </cfRule>
  </conditionalFormatting>
  <conditionalFormatting sqref="L4:M100">
    <cfRule type="containsText" dxfId="9" priority="1" operator="containsText" text="Automation Passed">
      <formula>NOT(ISERROR(SEARCH("Automation Passed",L4)))</formula>
    </cfRule>
    <cfRule type="containsText" dxfId="8" priority="2" operator="containsText" text="Not Passed">
      <formula>NOT(ISERROR(SEARCH("Not Passed",L4)))</formula>
    </cfRule>
  </conditionalFormatting>
  <dataValidations count="3">
    <dataValidation type="list" allowBlank="1" showErrorMessage="1" sqref="L4" xr:uid="{F0036123-2C73-4D4F-8840-B28DCE0E1E23}">
      <formula1>"PASSED,FAILED,N/A"</formula1>
    </dataValidation>
    <dataValidation type="list" allowBlank="1" showInputMessage="1" showErrorMessage="1" sqref="L5:L102" xr:uid="{921BD8E1-A3F3-4C47-BE77-6AA8F91DA907}">
      <formula1>"PASSED,FAILED,N/A"</formula1>
    </dataValidation>
    <dataValidation type="list" allowBlank="1" showErrorMessage="1" sqref="M4:M5" xr:uid="{1DD53319-1950-4015-9B06-8A56E0657BB2}">
      <formula1>"Automation Passed,Not Passed,Not Tested"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EC1C-2291-4D35-80E5-423440311960}">
  <sheetPr>
    <tabColor rgb="FF92D050"/>
    <outlinePr summaryBelow="0" summaryRight="0"/>
  </sheetPr>
  <dimension ref="A1:M5"/>
  <sheetViews>
    <sheetView workbookViewId="0">
      <pane ySplit="3" topLeftCell="A4" activePane="bottomLeft" state="frozen"/>
      <selection activeCell="E25" sqref="E25"/>
      <selection pane="bottomLeft" activeCell="B29" sqref="B29"/>
    </sheetView>
  </sheetViews>
  <sheetFormatPr defaultColWidth="27.7109375" defaultRowHeight="12.75"/>
  <cols>
    <col min="1" max="1" width="18.140625" style="4" customWidth="1"/>
    <col min="2" max="2" width="20.7109375" style="4" customWidth="1"/>
    <col min="3" max="3" width="18.42578125" style="4" customWidth="1"/>
    <col min="4" max="4" width="16.42578125" style="4" bestFit="1" customWidth="1"/>
    <col min="5" max="5" width="42.28515625" style="4" customWidth="1"/>
    <col min="6" max="6" width="15.85546875" style="4" customWidth="1"/>
    <col min="7" max="7" width="23.7109375" style="4" customWidth="1"/>
    <col min="8" max="8" width="23.5703125" style="4" customWidth="1"/>
    <col min="9" max="9" width="20.140625" style="4" customWidth="1"/>
    <col min="10" max="10" width="10.85546875" style="11" customWidth="1"/>
    <col min="11" max="11" width="17" style="11" customWidth="1"/>
    <col min="12" max="12" width="18.42578125" style="11" customWidth="1"/>
    <col min="13" max="13" width="21.85546875" style="11" bestFit="1" customWidth="1"/>
    <col min="14" max="16384" width="27.7109375" style="4"/>
  </cols>
  <sheetData>
    <row r="1" spans="1:13" s="153" customFormat="1" ht="30.75" customHeight="1">
      <c r="A1" s="150" t="s">
        <v>43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2"/>
    </row>
    <row r="2" spans="1:13" ht="5.25" customHeight="1"/>
    <row r="3" spans="1:13" s="13" customFormat="1" ht="21.75" customHeight="1">
      <c r="A3" s="12" t="s">
        <v>19</v>
      </c>
      <c r="B3" s="88" t="s">
        <v>33</v>
      </c>
      <c r="C3" s="89"/>
      <c r="D3" s="12" t="s">
        <v>21</v>
      </c>
      <c r="E3" s="12" t="s">
        <v>22</v>
      </c>
      <c r="F3" s="12" t="s">
        <v>20</v>
      </c>
      <c r="G3" s="12" t="s">
        <v>23</v>
      </c>
      <c r="H3" s="12" t="s">
        <v>24</v>
      </c>
      <c r="I3" s="12" t="s">
        <v>70</v>
      </c>
      <c r="J3" s="12" t="s">
        <v>25</v>
      </c>
      <c r="K3" s="12" t="s">
        <v>71</v>
      </c>
      <c r="L3" s="12" t="s">
        <v>26</v>
      </c>
      <c r="M3" s="12" t="s">
        <v>34</v>
      </c>
    </row>
    <row r="4" spans="1:13">
      <c r="A4" s="15" t="s">
        <v>37</v>
      </c>
      <c r="B4" s="5"/>
      <c r="C4" s="5"/>
      <c r="D4" s="5"/>
      <c r="E4" s="5"/>
      <c r="F4" s="6" t="s">
        <v>28</v>
      </c>
      <c r="G4" s="5"/>
      <c r="H4" s="5"/>
      <c r="I4" s="5"/>
      <c r="J4" s="14" t="s">
        <v>9</v>
      </c>
      <c r="K4" s="148" t="s">
        <v>72</v>
      </c>
      <c r="L4" s="17" t="s">
        <v>47</v>
      </c>
      <c r="M4" s="17" t="s">
        <v>48</v>
      </c>
    </row>
    <row r="5" spans="1:13">
      <c r="A5" s="15" t="s">
        <v>38</v>
      </c>
      <c r="B5" s="19"/>
      <c r="C5" s="5"/>
      <c r="D5" s="5"/>
      <c r="E5" s="7"/>
      <c r="F5" s="8" t="s">
        <v>30</v>
      </c>
      <c r="G5" s="5"/>
      <c r="H5" s="5"/>
      <c r="I5" s="5"/>
      <c r="J5" s="14" t="s">
        <v>9</v>
      </c>
      <c r="K5" s="14"/>
      <c r="L5" s="16" t="s">
        <v>49</v>
      </c>
      <c r="M5" s="17" t="s">
        <v>44</v>
      </c>
    </row>
  </sheetData>
  <mergeCells count="2">
    <mergeCell ref="B3:C3"/>
    <mergeCell ref="A1:M1"/>
  </mergeCells>
  <phoneticPr fontId="24" type="noConversion"/>
  <conditionalFormatting sqref="L4:L100">
    <cfRule type="containsText" dxfId="7" priority="3" operator="containsText" text="PASSED">
      <formula>NOT(ISERROR(SEARCH("PASSED",L4)))</formula>
    </cfRule>
    <cfRule type="containsText" dxfId="6" priority="4" operator="containsText" text="FAIL">
      <formula>NOT(ISERROR(SEARCH("FAIL",L4)))</formula>
    </cfRule>
  </conditionalFormatting>
  <conditionalFormatting sqref="L4:M100">
    <cfRule type="containsText" dxfId="5" priority="1" operator="containsText" text="Automation Passed">
      <formula>NOT(ISERROR(SEARCH("Automation Passed",L4)))</formula>
    </cfRule>
    <cfRule type="containsText" dxfId="4" priority="2" operator="containsText" text="Not Passed">
      <formula>NOT(ISERROR(SEARCH("Not Passed",L4)))</formula>
    </cfRule>
  </conditionalFormatting>
  <dataValidations count="3">
    <dataValidation type="list" allowBlank="1" showErrorMessage="1" sqref="M4:M5" xr:uid="{29E66534-C3BB-4E6E-8F99-2AB7DE2C6145}">
      <formula1>"Automation Passed,Not Passed,Not Tested"</formula1>
    </dataValidation>
    <dataValidation type="list" allowBlank="1" showInputMessage="1" showErrorMessage="1" sqref="L5:L102" xr:uid="{92590ACA-0124-4C4E-BF96-5D0BF54D86C7}">
      <formula1>"PASSED,FAILED,N/A"</formula1>
    </dataValidation>
    <dataValidation type="list" allowBlank="1" showErrorMessage="1" sqref="L4" xr:uid="{D755A65C-1C9F-4751-80CB-BA8DF5F4D4B7}">
      <formula1>"PASSED,FAILED,N/A"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B7CF-E1B9-4F82-B2A8-D7C5F0D5A3CE}">
  <sheetPr>
    <tabColor theme="0" tint="-0.34998626667073579"/>
    <outlinePr summaryBelow="0" summaryRight="0"/>
  </sheetPr>
  <dimension ref="A1:M5"/>
  <sheetViews>
    <sheetView workbookViewId="0">
      <pane ySplit="3" topLeftCell="A4" activePane="bottomLeft" state="frozen"/>
      <selection activeCell="E25" sqref="E25"/>
      <selection pane="bottomLeft" activeCell="E32" sqref="E32"/>
    </sheetView>
  </sheetViews>
  <sheetFormatPr defaultColWidth="27.7109375" defaultRowHeight="12.75"/>
  <cols>
    <col min="1" max="1" width="18.140625" style="4" customWidth="1"/>
    <col min="2" max="2" width="20.7109375" style="4" customWidth="1"/>
    <col min="3" max="3" width="18.42578125" style="4" customWidth="1"/>
    <col min="4" max="4" width="16.42578125" style="4" bestFit="1" customWidth="1"/>
    <col min="5" max="5" width="42.28515625" style="4" customWidth="1"/>
    <col min="6" max="6" width="15.85546875" style="4" customWidth="1"/>
    <col min="7" max="7" width="23.7109375" style="4" customWidth="1"/>
    <col min="8" max="8" width="23.5703125" style="4" customWidth="1"/>
    <col min="9" max="9" width="20.140625" style="4" customWidth="1"/>
    <col min="10" max="10" width="10.85546875" style="11" customWidth="1"/>
    <col min="11" max="11" width="17" style="11" customWidth="1"/>
    <col min="12" max="12" width="18.42578125" style="11" customWidth="1"/>
    <col min="13" max="13" width="21.85546875" style="11" bestFit="1" customWidth="1"/>
    <col min="14" max="16384" width="27.7109375" style="4"/>
  </cols>
  <sheetData>
    <row r="1" spans="1:13" s="23" customFormat="1" ht="30.75" customHeight="1">
      <c r="A1" s="99" t="s">
        <v>43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ht="5.25" customHeight="1"/>
    <row r="3" spans="1:13" s="13" customFormat="1" ht="21.75" customHeight="1">
      <c r="A3" s="12" t="s">
        <v>19</v>
      </c>
      <c r="B3" s="88" t="s">
        <v>33</v>
      </c>
      <c r="C3" s="89"/>
      <c r="D3" s="12" t="s">
        <v>21</v>
      </c>
      <c r="E3" s="12" t="s">
        <v>22</v>
      </c>
      <c r="F3" s="12" t="s">
        <v>20</v>
      </c>
      <c r="G3" s="12" t="s">
        <v>23</v>
      </c>
      <c r="H3" s="12" t="s">
        <v>24</v>
      </c>
      <c r="I3" s="12" t="s">
        <v>70</v>
      </c>
      <c r="J3" s="12" t="s">
        <v>25</v>
      </c>
      <c r="K3" s="12" t="s">
        <v>71</v>
      </c>
      <c r="L3" s="12" t="s">
        <v>26</v>
      </c>
      <c r="M3" s="12" t="s">
        <v>34</v>
      </c>
    </row>
    <row r="4" spans="1:13">
      <c r="A4" s="15" t="s">
        <v>39</v>
      </c>
      <c r="B4" s="5"/>
      <c r="C4" s="5"/>
      <c r="D4" s="5"/>
      <c r="E4" s="5"/>
      <c r="F4" s="6" t="s">
        <v>28</v>
      </c>
      <c r="G4" s="5"/>
      <c r="H4" s="5"/>
      <c r="I4" s="5"/>
      <c r="J4" s="14" t="s">
        <v>9</v>
      </c>
      <c r="K4" s="148" t="s">
        <v>72</v>
      </c>
      <c r="L4" s="17" t="s">
        <v>47</v>
      </c>
      <c r="M4" s="17" t="s">
        <v>48</v>
      </c>
    </row>
    <row r="5" spans="1:13">
      <c r="A5" s="15" t="s">
        <v>40</v>
      </c>
      <c r="B5" s="19"/>
      <c r="C5" s="5"/>
      <c r="D5" s="5"/>
      <c r="E5" s="7"/>
      <c r="F5" s="8" t="s">
        <v>30</v>
      </c>
      <c r="G5" s="5"/>
      <c r="H5" s="5"/>
      <c r="I5" s="5"/>
      <c r="J5" s="14" t="s">
        <v>9</v>
      </c>
      <c r="K5" s="14"/>
      <c r="L5" s="16" t="s">
        <v>49</v>
      </c>
      <c r="M5" s="17" t="s">
        <v>44</v>
      </c>
    </row>
  </sheetData>
  <mergeCells count="2">
    <mergeCell ref="B3:C3"/>
    <mergeCell ref="A1:M1"/>
  </mergeCells>
  <phoneticPr fontId="24" type="noConversion"/>
  <conditionalFormatting sqref="L4:L100">
    <cfRule type="containsText" dxfId="3" priority="3" operator="containsText" text="PASSED">
      <formula>NOT(ISERROR(SEARCH("PASSED",L4)))</formula>
    </cfRule>
    <cfRule type="containsText" dxfId="2" priority="4" operator="containsText" text="FAIL">
      <formula>NOT(ISERROR(SEARCH("FAIL",L4)))</formula>
    </cfRule>
  </conditionalFormatting>
  <conditionalFormatting sqref="L4:M100">
    <cfRule type="containsText" dxfId="1" priority="1" operator="containsText" text="Automation Passed">
      <formula>NOT(ISERROR(SEARCH("Automation Passed",L4)))</formula>
    </cfRule>
    <cfRule type="containsText" dxfId="0" priority="2" operator="containsText" text="Not Passed">
      <formula>NOT(ISERROR(SEARCH("Not Passed",L4)))</formula>
    </cfRule>
  </conditionalFormatting>
  <dataValidations count="3">
    <dataValidation type="list" allowBlank="1" showErrorMessage="1" sqref="L4" xr:uid="{62CB5655-8306-41EB-AB9A-EB77222A7880}">
      <formula1>"PASSED,FAILED,N/A"</formula1>
    </dataValidation>
    <dataValidation type="list" allowBlank="1" showInputMessage="1" showErrorMessage="1" sqref="L5:L102" xr:uid="{801BC642-9502-4312-A61E-720E122D5E95}">
      <formula1>"PASSED,FAILED,N/A"</formula1>
    </dataValidation>
    <dataValidation type="list" allowBlank="1" showErrorMessage="1" sqref="M4:M5" xr:uid="{A776EB03-631C-41A9-9790-9D79FAB4F40E}">
      <formula1>"Automation Passed,Not Passed,Not Tested"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Plan</vt:lpstr>
      <vt:lpstr>Test Case A</vt:lpstr>
      <vt:lpstr>Test Case B</vt:lpstr>
      <vt:lpstr>Test Case C</vt:lpstr>
      <vt:lpstr>Test Case D</vt:lpstr>
      <vt:lpstr>Test Case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 ASIA</dc:creator>
  <cp:lastModifiedBy>BCI ASIA</cp:lastModifiedBy>
  <dcterms:created xsi:type="dcterms:W3CDTF">2023-07-22T16:08:54Z</dcterms:created>
  <dcterms:modified xsi:type="dcterms:W3CDTF">2023-07-23T01:43:34Z</dcterms:modified>
</cp:coreProperties>
</file>