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aris\OneDrive\Training\SanberCode\"/>
    </mc:Choice>
  </mc:AlternateContent>
  <xr:revisionPtr revIDLastSave="0" documentId="13_ncr:1_{17A26B63-4F02-4452-AA82-4C1D0F43818D}" xr6:coauthVersionLast="47" xr6:coauthVersionMax="47" xr10:uidLastSave="{00000000-0000-0000-0000-000000000000}"/>
  <bookViews>
    <workbookView xWindow="-120" yWindow="-120" windowWidth="29040" windowHeight="15720" tabRatio="589" xr2:uid="{00000000-000D-0000-FFFF-FFFF00000000}"/>
  </bookViews>
  <sheets>
    <sheet name="Test Plan" sheetId="1" r:id="rId1"/>
    <sheet name="Test Scenario" sheetId="14" r:id="rId2"/>
    <sheet name="Test Case A" sheetId="4" r:id="rId3"/>
    <sheet name="Test Case B" sheetId="8" r:id="rId4"/>
    <sheet name="Test Case C" sheetId="9" r:id="rId5"/>
    <sheet name="Test Case D" sheetId="10" r:id="rId6"/>
    <sheet name="Test Case E" sheetId="11" r:id="rId7"/>
  </sheets>
  <calcPr calcId="191029" concurrentCalc="0"/>
</workbook>
</file>

<file path=xl/calcChain.xml><?xml version="1.0" encoding="utf-8"?>
<calcChain xmlns="http://schemas.openxmlformats.org/spreadsheetml/2006/main">
  <c r="U23" i="1" l="1"/>
  <c r="U26" i="1"/>
  <c r="U28" i="1"/>
  <c r="U13" i="1"/>
  <c r="U16" i="1"/>
  <c r="U18" i="1"/>
</calcChain>
</file>

<file path=xl/sharedStrings.xml><?xml version="1.0" encoding="utf-8"?>
<sst xmlns="http://schemas.openxmlformats.org/spreadsheetml/2006/main" count="365" uniqueCount="228">
  <si>
    <t>PROJECT TITLE              :</t>
  </si>
  <si>
    <t>DATE                                :</t>
  </si>
  <si>
    <t>NO</t>
  </si>
  <si>
    <t>NAME</t>
  </si>
  <si>
    <t>TASK</t>
  </si>
  <si>
    <t>SHEET</t>
  </si>
  <si>
    <t>Test Case A</t>
  </si>
  <si>
    <t>Test Case B</t>
  </si>
  <si>
    <t>Doni</t>
  </si>
  <si>
    <t>Test Case C</t>
  </si>
  <si>
    <t>Test Case D</t>
  </si>
  <si>
    <t>Test Case E</t>
  </si>
  <si>
    <t>TIMELINE</t>
  </si>
  <si>
    <t>Pembuatan Test Plan</t>
  </si>
  <si>
    <t>Test Plan dikerjakan Tim QA Kelompok 6</t>
  </si>
  <si>
    <t>Pembuatan Test Case / Manual Testing</t>
  </si>
  <si>
    <t>Automation Testing</t>
  </si>
  <si>
    <t>Pengumpulan Final Project</t>
  </si>
  <si>
    <t>ID Test Case</t>
  </si>
  <si>
    <t>Type</t>
  </si>
  <si>
    <t>Pre Condition</t>
  </si>
  <si>
    <t>Test Steps</t>
  </si>
  <si>
    <t>Test Data</t>
  </si>
  <si>
    <t>Expected Result</t>
  </si>
  <si>
    <t>Tester</t>
  </si>
  <si>
    <t>Status</t>
  </si>
  <si>
    <t>TC-A01</t>
  </si>
  <si>
    <t>Positive</t>
  </si>
  <si>
    <t>TC-A02</t>
  </si>
  <si>
    <t>Negative</t>
  </si>
  <si>
    <t>TC-B01</t>
  </si>
  <si>
    <t>TC-B02</t>
  </si>
  <si>
    <t>Tes Scenario</t>
  </si>
  <si>
    <t>Status Automation</t>
  </si>
  <si>
    <t>TC-C01</t>
  </si>
  <si>
    <t>TC-C02</t>
  </si>
  <si>
    <t>TC-D01</t>
  </si>
  <si>
    <t>TC-D02</t>
  </si>
  <si>
    <t>TC-E01</t>
  </si>
  <si>
    <t>TC-E02</t>
  </si>
  <si>
    <t>Final Project QA-Team 6</t>
  </si>
  <si>
    <t>Minggu ke-4 Juli 2023</t>
  </si>
  <si>
    <t>Menu :</t>
  </si>
  <si>
    <t>Not Passed</t>
  </si>
  <si>
    <t>Year (2023)</t>
  </si>
  <si>
    <t>DETAILS</t>
  </si>
  <si>
    <t>PASSED</t>
  </si>
  <si>
    <t>Not Tested</t>
  </si>
  <si>
    <t>FAILED</t>
  </si>
  <si>
    <t>Name:</t>
  </si>
  <si>
    <t>Iteartion/Cycle:</t>
  </si>
  <si>
    <t>Date</t>
  </si>
  <si>
    <t>&lt;Date&gt;</t>
  </si>
  <si>
    <t>MANUAL</t>
  </si>
  <si>
    <t>EXECUTED</t>
  </si>
  <si>
    <t>No. TESTS EXECUTED
(PASSED + FAILED)</t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</si>
  <si>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</si>
  <si>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</si>
  <si>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</si>
  <si>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</si>
  <si>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</si>
  <si>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</si>
  <si>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</si>
  <si>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</si>
  <si>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</si>
  <si>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</si>
  <si>
    <t>SQA - Team 6</t>
  </si>
  <si>
    <t>N/A</t>
  </si>
  <si>
    <t>Actual Result</t>
  </si>
  <si>
    <t>Test evidence</t>
  </si>
  <si>
    <t>Link</t>
  </si>
  <si>
    <t>Submit Final Project</t>
  </si>
  <si>
    <t>PEMBAGIAN TUGAS</t>
  </si>
  <si>
    <t>Ade Nisa Nurmala Sari</t>
  </si>
  <si>
    <t>Jajang Jamaludin</t>
  </si>
  <si>
    <t>Karis Fabriyanto</t>
  </si>
  <si>
    <t>Lydia Mayasari</t>
  </si>
  <si>
    <t>Vinna Pratiwi</t>
  </si>
  <si>
    <t>ACTIVITY</t>
  </si>
  <si>
    <r>
      <rPr>
        <b/>
        <u/>
        <sz val="20"/>
        <rFont val="Arial"/>
        <family val="2"/>
        <scheme val="minor"/>
      </rPr>
      <t>TEST PLAN for Web</t>
    </r>
    <r>
      <rPr>
        <b/>
        <u/>
        <sz val="20"/>
        <color theme="10"/>
        <rFont val="Arial"/>
        <family val="2"/>
        <scheme val="minor"/>
      </rPr>
      <t xml:space="preserve"> : https://magento.softwaretestingboard.com/ </t>
    </r>
  </si>
  <si>
    <t xml:space="preserve"> </t>
  </si>
  <si>
    <t xml:space="preserve">Testing scenarios :  https://magento.softwaretestingboard.com/ </t>
  </si>
  <si>
    <t>Test Scenario ID</t>
  </si>
  <si>
    <t>Test Scenario Name</t>
  </si>
  <si>
    <t># Of Test Cases</t>
  </si>
  <si>
    <t>Test Case ID</t>
  </si>
  <si>
    <t>Test Case Name</t>
  </si>
  <si>
    <t>Test Case Description</t>
  </si>
  <si>
    <t>Comments</t>
  </si>
  <si>
    <t>Perform searches</t>
  </si>
  <si>
    <t>Category page tests</t>
  </si>
  <si>
    <t>Product page tests</t>
  </si>
  <si>
    <t>Cart tests</t>
  </si>
  <si>
    <t>Checkout tests (guest)</t>
  </si>
  <si>
    <t>Checkout tests (logged in)</t>
  </si>
  <si>
    <t>TS_01</t>
  </si>
  <si>
    <t>TS_02</t>
  </si>
  <si>
    <t>TS_04</t>
  </si>
  <si>
    <t>TS_05</t>
  </si>
  <si>
    <t>TS_06</t>
  </si>
  <si>
    <t>Verifikasi dapat membuat akun untuk masuk</t>
  </si>
  <si>
    <t>Verifikasi dapat membuat akun untuk masuk dan digunakan untuk pengujian lebih lanjut</t>
  </si>
  <si>
    <t>Verifikasi dapat keluar</t>
  </si>
  <si>
    <t>Verifikasi dapat menampilkan halaman informasi akun dan menampilkan nama pelanggan</t>
  </si>
  <si>
    <t>Verifikasi dapat mengubah kata sandi</t>
  </si>
  <si>
    <t>Verifikasi dapat mengubah nama pelanggan di halaman informasi akun</t>
  </si>
  <si>
    <t>Verifikasi dapat menavigasi ke semua halaman akun pelanggan dan menampilkan judul yang benar</t>
  </si>
  <si>
    <t>Verifikasi dapat menavigasi ke riwayat pesanan dan menampilkan bahwa tidak ada pesanan yang dilakukan</t>
  </si>
  <si>
    <t>Verifikasi dapat menambahkan alamat baru</t>
  </si>
  <si>
    <t>Verifikasi dapat mengubah alamat yang ada</t>
  </si>
  <si>
    <t>Verifikasi dapat menghapus alamat</t>
  </si>
  <si>
    <t>Verifikasi berlangganan melalui halaman langganan buletin</t>
  </si>
  <si>
    <t>Verifikasi dapat menambahkan alamat secara otomatis saat pesanan dilakukan</t>
  </si>
  <si>
    <t>Verifikasi dapat menambahkan produk ke daftar keinginan pelanggan yang masuk pada halaman produk dan menyimpannya</t>
  </si>
  <si>
    <t>Verifikasi dapat mengedit wishlist di halaman wishlist</t>
  </si>
  <si>
    <t>Verifikasi dapat mengatur ulang kata sandi ketika dilupakan</t>
  </si>
  <si>
    <t>Verifikasi dapat melakukan pencarian dengan banyak klik</t>
  </si>
  <si>
    <t>Verifikasi dapat menemukan satu produk</t>
  </si>
  <si>
    <t>Verifikasi dapat menampilkan halaman tanpa hasil pencarian ketika istilah pencarian tidak dapat memberikan hasil apa pun</t>
  </si>
  <si>
    <t>Verifikasi dapat menampilkan saran saat memasukkan istilah pencarian</t>
  </si>
  <si>
    <t>Verifikasi dapat mengurutkan produk berdasarkan harga dari terendah ke tertinggi</t>
  </si>
  <si>
    <t>Verifikasi dapat mengubah jumlah produk yang akan ditampilkan</t>
  </si>
  <si>
    <t>Verifikasi memeriksa apakah pagination berfungsi</t>
  </si>
  <si>
    <t>Verifikasi dapat beralih dari tampilan daftar ke kisi</t>
  </si>
  <si>
    <t>Verifikasi dapat menampilkan judul dan gambar produk</t>
  </si>
  <si>
    <t>Verifikasi menunjukkan harga produk</t>
  </si>
  <si>
    <t>Verifikasi dapat menambahkan produk ke keranjang</t>
  </si>
  <si>
    <t>Verifikasi dapat menambahkan produk ke wishlist</t>
  </si>
  <si>
    <t>Verifikasi dapat menampilkan ulasan yang dibuat oleh pelanggan yang masuk</t>
  </si>
  <si>
    <t>Verifikasi dapat menambahkan ulasan saat masuk</t>
  </si>
  <si>
    <t>Verifikasi dapat mengubah jumlah dalam keranjang</t>
  </si>
  <si>
    <t>Verifikasi dapat menghapus produk dari keranjang</t>
  </si>
  <si>
    <t>Verifikasi dapat menambahkan kupon ke keranjang</t>
  </si>
  <si>
    <t>Verifikasi dapat menghapus kupon tambahan dari keranjang</t>
  </si>
  <si>
    <t>Verifikasi tidak dapat menambahkan kupon yang tidak ada</t>
  </si>
  <si>
    <t>Verifikasi menampilkan harga dan total produk yang benar</t>
  </si>
  <si>
    <t>Verifikasi menggabungkan keranjang yang sudah ada saat pelanggan masuk</t>
  </si>
  <si>
    <t>Verifikasi menunjukkan produk dan jumlah yang benar yang sebelumnya ditambahkan ke keranjang</t>
  </si>
  <si>
    <t>Verifikasi menunjukkan harga yang benar seperti subtotal, PPN, biaya pengiriman, dan total</t>
  </si>
  <si>
    <t>Verifikasi dapat melihat kupon diskon di kasir</t>
  </si>
  <si>
    <t>Verifikasi dapat dengan benar memilih dan menggunakan semua metode pembayaran yang terdaftar</t>
  </si>
  <si>
    <t>Verifikasi dapat memilih dan menggunakan semua metode pengiriman yang tercantum dengan benar</t>
  </si>
  <si>
    <t>Verifikasi, surat konfirmasi dikirim ke pelanggan setelah melakukan pemesanan</t>
  </si>
  <si>
    <t>Verifikasi apakah faktur dibuat dan dikirim ke pelanggan setelah melakukan pemesanan</t>
  </si>
  <si>
    <t>Verifikasi setelah menempatkan pesanan diproses dengan benar di backend</t>
  </si>
  <si>
    <t>Verifikasi dapat secara otomatis mengisi nama dan alamat pelanggan</t>
  </si>
  <si>
    <t>Verifikasi dapat menemukan dan memesan dalam riwayat pesanan pelanggan setelah melakukan pemesanan</t>
  </si>
  <si>
    <t>TC-A03</t>
  </si>
  <si>
    <t>TC-A04</t>
  </si>
  <si>
    <t>TC-A05</t>
  </si>
  <si>
    <t>TC-A06</t>
  </si>
  <si>
    <t>TC-A07</t>
  </si>
  <si>
    <t>TC-A08</t>
  </si>
  <si>
    <t>TC-A09</t>
  </si>
  <si>
    <t>Verifikasi dapat menavigasi ke halaman kategori peralatan/gear dan memfilter produk pada Tas/Bags</t>
  </si>
  <si>
    <t>Verifikasi dapat mengurutkan produk berdasarkan posisi dari terendah ke tertinggi</t>
  </si>
  <si>
    <t>Verifikasi dapat mengurutkan produk berdasarkan nama produk dari terendah ke tertinggi</t>
  </si>
  <si>
    <t>Verifikasi dapat melihat details dan informasi produk</t>
  </si>
  <si>
    <t>TC-B03</t>
  </si>
  <si>
    <t>TC-B04</t>
  </si>
  <si>
    <t>TC-B05</t>
  </si>
  <si>
    <t>TC-B06</t>
  </si>
  <si>
    <t>TC-B07</t>
  </si>
  <si>
    <t>TC-B08</t>
  </si>
  <si>
    <t>TC-B09</t>
  </si>
  <si>
    <t>TC-B10</t>
  </si>
  <si>
    <t>TC-B11</t>
  </si>
  <si>
    <t>TC-B12</t>
  </si>
  <si>
    <t>TC-B13</t>
  </si>
  <si>
    <t>TC-B14</t>
  </si>
  <si>
    <t>TC-B15</t>
  </si>
  <si>
    <t>TC-B16</t>
  </si>
  <si>
    <t>TC-C03</t>
  </si>
  <si>
    <t>TC-C04</t>
  </si>
  <si>
    <t>TC-C05</t>
  </si>
  <si>
    <t>TC-C06</t>
  </si>
  <si>
    <t>TC-C07</t>
  </si>
  <si>
    <t>TC-D03</t>
  </si>
  <si>
    <t>TC-D04</t>
  </si>
  <si>
    <t>TC-D05</t>
  </si>
  <si>
    <t>TC-D06</t>
  </si>
  <si>
    <t>TC-D07</t>
  </si>
  <si>
    <t>TC-D08</t>
  </si>
  <si>
    <t>TC-D09</t>
  </si>
  <si>
    <t>TC-E03</t>
  </si>
  <si>
    <t>TC-E04</t>
  </si>
  <si>
    <t>TC-E05</t>
  </si>
  <si>
    <t>TC-E06</t>
  </si>
  <si>
    <t>TC-E07</t>
  </si>
  <si>
    <t>TC-E08</t>
  </si>
  <si>
    <t>TC-E09</t>
  </si>
  <si>
    <t>TC-E10</t>
  </si>
  <si>
    <t>Verifikasi tidak dapat menambahkan produk dengan qty 0 ke dalam keranjang</t>
  </si>
  <si>
    <t>POM file</t>
  </si>
  <si>
    <t>cart.cy.js</t>
  </si>
  <si>
    <t>checkout.cy.js</t>
  </si>
  <si>
    <t>product-searches.cy.js</t>
  </si>
  <si>
    <t>category.cy.js</t>
  </si>
  <si>
    <t xml:space="preserve">signin.cy.js
</t>
  </si>
  <si>
    <t>login.cy.js</t>
  </si>
  <si>
    <t>product.cy.js</t>
  </si>
  <si>
    <t>TC-C09</t>
  </si>
  <si>
    <t>TC-C10</t>
  </si>
  <si>
    <t>TC-C11</t>
  </si>
  <si>
    <t>TC-C12</t>
  </si>
  <si>
    <t>TC-C13</t>
  </si>
  <si>
    <t>TC-C14</t>
  </si>
  <si>
    <t>TC-C15</t>
  </si>
  <si>
    <t>TC-C16</t>
  </si>
  <si>
    <t>TC-C17</t>
  </si>
  <si>
    <t>Account registration test</t>
  </si>
  <si>
    <t>Account login activities</t>
  </si>
  <si>
    <t>Priority</t>
  </si>
  <si>
    <t>Verifikasi dapat masuk dengan username dan password yg benar</t>
  </si>
  <si>
    <t>Verifikasi tidak dapat membuat akun untuk masuk dengan invalid email</t>
  </si>
  <si>
    <t>Verifikasi tidak dapat membuat akun untuk masuk dengan password hanya huruf</t>
  </si>
  <si>
    <t>Verifikasi tidak dapat membuat akun untuk masuk dengan password hanya angka</t>
  </si>
  <si>
    <t>Verifikasi tidak dapat membuat akun untuk masuk dengan password dengan symbol</t>
  </si>
  <si>
    <t>Verifikasi tidak dapat membuat akun untuk masuk dengan password dengan kombinasi huruf dan angka</t>
  </si>
  <si>
    <t>Verifikasi tidak dapat membuat akun untuk masuk dengan password dengan kombinasi huruf dan symbol</t>
  </si>
  <si>
    <t>Verifikasi tidak dapatt membuat akun untuk masuk dengan password dengan kombinasi angka dan symbol</t>
  </si>
  <si>
    <t>Verifikasi  tidak dapat untuk masuk dengan kombinasi user name dan password yang salah</t>
  </si>
  <si>
    <t>Sign up &amp; Update My Account</t>
  </si>
  <si>
    <t>Log in &amp; Log out</t>
  </si>
  <si>
    <t>Select Product(s) and Add to cart</t>
  </si>
  <si>
    <t>Shopping Cart Page (including update and delete)</t>
  </si>
  <si>
    <t>Proceed to Checkout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</si>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</sst>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"/>
  </numFmts>
  <fonts count="50">
    <font>
      <sz val="10"/>
      <color rgb="FF000000"/>
      <name val="Arial"/>
      <scheme val="minor"/>
    </font>
    <font>
      <sz val="10"/>
      <color rgb="FF666666"/>
      <name val="Arial"/>
      <scheme val="minor"/>
    </font>
    <font>
      <b/>
      <sz val="10"/>
      <color rgb="FF666666"/>
      <name val="Roboto"/>
    </font>
    <font>
      <sz val="10"/>
      <name val="Arial"/>
    </font>
    <font>
      <b/>
      <sz val="10"/>
      <color rgb="FF666666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298700"/>
      <name val="Arial"/>
      <scheme val="minor"/>
    </font>
    <font>
      <sz val="10"/>
      <color rgb="FF000000"/>
      <name val="Arial"/>
      <scheme val="minor"/>
    </font>
    <font>
      <b/>
      <sz val="10"/>
      <color rgb="FF800D03"/>
      <name val="Arial"/>
      <scheme val="minor"/>
    </font>
    <font>
      <u/>
      <sz val="10"/>
      <color theme="10"/>
      <name val="Arial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  <scheme val="minor"/>
    </font>
    <font>
      <b/>
      <sz val="14"/>
      <name val="Docs-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11"/>
      <color rgb="FF666666"/>
      <name val="Roboto"/>
    </font>
    <font>
      <sz val="11"/>
      <name val="Arial"/>
      <family val="2"/>
    </font>
    <font>
      <b/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666666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24"/>
      <color rgb="FF666666"/>
      <name val="Arial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666666"/>
      <name val="Arial"/>
      <family val="2"/>
      <scheme val="minor"/>
    </font>
    <font>
      <b/>
      <sz val="8"/>
      <color rgb="FF666666"/>
      <name val="Arial"/>
      <family val="2"/>
      <scheme val="minor"/>
    </font>
    <font>
      <sz val="8"/>
      <color rgb="FF666666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0"/>
      <name val="Arial"/>
      <family val="2"/>
    </font>
    <font>
      <b/>
      <sz val="16"/>
      <color theme="1"/>
      <name val="Roboto"/>
    </font>
    <font>
      <u/>
      <sz val="10"/>
      <color theme="10"/>
      <name val="Arial"/>
      <family val="2"/>
      <scheme val="minor"/>
    </font>
    <font>
      <b/>
      <sz val="16"/>
      <color theme="0"/>
      <name val="Roboto"/>
    </font>
    <font>
      <b/>
      <u/>
      <sz val="20"/>
      <color theme="10"/>
      <name val="Arial"/>
      <family val="2"/>
      <scheme val="minor"/>
    </font>
    <font>
      <b/>
      <u/>
      <sz val="20"/>
      <name val="Arial"/>
      <family val="2"/>
      <scheme val="minor"/>
    </font>
    <font>
      <sz val="10"/>
      <name val="Arial"/>
      <family val="2"/>
      <scheme val="minor"/>
    </font>
    <font>
      <b/>
      <sz val="12"/>
      <color theme="0"/>
      <name val="Roboto"/>
    </font>
    <font>
      <b/>
      <sz val="11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B9FC9C"/>
        <bgColor rgb="FFB9FC9C"/>
      </patternFill>
    </fill>
    <fill>
      <patternFill patternType="solid">
        <fgColor rgb="FF298700"/>
        <bgColor rgb="FF298700"/>
      </patternFill>
    </fill>
    <fill>
      <patternFill patternType="solid">
        <fgColor rgb="FFF99090"/>
        <bgColor rgb="FFF99090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rgb="FFA4C2F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A4C2F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4998626667073579"/>
        <bgColor theme="4" tint="0.79998168889431442"/>
      </patternFill>
    </fill>
    <fill>
      <patternFill patternType="solid">
        <fgColor theme="3" tint="0.34998626667073579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/>
      <diagonal/>
    </border>
    <border>
      <left style="thin">
        <color indexed="64"/>
      </left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666666"/>
      </right>
      <top/>
      <bottom/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indexed="64"/>
      </bottom>
      <diagonal/>
    </border>
    <border>
      <left/>
      <right/>
      <top style="thin">
        <color rgb="FF66666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666666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4" fillId="4" borderId="5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10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9" fillId="12" borderId="14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23" xfId="0" applyFont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1" fillId="8" borderId="29" xfId="0" applyFont="1" applyFill="1" applyBorder="1" applyAlignment="1">
      <alignment vertic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wrapText="1"/>
    </xf>
    <xf numFmtId="0" fontId="30" fillId="0" borderId="42" xfId="0" applyFont="1" applyBorder="1" applyAlignment="1">
      <alignment wrapText="1"/>
    </xf>
    <xf numFmtId="0" fontId="30" fillId="24" borderId="41" xfId="0" applyFont="1" applyFill="1" applyBorder="1" applyAlignment="1">
      <alignment vertical="top" wrapText="1"/>
    </xf>
    <xf numFmtId="10" fontId="30" fillId="25" borderId="41" xfId="0" applyNumberFormat="1" applyFont="1" applyFill="1" applyBorder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21" borderId="41" xfId="0" applyFont="1" applyFill="1" applyBorder="1" applyAlignment="1">
      <alignment horizontal="right" vertical="top" wrapText="1"/>
    </xf>
    <xf numFmtId="0" fontId="35" fillId="21" borderId="40" xfId="0" applyFont="1" applyFill="1" applyBorder="1" applyAlignment="1">
      <alignment horizontal="right" vertical="top" wrapText="1"/>
    </xf>
    <xf numFmtId="0" fontId="12" fillId="26" borderId="30" xfId="0" applyFont="1" applyFill="1" applyBorder="1"/>
    <xf numFmtId="0" fontId="29" fillId="26" borderId="31" xfId="0" applyFont="1" applyFill="1" applyBorder="1"/>
    <xf numFmtId="0" fontId="34" fillId="26" borderId="32" xfId="0" applyFont="1" applyFill="1" applyBorder="1"/>
    <xf numFmtId="0" fontId="12" fillId="26" borderId="33" xfId="0" applyFont="1" applyFill="1" applyBorder="1"/>
    <xf numFmtId="0" fontId="29" fillId="26" borderId="0" xfId="0" applyFont="1" applyFill="1"/>
    <xf numFmtId="0" fontId="34" fillId="26" borderId="34" xfId="0" applyFont="1" applyFill="1" applyBorder="1"/>
    <xf numFmtId="0" fontId="12" fillId="26" borderId="35" xfId="0" applyFont="1" applyFill="1" applyBorder="1"/>
    <xf numFmtId="0" fontId="29" fillId="26" borderId="36" xfId="0" applyFont="1" applyFill="1" applyBorder="1"/>
    <xf numFmtId="0" fontId="34" fillId="26" borderId="37" xfId="0" applyFont="1" applyFill="1" applyBorder="1"/>
    <xf numFmtId="0" fontId="37" fillId="0" borderId="14" xfId="1" applyFont="1" applyBorder="1" applyAlignment="1">
      <alignment horizontal="center" vertical="center" wrapText="1"/>
    </xf>
    <xf numFmtId="0" fontId="0" fillId="22" borderId="0" xfId="0" applyFill="1" applyAlignment="1">
      <alignment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31" fillId="5" borderId="0" xfId="0" applyFont="1" applyFill="1" applyAlignment="1">
      <alignment vertical="center"/>
    </xf>
    <xf numFmtId="0" fontId="41" fillId="0" borderId="22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26" xfId="0" applyFont="1" applyBorder="1" applyAlignment="1">
      <alignment vertical="center"/>
    </xf>
    <xf numFmtId="0" fontId="43" fillId="29" borderId="58" xfId="0" applyFont="1" applyFill="1" applyBorder="1" applyAlignment="1">
      <alignment horizontal="center" vertical="center" wrapText="1"/>
    </xf>
    <xf numFmtId="0" fontId="43" fillId="29" borderId="59" xfId="0" applyFont="1" applyFill="1" applyBorder="1" applyAlignment="1">
      <alignment horizontal="center" vertical="center" wrapText="1"/>
    </xf>
    <xf numFmtId="0" fontId="45" fillId="29" borderId="5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5" fillId="29" borderId="59" xfId="0" applyFont="1" applyFill="1" applyBorder="1" applyAlignment="1">
      <alignment horizontal="center" vertical="center"/>
    </xf>
    <xf numFmtId="0" fontId="43" fillId="29" borderId="61" xfId="0" applyFont="1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23" fillId="0" borderId="19" xfId="0" applyFont="1" applyBorder="1" applyAlignment="1">
      <alignment vertical="center" wrapText="1"/>
    </xf>
    <xf numFmtId="0" fontId="23" fillId="30" borderId="19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31" borderId="19" xfId="0" applyFont="1" applyFill="1" applyBorder="1" applyAlignment="1">
      <alignment vertical="center"/>
    </xf>
    <xf numFmtId="0" fontId="46" fillId="14" borderId="14" xfId="0" applyFont="1" applyFill="1" applyBorder="1" applyAlignment="1">
      <alignment horizontal="center" vertical="center" wrapText="1"/>
    </xf>
    <xf numFmtId="0" fontId="46" fillId="16" borderId="14" xfId="0" applyFont="1" applyFill="1" applyBorder="1" applyAlignment="1">
      <alignment horizontal="center" vertical="center" wrapText="1"/>
    </xf>
    <xf numFmtId="0" fontId="46" fillId="22" borderId="14" xfId="0" applyFont="1" applyFill="1" applyBorder="1" applyAlignment="1">
      <alignment horizontal="center" vertical="center" wrapText="1"/>
    </xf>
    <xf numFmtId="0" fontId="46" fillId="20" borderId="14" xfId="0" applyFont="1" applyFill="1" applyBorder="1" applyAlignment="1">
      <alignment horizontal="center" vertical="center" wrapText="1"/>
    </xf>
    <xf numFmtId="0" fontId="43" fillId="29" borderId="60" xfId="0" applyFont="1" applyFill="1" applyBorder="1" applyAlignment="1">
      <alignment horizontal="center" vertical="center" wrapText="1"/>
    </xf>
    <xf numFmtId="0" fontId="23" fillId="0" borderId="64" xfId="0" applyFont="1" applyBorder="1" applyAlignment="1">
      <alignment vertical="center" wrapText="1"/>
    </xf>
    <xf numFmtId="0" fontId="23" fillId="31" borderId="64" xfId="0" applyFont="1" applyFill="1" applyBorder="1" applyAlignment="1">
      <alignment vertical="center"/>
    </xf>
    <xf numFmtId="0" fontId="46" fillId="16" borderId="71" xfId="0" applyFont="1" applyFill="1" applyBorder="1" applyAlignment="1">
      <alignment horizontal="center" vertical="center" wrapText="1"/>
    </xf>
    <xf numFmtId="0" fontId="23" fillId="0" borderId="57" xfId="0" applyFont="1" applyBorder="1" applyAlignment="1">
      <alignment vertical="center" wrapText="1"/>
    </xf>
    <xf numFmtId="0" fontId="23" fillId="31" borderId="57" xfId="0" applyFont="1" applyFill="1" applyBorder="1" applyAlignment="1">
      <alignment vertical="center"/>
    </xf>
    <xf numFmtId="0" fontId="46" fillId="22" borderId="65" xfId="0" applyFont="1" applyFill="1" applyBorder="1" applyAlignment="1">
      <alignment horizontal="center" vertical="center" wrapText="1"/>
    </xf>
    <xf numFmtId="0" fontId="46" fillId="18" borderId="19" xfId="0" applyFont="1" applyFill="1" applyBorder="1" applyAlignment="1">
      <alignment horizontal="center" vertical="center" wrapText="1"/>
    </xf>
    <xf numFmtId="0" fontId="46" fillId="33" borderId="14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vertical="center" wrapText="1"/>
    </xf>
    <xf numFmtId="0" fontId="23" fillId="33" borderId="19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7" fillId="0" borderId="72" xfId="0" applyFont="1" applyBorder="1" applyAlignment="1">
      <alignment horizontal="left" vertical="center"/>
    </xf>
    <xf numFmtId="0" fontId="47" fillId="0" borderId="73" xfId="0" applyFont="1" applyBorder="1" applyAlignment="1">
      <alignment horizontal="left" vertical="center"/>
    </xf>
    <xf numFmtId="0" fontId="47" fillId="0" borderId="74" xfId="0" applyFont="1" applyBorder="1" applyAlignment="1">
      <alignment horizontal="left" vertical="center"/>
    </xf>
    <xf numFmtId="0" fontId="39" fillId="0" borderId="0" xfId="1" applyFont="1" applyAlignment="1">
      <alignment horizontal="left"/>
    </xf>
    <xf numFmtId="0" fontId="36" fillId="4" borderId="54" xfId="0" applyFont="1" applyFill="1" applyBorder="1" applyAlignment="1">
      <alignment horizontal="center" vertical="center" textRotation="90"/>
    </xf>
    <xf numFmtId="0" fontId="36" fillId="4" borderId="55" xfId="0" applyFont="1" applyFill="1" applyBorder="1" applyAlignment="1">
      <alignment horizontal="center" vertical="center" textRotation="90"/>
    </xf>
    <xf numFmtId="0" fontId="36" fillId="4" borderId="56" xfId="0" applyFont="1" applyFill="1" applyBorder="1" applyAlignment="1">
      <alignment horizontal="center" vertical="center" textRotation="90"/>
    </xf>
    <xf numFmtId="0" fontId="41" fillId="0" borderId="2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1" fillId="0" borderId="0" xfId="0" applyFont="1"/>
    <xf numFmtId="0" fontId="0" fillId="0" borderId="0" xfId="0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/>
    <xf numFmtId="0" fontId="23" fillId="0" borderId="0" xfId="0" applyFont="1"/>
    <xf numFmtId="0" fontId="4" fillId="4" borderId="6" xfId="0" applyFont="1" applyFill="1" applyBorder="1" applyAlignment="1">
      <alignment horizontal="center"/>
    </xf>
    <xf numFmtId="0" fontId="3" fillId="0" borderId="8" xfId="0" applyFont="1" applyBorder="1"/>
    <xf numFmtId="0" fontId="4" fillId="4" borderId="19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0" fontId="42" fillId="3" borderId="13" xfId="0" applyFont="1" applyFill="1" applyBorder="1" applyAlignment="1">
      <alignment horizontal="center" vertical="center"/>
    </xf>
    <xf numFmtId="0" fontId="42" fillId="3" borderId="0" xfId="0" applyFont="1" applyFill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41" fillId="0" borderId="20" xfId="0" applyFont="1" applyBorder="1" applyAlignment="1">
      <alignment horizontal="center" vertical="center"/>
    </xf>
    <xf numFmtId="0" fontId="30" fillId="0" borderId="24" xfId="0" applyFont="1" applyBorder="1" applyAlignment="1">
      <alignment vertical="center"/>
    </xf>
    <xf numFmtId="0" fontId="30" fillId="0" borderId="21" xfId="0" applyFont="1" applyBorder="1" applyAlignment="1">
      <alignment vertical="center"/>
    </xf>
    <xf numFmtId="0" fontId="22" fillId="22" borderId="19" xfId="1" applyFont="1" applyFill="1" applyBorder="1" applyAlignment="1">
      <alignment horizontal="center" vertical="center"/>
    </xf>
    <xf numFmtId="0" fontId="22" fillId="14" borderId="19" xfId="1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0" fontId="22" fillId="16" borderId="19" xfId="1" applyFont="1" applyFill="1" applyBorder="1" applyAlignment="1">
      <alignment horizontal="center" vertical="center"/>
    </xf>
    <xf numFmtId="0" fontId="47" fillId="0" borderId="72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38" fillId="3" borderId="13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41" fillId="0" borderId="6" xfId="0" applyFont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41" fillId="0" borderId="6" xfId="0" applyFont="1" applyBorder="1" applyAlignment="1">
      <alignment vertical="center"/>
    </xf>
    <xf numFmtId="0" fontId="22" fillId="20" borderId="19" xfId="1" applyFont="1" applyFill="1" applyBorder="1" applyAlignment="1">
      <alignment horizontal="center" vertical="center"/>
    </xf>
    <xf numFmtId="0" fontId="23" fillId="33" borderId="57" xfId="0" applyFont="1" applyFill="1" applyBorder="1" applyAlignment="1">
      <alignment horizontal="center" vertical="center" wrapText="1"/>
    </xf>
    <xf numFmtId="0" fontId="23" fillId="33" borderId="62" xfId="0" applyFont="1" applyFill="1" applyBorder="1" applyAlignment="1">
      <alignment horizontal="center" vertical="center" wrapText="1"/>
    </xf>
    <xf numFmtId="0" fontId="23" fillId="33" borderId="64" xfId="0" applyFont="1" applyFill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44" fillId="28" borderId="36" xfId="0" applyFont="1" applyFill="1" applyBorder="1" applyAlignment="1">
      <alignment horizontal="center"/>
    </xf>
    <xf numFmtId="0" fontId="44" fillId="28" borderId="63" xfId="0" applyFont="1" applyFill="1" applyBorder="1" applyAlignment="1">
      <alignment horizontal="center"/>
    </xf>
    <xf numFmtId="0" fontId="23" fillId="30" borderId="62" xfId="0" applyFont="1" applyFill="1" applyBorder="1" applyAlignment="1">
      <alignment horizontal="center" vertical="center" wrapText="1"/>
    </xf>
    <xf numFmtId="0" fontId="23" fillId="30" borderId="64" xfId="0" applyFont="1" applyFill="1" applyBorder="1" applyAlignment="1">
      <alignment horizontal="center" vertical="center" wrapText="1"/>
    </xf>
    <xf numFmtId="0" fontId="23" fillId="31" borderId="62" xfId="0" applyFont="1" applyFill="1" applyBorder="1" applyAlignment="1">
      <alignment horizontal="center" vertical="center" wrapText="1"/>
    </xf>
    <xf numFmtId="0" fontId="23" fillId="31" borderId="64" xfId="0" applyFont="1" applyFill="1" applyBorder="1" applyAlignment="1">
      <alignment horizontal="center" vertical="center" wrapText="1"/>
    </xf>
    <xf numFmtId="0" fontId="23" fillId="30" borderId="57" xfId="0" applyFont="1" applyFill="1" applyBorder="1" applyAlignment="1">
      <alignment horizontal="center" vertical="center" wrapText="1"/>
    </xf>
    <xf numFmtId="0" fontId="23" fillId="31" borderId="57" xfId="0" applyFont="1" applyFill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32" borderId="57" xfId="0" applyFont="1" applyFill="1" applyBorder="1" applyAlignment="1">
      <alignment horizontal="center" vertical="center" wrapText="1"/>
    </xf>
    <xf numFmtId="0" fontId="23" fillId="32" borderId="62" xfId="0" applyFont="1" applyFill="1" applyBorder="1" applyAlignment="1">
      <alignment horizontal="center" vertical="center" wrapText="1"/>
    </xf>
    <xf numFmtId="0" fontId="23" fillId="32" borderId="64" xfId="0" applyFont="1" applyFill="1" applyBorder="1" applyAlignment="1">
      <alignment horizontal="center" vertical="center" wrapText="1"/>
    </xf>
    <xf numFmtId="0" fontId="23" fillId="3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23" fillId="31" borderId="19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31" borderId="59" xfId="0" applyFont="1" applyFill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30" borderId="70" xfId="0" applyFont="1" applyFill="1" applyBorder="1" applyAlignment="1">
      <alignment horizontal="center" vertical="center" wrapText="1"/>
    </xf>
    <xf numFmtId="0" fontId="23" fillId="30" borderId="23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14" fillId="13" borderId="17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17" xfId="0" applyFont="1" applyFill="1" applyBorder="1" applyAlignment="1">
      <alignment horizontal="left" vertical="center" wrapText="1"/>
    </xf>
    <xf numFmtId="0" fontId="14" fillId="15" borderId="15" xfId="0" applyFont="1" applyFill="1" applyBorder="1" applyAlignment="1">
      <alignment horizontal="left" vertical="center" wrapText="1"/>
    </xf>
    <xf numFmtId="0" fontId="14" fillId="17" borderId="16" xfId="0" applyFont="1" applyFill="1" applyBorder="1" applyAlignment="1">
      <alignment horizontal="left" vertical="center" wrapText="1"/>
    </xf>
    <xf numFmtId="0" fontId="14" fillId="17" borderId="17" xfId="0" applyFont="1" applyFill="1" applyBorder="1" applyAlignment="1">
      <alignment horizontal="left" vertical="center" wrapText="1"/>
    </xf>
    <xf numFmtId="0" fontId="14" fillId="17" borderId="15" xfId="0" applyFont="1" applyFill="1" applyBorder="1" applyAlignment="1">
      <alignment horizontal="left" vertical="center" wrapText="1"/>
    </xf>
    <xf numFmtId="0" fontId="14" fillId="27" borderId="16" xfId="0" applyFont="1" applyFill="1" applyBorder="1" applyAlignment="1">
      <alignment horizontal="left" vertical="center" wrapText="1"/>
    </xf>
    <xf numFmtId="0" fontId="14" fillId="27" borderId="17" xfId="0" applyFont="1" applyFill="1" applyBorder="1" applyAlignment="1">
      <alignment horizontal="left" vertical="center" wrapText="1"/>
    </xf>
    <xf numFmtId="0" fontId="14" fillId="27" borderId="15" xfId="0" applyFont="1" applyFill="1" applyBorder="1" applyAlignment="1">
      <alignment horizontal="left" vertical="center" wrapText="1"/>
    </xf>
    <xf numFmtId="0" fontId="14" fillId="19" borderId="16" xfId="0" applyFont="1" applyFill="1" applyBorder="1" applyAlignment="1">
      <alignment horizontal="left" vertical="center" wrapText="1"/>
    </xf>
    <xf numFmtId="0" fontId="14" fillId="19" borderId="17" xfId="0" applyFont="1" applyFill="1" applyBorder="1" applyAlignment="1">
      <alignment horizontal="left" vertical="center" wrapText="1"/>
    </xf>
    <xf numFmtId="0" fontId="14" fillId="19" borderId="15" xfId="0" applyFont="1" applyFill="1" applyBorder="1" applyAlignment="1">
      <alignment horizontal="left" vertical="center" wrapText="1"/>
    </xf>
    <xf numFmtId="0" fontId="35" fillId="0" borderId="48" xfId="0" applyFont="1" applyBorder="1" applyAlignment="1">
      <alignment horizontal="center" vertical="center" wrapText="1"/>
    </xf>
    <xf numFmtId="0" fontId="48" fillId="0" borderId="38" xfId="0" applyFont="1" applyBorder="1" applyAlignment="1">
      <alignment vertical="center" wrapText="1"/>
    </xf>
    <xf numFmtId="0" fontId="49" fillId="22" borderId="38" xfId="0" applyFont="1" applyFill="1" applyBorder="1" applyAlignment="1">
      <alignment horizontal="right" vertical="center" wrapText="1"/>
    </xf>
    <xf numFmtId="0" fontId="35" fillId="0" borderId="49" xfId="0" applyFont="1" applyBorder="1" applyAlignment="1">
      <alignment horizontal="center" vertical="center" wrapText="1"/>
    </xf>
    <xf numFmtId="0" fontId="48" fillId="0" borderId="39" xfId="0" applyFont="1" applyBorder="1" applyAlignment="1">
      <alignment vertical="center" wrapText="1"/>
    </xf>
    <xf numFmtId="0" fontId="49" fillId="23" borderId="38" xfId="0" applyFont="1" applyFill="1" applyBorder="1" applyAlignment="1">
      <alignment horizontal="right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21" borderId="51" xfId="0" applyFont="1" applyFill="1" applyBorder="1" applyAlignment="1">
      <alignment vertical="center"/>
    </xf>
    <xf numFmtId="0" fontId="35" fillId="21" borderId="52" xfId="0" applyFont="1" applyFill="1" applyBorder="1" applyAlignment="1">
      <alignment vertical="center"/>
    </xf>
    <xf numFmtId="0" fontId="35" fillId="0" borderId="4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right" vertical="center" wrapText="1"/>
    </xf>
    <xf numFmtId="0" fontId="35" fillId="0" borderId="49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right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21" borderId="46" xfId="0" applyFont="1" applyFill="1" applyBorder="1" applyAlignment="1">
      <alignment vertical="center" wrapText="1"/>
    </xf>
    <xf numFmtId="0" fontId="35" fillId="21" borderId="47" xfId="0" applyFont="1" applyFill="1" applyBorder="1" applyAlignment="1">
      <alignment vertical="center" wrapText="1"/>
    </xf>
    <xf numFmtId="0" fontId="49" fillId="0" borderId="0" xfId="0" applyFont="1"/>
    <xf numFmtId="0" fontId="35" fillId="0" borderId="5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/>
    <xf numFmtId="0" fontId="48" fillId="22" borderId="38" xfId="0" applyFont="1" applyFill="1" applyBorder="1" applyAlignment="1">
      <alignment horizontal="right" vertical="center" wrapText="1"/>
    </xf>
    <xf numFmtId="0" fontId="48" fillId="23" borderId="38" xfId="0" applyFont="1" applyFill="1" applyBorder="1" applyAlignment="1">
      <alignment horizontal="right" vertical="center" wrapText="1"/>
    </xf>
    <xf numFmtId="0" fontId="35" fillId="0" borderId="38" xfId="0" applyFont="1" applyBorder="1" applyAlignment="1">
      <alignment horizontal="right" vertical="center" wrapText="1"/>
    </xf>
    <xf numFmtId="0" fontId="35" fillId="0" borderId="39" xfId="0" applyFont="1" applyBorder="1" applyAlignment="1">
      <alignment horizontal="right" vertical="center" wrapText="1"/>
    </xf>
    <xf numFmtId="0" fontId="35" fillId="24" borderId="44" xfId="0" applyFont="1" applyFill="1" applyBorder="1" applyAlignment="1">
      <alignment horizontal="left" vertical="center" wrapText="1"/>
    </xf>
    <xf numFmtId="0" fontId="35" fillId="24" borderId="43" xfId="0" applyFont="1" applyFill="1" applyBorder="1" applyAlignment="1">
      <alignment horizontal="left" vertical="center" wrapText="1"/>
    </xf>
    <xf numFmtId="0" fontId="35" fillId="24" borderId="45" xfId="0" applyFont="1" applyFill="1" applyBorder="1" applyAlignment="1">
      <alignment horizontal="left" vertical="center" wrapText="1"/>
    </xf>
    <xf numFmtId="0" fontId="48" fillId="25" borderId="44" xfId="0" applyFont="1" applyFill="1" applyBorder="1" applyAlignment="1">
      <alignment horizontal="left" vertical="center"/>
    </xf>
    <xf numFmtId="0" fontId="48" fillId="25" borderId="43" xfId="0" applyFont="1" applyFill="1" applyBorder="1" applyAlignment="1">
      <alignment horizontal="left" vertical="center"/>
    </xf>
    <xf numFmtId="0" fontId="48" fillId="25" borderId="4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gento.softwaretestingboard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showGridLines="0" tabSelected="1" topLeftCell="A2" zoomScaleNormal="100" workbookViewId="0">
      <selection activeCell="M10" sqref="M10"/>
    </sheetView>
  </sheetViews>
  <sheetFormatPr defaultColWidth="12.5703125" defaultRowHeight="15.75" customHeight="1"/>
  <cols>
    <col min="1" max="1" width="5.28515625" customWidth="1"/>
    <col min="2" max="2" width="15.7109375" customWidth="1"/>
    <col min="6" max="6" width="29.5703125" customWidth="1"/>
    <col min="7" max="15" width="9.28515625" customWidth="1"/>
    <col min="16" max="16" width="8.140625" customWidth="1"/>
    <col min="17" max="17" width="18" bestFit="1" customWidth="1"/>
    <col min="18" max="18" width="20" customWidth="1"/>
    <col min="19" max="19" width="34.140625" style="44" customWidth="1"/>
    <col min="20" max="20" width="4" bestFit="1" customWidth="1"/>
    <col min="21" max="21" width="7.28515625" bestFit="1" customWidth="1"/>
  </cols>
  <sheetData>
    <row r="1" spans="1:25" s="34" customFormat="1" ht="30">
      <c r="A1" s="97" t="s">
        <v>79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35"/>
      <c r="M1" s="35"/>
      <c r="N1" s="35"/>
      <c r="O1" s="35"/>
      <c r="P1" s="35"/>
      <c r="Q1" s="35"/>
      <c r="R1" s="35"/>
      <c r="S1" s="42"/>
      <c r="T1" s="35"/>
      <c r="U1" s="35"/>
      <c r="V1" s="35"/>
      <c r="W1" s="35"/>
      <c r="X1" s="35"/>
      <c r="Y1" s="35"/>
    </row>
    <row r="2" spans="1:25" ht="3" customHeight="1">
      <c r="A2" s="104"/>
      <c r="B2" s="105"/>
      <c r="C2" s="105"/>
      <c r="D2" s="105"/>
      <c r="E2" s="105"/>
      <c r="F2" s="105"/>
      <c r="G2" s="10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3"/>
      <c r="T2" s="1"/>
      <c r="U2" s="1"/>
      <c r="V2" s="1"/>
      <c r="W2" s="1"/>
      <c r="X2" s="1"/>
      <c r="Y2" s="1"/>
    </row>
    <row r="3" spans="1:25" s="33" customFormat="1" ht="19.5" customHeight="1">
      <c r="A3" s="106" t="s">
        <v>0</v>
      </c>
      <c r="B3" s="107"/>
      <c r="C3" s="108" t="s">
        <v>40</v>
      </c>
      <c r="D3" s="109"/>
      <c r="E3" s="110"/>
      <c r="F3" s="111"/>
      <c r="G3" s="11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43"/>
      <c r="T3" s="32"/>
      <c r="U3" s="32"/>
      <c r="V3" s="32"/>
      <c r="W3" s="32"/>
      <c r="X3" s="32"/>
      <c r="Y3" s="32"/>
    </row>
    <row r="4" spans="1:25" s="33" customFormat="1" ht="19.5" customHeight="1">
      <c r="A4" s="106" t="s">
        <v>1</v>
      </c>
      <c r="B4" s="107"/>
      <c r="C4" s="108" t="s">
        <v>41</v>
      </c>
      <c r="D4" s="109"/>
      <c r="E4" s="111"/>
      <c r="F4" s="111"/>
      <c r="G4" s="11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43"/>
      <c r="T4" s="32"/>
      <c r="U4" s="32"/>
      <c r="V4" s="32"/>
      <c r="W4" s="32"/>
      <c r="X4" s="32"/>
      <c r="Y4" s="32"/>
    </row>
    <row r="5" spans="1:25" ht="6" customHeight="1">
      <c r="A5" s="104"/>
      <c r="B5" s="105"/>
      <c r="C5" s="105"/>
      <c r="D5" s="105"/>
      <c r="E5" s="105"/>
      <c r="F5" s="105"/>
      <c r="G5" s="10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3"/>
      <c r="T5" s="1"/>
      <c r="U5" s="1"/>
      <c r="V5" s="1"/>
      <c r="W5" s="1"/>
      <c r="X5" s="1"/>
      <c r="Y5" s="1"/>
    </row>
    <row r="6" spans="1:25" s="37" customFormat="1" ht="21.75" customHeight="1" thickBot="1">
      <c r="A6" s="118" t="s">
        <v>72</v>
      </c>
      <c r="B6" s="119"/>
      <c r="C6" s="119"/>
      <c r="D6" s="119"/>
      <c r="E6" s="119"/>
      <c r="F6" s="119"/>
      <c r="G6" s="119"/>
      <c r="H6" s="119"/>
      <c r="I6" s="119"/>
      <c r="J6" s="36"/>
      <c r="K6" s="36"/>
      <c r="L6" s="36"/>
      <c r="M6" s="36"/>
      <c r="Q6"/>
      <c r="R6"/>
      <c r="S6" s="36"/>
      <c r="T6" s="36"/>
      <c r="U6" s="36"/>
      <c r="V6" s="36"/>
    </row>
    <row r="7" spans="1:25">
      <c r="A7" s="2" t="s">
        <v>2</v>
      </c>
      <c r="B7" s="112" t="s">
        <v>3</v>
      </c>
      <c r="C7" s="113"/>
      <c r="D7" s="115" t="s">
        <v>4</v>
      </c>
      <c r="E7" s="116"/>
      <c r="F7" s="117"/>
      <c r="G7" s="114" t="s">
        <v>5</v>
      </c>
      <c r="H7" s="114"/>
      <c r="I7" s="114"/>
      <c r="J7" s="1"/>
      <c r="K7" s="1"/>
      <c r="L7" s="1"/>
      <c r="M7" s="1"/>
      <c r="Q7" s="47" t="s">
        <v>49</v>
      </c>
      <c r="R7" s="48" t="s">
        <v>66</v>
      </c>
      <c r="S7" s="49"/>
      <c r="V7" s="1"/>
    </row>
    <row r="8" spans="1:25" s="25" customFormat="1" ht="22.5" customHeight="1">
      <c r="A8" s="91">
        <v>1</v>
      </c>
      <c r="B8" s="129" t="s">
        <v>75</v>
      </c>
      <c r="C8" s="130"/>
      <c r="D8" s="94" t="s">
        <v>222</v>
      </c>
      <c r="E8" s="95"/>
      <c r="F8" s="96"/>
      <c r="G8" s="126" t="s">
        <v>6</v>
      </c>
      <c r="H8" s="126"/>
      <c r="I8" s="126"/>
      <c r="J8" s="24"/>
      <c r="K8" s="24"/>
      <c r="L8" s="24"/>
      <c r="M8" s="24"/>
      <c r="Q8" s="50" t="s">
        <v>50</v>
      </c>
      <c r="R8" s="51" t="s">
        <v>67</v>
      </c>
      <c r="S8" s="52"/>
      <c r="T8"/>
      <c r="V8" s="24"/>
    </row>
    <row r="9" spans="1:25" s="25" customFormat="1" ht="22.5" customHeight="1" thickBot="1">
      <c r="A9" s="91">
        <v>2</v>
      </c>
      <c r="B9" s="129" t="s">
        <v>77</v>
      </c>
      <c r="C9" s="130"/>
      <c r="D9" s="94" t="s">
        <v>223</v>
      </c>
      <c r="E9" s="95"/>
      <c r="F9" s="96"/>
      <c r="G9" s="128" t="s">
        <v>7</v>
      </c>
      <c r="H9" s="128"/>
      <c r="I9" s="128"/>
      <c r="J9" s="24"/>
      <c r="K9" s="24"/>
      <c r="L9" s="24"/>
      <c r="M9" s="24"/>
      <c r="Q9" s="53" t="s">
        <v>51</v>
      </c>
      <c r="R9" s="54" t="s">
        <v>52</v>
      </c>
      <c r="S9" s="55"/>
      <c r="T9"/>
      <c r="V9" s="24"/>
    </row>
    <row r="10" spans="1:25" s="25" customFormat="1" ht="22.5" customHeight="1" thickBot="1">
      <c r="A10" s="91">
        <v>3</v>
      </c>
      <c r="B10" s="129" t="s">
        <v>74</v>
      </c>
      <c r="C10" s="130"/>
      <c r="D10" s="94" t="s">
        <v>224</v>
      </c>
      <c r="E10" s="95"/>
      <c r="F10" s="96"/>
      <c r="G10" s="127" t="s">
        <v>9</v>
      </c>
      <c r="H10" s="127"/>
      <c r="I10" s="127"/>
      <c r="J10" s="24"/>
      <c r="K10" s="24"/>
      <c r="L10" s="24"/>
      <c r="M10" s="24"/>
      <c r="V10" s="24"/>
    </row>
    <row r="11" spans="1:25" s="25" customFormat="1" ht="22.5" customHeight="1" thickBot="1">
      <c r="A11" s="91">
        <v>4</v>
      </c>
      <c r="B11" s="129" t="s">
        <v>76</v>
      </c>
      <c r="C11" s="130"/>
      <c r="D11" s="94" t="s">
        <v>225</v>
      </c>
      <c r="E11" s="95"/>
      <c r="F11" s="96"/>
      <c r="G11" s="125" t="s">
        <v>10</v>
      </c>
      <c r="H11" s="125"/>
      <c r="I11" s="125"/>
      <c r="J11" s="24"/>
      <c r="K11" s="24"/>
      <c r="L11" s="24"/>
      <c r="M11" s="24"/>
      <c r="Q11" s="98" t="s">
        <v>53</v>
      </c>
      <c r="R11" s="193" t="s">
        <v>54</v>
      </c>
      <c r="S11" s="194" t="s">
        <v>46</v>
      </c>
      <c r="T11" s="195"/>
      <c r="U11" s="211"/>
    </row>
    <row r="12" spans="1:25" s="25" customFormat="1" ht="22.5" customHeight="1" thickBot="1">
      <c r="A12" s="91">
        <v>5</v>
      </c>
      <c r="B12" s="129" t="s">
        <v>73</v>
      </c>
      <c r="C12" s="130"/>
      <c r="D12" s="94" t="s">
        <v>226</v>
      </c>
      <c r="E12" s="95"/>
      <c r="F12" s="96"/>
      <c r="G12" s="147" t="s">
        <v>11</v>
      </c>
      <c r="H12" s="147"/>
      <c r="I12" s="147"/>
      <c r="J12" s="24"/>
      <c r="K12" s="24"/>
      <c r="L12" s="24"/>
      <c r="M12" s="24"/>
      <c r="Q12" s="99"/>
      <c r="R12" s="196"/>
      <c r="S12" s="197" t="s">
        <v>48</v>
      </c>
      <c r="T12" s="198"/>
      <c r="U12" s="211"/>
    </row>
    <row r="13" spans="1:25" ht="20.25" customHeight="1" thickBot="1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"/>
      <c r="M13" s="1"/>
      <c r="N13" s="1"/>
      <c r="O13" s="1"/>
      <c r="P13" s="1"/>
      <c r="Q13" s="99"/>
      <c r="R13" s="199"/>
      <c r="S13" s="200" t="s">
        <v>55</v>
      </c>
      <c r="T13" s="201"/>
      <c r="U13" s="45">
        <f>T11+T12</f>
        <v>0</v>
      </c>
    </row>
    <row r="14" spans="1:25" ht="25.5" customHeight="1" thickBot="1">
      <c r="A14" s="131" t="s">
        <v>12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"/>
      <c r="Q14" s="99"/>
      <c r="R14" s="202" t="s">
        <v>56</v>
      </c>
      <c r="S14" s="194" t="s">
        <v>57</v>
      </c>
      <c r="T14" s="203"/>
      <c r="U14" s="38"/>
    </row>
    <row r="15" spans="1:25" ht="13.5" thickBot="1">
      <c r="A15" s="120" t="s">
        <v>2</v>
      </c>
      <c r="B15" s="135" t="s">
        <v>78</v>
      </c>
      <c r="C15" s="113"/>
      <c r="D15" s="135" t="s">
        <v>45</v>
      </c>
      <c r="E15" s="136"/>
      <c r="F15" s="113"/>
      <c r="G15" s="133" t="s">
        <v>44</v>
      </c>
      <c r="H15" s="134"/>
      <c r="I15" s="134"/>
      <c r="J15" s="134"/>
      <c r="K15" s="134"/>
      <c r="L15" s="134"/>
      <c r="M15" s="134"/>
      <c r="N15" s="134"/>
      <c r="O15" s="134"/>
      <c r="P15" s="1"/>
      <c r="Q15" s="99"/>
      <c r="R15" s="204"/>
      <c r="S15" s="197" t="s">
        <v>58</v>
      </c>
      <c r="T15" s="205"/>
      <c r="U15" s="39"/>
    </row>
    <row r="16" spans="1:25" ht="13.5" thickBot="1">
      <c r="A16" s="121"/>
      <c r="B16" s="137"/>
      <c r="C16" s="139"/>
      <c r="D16" s="137"/>
      <c r="E16" s="138"/>
      <c r="F16" s="139"/>
      <c r="G16" s="3">
        <v>45132</v>
      </c>
      <c r="H16" s="3">
        <v>45133</v>
      </c>
      <c r="I16" s="3">
        <v>45134</v>
      </c>
      <c r="J16" s="3">
        <v>45135</v>
      </c>
      <c r="K16" s="3">
        <v>45136</v>
      </c>
      <c r="L16" s="3">
        <v>45137</v>
      </c>
      <c r="M16" s="3">
        <v>45138</v>
      </c>
      <c r="N16" s="3">
        <v>45139</v>
      </c>
      <c r="O16" s="3">
        <v>45140</v>
      </c>
      <c r="P16" s="1"/>
      <c r="Q16" s="99"/>
      <c r="R16" s="206"/>
      <c r="S16" s="207" t="s">
        <v>59</v>
      </c>
      <c r="T16" s="208"/>
      <c r="U16" s="46">
        <f>T14+T15</f>
        <v>0</v>
      </c>
    </row>
    <row r="17" spans="1:25" s="10" customFormat="1" ht="20.25" customHeight="1" thickBot="1">
      <c r="A17" s="61">
        <v>1</v>
      </c>
      <c r="B17" s="101" t="s">
        <v>13</v>
      </c>
      <c r="C17" s="103"/>
      <c r="D17" s="101" t="s">
        <v>14</v>
      </c>
      <c r="E17" s="102"/>
      <c r="F17" s="103"/>
      <c r="G17" s="26"/>
      <c r="H17" s="60" t="s">
        <v>80</v>
      </c>
      <c r="I17" s="9"/>
      <c r="J17" s="9"/>
      <c r="K17" s="9"/>
      <c r="L17" s="59"/>
      <c r="M17" s="59"/>
      <c r="N17" s="59"/>
      <c r="O17" s="27"/>
      <c r="P17" s="9"/>
      <c r="Q17" s="99"/>
      <c r="R17" s="217" t="s">
        <v>60</v>
      </c>
      <c r="S17" s="218"/>
      <c r="T17" s="219"/>
      <c r="U17" s="40"/>
    </row>
    <row r="18" spans="1:25" s="10" customFormat="1" ht="20.25" customHeight="1" thickBot="1">
      <c r="A18" s="122">
        <v>2</v>
      </c>
      <c r="B18" s="140" t="s">
        <v>15</v>
      </c>
      <c r="C18" s="141"/>
      <c r="D18" s="101" t="s">
        <v>222</v>
      </c>
      <c r="E18" s="102"/>
      <c r="F18" s="103"/>
      <c r="G18" s="9"/>
      <c r="I18" s="28"/>
      <c r="J18" s="28"/>
      <c r="K18" s="28"/>
      <c r="L18" s="9"/>
      <c r="M18" s="9"/>
      <c r="N18" s="9"/>
      <c r="O18" s="27"/>
      <c r="P18" s="9"/>
      <c r="Q18" s="100"/>
      <c r="R18" s="220" t="s">
        <v>61</v>
      </c>
      <c r="S18" s="221"/>
      <c r="T18" s="222"/>
      <c r="U18" s="41" t="e">
        <f>U13/(U13+U16+U17)</f>
        <v>#DIV/0!</v>
      </c>
    </row>
    <row r="19" spans="1:25" s="10" customFormat="1" ht="20.25" customHeight="1">
      <c r="A19" s="123"/>
      <c r="B19" s="142"/>
      <c r="C19" s="143"/>
      <c r="D19" s="101" t="s">
        <v>223</v>
      </c>
      <c r="E19" s="102"/>
      <c r="F19" s="103"/>
      <c r="G19" s="9"/>
      <c r="I19" s="28"/>
      <c r="J19" s="28"/>
      <c r="K19" s="28"/>
      <c r="L19" s="9"/>
      <c r="M19" s="9"/>
      <c r="N19" s="9"/>
      <c r="O19" s="27"/>
      <c r="P19" s="9"/>
      <c r="Q19"/>
      <c r="R19" s="209"/>
      <c r="S19" s="209"/>
      <c r="T19" s="209"/>
      <c r="U19" s="212"/>
    </row>
    <row r="20" spans="1:25" s="10" customFormat="1" ht="20.25" customHeight="1" thickBot="1">
      <c r="A20" s="123"/>
      <c r="B20" s="142"/>
      <c r="C20" s="143"/>
      <c r="D20" s="101" t="s">
        <v>224</v>
      </c>
      <c r="E20" s="102"/>
      <c r="F20" s="103"/>
      <c r="G20" s="9"/>
      <c r="I20" s="28"/>
      <c r="J20" s="28"/>
      <c r="K20" s="28"/>
      <c r="L20" s="9"/>
      <c r="M20" s="9"/>
      <c r="N20" s="9"/>
      <c r="O20" s="27"/>
      <c r="P20" s="9"/>
      <c r="Q20"/>
      <c r="R20" s="209"/>
      <c r="S20" s="209"/>
      <c r="T20" s="209"/>
      <c r="U20" s="212"/>
    </row>
    <row r="21" spans="1:25" s="10" customFormat="1" ht="20.25" customHeight="1" thickBot="1">
      <c r="A21" s="123"/>
      <c r="B21" s="142"/>
      <c r="C21" s="143"/>
      <c r="D21" s="101" t="s">
        <v>225</v>
      </c>
      <c r="E21" s="102"/>
      <c r="F21" s="103"/>
      <c r="G21" s="9"/>
      <c r="I21" s="28"/>
      <c r="J21" s="28"/>
      <c r="K21" s="28"/>
      <c r="L21" s="9"/>
      <c r="M21" s="9"/>
      <c r="N21" s="9"/>
      <c r="O21" s="27"/>
      <c r="P21" s="9"/>
      <c r="Q21" s="98" t="s">
        <v>62</v>
      </c>
      <c r="R21" s="202" t="s">
        <v>54</v>
      </c>
      <c r="S21" s="194" t="s">
        <v>46</v>
      </c>
      <c r="T21" s="213"/>
      <c r="U21" s="38"/>
    </row>
    <row r="22" spans="1:25" s="10" customFormat="1" ht="24.75" customHeight="1" thickBot="1">
      <c r="A22" s="124"/>
      <c r="B22" s="144"/>
      <c r="C22" s="145"/>
      <c r="D22" s="101" t="s">
        <v>226</v>
      </c>
      <c r="E22" s="102"/>
      <c r="F22" s="103"/>
      <c r="G22" s="9"/>
      <c r="I22" s="28"/>
      <c r="J22" s="28"/>
      <c r="K22" s="28"/>
      <c r="L22" s="9"/>
      <c r="M22" s="9"/>
      <c r="N22" s="9"/>
      <c r="O22" s="27"/>
      <c r="P22" s="9"/>
      <c r="Q22" s="99"/>
      <c r="R22" s="204"/>
      <c r="S22" s="197" t="s">
        <v>48</v>
      </c>
      <c r="T22" s="214"/>
      <c r="U22" s="38"/>
    </row>
    <row r="23" spans="1:25" s="10" customFormat="1" ht="20.25" customHeight="1" thickBot="1">
      <c r="A23" s="122">
        <v>3</v>
      </c>
      <c r="B23" s="146" t="s">
        <v>16</v>
      </c>
      <c r="C23" s="141"/>
      <c r="D23" s="101" t="s">
        <v>222</v>
      </c>
      <c r="E23" s="102"/>
      <c r="F23" s="103"/>
      <c r="G23" s="9"/>
      <c r="H23" s="9"/>
      <c r="I23" s="9"/>
      <c r="L23" s="29"/>
      <c r="M23" s="29"/>
      <c r="N23" s="29"/>
      <c r="O23" s="27"/>
      <c r="P23" s="9"/>
      <c r="Q23" s="99"/>
      <c r="R23" s="210"/>
      <c r="S23" s="200" t="s">
        <v>55</v>
      </c>
      <c r="T23" s="201"/>
      <c r="U23" s="45">
        <f>T21+T22</f>
        <v>0</v>
      </c>
    </row>
    <row r="24" spans="1:25" s="10" customFormat="1" ht="20.25" customHeight="1" thickBot="1">
      <c r="A24" s="123"/>
      <c r="B24" s="142"/>
      <c r="C24" s="143"/>
      <c r="D24" s="101" t="s">
        <v>223</v>
      </c>
      <c r="E24" s="102"/>
      <c r="F24" s="103"/>
      <c r="G24" s="9"/>
      <c r="H24" s="9"/>
      <c r="I24" s="9"/>
      <c r="L24" s="29"/>
      <c r="M24" s="29"/>
      <c r="N24" s="29"/>
      <c r="O24" s="27"/>
      <c r="P24" s="9"/>
      <c r="Q24" s="99"/>
      <c r="R24" s="202" t="s">
        <v>63</v>
      </c>
      <c r="S24" s="194" t="s">
        <v>57</v>
      </c>
      <c r="T24" s="215"/>
      <c r="U24" s="38"/>
    </row>
    <row r="25" spans="1:25" s="10" customFormat="1" ht="17.25" customHeight="1" thickBot="1">
      <c r="A25" s="123"/>
      <c r="B25" s="142"/>
      <c r="C25" s="143"/>
      <c r="D25" s="101" t="s">
        <v>224</v>
      </c>
      <c r="E25" s="102"/>
      <c r="F25" s="103"/>
      <c r="G25" s="9"/>
      <c r="H25" s="9"/>
      <c r="I25" s="9"/>
      <c r="L25" s="29"/>
      <c r="M25" s="29"/>
      <c r="N25" s="29"/>
      <c r="O25" s="27"/>
      <c r="P25" s="9"/>
      <c r="Q25" s="99"/>
      <c r="R25" s="204"/>
      <c r="S25" s="197" t="s">
        <v>64</v>
      </c>
      <c r="T25" s="216"/>
      <c r="U25" s="39"/>
    </row>
    <row r="26" spans="1:25" s="10" customFormat="1" ht="20.25" customHeight="1" thickBot="1">
      <c r="A26" s="123"/>
      <c r="B26" s="142"/>
      <c r="C26" s="143"/>
      <c r="D26" s="101" t="s">
        <v>225</v>
      </c>
      <c r="E26" s="102"/>
      <c r="F26" s="103"/>
      <c r="G26" s="9"/>
      <c r="H26" s="9"/>
      <c r="I26" s="9"/>
      <c r="L26" s="29"/>
      <c r="M26" s="29"/>
      <c r="N26" s="29"/>
      <c r="O26" s="27"/>
      <c r="P26" s="9"/>
      <c r="Q26" s="99"/>
      <c r="R26" s="206"/>
      <c r="S26" s="207" t="s">
        <v>65</v>
      </c>
      <c r="T26" s="208"/>
      <c r="U26" s="46">
        <f>T24+T25</f>
        <v>0</v>
      </c>
    </row>
    <row r="27" spans="1:25" s="10" customFormat="1" ht="20.25" customHeight="1" thickBot="1">
      <c r="A27" s="124"/>
      <c r="B27" s="144"/>
      <c r="C27" s="145"/>
      <c r="D27" s="101" t="s">
        <v>226</v>
      </c>
      <c r="E27" s="102"/>
      <c r="F27" s="103"/>
      <c r="G27" s="9"/>
      <c r="H27" s="9"/>
      <c r="I27" s="9"/>
      <c r="L27" s="29"/>
      <c r="M27" s="29"/>
      <c r="N27" s="29"/>
      <c r="O27" s="27"/>
      <c r="P27" s="9"/>
      <c r="Q27" s="99"/>
      <c r="R27" s="217" t="s">
        <v>60</v>
      </c>
      <c r="S27" s="218"/>
      <c r="T27" s="219"/>
      <c r="U27" s="40">
        <v>0</v>
      </c>
    </row>
    <row r="28" spans="1:25" s="10" customFormat="1" ht="20.25" customHeight="1" thickBot="1">
      <c r="A28" s="62">
        <v>4</v>
      </c>
      <c r="B28" s="63" t="s">
        <v>17</v>
      </c>
      <c r="C28" s="63"/>
      <c r="D28" s="101" t="s">
        <v>71</v>
      </c>
      <c r="E28" s="102"/>
      <c r="F28" s="103"/>
      <c r="G28" s="30"/>
      <c r="H28" s="30"/>
      <c r="I28" s="30"/>
      <c r="J28" s="30"/>
      <c r="K28" s="30"/>
      <c r="L28" s="30"/>
      <c r="M28" s="30"/>
      <c r="N28" s="30"/>
      <c r="O28" s="31"/>
      <c r="P28" s="9"/>
      <c r="Q28" s="100"/>
      <c r="R28" s="220" t="s">
        <v>61</v>
      </c>
      <c r="S28" s="221"/>
      <c r="T28" s="222"/>
      <c r="U28" s="41" t="e">
        <f>U23/(U23+U26+U27)</f>
        <v>#DIV/0!</v>
      </c>
    </row>
    <row r="29" spans="1:2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43"/>
      <c r="T29" s="1"/>
      <c r="U29" s="1"/>
      <c r="V29" s="1"/>
      <c r="W29" s="1"/>
      <c r="X29" s="1"/>
      <c r="Y29" s="1"/>
    </row>
    <row r="30" spans="1:2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43"/>
      <c r="T30" s="1"/>
      <c r="U30" s="1"/>
      <c r="V30" s="1"/>
      <c r="W30" s="1"/>
      <c r="X30" s="1"/>
      <c r="Y30" s="1"/>
    </row>
    <row r="31" spans="1:2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43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43"/>
      <c r="T32" s="1"/>
      <c r="U32" s="1"/>
      <c r="V32" s="1"/>
      <c r="W32" s="1"/>
      <c r="X32" s="1"/>
      <c r="Y32" s="1"/>
    </row>
    <row r="33" spans="1:2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3"/>
      <c r="T33" s="1"/>
      <c r="U33" s="1"/>
      <c r="V33" s="1"/>
      <c r="W33" s="1"/>
      <c r="X33" s="1"/>
      <c r="Y33" s="1"/>
    </row>
    <row r="34" spans="1:2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43"/>
      <c r="T34" s="1"/>
      <c r="U34" s="1"/>
      <c r="V34" s="1"/>
      <c r="W34" s="1"/>
      <c r="X34" s="1"/>
      <c r="Y34" s="1"/>
    </row>
    <row r="35" spans="1:2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3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43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3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3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3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3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43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3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3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43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3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3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3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3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43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3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3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43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43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3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43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43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43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3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43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3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43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3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43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3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43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3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43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3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43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3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43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3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43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3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43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43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43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3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43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3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43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43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43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43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43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43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43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43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43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43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3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43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43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43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43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43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43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43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43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43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43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43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43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43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43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43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43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43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43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43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43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43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43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43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43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43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43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43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43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43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43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43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43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43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43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43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43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43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43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43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43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43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43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43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43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43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43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43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43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43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43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43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43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43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43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43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43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43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43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43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43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43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43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43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43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43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43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43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43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43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43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43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43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43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43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43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43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43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43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43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43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43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43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43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43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43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43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43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43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43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43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43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43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43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43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43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43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43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43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43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43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43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43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43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43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43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43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43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43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43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43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43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43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43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43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43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43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43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43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43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43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43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43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43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43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43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43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43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43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43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43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43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43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43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43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43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43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43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43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43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43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43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43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43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43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43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43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43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43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43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43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43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43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43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43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43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43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43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43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43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43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43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43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43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43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43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43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43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43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43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43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43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43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43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43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43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43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43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43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43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43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43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43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43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43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43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43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43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43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43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43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43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43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43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43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43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43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43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43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43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43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43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43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43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43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43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43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43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43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43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43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43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43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43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43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43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43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43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43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43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43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43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43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43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43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43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43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43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43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43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43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43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43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43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43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43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43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43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43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43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43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43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43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43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43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43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43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43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43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43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43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43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43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43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43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43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43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43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43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43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43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43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43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43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43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43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43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43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43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43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43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43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43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43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43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43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43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43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43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43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43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43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43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43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43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43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43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43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43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43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43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43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43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43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43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43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43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43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43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43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43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43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43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43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43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43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43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43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43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43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43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43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43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43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43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43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43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43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43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43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43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43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43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43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43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43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43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43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43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43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43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43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43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43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43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43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43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43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43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43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43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43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43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43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43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43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43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43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43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43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43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43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43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43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43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43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43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43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43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43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43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43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3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3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3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3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3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3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3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3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3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3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3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3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3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3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3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3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3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3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3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3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3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3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3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3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3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3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3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3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3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3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3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3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3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3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3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3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3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3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3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3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3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3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3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3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3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3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3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3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3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3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3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3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3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3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3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3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3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3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3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3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3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3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3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3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3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3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3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3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3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3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3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3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3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3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3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3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3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3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3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3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3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3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3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3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3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3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3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3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3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3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3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3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3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3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3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3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3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3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3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3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3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3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3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3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3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3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3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3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3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3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3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3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3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3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3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3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3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3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3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3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3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3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3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3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3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3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3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3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3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3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3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3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3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3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3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3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3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3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3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3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3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3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3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3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3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3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3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3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3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3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3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3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3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3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3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3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3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3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3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3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3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3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3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3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3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3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3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3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3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3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3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3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3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3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3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3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3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3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3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3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3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3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3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3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3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3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3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3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3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3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3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3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3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3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3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3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3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3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3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3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3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3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3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3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3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3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3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3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3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3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3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3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3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3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3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3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3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3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3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3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3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3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3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3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3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3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3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3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3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3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3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3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3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3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3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3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3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3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3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3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3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3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3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3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3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3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3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3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3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3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3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3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3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3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3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3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3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3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3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3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3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3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3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3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3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3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3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3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3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3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3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3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3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3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3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3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3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3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3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3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3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3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3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3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3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3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3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3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3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3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3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3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3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3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3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3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3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3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3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3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3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3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3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3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3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3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3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3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3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3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3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3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3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3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3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3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3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3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3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3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3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3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3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3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3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3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3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3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3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3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3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3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3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3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3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3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3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3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3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3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3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3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3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3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3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3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3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3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3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3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3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3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3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3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3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3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3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3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3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3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3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3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3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3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3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3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3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3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3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3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3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3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3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3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3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3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3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3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3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3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3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3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3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3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3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3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3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3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3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3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3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3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3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3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3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3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3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3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3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3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3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3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3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3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3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3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3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3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3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3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3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3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3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3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3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3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3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3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3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3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3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3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3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3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3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3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3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3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3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3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3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3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3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3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3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3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3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3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3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3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3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3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3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3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3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3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3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3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3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3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3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3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3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3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3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3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3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3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3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3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3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3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3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3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3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3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3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3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3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3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3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3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3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3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3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3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3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3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3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3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3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3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3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3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3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3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3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3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3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3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3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3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3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3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3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3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3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3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3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3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3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3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3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3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3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3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3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43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43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43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43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43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43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43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43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43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43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43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43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43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43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43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43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43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43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43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43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43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43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43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43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43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43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43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43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43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43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43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43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43"/>
      <c r="T992" s="1"/>
      <c r="U992" s="1"/>
      <c r="V992" s="1"/>
      <c r="W992" s="1"/>
      <c r="X992" s="1"/>
      <c r="Y992" s="1"/>
    </row>
  </sheetData>
  <mergeCells count="63">
    <mergeCell ref="A23:A27"/>
    <mergeCell ref="A13:K13"/>
    <mergeCell ref="D15:F16"/>
    <mergeCell ref="D17:F17"/>
    <mergeCell ref="D18:F18"/>
    <mergeCell ref="B18:C22"/>
    <mergeCell ref="B23:C27"/>
    <mergeCell ref="B15:C16"/>
    <mergeCell ref="B17:C17"/>
    <mergeCell ref="D26:F26"/>
    <mergeCell ref="D27:F27"/>
    <mergeCell ref="A6:I6"/>
    <mergeCell ref="A15:A16"/>
    <mergeCell ref="A18:A22"/>
    <mergeCell ref="G11:I11"/>
    <mergeCell ref="G8:I8"/>
    <mergeCell ref="G10:I10"/>
    <mergeCell ref="G9:I9"/>
    <mergeCell ref="B8:C8"/>
    <mergeCell ref="B9:C9"/>
    <mergeCell ref="B10:C10"/>
    <mergeCell ref="B11:C11"/>
    <mergeCell ref="A14:O14"/>
    <mergeCell ref="G15:O15"/>
    <mergeCell ref="G12:I12"/>
    <mergeCell ref="B12:C12"/>
    <mergeCell ref="S13:T13"/>
    <mergeCell ref="R14:R16"/>
    <mergeCell ref="S16:T16"/>
    <mergeCell ref="R17:T17"/>
    <mergeCell ref="R18:T18"/>
    <mergeCell ref="S23:T23"/>
    <mergeCell ref="R24:R26"/>
    <mergeCell ref="S26:T26"/>
    <mergeCell ref="R27:T27"/>
    <mergeCell ref="R28:T28"/>
    <mergeCell ref="R21:R23"/>
    <mergeCell ref="Q11:Q18"/>
    <mergeCell ref="D28:F28"/>
    <mergeCell ref="D19:F19"/>
    <mergeCell ref="D20:F20"/>
    <mergeCell ref="D21:F21"/>
    <mergeCell ref="D22:F22"/>
    <mergeCell ref="D23:F23"/>
    <mergeCell ref="D24:F24"/>
    <mergeCell ref="D25:F25"/>
    <mergeCell ref="D12:F12"/>
    <mergeCell ref="D8:F8"/>
    <mergeCell ref="D10:F10"/>
    <mergeCell ref="D11:F11"/>
    <mergeCell ref="A1:K1"/>
    <mergeCell ref="Q21:Q28"/>
    <mergeCell ref="A2:G2"/>
    <mergeCell ref="D9:F9"/>
    <mergeCell ref="A3:B3"/>
    <mergeCell ref="C3:D3"/>
    <mergeCell ref="E3:G4"/>
    <mergeCell ref="A4:B4"/>
    <mergeCell ref="C4:D4"/>
    <mergeCell ref="A5:G5"/>
    <mergeCell ref="B7:C7"/>
    <mergeCell ref="G7:I7"/>
    <mergeCell ref="D7:F7"/>
  </mergeCells>
  <phoneticPr fontId="24" type="noConversion"/>
  <hyperlinks>
    <hyperlink ref="G8:H8" location="'Test Case A'!A1" display="Test Case A" xr:uid="{F54C9EA9-9EDF-4C21-BC2B-E19C2489662B}"/>
    <hyperlink ref="G9:H9" location="'Test Case B'!A1" display="Test Case B" xr:uid="{64CA9C55-9C60-44BA-AE8E-C5A3019E42B5}"/>
    <hyperlink ref="G10:H10" location="'Test Case C'!A1" display="Test Case C" xr:uid="{8EE975A3-31BA-4DC8-9BA3-10A8A6D2BC15}"/>
    <hyperlink ref="G11:H11" location="'Test Case D'!A1" display="Test Case D" xr:uid="{A4D57017-366F-484E-9305-108B3C57A165}"/>
    <hyperlink ref="G12:H12" location="'Test Case E'!A1" display="Test Case E" xr:uid="{A3084602-0A81-4842-B1FA-829623758C2A}"/>
    <hyperlink ref="A1" r:id="rId1" xr:uid="{7E8BF788-509B-4BC1-B093-D0243A7A7B0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EDA9-2FB8-44DD-B693-5FE6173B6B4B}">
  <dimension ref="A1:H73"/>
  <sheetViews>
    <sheetView zoomScale="80" zoomScaleNormal="80" workbookViewId="0">
      <selection activeCell="G20" sqref="G20"/>
    </sheetView>
  </sheetViews>
  <sheetFormatPr defaultRowHeight="12.75"/>
  <cols>
    <col min="1" max="4" width="21.28515625" style="68" customWidth="1"/>
    <col min="5" max="5" width="18.28515625" style="68" customWidth="1"/>
    <col min="6" max="6" width="21.28515625" style="68" customWidth="1"/>
    <col min="7" max="7" width="138.5703125" bestFit="1" customWidth="1"/>
    <col min="8" max="8" width="48.5703125" bestFit="1" customWidth="1"/>
  </cols>
  <sheetData>
    <row r="1" spans="1:8" ht="21" thickBot="1">
      <c r="A1" s="153" t="s">
        <v>81</v>
      </c>
      <c r="B1" s="153"/>
      <c r="C1" s="153"/>
      <c r="D1" s="153"/>
      <c r="E1" s="153"/>
      <c r="F1" s="153"/>
      <c r="G1" s="153"/>
      <c r="H1" s="154"/>
    </row>
    <row r="2" spans="1:8" s="67" customFormat="1" ht="48" customHeight="1" thickBot="1">
      <c r="A2" s="80" t="s">
        <v>193</v>
      </c>
      <c r="B2" s="65" t="s">
        <v>82</v>
      </c>
      <c r="C2" s="64" t="s">
        <v>83</v>
      </c>
      <c r="D2" s="64" t="s">
        <v>84</v>
      </c>
      <c r="E2" s="65" t="s">
        <v>85</v>
      </c>
      <c r="F2" s="66" t="s">
        <v>86</v>
      </c>
      <c r="G2" s="69" t="s">
        <v>87</v>
      </c>
      <c r="H2" s="70" t="s">
        <v>88</v>
      </c>
    </row>
    <row r="3" spans="1:8" s="25" customFormat="1" ht="18.75" customHeight="1">
      <c r="A3" s="165" t="s">
        <v>198</v>
      </c>
      <c r="B3" s="168" t="s">
        <v>95</v>
      </c>
      <c r="C3" s="169" t="s">
        <v>210</v>
      </c>
      <c r="D3" s="170"/>
      <c r="E3" s="76" t="s">
        <v>26</v>
      </c>
      <c r="F3" s="72"/>
      <c r="G3" s="73" t="s">
        <v>100</v>
      </c>
      <c r="H3" s="74"/>
    </row>
    <row r="4" spans="1:8" s="25" customFormat="1" ht="18.75" customHeight="1">
      <c r="A4" s="165"/>
      <c r="B4" s="168"/>
      <c r="C4" s="157"/>
      <c r="D4" s="171"/>
      <c r="E4" s="76" t="s">
        <v>28</v>
      </c>
      <c r="F4" s="72"/>
      <c r="G4" s="73" t="s">
        <v>214</v>
      </c>
      <c r="H4" s="74"/>
    </row>
    <row r="5" spans="1:8" s="25" customFormat="1" ht="18.75" customHeight="1">
      <c r="A5" s="165"/>
      <c r="B5" s="168"/>
      <c r="C5" s="157"/>
      <c r="D5" s="171"/>
      <c r="E5" s="76" t="s">
        <v>147</v>
      </c>
      <c r="F5" s="72"/>
      <c r="G5" s="73" t="s">
        <v>215</v>
      </c>
      <c r="H5" s="74"/>
    </row>
    <row r="6" spans="1:8" s="25" customFormat="1" ht="18.75" customHeight="1">
      <c r="A6" s="165"/>
      <c r="B6" s="168"/>
      <c r="C6" s="157"/>
      <c r="D6" s="171"/>
      <c r="E6" s="76" t="s">
        <v>148</v>
      </c>
      <c r="F6" s="72"/>
      <c r="G6" s="73" t="s">
        <v>216</v>
      </c>
      <c r="H6" s="74"/>
    </row>
    <row r="7" spans="1:8" s="25" customFormat="1" ht="18.75" customHeight="1">
      <c r="A7" s="165"/>
      <c r="B7" s="168"/>
      <c r="C7" s="157"/>
      <c r="D7" s="171"/>
      <c r="E7" s="76" t="s">
        <v>149</v>
      </c>
      <c r="F7" s="72"/>
      <c r="G7" s="73" t="s">
        <v>217</v>
      </c>
      <c r="H7" s="74"/>
    </row>
    <row r="8" spans="1:8" s="25" customFormat="1" ht="18.75" customHeight="1">
      <c r="A8" s="165"/>
      <c r="B8" s="168"/>
      <c r="C8" s="157"/>
      <c r="D8" s="171"/>
      <c r="E8" s="76" t="s">
        <v>150</v>
      </c>
      <c r="F8" s="72"/>
      <c r="G8" s="73" t="s">
        <v>218</v>
      </c>
      <c r="H8" s="74"/>
    </row>
    <row r="9" spans="1:8" s="25" customFormat="1" ht="18.75" customHeight="1">
      <c r="A9" s="165"/>
      <c r="B9" s="168"/>
      <c r="C9" s="157"/>
      <c r="D9" s="171"/>
      <c r="E9" s="76" t="s">
        <v>151</v>
      </c>
      <c r="F9" s="72"/>
      <c r="G9" s="73" t="s">
        <v>219</v>
      </c>
      <c r="H9" s="74"/>
    </row>
    <row r="10" spans="1:8" s="25" customFormat="1" ht="18.75" customHeight="1">
      <c r="A10" s="165"/>
      <c r="B10" s="168"/>
      <c r="C10" s="157"/>
      <c r="D10" s="171"/>
      <c r="E10" s="76" t="s">
        <v>152</v>
      </c>
      <c r="F10" s="72"/>
      <c r="G10" s="73" t="s">
        <v>220</v>
      </c>
      <c r="H10" s="74"/>
    </row>
    <row r="11" spans="1:8" s="25" customFormat="1" ht="18.75" customHeight="1">
      <c r="A11" s="165"/>
      <c r="B11" s="168"/>
      <c r="C11" s="158"/>
      <c r="D11" s="172"/>
      <c r="E11" s="76" t="s">
        <v>153</v>
      </c>
      <c r="F11" s="72"/>
      <c r="G11" s="75" t="s">
        <v>101</v>
      </c>
      <c r="H11" s="74"/>
    </row>
    <row r="12" spans="1:8" s="25" customFormat="1" ht="18.75" customHeight="1">
      <c r="A12" s="174" t="s">
        <v>199</v>
      </c>
      <c r="B12" s="161" t="s">
        <v>96</v>
      </c>
      <c r="C12" s="159" t="s">
        <v>211</v>
      </c>
      <c r="D12" s="173"/>
      <c r="E12" s="77" t="s">
        <v>30</v>
      </c>
      <c r="F12" s="72"/>
      <c r="G12" s="75" t="s">
        <v>213</v>
      </c>
      <c r="H12" s="74"/>
    </row>
    <row r="13" spans="1:8" s="25" customFormat="1" ht="18.75" customHeight="1">
      <c r="A13" s="175"/>
      <c r="B13" s="151"/>
      <c r="C13" s="155"/>
      <c r="D13" s="171"/>
      <c r="E13" s="77" t="s">
        <v>31</v>
      </c>
      <c r="F13" s="72"/>
      <c r="G13" s="75" t="s">
        <v>221</v>
      </c>
      <c r="H13" s="74"/>
    </row>
    <row r="14" spans="1:8" s="25" customFormat="1" ht="18.75" customHeight="1">
      <c r="A14" s="175"/>
      <c r="B14" s="151"/>
      <c r="C14" s="155"/>
      <c r="D14" s="171"/>
      <c r="E14" s="77" t="s">
        <v>158</v>
      </c>
      <c r="F14" s="72"/>
      <c r="G14" s="75" t="s">
        <v>102</v>
      </c>
      <c r="H14" s="74"/>
    </row>
    <row r="15" spans="1:8" s="25" customFormat="1" ht="18.75" customHeight="1">
      <c r="A15" s="175"/>
      <c r="B15" s="151"/>
      <c r="C15" s="155"/>
      <c r="D15" s="171"/>
      <c r="E15" s="77" t="s">
        <v>159</v>
      </c>
      <c r="F15" s="72"/>
      <c r="G15" s="75" t="s">
        <v>103</v>
      </c>
      <c r="H15" s="74"/>
    </row>
    <row r="16" spans="1:8" s="25" customFormat="1" ht="18.75" customHeight="1">
      <c r="A16" s="175"/>
      <c r="B16" s="151"/>
      <c r="C16" s="155"/>
      <c r="D16" s="171"/>
      <c r="E16" s="77" t="s">
        <v>160</v>
      </c>
      <c r="F16" s="72"/>
      <c r="G16" s="75" t="s">
        <v>104</v>
      </c>
      <c r="H16" s="74"/>
    </row>
    <row r="17" spans="1:8" s="25" customFormat="1" ht="18.75" customHeight="1">
      <c r="A17" s="175"/>
      <c r="B17" s="151"/>
      <c r="C17" s="155"/>
      <c r="D17" s="171"/>
      <c r="E17" s="77" t="s">
        <v>161</v>
      </c>
      <c r="F17" s="72"/>
      <c r="G17" s="75" t="s">
        <v>105</v>
      </c>
      <c r="H17" s="74"/>
    </row>
    <row r="18" spans="1:8" s="25" customFormat="1" ht="18.75" customHeight="1">
      <c r="A18" s="175"/>
      <c r="B18" s="151"/>
      <c r="C18" s="155"/>
      <c r="D18" s="171"/>
      <c r="E18" s="77" t="s">
        <v>162</v>
      </c>
      <c r="F18" s="72"/>
      <c r="G18" s="75" t="s">
        <v>106</v>
      </c>
      <c r="H18" s="74"/>
    </row>
    <row r="19" spans="1:8" s="25" customFormat="1" ht="18.75" customHeight="1">
      <c r="A19" s="175"/>
      <c r="B19" s="151"/>
      <c r="C19" s="155"/>
      <c r="D19" s="171"/>
      <c r="E19" s="77" t="s">
        <v>163</v>
      </c>
      <c r="F19" s="72"/>
      <c r="G19" s="75" t="s">
        <v>107</v>
      </c>
      <c r="H19" s="74"/>
    </row>
    <row r="20" spans="1:8" s="25" customFormat="1" ht="18.75" customHeight="1">
      <c r="A20" s="175"/>
      <c r="B20" s="151"/>
      <c r="C20" s="155"/>
      <c r="D20" s="171"/>
      <c r="E20" s="77" t="s">
        <v>164</v>
      </c>
      <c r="F20" s="72"/>
      <c r="G20" s="75" t="s">
        <v>108</v>
      </c>
      <c r="H20" s="74"/>
    </row>
    <row r="21" spans="1:8" s="25" customFormat="1" ht="18.75" customHeight="1">
      <c r="A21" s="175"/>
      <c r="B21" s="151"/>
      <c r="C21" s="155"/>
      <c r="D21" s="171"/>
      <c r="E21" s="77" t="s">
        <v>165</v>
      </c>
      <c r="F21" s="72"/>
      <c r="G21" s="75" t="s">
        <v>109</v>
      </c>
      <c r="H21" s="74"/>
    </row>
    <row r="22" spans="1:8" s="25" customFormat="1" ht="18.75" customHeight="1">
      <c r="A22" s="175"/>
      <c r="B22" s="151"/>
      <c r="C22" s="155"/>
      <c r="D22" s="171"/>
      <c r="E22" s="77" t="s">
        <v>166</v>
      </c>
      <c r="F22" s="72"/>
      <c r="G22" s="75" t="s">
        <v>110</v>
      </c>
      <c r="H22" s="74"/>
    </row>
    <row r="23" spans="1:8" s="25" customFormat="1" ht="18.75" customHeight="1">
      <c r="A23" s="175"/>
      <c r="B23" s="151"/>
      <c r="C23" s="155"/>
      <c r="D23" s="171"/>
      <c r="E23" s="77" t="s">
        <v>167</v>
      </c>
      <c r="F23" s="72"/>
      <c r="G23" s="75" t="s">
        <v>111</v>
      </c>
      <c r="H23" s="74"/>
    </row>
    <row r="24" spans="1:8" s="25" customFormat="1" ht="18.75" customHeight="1">
      <c r="A24" s="175"/>
      <c r="B24" s="151"/>
      <c r="C24" s="155"/>
      <c r="D24" s="171"/>
      <c r="E24" s="77" t="s">
        <v>168</v>
      </c>
      <c r="F24" s="72"/>
      <c r="G24" s="75" t="s">
        <v>112</v>
      </c>
      <c r="H24" s="74"/>
    </row>
    <row r="25" spans="1:8" s="25" customFormat="1" ht="18.75" customHeight="1">
      <c r="A25" s="175"/>
      <c r="B25" s="151"/>
      <c r="C25" s="155"/>
      <c r="D25" s="171"/>
      <c r="E25" s="77" t="s">
        <v>169</v>
      </c>
      <c r="F25" s="72"/>
      <c r="G25" s="75" t="s">
        <v>113</v>
      </c>
      <c r="H25" s="74"/>
    </row>
    <row r="26" spans="1:8" s="25" customFormat="1" ht="18.75" customHeight="1">
      <c r="A26" s="175"/>
      <c r="B26" s="151"/>
      <c r="C26" s="155"/>
      <c r="D26" s="171"/>
      <c r="E26" s="77" t="s">
        <v>170</v>
      </c>
      <c r="F26" s="72"/>
      <c r="G26" s="75" t="s">
        <v>114</v>
      </c>
      <c r="H26" s="74"/>
    </row>
    <row r="27" spans="1:8" s="25" customFormat="1" ht="18.75" customHeight="1">
      <c r="A27" s="175"/>
      <c r="B27" s="151"/>
      <c r="C27" s="155"/>
      <c r="D27" s="171"/>
      <c r="E27" s="83" t="s">
        <v>171</v>
      </c>
      <c r="F27" s="84"/>
      <c r="G27" s="85" t="s">
        <v>115</v>
      </c>
      <c r="H27" s="74"/>
    </row>
    <row r="28" spans="1:8" ht="18.75" customHeight="1">
      <c r="A28" s="165" t="s">
        <v>200</v>
      </c>
      <c r="B28" s="168" t="s">
        <v>97</v>
      </c>
      <c r="C28" s="167" t="s">
        <v>91</v>
      </c>
      <c r="D28" s="166"/>
      <c r="E28" s="87" t="s">
        <v>34</v>
      </c>
      <c r="F28" s="71"/>
      <c r="G28" s="75" t="s">
        <v>117</v>
      </c>
      <c r="H28" s="74"/>
    </row>
    <row r="29" spans="1:8" ht="18.75" customHeight="1">
      <c r="A29" s="165"/>
      <c r="B29" s="168"/>
      <c r="C29" s="167"/>
      <c r="D29" s="166"/>
      <c r="E29" s="87" t="s">
        <v>35</v>
      </c>
      <c r="F29" s="71"/>
      <c r="G29" s="75" t="s">
        <v>118</v>
      </c>
      <c r="H29" s="74"/>
    </row>
    <row r="30" spans="1:8" ht="18.75" customHeight="1">
      <c r="A30" s="165"/>
      <c r="B30" s="168"/>
      <c r="C30" s="167"/>
      <c r="D30" s="166"/>
      <c r="E30" s="87" t="s">
        <v>172</v>
      </c>
      <c r="F30" s="71"/>
      <c r="G30" s="75" t="s">
        <v>119</v>
      </c>
      <c r="H30" s="74"/>
    </row>
    <row r="31" spans="1:8" ht="18.75" customHeight="1">
      <c r="A31" s="165"/>
      <c r="B31" s="168"/>
      <c r="C31" s="167"/>
      <c r="D31" s="166"/>
      <c r="E31" s="87" t="s">
        <v>173</v>
      </c>
      <c r="F31" s="71"/>
      <c r="G31" s="75" t="s">
        <v>154</v>
      </c>
      <c r="H31" s="74"/>
    </row>
    <row r="32" spans="1:8" ht="18.75" customHeight="1">
      <c r="A32" s="165"/>
      <c r="B32" s="168"/>
      <c r="C32" s="167"/>
      <c r="D32" s="166"/>
      <c r="E32" s="87" t="s">
        <v>174</v>
      </c>
      <c r="F32" s="71"/>
      <c r="G32" s="75" t="s">
        <v>155</v>
      </c>
      <c r="H32" s="74"/>
    </row>
    <row r="33" spans="1:8" ht="18.75" customHeight="1">
      <c r="A33" s="165"/>
      <c r="B33" s="168"/>
      <c r="C33" s="167"/>
      <c r="D33" s="166"/>
      <c r="E33" s="87" t="s">
        <v>175</v>
      </c>
      <c r="F33" s="71"/>
      <c r="G33" s="75" t="s">
        <v>156</v>
      </c>
      <c r="H33" s="74"/>
    </row>
    <row r="34" spans="1:8" ht="18.75" customHeight="1">
      <c r="A34" s="165"/>
      <c r="B34" s="168"/>
      <c r="C34" s="167"/>
      <c r="D34" s="166"/>
      <c r="E34" s="87" t="s">
        <v>176</v>
      </c>
      <c r="F34" s="71"/>
      <c r="G34" s="75" t="s">
        <v>120</v>
      </c>
      <c r="H34" s="74"/>
    </row>
    <row r="35" spans="1:8" ht="18.75" customHeight="1">
      <c r="A35" s="165"/>
      <c r="B35" s="168"/>
      <c r="C35" s="167"/>
      <c r="D35" s="166"/>
      <c r="E35" s="87" t="s">
        <v>201</v>
      </c>
      <c r="F35" s="71"/>
      <c r="G35" s="75" t="s">
        <v>122</v>
      </c>
      <c r="H35" s="74"/>
    </row>
    <row r="36" spans="1:8" ht="18.75" customHeight="1">
      <c r="A36" s="165"/>
      <c r="B36" s="168"/>
      <c r="C36" s="167"/>
      <c r="D36" s="166"/>
      <c r="E36" s="87" t="s">
        <v>202</v>
      </c>
      <c r="F36" s="71"/>
      <c r="G36" s="75" t="s">
        <v>123</v>
      </c>
      <c r="H36" s="74"/>
    </row>
    <row r="37" spans="1:8" s="25" customFormat="1" ht="18.75" customHeight="1">
      <c r="A37" s="165"/>
      <c r="B37" s="168"/>
      <c r="C37" s="167"/>
      <c r="D37" s="166"/>
      <c r="E37" s="87" t="s">
        <v>203</v>
      </c>
      <c r="F37" s="72"/>
      <c r="G37" s="75" t="s">
        <v>124</v>
      </c>
      <c r="H37" s="74"/>
    </row>
    <row r="38" spans="1:8" s="25" customFormat="1" ht="18.75" customHeight="1">
      <c r="A38" s="165"/>
      <c r="B38" s="168"/>
      <c r="C38" s="167"/>
      <c r="D38" s="166"/>
      <c r="E38" s="87" t="s">
        <v>204</v>
      </c>
      <c r="F38" s="72"/>
      <c r="G38" s="75" t="s">
        <v>125</v>
      </c>
      <c r="H38" s="74"/>
    </row>
    <row r="39" spans="1:8" s="25" customFormat="1" ht="18.75" customHeight="1">
      <c r="A39" s="165"/>
      <c r="B39" s="168"/>
      <c r="C39" s="167"/>
      <c r="D39" s="166"/>
      <c r="E39" s="87" t="s">
        <v>205</v>
      </c>
      <c r="F39" s="72"/>
      <c r="G39" s="75" t="s">
        <v>157</v>
      </c>
      <c r="H39" s="74"/>
    </row>
    <row r="40" spans="1:8" s="25" customFormat="1" ht="18.75" customHeight="1">
      <c r="A40" s="165"/>
      <c r="B40" s="168"/>
      <c r="C40" s="167"/>
      <c r="D40" s="166"/>
      <c r="E40" s="87" t="s">
        <v>206</v>
      </c>
      <c r="F40" s="72"/>
      <c r="G40" s="75" t="s">
        <v>126</v>
      </c>
      <c r="H40" s="74"/>
    </row>
    <row r="41" spans="1:8" s="25" customFormat="1" ht="18.75" customHeight="1">
      <c r="A41" s="165"/>
      <c r="B41" s="168"/>
      <c r="C41" s="167"/>
      <c r="D41" s="166"/>
      <c r="E41" s="87" t="s">
        <v>207</v>
      </c>
      <c r="F41" s="72"/>
      <c r="G41" s="75" t="s">
        <v>127</v>
      </c>
      <c r="H41" s="74"/>
    </row>
    <row r="42" spans="1:8" s="25" customFormat="1" ht="18.75" customHeight="1">
      <c r="A42" s="165"/>
      <c r="B42" s="168"/>
      <c r="C42" s="167"/>
      <c r="D42" s="166"/>
      <c r="E42" s="87" t="s">
        <v>208</v>
      </c>
      <c r="F42" s="72"/>
      <c r="G42" s="75" t="s">
        <v>128</v>
      </c>
      <c r="H42" s="74"/>
    </row>
    <row r="43" spans="1:8" s="25" customFormat="1" ht="18.75" customHeight="1">
      <c r="A43" s="165"/>
      <c r="B43" s="168"/>
      <c r="C43" s="167"/>
      <c r="D43" s="166"/>
      <c r="E43" s="87" t="s">
        <v>209</v>
      </c>
      <c r="F43" s="72"/>
      <c r="G43" s="75" t="s">
        <v>129</v>
      </c>
      <c r="H43" s="74"/>
    </row>
    <row r="44" spans="1:8" s="25" customFormat="1" ht="18.75" customHeight="1">
      <c r="A44" s="155" t="s">
        <v>194</v>
      </c>
      <c r="B44" s="151" t="s">
        <v>98</v>
      </c>
      <c r="C44" s="157" t="s">
        <v>92</v>
      </c>
      <c r="D44" s="151"/>
      <c r="E44" s="86" t="s">
        <v>36</v>
      </c>
      <c r="F44" s="81"/>
      <c r="G44" s="82" t="s">
        <v>126</v>
      </c>
      <c r="H44" s="74"/>
    </row>
    <row r="45" spans="1:8" s="25" customFormat="1" ht="18.75" customHeight="1">
      <c r="A45" s="155"/>
      <c r="B45" s="151"/>
      <c r="C45" s="157"/>
      <c r="D45" s="151"/>
      <c r="E45" s="78" t="s">
        <v>37</v>
      </c>
      <c r="F45" s="72"/>
      <c r="G45" s="75" t="s">
        <v>130</v>
      </c>
      <c r="H45" s="74"/>
    </row>
    <row r="46" spans="1:8" s="25" customFormat="1" ht="18.75" customHeight="1">
      <c r="A46" s="155"/>
      <c r="B46" s="151"/>
      <c r="C46" s="157"/>
      <c r="D46" s="151"/>
      <c r="E46" s="78" t="s">
        <v>177</v>
      </c>
      <c r="F46" s="72"/>
      <c r="G46" s="75" t="s">
        <v>192</v>
      </c>
      <c r="H46" s="74"/>
    </row>
    <row r="47" spans="1:8" s="25" customFormat="1" ht="18.75" customHeight="1">
      <c r="A47" s="155"/>
      <c r="B47" s="151"/>
      <c r="C47" s="157"/>
      <c r="D47" s="151"/>
      <c r="E47" s="78" t="s">
        <v>178</v>
      </c>
      <c r="F47" s="72"/>
      <c r="G47" s="75" t="s">
        <v>131</v>
      </c>
      <c r="H47" s="74"/>
    </row>
    <row r="48" spans="1:8" s="25" customFormat="1" ht="18.75" customHeight="1">
      <c r="A48" s="155"/>
      <c r="B48" s="151"/>
      <c r="C48" s="157"/>
      <c r="D48" s="151"/>
      <c r="E48" s="78" t="s">
        <v>179</v>
      </c>
      <c r="F48" s="72"/>
      <c r="G48" s="75" t="s">
        <v>132</v>
      </c>
      <c r="H48" s="74"/>
    </row>
    <row r="49" spans="1:8" s="25" customFormat="1" ht="18.75" customHeight="1">
      <c r="A49" s="155"/>
      <c r="B49" s="151"/>
      <c r="C49" s="157"/>
      <c r="D49" s="151"/>
      <c r="E49" s="78" t="s">
        <v>180</v>
      </c>
      <c r="F49" s="72"/>
      <c r="G49" s="75" t="s">
        <v>133</v>
      </c>
      <c r="H49" s="74"/>
    </row>
    <row r="50" spans="1:8" s="25" customFormat="1" ht="18.75" customHeight="1">
      <c r="A50" s="155"/>
      <c r="B50" s="151"/>
      <c r="C50" s="157"/>
      <c r="D50" s="151"/>
      <c r="E50" s="78" t="s">
        <v>181</v>
      </c>
      <c r="F50" s="72"/>
      <c r="G50" s="75" t="s">
        <v>134</v>
      </c>
      <c r="H50" s="74"/>
    </row>
    <row r="51" spans="1:8" s="25" customFormat="1" ht="18.75" customHeight="1">
      <c r="A51" s="155"/>
      <c r="B51" s="151"/>
      <c r="C51" s="157"/>
      <c r="D51" s="151"/>
      <c r="E51" s="78" t="s">
        <v>182</v>
      </c>
      <c r="F51" s="72"/>
      <c r="G51" s="75" t="s">
        <v>135</v>
      </c>
      <c r="H51" s="74"/>
    </row>
    <row r="52" spans="1:8" s="25" customFormat="1" ht="18.75" customHeight="1">
      <c r="A52" s="156"/>
      <c r="B52" s="152"/>
      <c r="C52" s="158"/>
      <c r="D52" s="152"/>
      <c r="E52" s="78" t="s">
        <v>183</v>
      </c>
      <c r="F52" s="72"/>
      <c r="G52" s="75" t="s">
        <v>136</v>
      </c>
      <c r="H52" s="74"/>
    </row>
    <row r="53" spans="1:8" s="25" customFormat="1" ht="18.75" customHeight="1">
      <c r="A53" s="159" t="s">
        <v>195</v>
      </c>
      <c r="B53" s="161" t="s">
        <v>99</v>
      </c>
      <c r="C53" s="160" t="s">
        <v>93</v>
      </c>
      <c r="D53" s="161"/>
      <c r="E53" s="79" t="s">
        <v>38</v>
      </c>
      <c r="F53" s="72"/>
      <c r="G53" s="75" t="s">
        <v>137</v>
      </c>
      <c r="H53" s="74"/>
    </row>
    <row r="54" spans="1:8" s="25" customFormat="1" ht="18.75" customHeight="1">
      <c r="A54" s="155"/>
      <c r="B54" s="151"/>
      <c r="C54" s="157"/>
      <c r="D54" s="151"/>
      <c r="E54" s="79" t="s">
        <v>39</v>
      </c>
      <c r="F54" s="72"/>
      <c r="G54" s="75" t="s">
        <v>138</v>
      </c>
      <c r="H54" s="74"/>
    </row>
    <row r="55" spans="1:8" s="25" customFormat="1" ht="18.75" customHeight="1">
      <c r="A55" s="155"/>
      <c r="B55" s="151"/>
      <c r="C55" s="157"/>
      <c r="D55" s="151"/>
      <c r="E55" s="79" t="s">
        <v>184</v>
      </c>
      <c r="F55" s="72"/>
      <c r="G55" s="75" t="s">
        <v>139</v>
      </c>
      <c r="H55" s="74"/>
    </row>
    <row r="56" spans="1:8" s="25" customFormat="1" ht="18.75" customHeight="1">
      <c r="A56" s="155"/>
      <c r="B56" s="151"/>
      <c r="C56" s="157"/>
      <c r="D56" s="151"/>
      <c r="E56" s="79" t="s">
        <v>185</v>
      </c>
      <c r="F56" s="72"/>
      <c r="G56" s="75" t="s">
        <v>140</v>
      </c>
      <c r="H56" s="74"/>
    </row>
    <row r="57" spans="1:8" s="25" customFormat="1" ht="18.75" customHeight="1">
      <c r="A57" s="155"/>
      <c r="B57" s="151"/>
      <c r="C57" s="157"/>
      <c r="D57" s="151"/>
      <c r="E57" s="79" t="s">
        <v>186</v>
      </c>
      <c r="F57" s="72"/>
      <c r="G57" s="75" t="s">
        <v>141</v>
      </c>
      <c r="H57" s="74"/>
    </row>
    <row r="58" spans="1:8" s="25" customFormat="1" ht="18.75" customHeight="1">
      <c r="A58" s="155"/>
      <c r="B58" s="151"/>
      <c r="C58" s="157"/>
      <c r="D58" s="151"/>
      <c r="E58" s="79" t="s">
        <v>187</v>
      </c>
      <c r="F58" s="72"/>
      <c r="G58" s="75" t="s">
        <v>142</v>
      </c>
      <c r="H58" s="74"/>
    </row>
    <row r="59" spans="1:8" s="25" customFormat="1" ht="18.75" customHeight="1">
      <c r="A59" s="155"/>
      <c r="B59" s="151"/>
      <c r="C59" s="157"/>
      <c r="D59" s="151"/>
      <c r="E59" s="79" t="s">
        <v>188</v>
      </c>
      <c r="F59" s="72"/>
      <c r="G59" s="75" t="s">
        <v>143</v>
      </c>
      <c r="H59" s="74"/>
    </row>
    <row r="60" spans="1:8" s="25" customFormat="1" ht="18.75" customHeight="1">
      <c r="A60" s="155"/>
      <c r="B60" s="151"/>
      <c r="C60" s="158"/>
      <c r="D60" s="152"/>
      <c r="E60" s="79" t="s">
        <v>189</v>
      </c>
      <c r="F60" s="72"/>
      <c r="G60" s="75" t="s">
        <v>144</v>
      </c>
      <c r="H60" s="74"/>
    </row>
    <row r="61" spans="1:8" s="25" customFormat="1" ht="18.75" customHeight="1">
      <c r="A61" s="155"/>
      <c r="B61" s="151"/>
      <c r="C61" s="160" t="s">
        <v>94</v>
      </c>
      <c r="D61" s="161"/>
      <c r="E61" s="79" t="s">
        <v>190</v>
      </c>
      <c r="F61" s="72"/>
      <c r="G61" s="75" t="s">
        <v>145</v>
      </c>
      <c r="H61" s="74"/>
    </row>
    <row r="62" spans="1:8" s="25" customFormat="1" ht="18.75" customHeight="1">
      <c r="A62" s="156"/>
      <c r="B62" s="152"/>
      <c r="C62" s="158"/>
      <c r="D62" s="152"/>
      <c r="E62" s="79" t="s">
        <v>191</v>
      </c>
      <c r="F62" s="72"/>
      <c r="G62" s="75" t="s">
        <v>146</v>
      </c>
      <c r="H62" s="74"/>
    </row>
    <row r="63" spans="1:8" s="25" customFormat="1" ht="16.5" customHeight="1">
      <c r="A63" s="162" t="s">
        <v>196</v>
      </c>
      <c r="B63" s="148"/>
      <c r="C63" s="148" t="s">
        <v>89</v>
      </c>
      <c r="D63" s="148"/>
      <c r="E63" s="88"/>
      <c r="F63" s="89"/>
      <c r="G63" s="90" t="s">
        <v>116</v>
      </c>
      <c r="H63" s="90"/>
    </row>
    <row r="64" spans="1:8" s="25" customFormat="1" ht="16.5" customHeight="1">
      <c r="A64" s="163"/>
      <c r="B64" s="149"/>
      <c r="C64" s="149"/>
      <c r="D64" s="149"/>
      <c r="E64" s="88"/>
      <c r="F64" s="89"/>
      <c r="G64" s="90" t="s">
        <v>117</v>
      </c>
      <c r="H64" s="90"/>
    </row>
    <row r="65" spans="1:8" s="25" customFormat="1" ht="16.5" customHeight="1">
      <c r="A65" s="163"/>
      <c r="B65" s="149"/>
      <c r="C65" s="149"/>
      <c r="D65" s="149"/>
      <c r="E65" s="88"/>
      <c r="F65" s="89"/>
      <c r="G65" s="90" t="s">
        <v>118</v>
      </c>
      <c r="H65" s="90"/>
    </row>
    <row r="66" spans="1:8" s="25" customFormat="1" ht="16.5" customHeight="1">
      <c r="A66" s="164"/>
      <c r="B66" s="150"/>
      <c r="C66" s="150"/>
      <c r="D66" s="150"/>
      <c r="E66" s="88"/>
      <c r="F66" s="89"/>
      <c r="G66" s="90" t="s">
        <v>119</v>
      </c>
      <c r="H66" s="90"/>
    </row>
    <row r="67" spans="1:8" s="25" customFormat="1" ht="16.5" customHeight="1">
      <c r="A67" s="162" t="s">
        <v>197</v>
      </c>
      <c r="B67" s="148"/>
      <c r="C67" s="148" t="s">
        <v>90</v>
      </c>
      <c r="D67" s="148"/>
      <c r="E67" s="88"/>
      <c r="F67" s="89"/>
      <c r="G67" s="90" t="s">
        <v>154</v>
      </c>
      <c r="H67" s="90"/>
    </row>
    <row r="68" spans="1:8" s="25" customFormat="1" ht="16.5" customHeight="1">
      <c r="A68" s="163"/>
      <c r="B68" s="149"/>
      <c r="C68" s="149"/>
      <c r="D68" s="149"/>
      <c r="E68" s="88"/>
      <c r="F68" s="89"/>
      <c r="G68" s="90" t="s">
        <v>155</v>
      </c>
      <c r="H68" s="90"/>
    </row>
    <row r="69" spans="1:8" s="25" customFormat="1" ht="16.5" customHeight="1">
      <c r="A69" s="163"/>
      <c r="B69" s="149"/>
      <c r="C69" s="149"/>
      <c r="D69" s="149"/>
      <c r="E69" s="88"/>
      <c r="F69" s="89"/>
      <c r="G69" s="90" t="s">
        <v>156</v>
      </c>
      <c r="H69" s="90"/>
    </row>
    <row r="70" spans="1:8" s="25" customFormat="1" ht="16.5" customHeight="1">
      <c r="A70" s="163"/>
      <c r="B70" s="149"/>
      <c r="C70" s="149"/>
      <c r="D70" s="149"/>
      <c r="E70" s="88"/>
      <c r="F70" s="89"/>
      <c r="G70" s="90" t="s">
        <v>120</v>
      </c>
      <c r="H70" s="90"/>
    </row>
    <row r="71" spans="1:8" s="25" customFormat="1" ht="16.5" customHeight="1">
      <c r="A71" s="163"/>
      <c r="B71" s="149"/>
      <c r="C71" s="149"/>
      <c r="D71" s="149"/>
      <c r="E71" s="88"/>
      <c r="F71" s="89"/>
      <c r="G71" s="90" t="s">
        <v>121</v>
      </c>
      <c r="H71" s="90"/>
    </row>
    <row r="72" spans="1:8" s="25" customFormat="1" ht="16.5" customHeight="1">
      <c r="A72" s="163"/>
      <c r="B72" s="149"/>
      <c r="C72" s="149"/>
      <c r="D72" s="149"/>
      <c r="E72" s="88"/>
      <c r="F72" s="89"/>
      <c r="G72" s="90" t="s">
        <v>122</v>
      </c>
      <c r="H72" s="90"/>
    </row>
    <row r="73" spans="1:8" s="25" customFormat="1" ht="16.5" customHeight="1">
      <c r="A73" s="164"/>
      <c r="B73" s="150"/>
      <c r="C73" s="150"/>
      <c r="D73" s="150"/>
      <c r="E73" s="88"/>
      <c r="F73" s="89"/>
      <c r="G73" s="90" t="s">
        <v>123</v>
      </c>
      <c r="H73" s="90"/>
    </row>
  </sheetData>
  <mergeCells count="31">
    <mergeCell ref="A3:A11"/>
    <mergeCell ref="B3:B11"/>
    <mergeCell ref="C3:C11"/>
    <mergeCell ref="D3:D11"/>
    <mergeCell ref="D12:D27"/>
    <mergeCell ref="C12:C27"/>
    <mergeCell ref="B12:B27"/>
    <mergeCell ref="A12:A27"/>
    <mergeCell ref="D44:D52"/>
    <mergeCell ref="D53:D60"/>
    <mergeCell ref="D61:D62"/>
    <mergeCell ref="A28:A43"/>
    <mergeCell ref="D28:D43"/>
    <mergeCell ref="C28:C43"/>
    <mergeCell ref="B28:B43"/>
    <mergeCell ref="B63:B66"/>
    <mergeCell ref="B67:B73"/>
    <mergeCell ref="B44:B52"/>
    <mergeCell ref="A1:H1"/>
    <mergeCell ref="A44:A52"/>
    <mergeCell ref="C44:C52"/>
    <mergeCell ref="A53:A62"/>
    <mergeCell ref="C53:C60"/>
    <mergeCell ref="C61:C62"/>
    <mergeCell ref="B53:B62"/>
    <mergeCell ref="A63:A66"/>
    <mergeCell ref="C63:C66"/>
    <mergeCell ref="A67:A73"/>
    <mergeCell ref="C67:C73"/>
    <mergeCell ref="D63:D66"/>
    <mergeCell ref="D67:D73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N5"/>
  <sheetViews>
    <sheetView topLeftCell="C1" workbookViewId="0">
      <pane ySplit="3" topLeftCell="A4" activePane="bottomLeft" state="frozen"/>
      <selection activeCell="C39" sqref="C39"/>
      <selection pane="bottomLeft" sqref="A1:N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8.42578125" style="11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0" customFormat="1" ht="30.75" customHeight="1">
      <c r="A1" s="178" t="s">
        <v>42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4" ht="5.25" customHeight="1"/>
    <row r="3" spans="1:14" s="13" customFormat="1" ht="21.75" customHeight="1">
      <c r="A3" s="12" t="s">
        <v>18</v>
      </c>
      <c r="B3" s="176" t="s">
        <v>32</v>
      </c>
      <c r="C3" s="177"/>
      <c r="D3" s="58" t="s">
        <v>212</v>
      </c>
      <c r="E3" s="58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26</v>
      </c>
      <c r="B4" s="5"/>
      <c r="C4" s="5"/>
      <c r="D4" s="92" t="s">
        <v>227</v>
      </c>
      <c r="E4" s="5"/>
      <c r="F4" s="5"/>
      <c r="G4" s="6" t="s">
        <v>27</v>
      </c>
      <c r="H4" s="5"/>
      <c r="I4" s="5"/>
      <c r="J4" s="5"/>
      <c r="K4" s="14" t="s">
        <v>8</v>
      </c>
      <c r="L4" s="56" t="s">
        <v>70</v>
      </c>
      <c r="M4" s="17" t="s">
        <v>46</v>
      </c>
      <c r="N4" s="17" t="s">
        <v>47</v>
      </c>
    </row>
    <row r="5" spans="1:14">
      <c r="A5" s="18" t="s">
        <v>28</v>
      </c>
      <c r="B5" s="19"/>
      <c r="C5" s="5"/>
      <c r="D5" s="93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conditionalFormatting sqref="M4:M100">
    <cfRule type="containsText" dxfId="19" priority="3" operator="containsText" text="PASSED">
      <formula>NOT(ISERROR(SEARCH("PASSED",M4)))</formula>
    </cfRule>
    <cfRule type="containsText" dxfId="18" priority="4" operator="containsText" text="FAIL">
      <formula>NOT(ISERROR(SEARCH("FAIL",M4)))</formula>
    </cfRule>
  </conditionalFormatting>
  <conditionalFormatting sqref="M4:N100">
    <cfRule type="containsText" dxfId="17" priority="1" operator="containsText" text="Automation Passed">
      <formula>NOT(ISERROR(SEARCH("Automation Passed",M4)))</formula>
    </cfRule>
    <cfRule type="containsText" dxfId="16" priority="2" operator="containsText" text="Not Passed">
      <formula>NOT(ISERROR(SEARCH("Not Passed",M4)))</formula>
    </cfRule>
  </conditionalFormatting>
  <dataValidations count="4">
    <dataValidation type="list" allowBlank="1" showErrorMessage="1" sqref="N4:N5" xr:uid="{00000000-0002-0000-0300-000000000000}">
      <formula1>"Automation Passed,Not Passed,Not Tested"</formula1>
    </dataValidation>
    <dataValidation type="list" allowBlank="1" showInputMessage="1" showErrorMessage="1" sqref="M5:M102" xr:uid="{0B75063D-0B1B-4DAB-9B6E-14008A638FA3}">
      <formula1>"PASSED,FAILED,N/A"</formula1>
    </dataValidation>
    <dataValidation type="list" allowBlank="1" showErrorMessage="1" sqref="M4" xr:uid="{33EACDD1-8242-4066-9881-4B1691393458}">
      <formula1>"PASSED,FAILED,N/A"</formula1>
    </dataValidation>
    <dataValidation type="list" allowBlank="1" showInputMessage="1" showErrorMessage="1" sqref="D1:D1048576" xr:uid="{E0EB207F-D0C6-4AFE-84DC-1AC44EAE3E8F}">
      <formula1>"High,Medium,Low"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31F-F7C8-425D-9FE0-BEAEF3951DE6}">
  <sheetPr>
    <tabColor theme="9"/>
    <outlinePr summaryBelow="0" summaryRight="0"/>
  </sheetPr>
  <dimension ref="A1:N5"/>
  <sheetViews>
    <sheetView topLeftCell="C1" workbookViewId="0">
      <pane ySplit="3" topLeftCell="A4" activePane="bottomLeft" state="frozen"/>
      <selection activeCell="E25" sqref="E25"/>
      <selection pane="bottomLeft" sqref="A1:N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8.42578125" style="11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1" customFormat="1" ht="30.75" customHeight="1">
      <c r="A1" s="181" t="s">
        <v>42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/>
    </row>
    <row r="2" spans="1:14" ht="5.25" customHeight="1"/>
    <row r="3" spans="1:14" s="13" customFormat="1" ht="21.75" customHeight="1">
      <c r="A3" s="12" t="s">
        <v>18</v>
      </c>
      <c r="B3" s="176" t="s">
        <v>32</v>
      </c>
      <c r="C3" s="177"/>
      <c r="D3" s="58" t="s">
        <v>212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30</v>
      </c>
      <c r="B4" s="5"/>
      <c r="C4" s="5"/>
      <c r="D4" s="92" t="s">
        <v>227</v>
      </c>
      <c r="E4" s="5"/>
      <c r="F4" s="5"/>
      <c r="G4" s="6" t="s">
        <v>27</v>
      </c>
      <c r="H4" s="5"/>
      <c r="I4" s="5"/>
      <c r="J4" s="5"/>
      <c r="K4" s="14" t="s">
        <v>8</v>
      </c>
      <c r="L4" s="56" t="s">
        <v>70</v>
      </c>
      <c r="M4" s="17" t="s">
        <v>46</v>
      </c>
      <c r="N4" s="17" t="s">
        <v>47</v>
      </c>
    </row>
    <row r="5" spans="1:14">
      <c r="A5" s="15" t="s">
        <v>31</v>
      </c>
      <c r="B5" s="19"/>
      <c r="C5" s="5"/>
      <c r="D5" s="93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15" priority="3" operator="containsText" text="PASSED">
      <formula>NOT(ISERROR(SEARCH("PASSED",M4)))</formula>
    </cfRule>
    <cfRule type="containsText" dxfId="14" priority="4" operator="containsText" text="FAIL">
      <formula>NOT(ISERROR(SEARCH("FAIL",M4)))</formula>
    </cfRule>
  </conditionalFormatting>
  <conditionalFormatting sqref="M4:N100">
    <cfRule type="containsText" dxfId="13" priority="1" operator="containsText" text="Automation Passed">
      <formula>NOT(ISERROR(SEARCH("Automation Passed",M4)))</formula>
    </cfRule>
    <cfRule type="containsText" dxfId="12" priority="2" operator="containsText" text="Not Passed">
      <formula>NOT(ISERROR(SEARCH("Not Passed",M4)))</formula>
    </cfRule>
  </conditionalFormatting>
  <dataValidations count="4">
    <dataValidation type="list" allowBlank="1" showErrorMessage="1" sqref="M4" xr:uid="{3F415FCD-6EBF-4186-BF3C-82DF04158048}">
      <formula1>"PASSED,FAILED,N/A"</formula1>
    </dataValidation>
    <dataValidation type="list" allowBlank="1" showInputMessage="1" showErrorMessage="1" sqref="M5:M102" xr:uid="{2DA31675-A0B6-4075-9EFC-B5CF611EE132}">
      <formula1>"PASSED,FAILED,N/A"</formula1>
    </dataValidation>
    <dataValidation type="list" allowBlank="1" showErrorMessage="1" sqref="N4:N5" xr:uid="{0196CD62-F4FD-4FFF-BE5A-1F0978FD2B9B}">
      <formula1>"Automation Passed,Not Passed,Not Tested"</formula1>
    </dataValidation>
    <dataValidation type="list" allowBlank="1" showInputMessage="1" showErrorMessage="1" sqref="D1:D1048576" xr:uid="{62A28672-E107-4A9E-A36E-FD7D8714EBD3}">
      <formula1>"High,Medium,Low"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1C72-BC5E-46B2-9D36-3C795406E691}">
  <sheetPr>
    <tabColor theme="5" tint="0.59999389629810485"/>
    <outlinePr summaryBelow="0" summaryRight="0"/>
  </sheetPr>
  <dimension ref="A1:N5"/>
  <sheetViews>
    <sheetView topLeftCell="C1" workbookViewId="0">
      <pane ySplit="3" topLeftCell="A4" activePane="bottomLeft" state="frozen"/>
      <selection activeCell="C39" sqref="C39"/>
      <selection pane="bottomLeft" sqref="A1:N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8.42578125" style="11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2" customFormat="1" ht="30.75" customHeight="1">
      <c r="A1" s="184" t="s">
        <v>42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4" ht="5.25" customHeight="1"/>
    <row r="3" spans="1:14" s="13" customFormat="1" ht="21.75" customHeight="1">
      <c r="A3" s="12" t="s">
        <v>18</v>
      </c>
      <c r="B3" s="176" t="s">
        <v>32</v>
      </c>
      <c r="C3" s="177"/>
      <c r="D3" s="58" t="s">
        <v>212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34</v>
      </c>
      <c r="B4" s="5"/>
      <c r="C4" s="5"/>
      <c r="D4" s="92" t="s">
        <v>227</v>
      </c>
      <c r="E4" s="5"/>
      <c r="F4" s="5"/>
      <c r="G4" s="6" t="s">
        <v>27</v>
      </c>
      <c r="H4" s="5"/>
      <c r="I4" s="5"/>
      <c r="J4" s="5"/>
      <c r="K4" s="14" t="s">
        <v>8</v>
      </c>
      <c r="L4" s="56" t="s">
        <v>70</v>
      </c>
      <c r="M4" s="17" t="s">
        <v>46</v>
      </c>
      <c r="N4" s="17" t="s">
        <v>47</v>
      </c>
    </row>
    <row r="5" spans="1:14">
      <c r="A5" s="15" t="s">
        <v>35</v>
      </c>
      <c r="B5" s="19"/>
      <c r="C5" s="5"/>
      <c r="D5" s="93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11" priority="3" operator="containsText" text="PASSED">
      <formula>NOT(ISERROR(SEARCH("PASSED",M4)))</formula>
    </cfRule>
    <cfRule type="containsText" dxfId="10" priority="4" operator="containsText" text="FAIL">
      <formula>NOT(ISERROR(SEARCH("FAIL",M4)))</formula>
    </cfRule>
  </conditionalFormatting>
  <conditionalFormatting sqref="M4:N100">
    <cfRule type="containsText" dxfId="9" priority="1" operator="containsText" text="Automation Passed">
      <formula>NOT(ISERROR(SEARCH("Automation Passed",M4)))</formula>
    </cfRule>
    <cfRule type="containsText" dxfId="8" priority="2" operator="containsText" text="Not Passed">
      <formula>NOT(ISERROR(SEARCH("Not Passed",M4)))</formula>
    </cfRule>
  </conditionalFormatting>
  <dataValidations count="4">
    <dataValidation type="list" allowBlank="1" showErrorMessage="1" sqref="M4" xr:uid="{F0036123-2C73-4D4F-8840-B28DCE0E1E23}">
      <formula1>"PASSED,FAILED,N/A"</formula1>
    </dataValidation>
    <dataValidation type="list" allowBlank="1" showInputMessage="1" showErrorMessage="1" sqref="M5:M102" xr:uid="{921BD8E1-A3F3-4C47-BE77-6AA8F91DA907}">
      <formula1>"PASSED,FAILED,N/A"</formula1>
    </dataValidation>
    <dataValidation type="list" allowBlank="1" showErrorMessage="1" sqref="N4:N5" xr:uid="{1DD53319-1950-4015-9B06-8A56E0657BB2}">
      <formula1>"Automation Passed,Not Passed,Not Tested"</formula1>
    </dataValidation>
    <dataValidation type="list" allowBlank="1" showInputMessage="1" showErrorMessage="1" sqref="D1:D1048576" xr:uid="{11E86E55-0E8B-406E-AB3D-BE36A4403873}">
      <formula1>"High,Medium,Low"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EC1C-2291-4D35-80E5-423440311960}">
  <sheetPr>
    <tabColor rgb="FF92D050"/>
    <outlinePr summaryBelow="0" summaryRight="0"/>
  </sheetPr>
  <dimension ref="A1:N5"/>
  <sheetViews>
    <sheetView topLeftCell="C1" workbookViewId="0">
      <pane ySplit="3" topLeftCell="A4" activePane="bottomLeft" state="frozen"/>
      <selection activeCell="E25" sqref="E25"/>
      <selection pane="bottomLeft" sqref="A1:N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8.42578125" style="11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57" customFormat="1" ht="30.75" customHeight="1">
      <c r="A1" s="187" t="s">
        <v>42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9"/>
    </row>
    <row r="2" spans="1:14" ht="5.25" customHeight="1"/>
    <row r="3" spans="1:14" s="13" customFormat="1" ht="21.75" customHeight="1">
      <c r="A3" s="12" t="s">
        <v>18</v>
      </c>
      <c r="B3" s="176" t="s">
        <v>32</v>
      </c>
      <c r="C3" s="177"/>
      <c r="D3" s="58" t="s">
        <v>212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36</v>
      </c>
      <c r="B4" s="5"/>
      <c r="C4" s="5"/>
      <c r="D4" s="92" t="s">
        <v>227</v>
      </c>
      <c r="E4" s="5"/>
      <c r="F4" s="5"/>
      <c r="G4" s="6" t="s">
        <v>27</v>
      </c>
      <c r="H4" s="5"/>
      <c r="I4" s="5"/>
      <c r="J4" s="5"/>
      <c r="K4" s="14" t="s">
        <v>8</v>
      </c>
      <c r="L4" s="56" t="s">
        <v>70</v>
      </c>
      <c r="M4" s="17" t="s">
        <v>46</v>
      </c>
      <c r="N4" s="17" t="s">
        <v>47</v>
      </c>
    </row>
    <row r="5" spans="1:14">
      <c r="A5" s="15" t="s">
        <v>37</v>
      </c>
      <c r="B5" s="19"/>
      <c r="C5" s="5"/>
      <c r="D5" s="93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7" priority="3" operator="containsText" text="PASSED">
      <formula>NOT(ISERROR(SEARCH("PASSED",M4)))</formula>
    </cfRule>
    <cfRule type="containsText" dxfId="6" priority="4" operator="containsText" text="FAIL">
      <formula>NOT(ISERROR(SEARCH("FAIL",M4)))</formula>
    </cfRule>
  </conditionalFormatting>
  <conditionalFormatting sqref="M4:N100">
    <cfRule type="containsText" dxfId="5" priority="1" operator="containsText" text="Automation Passed">
      <formula>NOT(ISERROR(SEARCH("Automation Passed",M4)))</formula>
    </cfRule>
    <cfRule type="containsText" dxfId="4" priority="2" operator="containsText" text="Not Passed">
      <formula>NOT(ISERROR(SEARCH("Not Passed",M4)))</formula>
    </cfRule>
  </conditionalFormatting>
  <dataValidations count="4">
    <dataValidation type="list" allowBlank="1" showErrorMessage="1" sqref="N4:N5" xr:uid="{29E66534-C3BB-4E6E-8F99-2AB7DE2C6145}">
      <formula1>"Automation Passed,Not Passed,Not Tested"</formula1>
    </dataValidation>
    <dataValidation type="list" allowBlank="1" showInputMessage="1" showErrorMessage="1" sqref="M5:M102" xr:uid="{92590ACA-0124-4C4E-BF96-5D0BF54D86C7}">
      <formula1>"PASSED,FAILED,N/A"</formula1>
    </dataValidation>
    <dataValidation type="list" allowBlank="1" showErrorMessage="1" sqref="M4" xr:uid="{D755A65C-1C9F-4751-80CB-BA8DF5F4D4B7}">
      <formula1>"PASSED,FAILED,N/A"</formula1>
    </dataValidation>
    <dataValidation type="list" allowBlank="1" showInputMessage="1" showErrorMessage="1" sqref="D1:D1048576" xr:uid="{3E2EB597-13D6-4915-A262-3FD5A94537A7}">
      <formula1>"High,Medium,Low"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7CF-E1B9-4F82-B2A8-D7C5F0D5A3CE}">
  <sheetPr>
    <tabColor theme="0" tint="-0.34998626667073579"/>
    <outlinePr summaryBelow="0" summaryRight="0"/>
  </sheetPr>
  <dimension ref="A1:N5"/>
  <sheetViews>
    <sheetView topLeftCell="C1" workbookViewId="0">
      <pane ySplit="3" topLeftCell="A4" activePane="bottomLeft" state="frozen"/>
      <selection activeCell="E25" sqref="E25"/>
      <selection pane="bottomLeft" sqref="A1:N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8.42578125" style="11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3" customFormat="1" ht="30.75" customHeight="1">
      <c r="A1" s="190" t="s">
        <v>42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2"/>
    </row>
    <row r="2" spans="1:14" ht="5.25" customHeight="1"/>
    <row r="3" spans="1:14" s="13" customFormat="1" ht="21.75" customHeight="1">
      <c r="A3" s="12" t="s">
        <v>18</v>
      </c>
      <c r="B3" s="176" t="s">
        <v>32</v>
      </c>
      <c r="C3" s="177"/>
      <c r="D3" s="58" t="s">
        <v>212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38</v>
      </c>
      <c r="B4" s="5"/>
      <c r="C4" s="5"/>
      <c r="D4" s="92" t="s">
        <v>227</v>
      </c>
      <c r="E4" s="5"/>
      <c r="F4" s="5"/>
      <c r="G4" s="6" t="s">
        <v>27</v>
      </c>
      <c r="H4" s="5"/>
      <c r="I4" s="5"/>
      <c r="J4" s="5"/>
      <c r="K4" s="14" t="s">
        <v>8</v>
      </c>
      <c r="L4" s="56" t="s">
        <v>70</v>
      </c>
      <c r="M4" s="17" t="s">
        <v>46</v>
      </c>
      <c r="N4" s="17" t="s">
        <v>47</v>
      </c>
    </row>
    <row r="5" spans="1:14">
      <c r="A5" s="15" t="s">
        <v>39</v>
      </c>
      <c r="B5" s="19"/>
      <c r="C5" s="5"/>
      <c r="D5" s="93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3" priority="3" operator="containsText" text="PASSED">
      <formula>NOT(ISERROR(SEARCH("PASSED",M4)))</formula>
    </cfRule>
    <cfRule type="containsText" dxfId="2" priority="4" operator="containsText" text="FAIL">
      <formula>NOT(ISERROR(SEARCH("FAIL",M4)))</formula>
    </cfRule>
  </conditionalFormatting>
  <conditionalFormatting sqref="M4:N100">
    <cfRule type="containsText" dxfId="1" priority="1" operator="containsText" text="Automation Passed">
      <formula>NOT(ISERROR(SEARCH("Automation Passed",M4)))</formula>
    </cfRule>
    <cfRule type="containsText" dxfId="0" priority="2" operator="containsText" text="Not Passed">
      <formula>NOT(ISERROR(SEARCH("Not Passed",M4)))</formula>
    </cfRule>
  </conditionalFormatting>
  <dataValidations disablePrompts="1" count="4">
    <dataValidation type="list" allowBlank="1" showErrorMessage="1" sqref="M4" xr:uid="{62CB5655-8306-41EB-AB9A-EB77222A7880}">
      <formula1>"PASSED,FAILED,N/A"</formula1>
    </dataValidation>
    <dataValidation type="list" allowBlank="1" showInputMessage="1" showErrorMessage="1" sqref="M5:M102" xr:uid="{801BC642-9502-4312-A61E-720E122D5E95}">
      <formula1>"PASSED,FAILED,N/A"</formula1>
    </dataValidation>
    <dataValidation type="list" allowBlank="1" showErrorMessage="1" sqref="N4:N5" xr:uid="{A776EB03-631C-41A9-9790-9D79FAB4F40E}">
      <formula1>"Automation Passed,Not Passed,Not Tested"</formula1>
    </dataValidation>
    <dataValidation type="list" allowBlank="1" showInputMessage="1" showErrorMessage="1" sqref="D1:D1048576" xr:uid="{25D502C8-3B59-44C4-A56D-A96C6A8FA0A8}">
      <formula1>"High,Medium,Low"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Plan</vt:lpstr>
      <vt:lpstr>Test Scenario</vt:lpstr>
      <vt:lpstr>Test Case A</vt:lpstr>
      <vt:lpstr>Test Case B</vt:lpstr>
      <vt:lpstr>Test Case C</vt:lpstr>
      <vt:lpstr>Test Case D</vt:lpstr>
      <vt:lpstr>Test Case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 ASIA</dc:creator>
  <cp:lastModifiedBy>BCI ASIA</cp:lastModifiedBy>
  <dcterms:created xsi:type="dcterms:W3CDTF">2023-07-22T16:08:54Z</dcterms:created>
  <dcterms:modified xsi:type="dcterms:W3CDTF">2023-07-27T14:14:39Z</dcterms:modified>
</cp:coreProperties>
</file>