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\Desktop\Universidad\4_ADE\Tecnicas_estadisticas\Trabajo_individual\"/>
    </mc:Choice>
  </mc:AlternateContent>
  <bookViews>
    <workbookView xWindow="0" yWindow="0" windowWidth="20400" windowHeight="7620"/>
  </bookViews>
  <sheets>
    <sheet name="Datos completos" sheetId="1" r:id="rId1"/>
    <sheet name="Datos para cluster" sheetId="3" r:id="rId2"/>
  </sheets>
  <calcPr calcId="162913"/>
</workbook>
</file>

<file path=xl/calcChain.xml><?xml version="1.0" encoding="utf-8"?>
<calcChain xmlns="http://schemas.openxmlformats.org/spreadsheetml/2006/main">
  <c r="E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</calcChain>
</file>

<file path=xl/sharedStrings.xml><?xml version="1.0" encoding="utf-8"?>
<sst xmlns="http://schemas.openxmlformats.org/spreadsheetml/2006/main" count="56" uniqueCount="56">
  <si>
    <t>Irlanda</t>
  </si>
  <si>
    <t>Ecuador</t>
  </si>
  <si>
    <t>Singapur</t>
  </si>
  <si>
    <t>Islandia</t>
  </si>
  <si>
    <t>Montenegro</t>
  </si>
  <si>
    <t>Malasia</t>
  </si>
  <si>
    <t>Bulgaria</t>
  </si>
  <si>
    <t>Tailandia</t>
  </si>
  <si>
    <t>Noruega</t>
  </si>
  <si>
    <t>Portugal</t>
  </si>
  <si>
    <t>Italia</t>
  </si>
  <si>
    <t>Kazajstán</t>
  </si>
  <si>
    <t>Canadá</t>
  </si>
  <si>
    <t>Estonia</t>
  </si>
  <si>
    <t>Uruguay</t>
  </si>
  <si>
    <t>Reino Unido</t>
  </si>
  <si>
    <t>Alemania</t>
  </si>
  <si>
    <t>Argentina</t>
  </si>
  <si>
    <t>Dinamarca</t>
  </si>
  <si>
    <t>Armenia</t>
  </si>
  <si>
    <t>Ucrania</t>
  </si>
  <si>
    <t>México</t>
  </si>
  <si>
    <t>República Checa</t>
  </si>
  <si>
    <t>Malta</t>
  </si>
  <si>
    <t>Hungría</t>
  </si>
  <si>
    <t>Polonia</t>
  </si>
  <si>
    <t>Austria</t>
  </si>
  <si>
    <t>Grecia</t>
  </si>
  <si>
    <t>Federación de Rusia</t>
  </si>
  <si>
    <t>Países Bajos</t>
  </si>
  <si>
    <t>República Eslovaca</t>
  </si>
  <si>
    <t>Letonia</t>
  </si>
  <si>
    <t>China</t>
  </si>
  <si>
    <t>Rumania</t>
  </si>
  <si>
    <t>Brasil</t>
  </si>
  <si>
    <t>Japón</t>
  </si>
  <si>
    <t>Nicaragua</t>
  </si>
  <si>
    <t>Croacia</t>
  </si>
  <si>
    <t>Colombia</t>
  </si>
  <si>
    <t>España</t>
  </si>
  <si>
    <t>Francia</t>
  </si>
  <si>
    <t>Perú</t>
  </si>
  <si>
    <t>Turquía</t>
  </si>
  <si>
    <t>Suecia</t>
  </si>
  <si>
    <t>Lituania</t>
  </si>
  <si>
    <t>Chile</t>
  </si>
  <si>
    <t>Serbia</t>
  </si>
  <si>
    <t>Estados Unidos</t>
  </si>
  <si>
    <t>Pais</t>
  </si>
  <si>
    <t>Egipto</t>
  </si>
  <si>
    <t>P_gasolina</t>
  </si>
  <si>
    <t>P_diesel</t>
  </si>
  <si>
    <t>PIB_PC_LN</t>
  </si>
  <si>
    <t>PIB_per_capita</t>
  </si>
  <si>
    <t>P_GSO_N</t>
  </si>
  <si>
    <t>P_DIE_N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</si>
</sst>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Normal="100" workbookViewId="0">
      <selection activeCell="J6" sqref="J6"/>
    </sheetView>
  </sheetViews>
  <sheetFormatPr baseColWidth="10" defaultColWidth="9.140625" defaultRowHeight="15" x14ac:dyDescent="0.25"/>
  <cols>
    <col min="1" max="1" width="22.140625" style="4" bestFit="1" customWidth="1"/>
    <col min="2" max="2" width="14.140625" style="1" bestFit="1" customWidth="1"/>
    <col min="3" max="3" width="10.42578125" bestFit="1" customWidth="1"/>
    <col min="5" max="5" width="12" style="1" bestFit="1" customWidth="1"/>
    <col min="6" max="6" width="12.85546875" style="1" bestFit="1" customWidth="1"/>
    <col min="7" max="7" width="11" bestFit="1" customWidth="1"/>
  </cols>
  <sheetData>
    <row r="1" spans="1:7" x14ac:dyDescent="0.25">
      <c r="A1" s="3" t="s">
        <v>48</v>
      </c>
      <c r="B1" s="2" t="s">
        <v>53</v>
      </c>
      <c r="C1" s="2" t="s">
        <v>50</v>
      </c>
      <c r="D1" s="2" t="s">
        <v>51</v>
      </c>
      <c r="E1" s="2" t="s">
        <v>52</v>
      </c>
      <c r="F1" s="2" t="s">
        <v>54</v>
      </c>
      <c r="G1" s="2" t="s">
        <v>55</v>
      </c>
    </row>
    <row r="2" spans="1:7" x14ac:dyDescent="0.25">
      <c r="A2" s="4" t="s">
        <v>16</v>
      </c>
      <c r="B2" s="1">
        <v>45022.565348642303</v>
      </c>
      <c r="C2" s="1">
        <v>1.8</v>
      </c>
      <c r="D2" s="1">
        <v>1.58</v>
      </c>
      <c r="E2" s="1">
        <f>LN(B2)</f>
        <v>10.714919095259372</v>
      </c>
      <c r="F2" s="1" t="str">
        <f>IF(C2&lt;1.55,"Bajo","Alto")</f>
        <v>Alto</v>
      </c>
      <c r="G2" s="1" t="str">
        <f>IF(D2&lt;1.55,"Bajo","Alto")</f>
        <v>Alto</v>
      </c>
    </row>
    <row r="3" spans="1:7" x14ac:dyDescent="0.25">
      <c r="A3" s="4" t="s">
        <v>17</v>
      </c>
      <c r="B3" s="1">
        <v>10323.206939760046</v>
      </c>
      <c r="C3" s="1">
        <v>1.52</v>
      </c>
      <c r="D3" s="1">
        <v>1.33</v>
      </c>
      <c r="E3" s="1">
        <f>LN(B3)</f>
        <v>9.2421497407395279</v>
      </c>
      <c r="F3" s="1" t="str">
        <f t="shared" ref="F3:F50" si="0">IF(C3&lt;1.55,"Bajo","Alto")</f>
        <v>Bajo</v>
      </c>
      <c r="G3" s="1" t="str">
        <f t="shared" ref="G3:G50" si="1">IF(D3&lt;1.55,"Bajo","Alto")</f>
        <v>Bajo</v>
      </c>
    </row>
    <row r="4" spans="1:7" x14ac:dyDescent="0.25">
      <c r="A4" s="4" t="s">
        <v>19</v>
      </c>
      <c r="B4" s="1">
        <v>3827.3431954814055</v>
      </c>
      <c r="C4" s="1">
        <v>1.3</v>
      </c>
      <c r="D4" s="1">
        <v>1.1599999999999999</v>
      </c>
      <c r="E4" s="1">
        <f>LN(B4)</f>
        <v>8.2499261588236337</v>
      </c>
      <c r="F4" s="1" t="str">
        <f t="shared" si="0"/>
        <v>Bajo</v>
      </c>
      <c r="G4" s="1" t="str">
        <f t="shared" si="1"/>
        <v>Bajo</v>
      </c>
    </row>
    <row r="5" spans="1:7" x14ac:dyDescent="0.25">
      <c r="A5" s="4" t="s">
        <v>26</v>
      </c>
      <c r="B5" s="1">
        <v>47922.339847564945</v>
      </c>
      <c r="C5" s="1">
        <v>1.6</v>
      </c>
      <c r="D5" s="1">
        <v>1.55</v>
      </c>
      <c r="E5" s="1">
        <f>LN(B5)</f>
        <v>10.777337059801884</v>
      </c>
      <c r="F5" s="1" t="str">
        <f t="shared" si="0"/>
        <v>Alto</v>
      </c>
      <c r="G5" s="1" t="str">
        <f t="shared" si="1"/>
        <v>Alto</v>
      </c>
    </row>
    <row r="6" spans="1:7" x14ac:dyDescent="0.25">
      <c r="A6" s="4" t="s">
        <v>34</v>
      </c>
      <c r="B6" s="1">
        <v>11870.148407634462</v>
      </c>
      <c r="C6" s="1">
        <v>1.27</v>
      </c>
      <c r="D6" s="1">
        <v>1.02</v>
      </c>
      <c r="E6" s="1">
        <f>LN(B6)</f>
        <v>9.3817819902748774</v>
      </c>
      <c r="F6" s="1" t="str">
        <f t="shared" si="0"/>
        <v>Bajo</v>
      </c>
      <c r="G6" s="1" t="str">
        <f t="shared" si="1"/>
        <v>Bajo</v>
      </c>
    </row>
    <row r="7" spans="1:7" x14ac:dyDescent="0.25">
      <c r="A7" s="4" t="s">
        <v>6</v>
      </c>
      <c r="B7" s="1">
        <v>7299.5487708709306</v>
      </c>
      <c r="C7" s="1">
        <v>1.49</v>
      </c>
      <c r="D7" s="1">
        <v>1.51</v>
      </c>
      <c r="E7" s="1">
        <f>LN(B7)</f>
        <v>8.8955678130165676</v>
      </c>
      <c r="F7" s="1" t="str">
        <f t="shared" si="0"/>
        <v>Bajo</v>
      </c>
      <c r="G7" s="1" t="str">
        <f t="shared" si="1"/>
        <v>Bajo</v>
      </c>
    </row>
    <row r="8" spans="1:7" x14ac:dyDescent="0.25">
      <c r="A8" s="4" t="s">
        <v>12</v>
      </c>
      <c r="B8" s="1">
        <v>50221.841982173937</v>
      </c>
      <c r="C8" s="1">
        <v>1.17</v>
      </c>
      <c r="D8" s="1">
        <v>1.1599999999999999</v>
      </c>
      <c r="E8" s="1">
        <f>LN(B8)</f>
        <v>10.824205310298083</v>
      </c>
      <c r="F8" s="1" t="str">
        <f t="shared" si="0"/>
        <v>Bajo</v>
      </c>
      <c r="G8" s="1" t="str">
        <f t="shared" si="1"/>
        <v>Bajo</v>
      </c>
    </row>
    <row r="9" spans="1:7" x14ac:dyDescent="0.25">
      <c r="A9" s="4" t="s">
        <v>45</v>
      </c>
      <c r="B9" s="1">
        <v>14681.33075772285</v>
      </c>
      <c r="C9" s="1">
        <v>1.52</v>
      </c>
      <c r="D9" s="1">
        <v>1.0900000000000001</v>
      </c>
      <c r="E9" s="1">
        <f>LN(B9)</f>
        <v>9.5943319491309857</v>
      </c>
      <c r="F9" s="1" t="str">
        <f t="shared" si="0"/>
        <v>Bajo</v>
      </c>
      <c r="G9" s="1" t="str">
        <f t="shared" si="1"/>
        <v>Bajo</v>
      </c>
    </row>
    <row r="10" spans="1:7" x14ac:dyDescent="0.25">
      <c r="A10" s="4" t="s">
        <v>32</v>
      </c>
      <c r="B10" s="1">
        <v>6108.2387749486315</v>
      </c>
      <c r="C10" s="1">
        <v>1.17</v>
      </c>
      <c r="D10" s="1">
        <v>1.0900000000000001</v>
      </c>
      <c r="E10" s="1">
        <f>LN(B10)</f>
        <v>8.7173937577402327</v>
      </c>
      <c r="F10" s="1" t="str">
        <f t="shared" si="0"/>
        <v>Bajo</v>
      </c>
      <c r="G10" s="1" t="str">
        <f t="shared" si="1"/>
        <v>Bajo</v>
      </c>
    </row>
    <row r="11" spans="1:7" x14ac:dyDescent="0.25">
      <c r="A11" s="4" t="s">
        <v>38</v>
      </c>
      <c r="B11" s="1">
        <v>7291.6918675761463</v>
      </c>
      <c r="C11" s="1">
        <v>1.08</v>
      </c>
      <c r="D11" s="1">
        <v>1.04</v>
      </c>
      <c r="E11" s="1">
        <f>LN(B11)</f>
        <v>8.8944908786764625</v>
      </c>
      <c r="F11" s="1" t="str">
        <f t="shared" si="0"/>
        <v>Bajo</v>
      </c>
      <c r="G11" s="1" t="str">
        <f t="shared" si="1"/>
        <v>Bajo</v>
      </c>
    </row>
    <row r="12" spans="1:7" x14ac:dyDescent="0.25">
      <c r="A12" s="4" t="s">
        <v>37</v>
      </c>
      <c r="B12" s="1">
        <v>13651.992473505234</v>
      </c>
      <c r="C12" s="1">
        <v>1.66</v>
      </c>
      <c r="D12" s="1">
        <v>1.59</v>
      </c>
      <c r="E12" s="1">
        <f>LN(B12)</f>
        <v>9.521640758715666</v>
      </c>
      <c r="F12" s="1" t="str">
        <f t="shared" si="0"/>
        <v>Alto</v>
      </c>
      <c r="G12" s="1" t="str">
        <f t="shared" si="1"/>
        <v>Alto</v>
      </c>
    </row>
    <row r="13" spans="1:7" x14ac:dyDescent="0.25">
      <c r="A13" s="4" t="s">
        <v>18</v>
      </c>
      <c r="B13" s="1">
        <v>59437.933897330229</v>
      </c>
      <c r="C13" s="1">
        <v>2.0099999999999998</v>
      </c>
      <c r="D13" s="1">
        <v>1.8</v>
      </c>
      <c r="E13" s="1">
        <f>LN(B13)</f>
        <v>10.992687919321336</v>
      </c>
      <c r="F13" s="1" t="str">
        <f t="shared" si="0"/>
        <v>Alto</v>
      </c>
      <c r="G13" s="1" t="str">
        <f t="shared" si="1"/>
        <v>Alto</v>
      </c>
    </row>
    <row r="14" spans="1:7" x14ac:dyDescent="0.25">
      <c r="A14" s="4" t="s">
        <v>1</v>
      </c>
      <c r="B14" s="1">
        <v>5428.7140310629366</v>
      </c>
      <c r="C14" s="1">
        <v>0.6</v>
      </c>
      <c r="D14" s="1">
        <v>0.28999999999999998</v>
      </c>
      <c r="E14" s="1">
        <f>LN(B14)</f>
        <v>8.5994575581882025</v>
      </c>
      <c r="F14" s="1" t="str">
        <f t="shared" si="0"/>
        <v>Bajo</v>
      </c>
      <c r="G14" s="1" t="str">
        <f t="shared" si="1"/>
        <v>Bajo</v>
      </c>
    </row>
    <row r="15" spans="1:7" x14ac:dyDescent="0.25">
      <c r="A15" s="4" t="s">
        <v>49</v>
      </c>
      <c r="B15" s="1">
        <v>2608.3751974186566</v>
      </c>
      <c r="C15" s="1">
        <v>0.88</v>
      </c>
      <c r="D15" s="1">
        <v>0.25</v>
      </c>
      <c r="E15" s="1">
        <f>LN(B15)</f>
        <v>7.8664827767400007</v>
      </c>
      <c r="F15" s="1" t="str">
        <f t="shared" si="0"/>
        <v>Bajo</v>
      </c>
      <c r="G15" s="1" t="str">
        <f t="shared" si="1"/>
        <v>Bajo</v>
      </c>
    </row>
    <row r="16" spans="1:7" x14ac:dyDescent="0.25">
      <c r="A16" s="4" t="s">
        <v>39</v>
      </c>
      <c r="B16" s="1">
        <v>29496.378933677996</v>
      </c>
      <c r="C16" s="1">
        <v>1.63</v>
      </c>
      <c r="D16" s="1">
        <v>1.55</v>
      </c>
      <c r="E16" s="1">
        <f>LN(B16)</f>
        <v>10.292022786782843</v>
      </c>
      <c r="F16" s="1" t="str">
        <f t="shared" si="0"/>
        <v>Alto</v>
      </c>
      <c r="G16" s="1" t="str">
        <f t="shared" si="1"/>
        <v>Alto</v>
      </c>
    </row>
    <row r="17" spans="1:7" x14ac:dyDescent="0.25">
      <c r="A17" s="4" t="s">
        <v>47</v>
      </c>
      <c r="B17" s="1">
        <v>50871.674083305952</v>
      </c>
      <c r="C17" s="1">
        <v>0.76</v>
      </c>
      <c r="D17" s="1">
        <v>0.97</v>
      </c>
      <c r="E17" s="1">
        <f>LN(B17)</f>
        <v>10.837061546323993</v>
      </c>
      <c r="F17" s="1" t="str">
        <f t="shared" si="0"/>
        <v>Bajo</v>
      </c>
      <c r="G17" s="1" t="str">
        <f t="shared" si="1"/>
        <v>Bajo</v>
      </c>
    </row>
    <row r="18" spans="1:7" x14ac:dyDescent="0.25">
      <c r="A18" s="4" t="s">
        <v>13</v>
      </c>
      <c r="B18" s="1">
        <v>17453.367132989726</v>
      </c>
      <c r="C18" s="1">
        <v>1.46</v>
      </c>
      <c r="D18" s="1">
        <v>1.51</v>
      </c>
      <c r="E18" s="1">
        <f>LN(B18)</f>
        <v>9.7672878679269832</v>
      </c>
      <c r="F18" s="1" t="str">
        <f t="shared" si="0"/>
        <v>Bajo</v>
      </c>
      <c r="G18" s="1" t="str">
        <f t="shared" si="1"/>
        <v>Bajo</v>
      </c>
    </row>
    <row r="19" spans="1:7" x14ac:dyDescent="0.25">
      <c r="A19" s="4" t="s">
        <v>28</v>
      </c>
      <c r="B19" s="1">
        <v>11680.593544875701</v>
      </c>
      <c r="C19" s="1">
        <v>0.81</v>
      </c>
      <c r="D19" s="1">
        <v>0.75</v>
      </c>
      <c r="E19" s="1">
        <f>LN(B19)</f>
        <v>9.36568407228933</v>
      </c>
      <c r="F19" s="1" t="str">
        <f t="shared" si="0"/>
        <v>Bajo</v>
      </c>
      <c r="G19" s="1" t="str">
        <f t="shared" si="1"/>
        <v>Bajo</v>
      </c>
    </row>
    <row r="20" spans="1:7" x14ac:dyDescent="0.25">
      <c r="A20" s="4" t="s">
        <v>40</v>
      </c>
      <c r="B20" s="1">
        <v>41374.761249044161</v>
      </c>
      <c r="C20" s="1">
        <v>1.79</v>
      </c>
      <c r="D20" s="1">
        <v>1.63</v>
      </c>
      <c r="E20" s="1">
        <f>LN(B20)</f>
        <v>10.630426342246864</v>
      </c>
      <c r="F20" s="1" t="str">
        <f t="shared" si="0"/>
        <v>Alto</v>
      </c>
      <c r="G20" s="1" t="str">
        <f t="shared" si="1"/>
        <v>Alto</v>
      </c>
    </row>
    <row r="21" spans="1:7" x14ac:dyDescent="0.25">
      <c r="A21" s="4" t="s">
        <v>27</v>
      </c>
      <c r="B21" s="1">
        <v>22565.680482542644</v>
      </c>
      <c r="C21" s="1">
        <v>1.98</v>
      </c>
      <c r="D21" s="1">
        <v>1.63</v>
      </c>
      <c r="E21" s="1">
        <f>LN(B21)</f>
        <v>10.024185468356043</v>
      </c>
      <c r="F21" s="1" t="str">
        <f t="shared" si="0"/>
        <v>Alto</v>
      </c>
      <c r="G21" s="1" t="str">
        <f t="shared" si="1"/>
        <v>Alto</v>
      </c>
    </row>
    <row r="22" spans="1:7" x14ac:dyDescent="0.25">
      <c r="A22" s="4" t="s">
        <v>24</v>
      </c>
      <c r="B22" s="1">
        <v>14119.070416616998</v>
      </c>
      <c r="C22" s="1">
        <v>1.58</v>
      </c>
      <c r="D22" s="1">
        <v>1.65</v>
      </c>
      <c r="E22" s="1">
        <f>LN(B22)</f>
        <v>9.5552816743628366</v>
      </c>
      <c r="F22" s="1" t="str">
        <f t="shared" si="0"/>
        <v>Alto</v>
      </c>
      <c r="G22" s="1" t="str">
        <f t="shared" si="1"/>
        <v>Alto</v>
      </c>
    </row>
    <row r="23" spans="1:7" x14ac:dyDescent="0.25">
      <c r="A23" s="4" t="s">
        <v>0</v>
      </c>
      <c r="B23" s="1">
        <v>54052.954903434758</v>
      </c>
      <c r="C23" s="1">
        <v>1.92</v>
      </c>
      <c r="D23" s="1">
        <v>1.84</v>
      </c>
      <c r="E23" s="1">
        <f>LN(B23)</f>
        <v>10.897719491386793</v>
      </c>
      <c r="F23" s="1" t="str">
        <f t="shared" si="0"/>
        <v>Alto</v>
      </c>
      <c r="G23" s="1" t="str">
        <f t="shared" si="1"/>
        <v>Alto</v>
      </c>
    </row>
    <row r="24" spans="1:7" x14ac:dyDescent="0.25">
      <c r="A24" s="4" t="s">
        <v>3</v>
      </c>
      <c r="B24" s="1">
        <v>44775.635368626019</v>
      </c>
      <c r="C24" s="1">
        <v>1.85</v>
      </c>
      <c r="D24" s="1">
        <v>1.86</v>
      </c>
      <c r="E24" s="1">
        <f>LN(B24)</f>
        <v>10.709419417082303</v>
      </c>
      <c r="F24" s="1" t="str">
        <f t="shared" si="0"/>
        <v>Alto</v>
      </c>
      <c r="G24" s="1" t="str">
        <f t="shared" si="1"/>
        <v>Alto</v>
      </c>
    </row>
    <row r="25" spans="1:7" x14ac:dyDescent="0.25">
      <c r="A25" s="4" t="s">
        <v>10</v>
      </c>
      <c r="B25" s="1">
        <v>33615.971781867862</v>
      </c>
      <c r="C25" s="1">
        <v>2.14</v>
      </c>
      <c r="D25" s="1">
        <v>2.0099999999999998</v>
      </c>
      <c r="E25" s="1">
        <f>LN(B25)</f>
        <v>10.422756583658794</v>
      </c>
      <c r="F25" s="1" t="str">
        <f t="shared" si="0"/>
        <v>Alto</v>
      </c>
      <c r="G25" s="1" t="str">
        <f t="shared" si="1"/>
        <v>Alto</v>
      </c>
    </row>
    <row r="26" spans="1:7" x14ac:dyDescent="0.25">
      <c r="A26" s="4" t="s">
        <v>35</v>
      </c>
      <c r="B26" s="1">
        <v>46484.155266894304</v>
      </c>
      <c r="C26" s="1">
        <v>1.38</v>
      </c>
      <c r="D26" s="1">
        <v>1.1000000000000001</v>
      </c>
      <c r="E26" s="1">
        <f>LN(B26)</f>
        <v>10.746866786559506</v>
      </c>
      <c r="F26" s="1" t="str">
        <f t="shared" si="0"/>
        <v>Bajo</v>
      </c>
      <c r="G26" s="1" t="str">
        <f t="shared" si="1"/>
        <v>Bajo</v>
      </c>
    </row>
    <row r="27" spans="1:7" x14ac:dyDescent="0.25">
      <c r="A27" s="4" t="s">
        <v>11</v>
      </c>
      <c r="B27" s="1">
        <v>10646.03446478614</v>
      </c>
      <c r="C27" s="1">
        <v>0.81</v>
      </c>
      <c r="D27" s="1">
        <v>0.64</v>
      </c>
      <c r="E27" s="1">
        <f>LN(B27)</f>
        <v>9.2729427510735203</v>
      </c>
      <c r="F27" s="1" t="str">
        <f t="shared" si="0"/>
        <v>Bajo</v>
      </c>
      <c r="G27" s="1" t="str">
        <f t="shared" si="1"/>
        <v>Bajo</v>
      </c>
    </row>
    <row r="28" spans="1:7" x14ac:dyDescent="0.25">
      <c r="A28" s="4" t="s">
        <v>31</v>
      </c>
      <c r="B28" s="1">
        <v>13758.955307911623</v>
      </c>
      <c r="C28" s="1">
        <v>1.48</v>
      </c>
      <c r="D28" s="1">
        <v>1.49</v>
      </c>
      <c r="E28" s="1">
        <f>LN(B28)</f>
        <v>9.5294451862149412</v>
      </c>
      <c r="F28" s="1" t="str">
        <f t="shared" si="0"/>
        <v>Bajo</v>
      </c>
      <c r="G28" s="1" t="str">
        <f t="shared" si="1"/>
        <v>Bajo</v>
      </c>
    </row>
    <row r="29" spans="1:7" x14ac:dyDescent="0.25">
      <c r="A29" s="4" t="s">
        <v>44</v>
      </c>
      <c r="B29" s="1">
        <v>14935.535018387867</v>
      </c>
      <c r="C29" s="1">
        <v>1.57</v>
      </c>
      <c r="D29" s="1">
        <v>1.5</v>
      </c>
      <c r="E29" s="1">
        <f>LN(B29)</f>
        <v>9.6114985531346484</v>
      </c>
      <c r="F29" s="1" t="str">
        <f t="shared" si="0"/>
        <v>Alto</v>
      </c>
      <c r="G29" s="1" t="str">
        <f t="shared" si="1"/>
        <v>Bajo</v>
      </c>
    </row>
    <row r="30" spans="1:7" x14ac:dyDescent="0.25">
      <c r="A30" s="4" t="s">
        <v>5</v>
      </c>
      <c r="B30" s="1">
        <v>10398.226904546715</v>
      </c>
      <c r="C30" s="1">
        <v>0.68</v>
      </c>
      <c r="D30" s="1">
        <v>0.65</v>
      </c>
      <c r="E30" s="1">
        <f>LN(B30)</f>
        <v>9.2493905806469687</v>
      </c>
      <c r="F30" s="1" t="str">
        <f t="shared" si="0"/>
        <v>Bajo</v>
      </c>
      <c r="G30" s="1" t="str">
        <f t="shared" si="1"/>
        <v>Bajo</v>
      </c>
    </row>
    <row r="31" spans="1:7" x14ac:dyDescent="0.25">
      <c r="A31" s="4" t="s">
        <v>23</v>
      </c>
      <c r="B31" s="1">
        <v>23676.032362821948</v>
      </c>
      <c r="C31" s="1">
        <v>1.8</v>
      </c>
      <c r="D31" s="1">
        <v>1.7</v>
      </c>
      <c r="E31" s="1">
        <f>LN(B31)</f>
        <v>10.072218522713802</v>
      </c>
      <c r="F31" s="1" t="str">
        <f t="shared" si="0"/>
        <v>Alto</v>
      </c>
      <c r="G31" s="1" t="str">
        <f t="shared" si="1"/>
        <v>Alto</v>
      </c>
    </row>
    <row r="32" spans="1:7" x14ac:dyDescent="0.25">
      <c r="A32" s="4" t="s">
        <v>21</v>
      </c>
      <c r="B32" s="1">
        <v>9536.6003199375136</v>
      </c>
      <c r="C32" s="1">
        <v>1.03</v>
      </c>
      <c r="D32" s="1">
        <v>1.02</v>
      </c>
      <c r="E32" s="1">
        <f>LN(B32)</f>
        <v>9.1628923403372546</v>
      </c>
      <c r="F32" s="1" t="str">
        <f t="shared" si="0"/>
        <v>Bajo</v>
      </c>
      <c r="G32" s="1" t="str">
        <f t="shared" si="1"/>
        <v>Bajo</v>
      </c>
    </row>
    <row r="33" spans="1:7" x14ac:dyDescent="0.25">
      <c r="A33" s="4" t="s">
        <v>4</v>
      </c>
      <c r="B33" s="1">
        <v>7045.1161166067641</v>
      </c>
      <c r="C33" s="1">
        <v>1.6</v>
      </c>
      <c r="D33" s="1">
        <v>1.49</v>
      </c>
      <c r="E33" s="1">
        <f>LN(B33)</f>
        <v>8.8600899063270813</v>
      </c>
      <c r="F33" s="1" t="str">
        <f t="shared" si="0"/>
        <v>Alto</v>
      </c>
      <c r="G33" s="1" t="str">
        <f t="shared" si="1"/>
        <v>Bajo</v>
      </c>
    </row>
    <row r="34" spans="1:7" x14ac:dyDescent="0.25">
      <c r="A34" s="4" t="s">
        <v>36</v>
      </c>
      <c r="B34" s="1">
        <v>1812.9947433153716</v>
      </c>
      <c r="C34" s="1">
        <v>1.18</v>
      </c>
      <c r="D34" s="1">
        <v>1.04</v>
      </c>
      <c r="E34" s="1">
        <f t="shared" ref="E34:E50" si="2">LN(B34)</f>
        <v>7.5027353113106985</v>
      </c>
      <c r="F34" s="1" t="str">
        <f t="shared" si="0"/>
        <v>Bajo</v>
      </c>
      <c r="G34" s="1" t="str">
        <f t="shared" si="1"/>
        <v>Bajo</v>
      </c>
    </row>
    <row r="35" spans="1:7" x14ac:dyDescent="0.25">
      <c r="A35" s="4" t="s">
        <v>8</v>
      </c>
      <c r="B35" s="1">
        <v>89274.956140490409</v>
      </c>
      <c r="C35" s="1">
        <v>2.27</v>
      </c>
      <c r="D35" s="1">
        <v>2.11</v>
      </c>
      <c r="E35" s="1">
        <f t="shared" si="2"/>
        <v>11.399476281177067</v>
      </c>
      <c r="F35" s="1" t="str">
        <f t="shared" si="0"/>
        <v>Alto</v>
      </c>
      <c r="G35" s="1" t="str">
        <f t="shared" si="1"/>
        <v>Alto</v>
      </c>
    </row>
    <row r="36" spans="1:7" x14ac:dyDescent="0.25">
      <c r="A36" s="4" t="s">
        <v>29</v>
      </c>
      <c r="B36" s="1">
        <v>50497.236798673737</v>
      </c>
      <c r="C36" s="1">
        <v>2.15</v>
      </c>
      <c r="D36" s="1">
        <v>1.8</v>
      </c>
      <c r="E36" s="1">
        <f t="shared" si="2"/>
        <v>10.829673896908483</v>
      </c>
      <c r="F36" s="1" t="str">
        <f t="shared" si="0"/>
        <v>Alto</v>
      </c>
      <c r="G36" s="1" t="str">
        <f t="shared" si="1"/>
        <v>Alto</v>
      </c>
    </row>
    <row r="37" spans="1:7" x14ac:dyDescent="0.25">
      <c r="A37" s="4" t="s">
        <v>41</v>
      </c>
      <c r="B37" s="1">
        <v>5825.1984936149647</v>
      </c>
      <c r="C37" s="1">
        <v>1.46</v>
      </c>
      <c r="D37" s="1">
        <v>1.17</v>
      </c>
      <c r="E37" s="1">
        <f t="shared" si="2"/>
        <v>8.6699483540103977</v>
      </c>
      <c r="F37" s="1" t="str">
        <f t="shared" si="0"/>
        <v>Bajo</v>
      </c>
      <c r="G37" s="1" t="str">
        <f t="shared" si="1"/>
        <v>Bajo</v>
      </c>
    </row>
    <row r="38" spans="1:7" x14ac:dyDescent="0.25">
      <c r="A38" s="4" t="s">
        <v>25</v>
      </c>
      <c r="B38" s="1">
        <v>14090.615143359537</v>
      </c>
      <c r="C38" s="1">
        <v>1.42</v>
      </c>
      <c r="D38" s="1">
        <v>1.39</v>
      </c>
      <c r="E38" s="1">
        <f t="shared" si="2"/>
        <v>9.5532642620915844</v>
      </c>
      <c r="F38" s="1" t="str">
        <f t="shared" si="0"/>
        <v>Bajo</v>
      </c>
      <c r="G38" s="1" t="str">
        <f t="shared" si="1"/>
        <v>Bajo</v>
      </c>
    </row>
    <row r="39" spans="1:7" x14ac:dyDescent="0.25">
      <c r="A39" s="4" t="s">
        <v>9</v>
      </c>
      <c r="B39" s="1">
        <v>21533.490114967422</v>
      </c>
      <c r="C39" s="1">
        <v>1.89</v>
      </c>
      <c r="D39" s="1">
        <v>1.64</v>
      </c>
      <c r="E39" s="1">
        <f t="shared" si="2"/>
        <v>9.9773646819569173</v>
      </c>
      <c r="F39" s="1" t="str">
        <f t="shared" si="0"/>
        <v>Alto</v>
      </c>
      <c r="G39" s="1" t="str">
        <f t="shared" si="1"/>
        <v>Alto</v>
      </c>
    </row>
    <row r="40" spans="1:7" x14ac:dyDescent="0.25">
      <c r="A40" s="4" t="s">
        <v>15</v>
      </c>
      <c r="B40" s="1">
        <v>40908.745855066678</v>
      </c>
      <c r="C40" s="1">
        <v>1.92</v>
      </c>
      <c r="D40" s="1">
        <v>1.99</v>
      </c>
      <c r="E40" s="1">
        <f t="shared" si="2"/>
        <v>10.619099154258635</v>
      </c>
      <c r="F40" s="1" t="str">
        <f t="shared" si="0"/>
        <v>Alto</v>
      </c>
      <c r="G40" s="1" t="str">
        <f t="shared" si="1"/>
        <v>Alto</v>
      </c>
    </row>
    <row r="41" spans="1:7" x14ac:dyDescent="0.25">
      <c r="A41" s="4" t="s">
        <v>22</v>
      </c>
      <c r="B41" s="1">
        <v>20343.683753446781</v>
      </c>
      <c r="C41" s="1">
        <v>1.67</v>
      </c>
      <c r="D41" s="1">
        <v>1.6</v>
      </c>
      <c r="E41" s="1">
        <f t="shared" si="2"/>
        <v>9.9205257620266867</v>
      </c>
      <c r="F41" s="1" t="str">
        <f t="shared" si="0"/>
        <v>Alto</v>
      </c>
      <c r="G41" s="1" t="str">
        <f t="shared" si="1"/>
        <v>Alto</v>
      </c>
    </row>
    <row r="42" spans="1:7" x14ac:dyDescent="0.25">
      <c r="A42" s="4" t="s">
        <v>30</v>
      </c>
      <c r="B42" s="1">
        <v>18003.540337680952</v>
      </c>
      <c r="C42" s="1">
        <v>1.77</v>
      </c>
      <c r="D42" s="1">
        <v>1.61</v>
      </c>
      <c r="E42" s="1">
        <f t="shared" si="2"/>
        <v>9.7983237029649786</v>
      </c>
      <c r="F42" s="1" t="str">
        <f t="shared" si="0"/>
        <v>Alto</v>
      </c>
      <c r="G42" s="1" t="str">
        <f t="shared" si="1"/>
        <v>Alto</v>
      </c>
    </row>
    <row r="43" spans="1:7" x14ac:dyDescent="0.25">
      <c r="A43" s="4" t="s">
        <v>33</v>
      </c>
      <c r="B43" s="1">
        <v>9227.437454996234</v>
      </c>
      <c r="C43" s="1">
        <v>1.59</v>
      </c>
      <c r="D43" s="1">
        <v>1.71</v>
      </c>
      <c r="E43" s="1">
        <f t="shared" si="2"/>
        <v>9.1299366567718607</v>
      </c>
      <c r="F43" s="1" t="str">
        <f t="shared" si="0"/>
        <v>Alto</v>
      </c>
      <c r="G43" s="1" t="str">
        <f t="shared" si="1"/>
        <v>Alto</v>
      </c>
    </row>
    <row r="44" spans="1:7" x14ac:dyDescent="0.25">
      <c r="A44" s="4" t="s">
        <v>46</v>
      </c>
      <c r="B44" s="1">
        <v>5593.0612018947331</v>
      </c>
      <c r="C44" s="1">
        <v>1.55</v>
      </c>
      <c r="D44" s="1">
        <v>1.66</v>
      </c>
      <c r="E44" s="1">
        <f t="shared" si="2"/>
        <v>8.6292820373497268</v>
      </c>
      <c r="F44" s="1" t="str">
        <f t="shared" si="0"/>
        <v>Alto</v>
      </c>
      <c r="G44" s="1" t="str">
        <f t="shared" si="1"/>
        <v>Alto</v>
      </c>
    </row>
    <row r="45" spans="1:7" x14ac:dyDescent="0.25">
      <c r="A45" s="4" t="s">
        <v>2</v>
      </c>
      <c r="B45" s="1">
        <v>52244.440414231751</v>
      </c>
      <c r="C45" s="1">
        <v>1.58</v>
      </c>
      <c r="D45" s="1">
        <v>1.1599999999999999</v>
      </c>
      <c r="E45" s="1">
        <f t="shared" si="2"/>
        <v>10.863688760610424</v>
      </c>
      <c r="F45" s="1" t="str">
        <f t="shared" si="0"/>
        <v>Alto</v>
      </c>
      <c r="G45" s="1" t="str">
        <f t="shared" si="1"/>
        <v>Bajo</v>
      </c>
    </row>
    <row r="46" spans="1:7" x14ac:dyDescent="0.25">
      <c r="A46" s="4" t="s">
        <v>43</v>
      </c>
      <c r="B46" s="1">
        <v>53561.892120933262</v>
      </c>
      <c r="C46" s="1">
        <v>1.82</v>
      </c>
      <c r="D46" s="1">
        <v>1.82</v>
      </c>
      <c r="E46" s="1">
        <f t="shared" si="2"/>
        <v>10.888593126308329</v>
      </c>
      <c r="F46" s="1" t="str">
        <f t="shared" si="0"/>
        <v>Alto</v>
      </c>
      <c r="G46" s="1" t="str">
        <f t="shared" si="1"/>
        <v>Alto</v>
      </c>
    </row>
    <row r="47" spans="1:7" x14ac:dyDescent="0.25">
      <c r="A47" s="4" t="s">
        <v>7</v>
      </c>
      <c r="B47" s="1">
        <v>5591.1055802046676</v>
      </c>
      <c r="C47" s="1">
        <v>1.29</v>
      </c>
      <c r="D47" s="1">
        <v>0.9</v>
      </c>
      <c r="E47" s="1">
        <f t="shared" si="2"/>
        <v>8.6289323248055396</v>
      </c>
      <c r="F47" s="1" t="str">
        <f t="shared" si="0"/>
        <v>Bajo</v>
      </c>
      <c r="G47" s="1" t="str">
        <f t="shared" si="1"/>
        <v>Bajo</v>
      </c>
    </row>
    <row r="48" spans="1:7" x14ac:dyDescent="0.25">
      <c r="A48" s="4" t="s">
        <v>42</v>
      </c>
      <c r="B48" s="1">
        <v>13312.455203528525</v>
      </c>
      <c r="C48" s="1">
        <v>2.06</v>
      </c>
      <c r="D48" s="1">
        <v>1.9</v>
      </c>
      <c r="E48" s="1">
        <f t="shared" si="2"/>
        <v>9.4964553574529571</v>
      </c>
      <c r="F48" s="1" t="str">
        <f t="shared" si="0"/>
        <v>Alto</v>
      </c>
      <c r="G48" s="1" t="str">
        <f t="shared" si="1"/>
        <v>Alto</v>
      </c>
    </row>
    <row r="49" spans="1:7" x14ac:dyDescent="0.25">
      <c r="A49" s="4" t="s">
        <v>20</v>
      </c>
      <c r="B49" s="1">
        <v>3123.9155722624801</v>
      </c>
      <c r="C49" s="1">
        <v>1.17</v>
      </c>
      <c r="D49" s="1">
        <v>1.1599999999999999</v>
      </c>
      <c r="E49" s="1">
        <f t="shared" si="2"/>
        <v>8.0468424850702061</v>
      </c>
      <c r="F49" s="1" t="str">
        <f t="shared" si="0"/>
        <v>Bajo</v>
      </c>
      <c r="G49" s="1" t="str">
        <f t="shared" si="1"/>
        <v>Bajo</v>
      </c>
    </row>
    <row r="50" spans="1:7" x14ac:dyDescent="0.25">
      <c r="A50" s="4" t="s">
        <v>14</v>
      </c>
      <c r="B50" s="1">
        <v>13856.695180926214</v>
      </c>
      <c r="C50" s="1">
        <v>1.8</v>
      </c>
      <c r="D50" s="1">
        <v>1.72</v>
      </c>
      <c r="E50" s="1">
        <f t="shared" si="2"/>
        <v>9.5365238013772409</v>
      </c>
      <c r="F50" s="1" t="str">
        <f t="shared" si="0"/>
        <v>Alto</v>
      </c>
      <c r="G50" s="1" t="str">
        <f t="shared" si="1"/>
        <v>Alto</v>
      </c>
    </row>
  </sheetData>
  <sortState ref="A2:K5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completos</vt:lpstr>
      <vt:lpstr>Datos para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2018-12-14T20:08:36Z</dcterms:modified>
</cp:coreProperties>
</file>