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rapports et jdt\"/>
    </mc:Choice>
  </mc:AlternateContent>
  <bookViews>
    <workbookView xWindow="-105" yWindow="-105" windowWidth="23250" windowHeight="125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7" i="1" l="1"/>
  <c r="D46" i="1"/>
  <c r="D43" i="1"/>
  <c r="D45" i="1"/>
  <c r="D44" i="1"/>
  <c r="D42" i="1"/>
  <c r="D40" i="1"/>
  <c r="D39" i="1"/>
  <c r="D38" i="1"/>
  <c r="D37" i="1"/>
  <c r="D36" i="1"/>
  <c r="D35" i="1"/>
  <c r="D33" i="1" l="1"/>
  <c r="D32" i="1"/>
  <c r="D6" i="1" l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5" i="1"/>
</calcChain>
</file>

<file path=xl/sharedStrings.xml><?xml version="1.0" encoding="utf-8"?>
<sst xmlns="http://schemas.openxmlformats.org/spreadsheetml/2006/main" count="150" uniqueCount="97">
  <si>
    <t>Date</t>
  </si>
  <si>
    <t>Heure Début</t>
  </si>
  <si>
    <t xml:space="preserve"> Heure fin</t>
  </si>
  <si>
    <t>Durée</t>
  </si>
  <si>
    <t>Tâche</t>
  </si>
  <si>
    <t xml:space="preserve">Action </t>
  </si>
  <si>
    <t>Résultat</t>
  </si>
  <si>
    <t>Réalisé par: Nithujan Jegatheeswaran</t>
  </si>
  <si>
    <t>Discussion du cahier des charges avec Mme Andolfatto</t>
  </si>
  <si>
    <t>Planifier rattrapage dû au recrutement (30-31 mai) et avertir</t>
  </si>
  <si>
    <t>Analyse</t>
  </si>
  <si>
    <t>Elaboration de la planif. init.</t>
  </si>
  <si>
    <t>Tâches definies mais à répartir sur la durée</t>
  </si>
  <si>
    <t xml:space="preserve">Analyse </t>
  </si>
  <si>
    <t>Finalisation de la planif. init.</t>
  </si>
  <si>
    <t>Conception du MCD</t>
  </si>
  <si>
    <t>Envoyé aux experts et à la cheffe de projet</t>
  </si>
  <si>
    <t>Suite de la conception du MCD</t>
  </si>
  <si>
    <t>Documentation</t>
  </si>
  <si>
    <t>à terminer</t>
  </si>
  <si>
    <t>questions à la cdp: regrouper les users et admin dans 1 table ? / admin organise sortie ?</t>
  </si>
  <si>
    <t xml:space="preserve">Rédaction du dossier de projet </t>
  </si>
  <si>
    <t xml:space="preserve">intro terminée + planif init incluse </t>
  </si>
  <si>
    <t>planif implique agile / admin et user de db peut être split ou dans la même table: choix = split</t>
  </si>
  <si>
    <t>Correction du MLD selon discussion avec cdp</t>
  </si>
  <si>
    <t>nvlle tables added parce que répétition</t>
  </si>
  <si>
    <t>Exctraction des données des tables descriptives des objets célestes</t>
  </si>
  <si>
    <t>script crée: extract-fk-values.sh</t>
  </si>
  <si>
    <t>Discussion de la planif init et des entités de la db avec la cdp</t>
  </si>
  <si>
    <t>Recherche de moyen de dispatch le csv dans différentes tables</t>
  </si>
  <si>
    <t>Recherche de moyen pour changer des valeurs en clé étrangères</t>
  </si>
  <si>
    <t>recherche internet voir bibliographie / sol: script pour extraire données et création des tables</t>
  </si>
  <si>
    <t>sol: faire des sbqueries à partir d'une table temporaire pour créer la table voulue</t>
  </si>
  <si>
    <t>MCD</t>
  </si>
  <si>
    <t>à finir</t>
  </si>
  <si>
    <t>Planification sur Icescrum</t>
  </si>
  <si>
    <t>Questions sur les story crées et sur la création d'un planning</t>
  </si>
  <si>
    <t>questions: comment créer un planning sur icescrum et story = ok ?</t>
  </si>
  <si>
    <t>planning: d'abord la durée total puis sprint / story à renommer et ajouter les tâches manquantes</t>
  </si>
  <si>
    <t>Fin de la création des story dans l'onglet sandbox</t>
  </si>
  <si>
    <t>Projet TPI: Création d’un site web d’initiation à l’astronomie</t>
  </si>
  <si>
    <t>journal de travail et dossier de projet</t>
  </si>
  <si>
    <t>Création d'un projet sur icescrum et planification avec la cdp</t>
  </si>
  <si>
    <t>story validées et planifiées dans le sprint 1 --&gt; tests à rédiger</t>
  </si>
  <si>
    <t xml:space="preserve">mld change nommage -&gt; à reproduire dans mcd </t>
  </si>
  <si>
    <t>MLD et création de la bdd</t>
  </si>
  <si>
    <t>MLD</t>
  </si>
  <si>
    <t>script de création de bdd, script d'insertion données (table admin) et image pour le mld</t>
  </si>
  <si>
    <t>Recherche de sites d'astronomie pour s'inspirer</t>
  </si>
  <si>
    <t>Conception maquette page d'accueil</t>
  </si>
  <si>
    <t xml:space="preserve">à valider avec la PO </t>
  </si>
  <si>
    <t xml:space="preserve">à envoyer </t>
  </si>
  <si>
    <t>idées de design: container qui prennent toute la largeur -vs- container avec bords et centrés / navbar qui suit quand on scroll -vs- navbar transparent avec bckgrnd -vs- img slm pour nom de la page -vs- img pour les 2</t>
  </si>
  <si>
    <t>maquette à terminer</t>
  </si>
  <si>
    <t>Finalisation de la maquette de page d'accueil</t>
  </si>
  <si>
    <t>png créé pour la doc</t>
  </si>
  <si>
    <t>Rédaction rapport de projet</t>
  </si>
  <si>
    <t>mcd, mld et maquette accueil inclus</t>
  </si>
  <si>
    <t>Création de tests d'acceptation dans icescrum</t>
  </si>
  <si>
    <t>Il reste certains tests à écrire / questions au PO: avis sur les tests, sont-ils tous nécessaire</t>
  </si>
  <si>
    <t>Implémentation</t>
  </si>
  <si>
    <t>gérer le .gitignore avant de faire le premier commit</t>
  </si>
  <si>
    <t>Création du projet Flask sur PyCharm</t>
  </si>
  <si>
    <t>html de la page d'acceuil</t>
  </si>
  <si>
    <t xml:space="preserve">mise à jour du jdt </t>
  </si>
  <si>
    <t>Création de la pgae d'acceuil</t>
  </si>
  <si>
    <t>à faire: ajouter bouton login (aussi sur maquette) + contenu = lorem ipsum ???</t>
  </si>
  <si>
    <t>page d'accueil</t>
  </si>
  <si>
    <t>page d'acceuil</t>
  </si>
  <si>
    <t>mise en forme à améliorer</t>
  </si>
  <si>
    <t>code pour le login</t>
  </si>
  <si>
    <t>Création de la page de login</t>
  </si>
  <si>
    <t>login fonctionnel mais réussite pas visible / mise en forme de la page à améliorer</t>
  </si>
  <si>
    <t>Rédaction du dossier de projet et envoi des documents</t>
  </si>
  <si>
    <t>Sprint 2</t>
  </si>
  <si>
    <t>Sprint review avec Mme Andolfatto</t>
  </si>
  <si>
    <t xml:space="preserve">mcd: table à part pour lieu et equipements pour sorties  ? / copie d'écran pour maquette = ok / tests d'acceptation pour login à ajouter (cas d'erreur) / préciser le choix génération unique des données </t>
  </si>
  <si>
    <t>Apparence de la page de login</t>
  </si>
  <si>
    <t>Apparence finale du site déterminée</t>
  </si>
  <si>
    <t>Page de login</t>
  </si>
  <si>
    <t>Gestion des messages d'erreurs à terminer</t>
  </si>
  <si>
    <t>Gestion erreurs login form</t>
  </si>
  <si>
    <t>Extraction données csv</t>
  </si>
  <si>
    <t>à terminer : renommage des fichiers unique / données objets célestes</t>
  </si>
  <si>
    <t>ajouter les indications de login réussie: login -&gt; logout, menu réservé aux admins</t>
  </si>
  <si>
    <t>Gestion des login</t>
  </si>
  <si>
    <t>Terminée</t>
  </si>
  <si>
    <t>Recherche et ajout d'un logo au header</t>
  </si>
  <si>
    <t>Terminé</t>
  </si>
  <si>
    <t>Faire des tests plus précis pour la recherche dans la liste</t>
  </si>
  <si>
    <t>Maquette de la page du catalogue Messier</t>
  </si>
  <si>
    <t>Question sur les filtres: recherche textuel sur tous les champs ou champs de recherche pour chaque colonnes / réponse: une barre de recherche pour toutes les colonnes = ok / maquette terminée</t>
  </si>
  <si>
    <t>Recherche sur un moyen d'importer les données</t>
  </si>
  <si>
    <t>Correction d'une erreur sur le MLD</t>
  </si>
  <si>
    <t>note: difficle de changer l'ordre des colonnes dans l'ERD tool de pgAdmin 4 -&gt; chmgnt manuel sur le script SQL</t>
  </si>
  <si>
    <t>Dossier de projet</t>
  </si>
  <si>
    <t>Image générée pour MLD pose problème -&gt; à refaire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</si>
</sst>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d\ mmmm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CCFF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49" fontId="1" fillId="2" borderId="1" xfId="1" applyNumberFormat="1" applyAlignment="1">
      <alignment wrapText="1"/>
    </xf>
    <xf numFmtId="0" fontId="1" fillId="2" borderId="1" xfId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5" fontId="1" fillId="2" borderId="1" xfId="1" applyNumberFormat="1" applyAlignment="1">
      <alignment wrapText="1"/>
    </xf>
    <xf numFmtId="20" fontId="1" fillId="2" borderId="1" xfId="1" applyNumberFormat="1" applyAlignment="1">
      <alignment wrapText="1"/>
    </xf>
    <xf numFmtId="164" fontId="1" fillId="2" borderId="1" xfId="1" applyNumberFormat="1" applyAlignment="1">
      <alignment wrapText="1"/>
    </xf>
    <xf numFmtId="16" fontId="1" fillId="2" borderId="1" xfId="1" applyNumberFormat="1" applyAlignment="1">
      <alignment wrapText="1"/>
    </xf>
    <xf numFmtId="16" fontId="3" fillId="3" borderId="1" xfId="1" applyNumberFormat="1" applyFont="1" applyFill="1" applyAlignment="1">
      <alignment wrapText="1"/>
    </xf>
    <xf numFmtId="20" fontId="1" fillId="3" borderId="1" xfId="1" applyNumberFormat="1" applyFill="1" applyAlignment="1">
      <alignment wrapText="1"/>
    </xf>
    <xf numFmtId="164" fontId="1" fillId="3" borderId="1" xfId="1" applyNumberFormat="1" applyFill="1" applyAlignment="1">
      <alignment wrapText="1"/>
    </xf>
    <xf numFmtId="0" fontId="1" fillId="3" borderId="1" xfId="1" applyFill="1" applyAlignment="1">
      <alignment wrapText="1"/>
    </xf>
    <xf numFmtId="16" fontId="1" fillId="3" borderId="1" xfId="1" applyNumberFormat="1" applyFill="1" applyAlignment="1">
      <alignment wrapText="1"/>
    </xf>
    <xf numFmtId="0" fontId="4" fillId="4" borderId="2" xfId="0" applyFont="1" applyFill="1" applyBorder="1" applyAlignment="1">
      <alignment wrapText="1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abSelected="1" topLeftCell="A29" zoomScaleNormal="100" workbookViewId="0">
      <selection sqref="A1:G57"/>
    </sheetView>
  </sheetViews>
  <sheetFormatPr baseColWidth="10" defaultRowHeight="15" x14ac:dyDescent="0.25"/>
  <cols>
    <col min="1" max="1" width="9.7109375" style="5" customWidth="1"/>
    <col min="2" max="2" width="12.28515625" style="5" bestFit="1" customWidth="1"/>
    <col min="3" max="3" width="9.7109375" style="5" customWidth="1"/>
    <col min="4" max="4" width="8.140625" style="5" customWidth="1"/>
    <col min="5" max="5" width="16.42578125" style="5" customWidth="1"/>
    <col min="6" max="6" width="61.5703125" style="5" customWidth="1"/>
    <col min="7" max="7" width="85.42578125" style="5" customWidth="1"/>
    <col min="8" max="9" width="18.7109375" style="5" customWidth="1"/>
    <col min="10" max="10" width="18" style="5" customWidth="1"/>
    <col min="11" max="16384" width="11.42578125" style="5"/>
  </cols>
  <sheetData>
    <row r="1" spans="1:7" ht="16.5" x14ac:dyDescent="0.35">
      <c r="A1" s="3" t="s">
        <v>40</v>
      </c>
      <c r="B1" s="4"/>
      <c r="C1" s="4"/>
      <c r="D1" s="4"/>
      <c r="E1" s="4"/>
      <c r="F1" s="4"/>
      <c r="G1" s="4"/>
    </row>
    <row r="2" spans="1:7" x14ac:dyDescent="0.25">
      <c r="D2" s="6" t="s">
        <v>7</v>
      </c>
      <c r="E2" s="6"/>
      <c r="F2" s="6"/>
    </row>
    <row r="4" spans="1:7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</row>
    <row r="5" spans="1:7" x14ac:dyDescent="0.25">
      <c r="A5" s="7">
        <v>44683</v>
      </c>
      <c r="B5" s="8">
        <v>0.40972222222222227</v>
      </c>
      <c r="C5" s="8">
        <v>0.41666666666666669</v>
      </c>
      <c r="D5" s="9">
        <f>C5-B5</f>
        <v>6.9444444444444198E-3</v>
      </c>
      <c r="E5" s="2" t="s">
        <v>10</v>
      </c>
      <c r="F5" s="2" t="s">
        <v>8</v>
      </c>
      <c r="G5" s="2" t="s">
        <v>9</v>
      </c>
    </row>
    <row r="6" spans="1:7" x14ac:dyDescent="0.25">
      <c r="A6" s="10"/>
      <c r="B6" s="8">
        <v>0.41666666666666669</v>
      </c>
      <c r="C6" s="8">
        <v>0.51041666666666663</v>
      </c>
      <c r="D6" s="9">
        <f t="shared" ref="D6:D31" si="0">C6-B6</f>
        <v>9.3749999999999944E-2</v>
      </c>
      <c r="E6" s="2" t="s">
        <v>10</v>
      </c>
      <c r="F6" s="2" t="s">
        <v>11</v>
      </c>
      <c r="G6" s="2" t="s">
        <v>12</v>
      </c>
    </row>
    <row r="7" spans="1:7" x14ac:dyDescent="0.25">
      <c r="A7" s="10"/>
      <c r="B7" s="8">
        <v>0.5625</v>
      </c>
      <c r="C7" s="8">
        <v>0.61458333333333337</v>
      </c>
      <c r="D7" s="9">
        <f t="shared" si="0"/>
        <v>5.208333333333337E-2</v>
      </c>
      <c r="E7" s="2" t="s">
        <v>13</v>
      </c>
      <c r="F7" s="2" t="s">
        <v>14</v>
      </c>
      <c r="G7" s="2" t="s">
        <v>16</v>
      </c>
    </row>
    <row r="8" spans="1:7" x14ac:dyDescent="0.25">
      <c r="A8" s="10"/>
      <c r="B8" s="8">
        <v>0.61458333333333337</v>
      </c>
      <c r="C8" s="8">
        <v>0.62847222222222221</v>
      </c>
      <c r="D8" s="9">
        <f t="shared" si="0"/>
        <v>1.388888888888884E-2</v>
      </c>
      <c r="E8" s="2" t="s">
        <v>10</v>
      </c>
      <c r="F8" s="2" t="s">
        <v>15</v>
      </c>
      <c r="G8" s="2" t="s">
        <v>19</v>
      </c>
    </row>
    <row r="9" spans="1:7" x14ac:dyDescent="0.25">
      <c r="A9" s="11"/>
      <c r="B9" s="12"/>
      <c r="C9" s="12"/>
      <c r="D9" s="13"/>
      <c r="E9" s="14"/>
      <c r="F9" s="14"/>
      <c r="G9" s="14"/>
    </row>
    <row r="10" spans="1:7" x14ac:dyDescent="0.25">
      <c r="A10" s="10">
        <v>44684</v>
      </c>
      <c r="B10" s="8">
        <v>0.33333333333333331</v>
      </c>
      <c r="C10" s="8">
        <v>0.375</v>
      </c>
      <c r="D10" s="9">
        <f t="shared" si="0"/>
        <v>4.1666666666666685E-2</v>
      </c>
      <c r="E10" s="2" t="s">
        <v>10</v>
      </c>
      <c r="F10" s="2" t="s">
        <v>17</v>
      </c>
      <c r="G10" s="2" t="s">
        <v>20</v>
      </c>
    </row>
    <row r="11" spans="1:7" x14ac:dyDescent="0.25">
      <c r="A11" s="10"/>
      <c r="B11" s="8">
        <v>0.375</v>
      </c>
      <c r="C11" s="8">
        <v>0.39930555555555558</v>
      </c>
      <c r="D11" s="9">
        <f t="shared" si="0"/>
        <v>2.430555555555558E-2</v>
      </c>
      <c r="E11" s="2" t="s">
        <v>18</v>
      </c>
      <c r="F11" s="2" t="s">
        <v>21</v>
      </c>
      <c r="G11" s="2" t="s">
        <v>22</v>
      </c>
    </row>
    <row r="12" spans="1:7" x14ac:dyDescent="0.25">
      <c r="A12" s="10"/>
      <c r="B12" s="8">
        <v>0.40972222222222227</v>
      </c>
      <c r="C12" s="8">
        <v>0.4201388888888889</v>
      </c>
      <c r="D12" s="9">
        <f t="shared" si="0"/>
        <v>1.041666666666663E-2</v>
      </c>
      <c r="E12" s="2" t="s">
        <v>10</v>
      </c>
      <c r="F12" s="2" t="s">
        <v>28</v>
      </c>
      <c r="G12" s="2" t="s">
        <v>23</v>
      </c>
    </row>
    <row r="13" spans="1:7" x14ac:dyDescent="0.25">
      <c r="A13" s="10"/>
      <c r="B13" s="8">
        <v>0.4201388888888889</v>
      </c>
      <c r="C13" s="8">
        <v>0.4375</v>
      </c>
      <c r="D13" s="9">
        <f t="shared" si="0"/>
        <v>1.7361111111111105E-2</v>
      </c>
      <c r="E13" s="2" t="s">
        <v>10</v>
      </c>
      <c r="F13" s="2" t="s">
        <v>24</v>
      </c>
      <c r="G13" s="2" t="s">
        <v>25</v>
      </c>
    </row>
    <row r="14" spans="1:7" x14ac:dyDescent="0.25">
      <c r="A14" s="10"/>
      <c r="B14" s="8">
        <v>0.4375</v>
      </c>
      <c r="C14" s="8">
        <v>0.45833333333333331</v>
      </c>
      <c r="D14" s="9">
        <f t="shared" si="0"/>
        <v>2.0833333333333315E-2</v>
      </c>
      <c r="E14" s="2" t="s">
        <v>10</v>
      </c>
      <c r="F14" s="2" t="s">
        <v>29</v>
      </c>
      <c r="G14" s="2" t="s">
        <v>31</v>
      </c>
    </row>
    <row r="15" spans="1:7" x14ac:dyDescent="0.25">
      <c r="A15" s="10"/>
      <c r="B15" s="8">
        <v>0.45833333333333331</v>
      </c>
      <c r="C15" s="8">
        <v>0.48958333333333331</v>
      </c>
      <c r="D15" s="9">
        <f t="shared" si="0"/>
        <v>3.125E-2</v>
      </c>
      <c r="E15" s="2" t="s">
        <v>10</v>
      </c>
      <c r="F15" s="2" t="s">
        <v>26</v>
      </c>
      <c r="G15" s="2" t="s">
        <v>27</v>
      </c>
    </row>
    <row r="16" spans="1:7" x14ac:dyDescent="0.25">
      <c r="A16" s="10"/>
      <c r="B16" s="8">
        <v>0.48958333333333331</v>
      </c>
      <c r="C16" s="8">
        <v>0.51041666666666663</v>
      </c>
      <c r="D16" s="9">
        <f t="shared" si="0"/>
        <v>2.0833333333333315E-2</v>
      </c>
      <c r="E16" s="2" t="s">
        <v>10</v>
      </c>
      <c r="F16" s="2" t="s">
        <v>30</v>
      </c>
      <c r="G16" s="2" t="s">
        <v>32</v>
      </c>
    </row>
    <row r="17" spans="1:7" x14ac:dyDescent="0.25">
      <c r="A17" s="10"/>
      <c r="B17" s="8">
        <v>0.5625</v>
      </c>
      <c r="C17" s="8">
        <v>0.62152777777777779</v>
      </c>
      <c r="D17" s="9">
        <f t="shared" si="0"/>
        <v>5.902777777777779E-2</v>
      </c>
      <c r="E17" s="2" t="s">
        <v>10</v>
      </c>
      <c r="F17" s="2" t="s">
        <v>33</v>
      </c>
      <c r="G17" s="2" t="s">
        <v>34</v>
      </c>
    </row>
    <row r="18" spans="1:7" x14ac:dyDescent="0.25">
      <c r="A18" s="10"/>
      <c r="B18" s="8">
        <v>0.625</v>
      </c>
      <c r="C18" s="8">
        <v>0.63194444444444442</v>
      </c>
      <c r="D18" s="9">
        <f t="shared" si="0"/>
        <v>6.9444444444444198E-3</v>
      </c>
      <c r="E18" s="2" t="s">
        <v>10</v>
      </c>
      <c r="F18" s="2" t="s">
        <v>35</v>
      </c>
      <c r="G18" s="2" t="s">
        <v>37</v>
      </c>
    </row>
    <row r="19" spans="1:7" ht="30" x14ac:dyDescent="0.25">
      <c r="A19" s="10"/>
      <c r="B19" s="8">
        <v>0.63194444444444442</v>
      </c>
      <c r="C19" s="8">
        <v>0.63541666666666663</v>
      </c>
      <c r="D19" s="9">
        <f t="shared" si="0"/>
        <v>3.4722222222222099E-3</v>
      </c>
      <c r="E19" s="2" t="s">
        <v>13</v>
      </c>
      <c r="F19" s="2" t="s">
        <v>36</v>
      </c>
      <c r="G19" s="2" t="s">
        <v>38</v>
      </c>
    </row>
    <row r="20" spans="1:7" x14ac:dyDescent="0.25">
      <c r="A20" s="10"/>
      <c r="B20" s="8">
        <v>0.63541666666666663</v>
      </c>
      <c r="C20" s="8">
        <v>0.64583333333333337</v>
      </c>
      <c r="D20" s="9">
        <f t="shared" si="0"/>
        <v>1.0416666666666741E-2</v>
      </c>
      <c r="E20" s="2" t="s">
        <v>10</v>
      </c>
      <c r="F20" s="2" t="s">
        <v>39</v>
      </c>
      <c r="G20" s="2" t="s">
        <v>50</v>
      </c>
    </row>
    <row r="21" spans="1:7" x14ac:dyDescent="0.25">
      <c r="A21" s="10"/>
      <c r="B21" s="8">
        <v>0.64583333333333337</v>
      </c>
      <c r="C21" s="8">
        <v>0.66666666666666663</v>
      </c>
      <c r="D21" s="9">
        <f t="shared" si="0"/>
        <v>2.0833333333333259E-2</v>
      </c>
      <c r="E21" s="2" t="s">
        <v>18</v>
      </c>
      <c r="F21" s="2" t="s">
        <v>41</v>
      </c>
      <c r="G21" s="2" t="s">
        <v>51</v>
      </c>
    </row>
    <row r="22" spans="1:7" x14ac:dyDescent="0.25">
      <c r="A22" s="10"/>
      <c r="B22" s="8">
        <v>0.66666666666666663</v>
      </c>
      <c r="C22" s="8">
        <v>0.6875</v>
      </c>
      <c r="D22" s="9">
        <f t="shared" si="0"/>
        <v>2.083333333333337E-2</v>
      </c>
      <c r="E22" s="2" t="s">
        <v>10</v>
      </c>
      <c r="F22" s="2" t="s">
        <v>42</v>
      </c>
      <c r="G22" s="2" t="s">
        <v>43</v>
      </c>
    </row>
    <row r="23" spans="1:7" x14ac:dyDescent="0.25">
      <c r="A23" s="15"/>
      <c r="B23" s="12"/>
      <c r="C23" s="12"/>
      <c r="D23" s="13"/>
      <c r="E23" s="14"/>
      <c r="F23" s="14"/>
      <c r="G23" s="14"/>
    </row>
    <row r="24" spans="1:7" x14ac:dyDescent="0.25">
      <c r="A24" s="10">
        <v>44685</v>
      </c>
      <c r="B24" s="8">
        <v>0.36805555555555558</v>
      </c>
      <c r="C24" s="8">
        <v>0.39930555555555558</v>
      </c>
      <c r="D24" s="9">
        <f t="shared" si="0"/>
        <v>3.125E-2</v>
      </c>
      <c r="E24" s="2" t="s">
        <v>10</v>
      </c>
      <c r="F24" s="2" t="s">
        <v>46</v>
      </c>
      <c r="G24" s="2" t="s">
        <v>44</v>
      </c>
    </row>
    <row r="25" spans="1:7" x14ac:dyDescent="0.25">
      <c r="A25" s="10"/>
      <c r="B25" s="8">
        <v>0.40972222222222227</v>
      </c>
      <c r="C25" s="8">
        <v>0.42708333333333331</v>
      </c>
      <c r="D25" s="9">
        <f t="shared" si="0"/>
        <v>1.7361111111111049E-2</v>
      </c>
      <c r="E25" s="2" t="s">
        <v>10</v>
      </c>
      <c r="F25" s="2" t="s">
        <v>45</v>
      </c>
      <c r="G25" s="2" t="s">
        <v>47</v>
      </c>
    </row>
    <row r="26" spans="1:7" ht="45" x14ac:dyDescent="0.25">
      <c r="A26" s="10"/>
      <c r="B26" s="8">
        <v>0.42708333333333331</v>
      </c>
      <c r="C26" s="8">
        <v>0.44791666666666669</v>
      </c>
      <c r="D26" s="9">
        <f t="shared" si="0"/>
        <v>2.083333333333337E-2</v>
      </c>
      <c r="E26" s="2" t="s">
        <v>10</v>
      </c>
      <c r="F26" s="2" t="s">
        <v>48</v>
      </c>
      <c r="G26" s="1" t="s">
        <v>52</v>
      </c>
    </row>
    <row r="27" spans="1:7" x14ac:dyDescent="0.25">
      <c r="A27" s="10"/>
      <c r="B27" s="8">
        <v>0.44791666666666669</v>
      </c>
      <c r="C27" s="8">
        <v>0.51041666666666663</v>
      </c>
      <c r="D27" s="9">
        <f t="shared" si="0"/>
        <v>6.2499999999999944E-2</v>
      </c>
      <c r="E27" s="2" t="s">
        <v>10</v>
      </c>
      <c r="F27" s="2" t="s">
        <v>49</v>
      </c>
      <c r="G27" s="2" t="s">
        <v>53</v>
      </c>
    </row>
    <row r="28" spans="1:7" x14ac:dyDescent="0.25">
      <c r="A28" s="10"/>
      <c r="B28" s="8">
        <v>0.5625</v>
      </c>
      <c r="C28" s="8">
        <v>0.57291666666666663</v>
      </c>
      <c r="D28" s="9">
        <f t="shared" si="0"/>
        <v>1.041666666666663E-2</v>
      </c>
      <c r="E28" s="2" t="s">
        <v>10</v>
      </c>
      <c r="F28" s="2" t="s">
        <v>54</v>
      </c>
      <c r="G28" s="2" t="s">
        <v>55</v>
      </c>
    </row>
    <row r="29" spans="1:7" x14ac:dyDescent="0.25">
      <c r="A29" s="10"/>
      <c r="B29" s="8">
        <v>0.57291666666666663</v>
      </c>
      <c r="C29" s="8">
        <v>0.60416666666666663</v>
      </c>
      <c r="D29" s="9">
        <f t="shared" si="0"/>
        <v>3.125E-2</v>
      </c>
      <c r="E29" s="2" t="s">
        <v>18</v>
      </c>
      <c r="F29" s="2" t="s">
        <v>56</v>
      </c>
      <c r="G29" s="2" t="s">
        <v>57</v>
      </c>
    </row>
    <row r="30" spans="1:7" x14ac:dyDescent="0.25">
      <c r="A30" s="10"/>
      <c r="B30" s="8">
        <v>0.60416666666666663</v>
      </c>
      <c r="C30" s="8">
        <v>0.62847222222222221</v>
      </c>
      <c r="D30" s="9">
        <f t="shared" si="0"/>
        <v>2.430555555555558E-2</v>
      </c>
      <c r="E30" s="2" t="s">
        <v>13</v>
      </c>
      <c r="F30" s="2" t="s">
        <v>58</v>
      </c>
      <c r="G30" s="2" t="s">
        <v>59</v>
      </c>
    </row>
    <row r="31" spans="1:7" x14ac:dyDescent="0.25">
      <c r="A31" s="10"/>
      <c r="B31" s="8">
        <v>0.63888888888888895</v>
      </c>
      <c r="C31" s="8">
        <v>0.66666666666666663</v>
      </c>
      <c r="D31" s="9">
        <f t="shared" si="0"/>
        <v>2.7777777777777679E-2</v>
      </c>
      <c r="E31" s="2" t="s">
        <v>60</v>
      </c>
      <c r="F31" s="2" t="s">
        <v>62</v>
      </c>
      <c r="G31" s="2" t="s">
        <v>61</v>
      </c>
    </row>
    <row r="32" spans="1:7" x14ac:dyDescent="0.25">
      <c r="A32" s="10"/>
      <c r="B32" s="8">
        <v>0.66666666666666663</v>
      </c>
      <c r="C32" s="8">
        <v>0.69791666666666663</v>
      </c>
      <c r="D32" s="9">
        <f t="shared" ref="D32" si="1">C32-B32</f>
        <v>3.125E-2</v>
      </c>
      <c r="E32" s="2" t="s">
        <v>60</v>
      </c>
      <c r="F32" s="2" t="s">
        <v>63</v>
      </c>
      <c r="G32" s="2" t="s">
        <v>34</v>
      </c>
    </row>
    <row r="33" spans="1:7" x14ac:dyDescent="0.25">
      <c r="A33" s="10"/>
      <c r="B33" s="8">
        <v>0.69791666666666663</v>
      </c>
      <c r="C33" s="8">
        <v>0.70486111111111116</v>
      </c>
      <c r="D33" s="9">
        <f t="shared" ref="D33" si="2">C33-B33</f>
        <v>6.9444444444445308E-3</v>
      </c>
      <c r="E33" s="2" t="s">
        <v>18</v>
      </c>
      <c r="F33" s="2" t="s">
        <v>64</v>
      </c>
      <c r="G33" s="2"/>
    </row>
    <row r="34" spans="1:7" x14ac:dyDescent="0.25">
      <c r="A34" s="15"/>
      <c r="B34" s="12"/>
      <c r="C34" s="12"/>
      <c r="D34" s="13"/>
      <c r="E34" s="14"/>
      <c r="F34" s="14"/>
      <c r="G34" s="14"/>
    </row>
    <row r="35" spans="1:7" x14ac:dyDescent="0.25">
      <c r="A35" s="10">
        <v>44686</v>
      </c>
      <c r="B35" s="8">
        <v>0.33333333333333331</v>
      </c>
      <c r="C35" s="8">
        <v>0.39930555555555558</v>
      </c>
      <c r="D35" s="9">
        <f t="shared" ref="D35" si="3">C35-B35</f>
        <v>6.5972222222222265E-2</v>
      </c>
      <c r="E35" s="2" t="s">
        <v>60</v>
      </c>
      <c r="F35" s="2" t="s">
        <v>65</v>
      </c>
      <c r="G35" s="2" t="s">
        <v>66</v>
      </c>
    </row>
    <row r="36" spans="1:7" x14ac:dyDescent="0.25">
      <c r="A36" s="10"/>
      <c r="B36" s="8">
        <v>0.40972222222222227</v>
      </c>
      <c r="C36" s="8">
        <v>0.51041666666666663</v>
      </c>
      <c r="D36" s="9">
        <f t="shared" ref="D36:D39" si="4">C36-B36</f>
        <v>0.10069444444444436</v>
      </c>
      <c r="E36" s="2" t="s">
        <v>60</v>
      </c>
      <c r="F36" s="2" t="s">
        <v>67</v>
      </c>
      <c r="G36" s="2"/>
    </row>
    <row r="37" spans="1:7" x14ac:dyDescent="0.25">
      <c r="A37" s="10"/>
      <c r="B37" s="8">
        <v>0.5625</v>
      </c>
      <c r="C37" s="8">
        <v>0.61111111111111105</v>
      </c>
      <c r="D37" s="9">
        <f t="shared" si="4"/>
        <v>4.8611111111111049E-2</v>
      </c>
      <c r="E37" s="2" t="s">
        <v>60</v>
      </c>
      <c r="F37" s="2" t="s">
        <v>68</v>
      </c>
      <c r="G37" s="2" t="s">
        <v>69</v>
      </c>
    </row>
    <row r="38" spans="1:7" x14ac:dyDescent="0.25">
      <c r="A38" s="10"/>
      <c r="B38" s="8">
        <v>0.61111111111111105</v>
      </c>
      <c r="C38" s="8">
        <v>0.62847222222222221</v>
      </c>
      <c r="D38" s="9">
        <f t="shared" si="4"/>
        <v>1.736111111111116E-2</v>
      </c>
      <c r="E38" s="2" t="s">
        <v>60</v>
      </c>
      <c r="F38" s="2" t="s">
        <v>70</v>
      </c>
      <c r="G38" s="2"/>
    </row>
    <row r="39" spans="1:7" x14ac:dyDescent="0.25">
      <c r="A39" s="10"/>
      <c r="B39" s="8">
        <v>0.63888888888888895</v>
      </c>
      <c r="C39" s="8">
        <v>0.67708333333333337</v>
      </c>
      <c r="D39" s="9">
        <f t="shared" si="4"/>
        <v>3.819444444444442E-2</v>
      </c>
      <c r="E39" s="2" t="s">
        <v>60</v>
      </c>
      <c r="F39" s="2" t="s">
        <v>71</v>
      </c>
      <c r="G39" s="2" t="s">
        <v>72</v>
      </c>
    </row>
    <row r="40" spans="1:7" x14ac:dyDescent="0.25">
      <c r="A40" s="10"/>
      <c r="B40" s="8">
        <v>0.67708333333333337</v>
      </c>
      <c r="C40" s="8">
        <v>0.70486111111111116</v>
      </c>
      <c r="D40" s="9">
        <f t="shared" ref="D40" si="5">C40-B40</f>
        <v>2.777777777777779E-2</v>
      </c>
      <c r="E40" s="2" t="s">
        <v>18</v>
      </c>
      <c r="F40" s="2" t="s">
        <v>73</v>
      </c>
      <c r="G40" s="2"/>
    </row>
    <row r="41" spans="1:7" x14ac:dyDescent="0.25">
      <c r="A41" s="11" t="s">
        <v>74</v>
      </c>
      <c r="B41" s="12"/>
      <c r="C41" s="12"/>
      <c r="D41" s="13"/>
      <c r="E41" s="14"/>
      <c r="F41" s="14"/>
      <c r="G41" s="14"/>
    </row>
    <row r="42" spans="1:7" x14ac:dyDescent="0.25">
      <c r="A42" s="10">
        <v>44690</v>
      </c>
      <c r="B42" s="8">
        <v>0.40972222222222227</v>
      </c>
      <c r="C42" s="8">
        <v>0.43055555555555558</v>
      </c>
      <c r="D42" s="9">
        <f t="shared" ref="D42:D43" si="6">C42-B42</f>
        <v>2.0833333333333315E-2</v>
      </c>
      <c r="E42" s="2" t="s">
        <v>60</v>
      </c>
      <c r="F42" s="2" t="s">
        <v>77</v>
      </c>
      <c r="G42" s="2" t="s">
        <v>78</v>
      </c>
    </row>
    <row r="43" spans="1:7" x14ac:dyDescent="0.25">
      <c r="A43" s="10"/>
      <c r="B43" s="8">
        <v>0.43055555555555558</v>
      </c>
      <c r="C43" s="8">
        <v>0.47916666666666669</v>
      </c>
      <c r="D43" s="9">
        <f t="shared" si="6"/>
        <v>4.8611111111111105E-2</v>
      </c>
      <c r="E43" s="2" t="s">
        <v>60</v>
      </c>
      <c r="F43" s="2" t="s">
        <v>79</v>
      </c>
      <c r="G43" s="2" t="s">
        <v>80</v>
      </c>
    </row>
    <row r="44" spans="1:7" ht="45" x14ac:dyDescent="0.25">
      <c r="A44" s="10"/>
      <c r="B44" s="8">
        <v>0.47916666666666669</v>
      </c>
      <c r="C44" s="8">
        <v>0.5</v>
      </c>
      <c r="D44" s="9">
        <f t="shared" ref="D44:D45" si="7">C44-B44</f>
        <v>2.0833333333333315E-2</v>
      </c>
      <c r="E44" s="2" t="s">
        <v>10</v>
      </c>
      <c r="F44" s="2" t="s">
        <v>75</v>
      </c>
      <c r="G44" s="2" t="s">
        <v>76</v>
      </c>
    </row>
    <row r="45" spans="1:7" x14ac:dyDescent="0.25">
      <c r="A45" s="10"/>
      <c r="B45" s="8">
        <v>0.5</v>
      </c>
      <c r="C45" s="8">
        <v>0.51041666666666663</v>
      </c>
      <c r="D45" s="9">
        <f t="shared" si="7"/>
        <v>1.041666666666663E-2</v>
      </c>
      <c r="E45" s="2" t="s">
        <v>60</v>
      </c>
      <c r="F45" s="2" t="s">
        <v>81</v>
      </c>
      <c r="G45" s="2" t="s">
        <v>19</v>
      </c>
    </row>
    <row r="46" spans="1:7" x14ac:dyDescent="0.25">
      <c r="A46" s="10"/>
      <c r="B46" s="8">
        <v>0.5625</v>
      </c>
      <c r="C46" s="8">
        <v>0.58333333333333337</v>
      </c>
      <c r="D46" s="9">
        <f t="shared" ref="D46" si="8">C46-B46</f>
        <v>2.083333333333337E-2</v>
      </c>
      <c r="E46" s="2" t="s">
        <v>60</v>
      </c>
      <c r="F46" s="2" t="s">
        <v>81</v>
      </c>
      <c r="G46" s="2" t="s">
        <v>84</v>
      </c>
    </row>
    <row r="47" spans="1:7" x14ac:dyDescent="0.25">
      <c r="A47" s="10"/>
      <c r="B47" s="8">
        <v>0.58333333333333337</v>
      </c>
      <c r="C47" s="8">
        <v>0.62847222222222221</v>
      </c>
      <c r="D47" s="9">
        <f t="shared" ref="D47" si="9">C47-B47</f>
        <v>4.513888888888884E-2</v>
      </c>
      <c r="E47" s="2" t="s">
        <v>60</v>
      </c>
      <c r="F47" s="2" t="s">
        <v>82</v>
      </c>
      <c r="G47" s="2" t="s">
        <v>83</v>
      </c>
    </row>
    <row r="48" spans="1:7" x14ac:dyDescent="0.25">
      <c r="A48" s="15"/>
      <c r="B48" s="12"/>
      <c r="C48" s="12"/>
      <c r="D48" s="13"/>
      <c r="E48" s="14"/>
      <c r="F48" s="14"/>
      <c r="G48" s="14"/>
    </row>
    <row r="49" spans="1:7" x14ac:dyDescent="0.25">
      <c r="A49" s="10">
        <v>44691</v>
      </c>
      <c r="B49" s="8">
        <v>0.33333333333333331</v>
      </c>
      <c r="C49" s="8">
        <v>0.36458333333333331</v>
      </c>
      <c r="D49" s="9">
        <f t="shared" ref="D49" si="10">C49-B49</f>
        <v>3.125E-2</v>
      </c>
      <c r="E49" s="2" t="s">
        <v>60</v>
      </c>
      <c r="F49" s="2" t="s">
        <v>85</v>
      </c>
      <c r="G49" s="2" t="s">
        <v>86</v>
      </c>
    </row>
    <row r="50" spans="1:7" x14ac:dyDescent="0.25">
      <c r="A50" s="10"/>
      <c r="B50" s="8">
        <v>0.36458333333333331</v>
      </c>
      <c r="C50" s="8">
        <v>0.375</v>
      </c>
      <c r="D50" s="9">
        <f t="shared" ref="D50" si="11">C50-B50</f>
        <v>1.0416666666666685E-2</v>
      </c>
      <c r="E50" s="2" t="s">
        <v>60</v>
      </c>
      <c r="F50" s="2" t="s">
        <v>87</v>
      </c>
      <c r="G50" s="2" t="s">
        <v>88</v>
      </c>
    </row>
    <row r="51" spans="1:7" x14ac:dyDescent="0.25">
      <c r="A51" s="10"/>
      <c r="B51" s="8">
        <v>0.375</v>
      </c>
      <c r="C51" s="8">
        <v>0.39930555555555558</v>
      </c>
      <c r="D51" s="9">
        <f t="shared" ref="D51" si="12">C51-B51</f>
        <v>2.430555555555558E-2</v>
      </c>
      <c r="E51" s="2" t="s">
        <v>10</v>
      </c>
      <c r="F51" s="2" t="s">
        <v>58</v>
      </c>
      <c r="G51" s="2" t="s">
        <v>19</v>
      </c>
    </row>
    <row r="52" spans="1:7" x14ac:dyDescent="0.25">
      <c r="A52" s="10"/>
      <c r="B52" s="8">
        <v>0.40972222222222227</v>
      </c>
      <c r="C52" s="8">
        <v>0.41666666666666669</v>
      </c>
      <c r="D52" s="9">
        <f t="shared" ref="D52" si="13">C52-B52</f>
        <v>6.9444444444444198E-3</v>
      </c>
      <c r="E52" s="2" t="s">
        <v>10</v>
      </c>
      <c r="F52" s="2" t="s">
        <v>58</v>
      </c>
      <c r="G52" s="2" t="s">
        <v>89</v>
      </c>
    </row>
    <row r="53" spans="1:7" ht="45" x14ac:dyDescent="0.25">
      <c r="A53" s="10"/>
      <c r="B53" s="8">
        <v>0.41666666666666669</v>
      </c>
      <c r="C53" s="8">
        <v>0.48958333333333331</v>
      </c>
      <c r="D53" s="9">
        <f t="shared" ref="D53:D54" si="14">C53-B53</f>
        <v>7.291666666666663E-2</v>
      </c>
      <c r="E53" s="2" t="s">
        <v>10</v>
      </c>
      <c r="F53" s="2" t="s">
        <v>90</v>
      </c>
      <c r="G53" s="2" t="s">
        <v>91</v>
      </c>
    </row>
    <row r="54" spans="1:7" x14ac:dyDescent="0.25">
      <c r="A54" s="10"/>
      <c r="B54" s="8">
        <v>0.48958333333333331</v>
      </c>
      <c r="C54" s="8">
        <v>0.51041666666666663</v>
      </c>
      <c r="D54" s="9">
        <f t="shared" si="14"/>
        <v>2.0833333333333315E-2</v>
      </c>
      <c r="E54" s="2" t="s">
        <v>10</v>
      </c>
      <c r="F54" s="2" t="s">
        <v>92</v>
      </c>
      <c r="G54" s="2" t="s">
        <v>19</v>
      </c>
    </row>
    <row r="55" spans="1:7" x14ac:dyDescent="0.25">
      <c r="A55" s="10"/>
      <c r="B55" s="8">
        <v>0.5625</v>
      </c>
      <c r="C55" s="8">
        <v>0.62847222222222221</v>
      </c>
      <c r="D55" s="9">
        <f t="shared" ref="D55" si="15">C55-B55</f>
        <v>6.597222222222221E-2</v>
      </c>
      <c r="E55" s="2" t="s">
        <v>10</v>
      </c>
      <c r="F55" s="2" t="s">
        <v>92</v>
      </c>
      <c r="G55" s="2" t="s">
        <v>19</v>
      </c>
    </row>
    <row r="56" spans="1:7" ht="30" x14ac:dyDescent="0.25">
      <c r="A56" s="10"/>
      <c r="B56" s="8">
        <v>0.63888888888888895</v>
      </c>
      <c r="C56" s="8">
        <v>0.65625</v>
      </c>
      <c r="D56" s="9">
        <f t="shared" ref="D56" si="16">C56-B56</f>
        <v>1.7361111111111049E-2</v>
      </c>
      <c r="E56" s="2" t="s">
        <v>10</v>
      </c>
      <c r="F56" s="2" t="s">
        <v>93</v>
      </c>
      <c r="G56" s="2" t="s">
        <v>94</v>
      </c>
    </row>
    <row r="57" spans="1:7" x14ac:dyDescent="0.25">
      <c r="A57" s="10"/>
      <c r="B57" s="8">
        <v>0.65625</v>
      </c>
      <c r="C57" s="8">
        <v>0.66666666666666663</v>
      </c>
      <c r="D57" s="9">
        <f t="shared" ref="D57" si="17">C57-B57</f>
        <v>1.041666666666663E-2</v>
      </c>
      <c r="E57" s="2" t="s">
        <v>18</v>
      </c>
      <c r="F57" s="2" t="s">
        <v>95</v>
      </c>
      <c r="G57" s="2" t="s">
        <v>96</v>
      </c>
    </row>
  </sheetData>
  <mergeCells count="2">
    <mergeCell ref="A1:G1"/>
    <mergeCell ref="D2:F2"/>
  </mergeCells>
  <pageMargins left="0.7" right="0.7" top="0.75" bottom="0.75" header="0.3" footer="0.3"/>
  <pageSetup paperSize="9" scale="4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JEGATHEESWARAN Nithujan</dc:creator>
  <cp:lastModifiedBy>JEGATHEESWARAN Nithujan</cp:lastModifiedBy>
  <cp:lastPrinted>2022-05-10T13:53:27Z</cp:lastPrinted>
  <dcterms:created xsi:type="dcterms:W3CDTF">2020-08-28T07:12:09Z</dcterms:created>
  <dcterms:modified xsi:type="dcterms:W3CDTF">2022-05-10T13:53:33Z</dcterms:modified>
</cp:coreProperties>
</file>