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gradSchl\03_parallelProgramming\lab-hw\hw1\"/>
    </mc:Choice>
  </mc:AlternateContent>
  <xr:revisionPtr revIDLastSave="0" documentId="13_ncr:1_{A8F21304-879F-4481-9FAB-432B28992E71}" xr6:coauthVersionLast="47" xr6:coauthVersionMax="47" xr10:uidLastSave="{00000000-0000-0000-0000-000000000000}"/>
  <bookViews>
    <workbookView xWindow="39315" yWindow="2400" windowWidth="34530" windowHeight="16125" activeTab="1" xr2:uid="{FE9CC200-8512-4DEF-B7A7-F9CEAB4D8FA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E25" i="1"/>
  <c r="F25" i="1"/>
  <c r="G25" i="1"/>
  <c r="H25" i="1"/>
</calcChain>
</file>

<file path=xl/sharedStrings.xml><?xml version="1.0" encoding="utf-8"?>
<sst xmlns="http://schemas.openxmlformats.org/spreadsheetml/2006/main" count="45" uniqueCount="26">
  <si>
    <t>hw1_v3.cc (before)</t>
  </si>
  <si>
    <t>hw1_v17.cc (after)</t>
  </si>
  <si>
    <t>Execution</t>
  </si>
  <si>
    <t>initial sorting</t>
  </si>
  <si>
    <t>std::sort</t>
  </si>
  <si>
    <t>boost::sort::spreadsort::float_sort</t>
  </si>
  <si>
    <t>merging</t>
  </si>
  <si>
    <t>pointer arithmetic + 
transfer one data for checking + 
merge only half of array</t>
  </si>
  <si>
    <t>vector indexing + 
transfer all data, no checking + 
merge the whole array</t>
  </si>
  <si>
    <t>Communication</t>
  </si>
  <si>
    <t>data exchange</t>
  </si>
  <si>
    <t>MPI_Send / MPI_Recv</t>
  </si>
  <si>
    <t>MPI_Sendrecv</t>
  </si>
  <si>
    <t>check for termination</t>
  </si>
  <si>
    <t>MPI_Allreduce in each iteration</t>
  </si>
  <si>
    <t>MPI_Allreduce once every 4 iteration</t>
  </si>
  <si>
    <t>Sum</t>
  </si>
  <si>
    <t>Average</t>
  </si>
  <si>
    <t>Running Total</t>
  </si>
  <si>
    <t>Count</t>
  </si>
  <si>
    <t>I/O</t>
  </si>
  <si>
    <t>Comm</t>
  </si>
  <si>
    <t>CPU</t>
  </si>
  <si>
    <t># of process</t>
  </si>
  <si>
    <t>Nodes used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</si>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</sst>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initial sorting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Sheet1!$E$7:$F$7</c:f>
              <c:strCache>
                <c:ptCount val="2"/>
                <c:pt idx="0">
                  <c:v>hw1_v3.cc (before)</c:v>
                </c:pt>
                <c:pt idx="1">
                  <c:v>hw1_v17.cc (after)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5.61</c:v>
                </c:pt>
                <c:pt idx="1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D-4E0C-BC32-89F57DEF6516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merging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Sheet1!$E$7:$F$7</c:f>
              <c:strCache>
                <c:ptCount val="2"/>
                <c:pt idx="0">
                  <c:v>hw1_v3.cc (before)</c:v>
                </c:pt>
                <c:pt idx="1">
                  <c:v>hw1_v17.cc (after)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4.54</c:v>
                </c:pt>
                <c:pt idx="1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D-4E0C-BC32-89F57DEF6516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data exchange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Sheet1!$E$7:$F$7</c:f>
              <c:strCache>
                <c:ptCount val="2"/>
                <c:pt idx="0">
                  <c:v>hw1_v3.cc (before)</c:v>
                </c:pt>
                <c:pt idx="1">
                  <c:v>hw1_v17.cc (after)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1.91</c:v>
                </c:pt>
                <c:pt idx="1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D-4E0C-BC32-89F57DEF6516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check for termination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Sheet1!$E$7:$F$7</c:f>
              <c:strCache>
                <c:ptCount val="2"/>
                <c:pt idx="0">
                  <c:v>hw1_v3.cc (before)</c:v>
                </c:pt>
                <c:pt idx="1">
                  <c:v>hw1_v17.cc (after)</c:v>
                </c:pt>
              </c:strCache>
            </c:strRef>
          </c:cat>
          <c:val>
            <c:numRef>
              <c:f>Sheet1!$E$11:$F$11</c:f>
              <c:numCache>
                <c:formatCode>General</c:formatCode>
                <c:ptCount val="2"/>
                <c:pt idx="0">
                  <c:v>5.22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D-4E0C-BC32-89F57DEF65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3476879"/>
        <c:axId val="153484079"/>
      </c:barChart>
      <c:catAx>
        <c:axId val="1534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079"/>
        <c:crosses val="autoZero"/>
        <c:auto val="1"/>
        <c:lblAlgn val="ctr"/>
        <c:lblOffset val="100"/>
        <c:noMultiLvlLbl val="0"/>
      </c:catAx>
      <c:valAx>
        <c:axId val="153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Sheet1!$E$21:$H$21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Sheet1!$E$22:$H$22</c:f>
              <c:numCache>
                <c:formatCode>General</c:formatCode>
                <c:ptCount val="4"/>
                <c:pt idx="0">
                  <c:v>28.25</c:v>
                </c:pt>
                <c:pt idx="1">
                  <c:v>7.97</c:v>
                </c:pt>
                <c:pt idx="2">
                  <c:v>3.27</c:v>
                </c:pt>
                <c:pt idx="3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4048-AC01-349DD96C5999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Sheet1!$E$21:$H$21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Sheet1!$E$23:$H$23</c:f>
              <c:numCache>
                <c:formatCode>General</c:formatCode>
                <c:ptCount val="4"/>
                <c:pt idx="0">
                  <c:v>0</c:v>
                </c:pt>
                <c:pt idx="1">
                  <c:v>1.56</c:v>
                </c:pt>
                <c:pt idx="2">
                  <c:v>2.38</c:v>
                </c:pt>
                <c:pt idx="3">
                  <c:v>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5-4048-AC01-349DD96C5999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Sheet1!$E$21:$H$21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Sheet1!$E$24:$H$24</c:f>
              <c:numCache>
                <c:formatCode>General</c:formatCode>
                <c:ptCount val="4"/>
                <c:pt idx="0">
                  <c:v>13.85</c:v>
                </c:pt>
                <c:pt idx="1">
                  <c:v>14.62</c:v>
                </c:pt>
                <c:pt idx="2">
                  <c:v>12.59</c:v>
                </c:pt>
                <c:pt idx="3">
                  <c:v>13.58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5-4048-AC01-349DD96C59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60986319"/>
        <c:axId val="760975279"/>
      </c:barChart>
      <c:catAx>
        <c:axId val="76098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75279"/>
        <c:crosses val="autoZero"/>
        <c:auto val="1"/>
        <c:lblAlgn val="ctr"/>
        <c:lblOffset val="100"/>
        <c:noMultiLvlLbl val="0"/>
      </c:catAx>
      <c:valAx>
        <c:axId val="760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Sheet1!$E$27:$H$27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Sheet1!$E$28:$H$28</c:f>
              <c:numCache>
                <c:formatCode>General</c:formatCode>
                <c:ptCount val="4"/>
                <c:pt idx="0">
                  <c:v>1</c:v>
                </c:pt>
                <c:pt idx="1">
                  <c:v>1.7432712215320914</c:v>
                </c:pt>
                <c:pt idx="2">
                  <c:v>2.3081140350877196</c:v>
                </c:pt>
                <c:pt idx="3">
                  <c:v>2.3221180364037508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A-458B-8840-67ADBB4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78287"/>
        <c:axId val="619880207"/>
      </c:lineChart>
      <c:catAx>
        <c:axId val="6198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0207"/>
        <c:crosses val="autoZero"/>
        <c:auto val="1"/>
        <c:lblAlgn val="ctr"/>
        <c:lblOffset val="100"/>
        <c:noMultiLvlLbl val="0"/>
      </c:catAx>
      <c:valAx>
        <c:axId val="6198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523875</xdr:rowOff>
    </xdr:from>
    <xdr:to>
      <xdr:col>7</xdr:col>
      <xdr:colOff>2905125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2D608-F85C-8848-42EE-CBC5B6B3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8</xdr:row>
      <xdr:rowOff>523875</xdr:rowOff>
    </xdr:from>
    <xdr:to>
      <xdr:col>15</xdr:col>
      <xdr:colOff>452437</xdr:colOff>
      <xdr:row>17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F6ED7-453E-9580-D2E6-E4EEF38B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18</xdr:row>
      <xdr:rowOff>119062</xdr:rowOff>
    </xdr:from>
    <xdr:to>
      <xdr:col>15</xdr:col>
      <xdr:colOff>523875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2C447-56E6-5AF1-6E06-58270AAF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B3D2-9153-4EA3-8CC0-8E29A5BCFF9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5383-D776-4847-B0C8-89E0DC06C0C6}">
  <dimension ref="C7:J37"/>
  <sheetViews>
    <sheetView tabSelected="1" topLeftCell="A10" workbookViewId="0">
      <selection activeCell="H37" sqref="H37"/>
    </sheetView>
  </sheetViews>
  <sheetFormatPr defaultRowHeight="15" x14ac:dyDescent="0.25"/>
  <cols>
    <col min="2" max="2" width="18.140625" customWidth="1"/>
    <col min="3" max="3" width="16.85546875" customWidth="1"/>
    <col min="4" max="4" width="31" customWidth="1"/>
    <col min="5" max="5" width="43.7109375" customWidth="1"/>
    <col min="6" max="6" width="42.7109375" customWidth="1"/>
    <col min="7" max="7" width="33.42578125" customWidth="1"/>
    <col min="8" max="8" width="43.7109375" customWidth="1"/>
  </cols>
  <sheetData>
    <row r="7" spans="3:8" x14ac:dyDescent="0.25">
      <c r="D7" s="1"/>
      <c r="E7" s="1" t="s">
        <v>0</v>
      </c>
      <c r="F7" s="1" t="s">
        <v>1</v>
      </c>
    </row>
    <row r="8" spans="3:8" x14ac:dyDescent="0.25">
      <c r="C8" s="3" t="s">
        <v>2</v>
      </c>
      <c r="D8" s="1" t="s">
        <v>3</v>
      </c>
      <c r="E8" s="1">
        <v>5.61</v>
      </c>
      <c r="F8" s="1">
        <v>2.52</v>
      </c>
    </row>
    <row r="9" spans="3:8" ht="95.25" customHeight="1" x14ac:dyDescent="0.25">
      <c r="C9" s="3"/>
      <c r="D9" s="1" t="s">
        <v>6</v>
      </c>
      <c r="E9" s="2">
        <v>4.54</v>
      </c>
      <c r="F9" s="2">
        <v>1.22</v>
      </c>
    </row>
    <row r="10" spans="3:8" ht="30.75" customHeight="1" x14ac:dyDescent="0.25">
      <c r="C10" s="1" t="s">
        <v>9</v>
      </c>
      <c r="D10" s="1" t="s">
        <v>10</v>
      </c>
      <c r="E10" s="1">
        <v>1.91</v>
      </c>
      <c r="F10" s="1">
        <v>1.96</v>
      </c>
    </row>
    <row r="11" spans="3:8" ht="34.5" customHeight="1" x14ac:dyDescent="0.25">
      <c r="C11" s="1"/>
      <c r="D11" s="1" t="s">
        <v>13</v>
      </c>
      <c r="E11" s="1">
        <v>5.22</v>
      </c>
      <c r="F11" s="1">
        <v>0.27</v>
      </c>
    </row>
    <row r="12" spans="3:8" ht="47.25" customHeight="1" x14ac:dyDescent="0.25">
      <c r="C12" s="1"/>
      <c r="D12" s="2"/>
      <c r="E12" s="2"/>
      <c r="F12" s="1"/>
      <c r="G12" s="2"/>
      <c r="H12" s="1"/>
    </row>
    <row r="13" spans="3:8" x14ac:dyDescent="0.25">
      <c r="C13" s="1"/>
      <c r="D13" s="1"/>
      <c r="E13" s="1" t="s">
        <v>0</v>
      </c>
      <c r="F13" s="1" t="s">
        <v>1</v>
      </c>
    </row>
    <row r="14" spans="3:8" x14ac:dyDescent="0.25">
      <c r="C14" s="1"/>
      <c r="D14" s="1" t="s">
        <v>3</v>
      </c>
      <c r="E14" s="1" t="s">
        <v>4</v>
      </c>
      <c r="F14" s="1" t="s">
        <v>5</v>
      </c>
    </row>
    <row r="15" spans="3:8" ht="45" x14ac:dyDescent="0.25">
      <c r="C15" s="1"/>
      <c r="D15" s="1" t="s">
        <v>6</v>
      </c>
      <c r="E15" s="2" t="s">
        <v>8</v>
      </c>
      <c r="F15" s="2" t="s">
        <v>7</v>
      </c>
    </row>
    <row r="16" spans="3:8" x14ac:dyDescent="0.25">
      <c r="C16" s="1"/>
      <c r="D16" s="1" t="s">
        <v>10</v>
      </c>
      <c r="E16" s="1" t="s">
        <v>11</v>
      </c>
      <c r="F16" s="1" t="s">
        <v>12</v>
      </c>
    </row>
    <row r="17" spans="3:10" x14ac:dyDescent="0.25">
      <c r="C17" s="1"/>
      <c r="D17" s="1" t="s">
        <v>13</v>
      </c>
      <c r="E17" s="1" t="s">
        <v>14</v>
      </c>
      <c r="F17" s="1" t="s">
        <v>15</v>
      </c>
    </row>
    <row r="18" spans="3:10" x14ac:dyDescent="0.25">
      <c r="C18" s="1"/>
      <c r="D18" s="1"/>
      <c r="E18" s="1"/>
      <c r="F18" s="1"/>
    </row>
    <row r="19" spans="3:10" x14ac:dyDescent="0.25">
      <c r="C19" s="1"/>
      <c r="D19" s="1"/>
      <c r="E19" s="1"/>
      <c r="F19" s="1"/>
    </row>
    <row r="20" spans="3:10" x14ac:dyDescent="0.25">
      <c r="C20" s="1"/>
      <c r="D20" s="1"/>
      <c r="E20" s="1"/>
      <c r="F20" s="1"/>
    </row>
    <row r="21" spans="3:10" x14ac:dyDescent="0.25">
      <c r="C21" s="1"/>
      <c r="D21" s="1"/>
      <c r="E21" s="1">
        <v>1</v>
      </c>
      <c r="F21" s="1">
        <v>4</v>
      </c>
      <c r="G21" s="1">
        <v>16</v>
      </c>
      <c r="H21" s="1">
        <v>64</v>
      </c>
      <c r="I21" s="1"/>
      <c r="J21" s="1"/>
    </row>
    <row r="22" spans="3:10" x14ac:dyDescent="0.25">
      <c r="C22" s="1"/>
      <c r="D22" s="1" t="s">
        <v>22</v>
      </c>
      <c r="E22" s="1">
        <v>28.25</v>
      </c>
      <c r="F22" s="1">
        <v>7.97</v>
      </c>
      <c r="G22" s="1">
        <v>3.27</v>
      </c>
      <c r="H22" s="1">
        <v>1.52</v>
      </c>
      <c r="I22" s="1"/>
      <c r="J22" s="1"/>
    </row>
    <row r="23" spans="3:10" x14ac:dyDescent="0.25">
      <c r="C23" s="1"/>
      <c r="D23" s="1" t="s">
        <v>21</v>
      </c>
      <c r="E23" s="1">
        <v>0</v>
      </c>
      <c r="F23" s="1">
        <v>1.56</v>
      </c>
      <c r="G23" s="1">
        <v>2.38</v>
      </c>
      <c r="H23" s="1">
        <v>3.03</v>
      </c>
      <c r="I23" s="1"/>
      <c r="J23" s="1"/>
    </row>
    <row r="24" spans="3:10" x14ac:dyDescent="0.25">
      <c r="C24" s="1"/>
      <c r="D24" s="1" t="s">
        <v>20</v>
      </c>
      <c r="E24" s="1">
        <v>13.85</v>
      </c>
      <c r="F24" s="1">
        <v>14.62</v>
      </c>
      <c r="G24" s="1">
        <v>12.59</v>
      </c>
      <c r="H24" s="1">
        <v>13.58</v>
      </c>
      <c r="I24" s="1"/>
      <c r="J24" s="1"/>
    </row>
    <row r="25" spans="3:10" x14ac:dyDescent="0.25">
      <c r="C25" s="1"/>
      <c r="D25" s="1"/>
      <c r="E25" s="4">
        <f t="shared" ref="E25:H25" si="0">SUM(E22:E24)</f>
        <v>42.1</v>
      </c>
      <c r="F25" s="4">
        <f t="shared" si="0"/>
        <v>24.15</v>
      </c>
      <c r="G25" s="4">
        <f t="shared" si="0"/>
        <v>18.240000000000002</v>
      </c>
      <c r="H25" s="4">
        <f t="shared" si="0"/>
        <v>18.13</v>
      </c>
      <c r="I25" s="1"/>
      <c r="J25" s="1"/>
    </row>
    <row r="26" spans="3:10" x14ac:dyDescent="0.25">
      <c r="D26" s="1"/>
      <c r="I26" s="1"/>
      <c r="J26" s="1"/>
    </row>
    <row r="27" spans="3:10" x14ac:dyDescent="0.25">
      <c r="D27" s="1"/>
      <c r="E27" s="1">
        <v>1</v>
      </c>
      <c r="F27" s="1">
        <v>4</v>
      </c>
      <c r="G27" s="1">
        <v>16</v>
      </c>
      <c r="H27" s="1">
        <v>64</v>
      </c>
      <c r="I27" s="1"/>
      <c r="J27" s="1"/>
    </row>
    <row r="28" spans="3:10" x14ac:dyDescent="0.25">
      <c r="D28" s="1" t="s">
        <v>25</v>
      </c>
      <c r="E28" s="1">
        <f>42.1 / 42.1</f>
        <v>1</v>
      </c>
      <c r="F28" s="1">
        <f>42.1/24.15</f>
        <v>1.7432712215320914</v>
      </c>
      <c r="G28" s="1">
        <f>42.1/18.24</f>
        <v>2.3081140350877196</v>
      </c>
      <c r="H28" s="1">
        <f>42.1/18.13</f>
        <v>2.3221180364037508</v>
      </c>
      <c r="I28" s="1"/>
      <c r="J28" s="1"/>
    </row>
    <row r="29" spans="3:10" x14ac:dyDescent="0.25">
      <c r="D29" s="1"/>
      <c r="E29" s="1"/>
      <c r="F29" s="1"/>
    </row>
    <row r="30" spans="3:10" x14ac:dyDescent="0.25">
      <c r="D30" s="1"/>
      <c r="E30" s="1"/>
      <c r="F30" s="1"/>
      <c r="G30" s="1"/>
      <c r="H30" s="1"/>
    </row>
    <row r="31" spans="3:10" x14ac:dyDescent="0.25">
      <c r="D31" s="1" t="s">
        <v>23</v>
      </c>
      <c r="E31" s="1">
        <v>1</v>
      </c>
      <c r="F31" s="1">
        <v>4</v>
      </c>
      <c r="G31" s="1">
        <v>16</v>
      </c>
      <c r="H31" s="1">
        <v>64</v>
      </c>
    </row>
    <row r="32" spans="3:10" x14ac:dyDescent="0.25">
      <c r="D32" s="1" t="s">
        <v>24</v>
      </c>
      <c r="E32" s="1">
        <v>1</v>
      </c>
      <c r="F32" s="1">
        <v>1</v>
      </c>
      <c r="G32" s="1">
        <v>2</v>
      </c>
      <c r="H32" s="1">
        <v>6</v>
      </c>
    </row>
    <row r="33" spans="4:8" x14ac:dyDescent="0.25">
      <c r="D33" s="1"/>
      <c r="E33" s="1"/>
      <c r="F33" s="1"/>
      <c r="G33" s="1"/>
      <c r="H33" s="1"/>
    </row>
    <row r="34" spans="4:8" x14ac:dyDescent="0.25">
      <c r="D34" s="1"/>
      <c r="E34" s="1"/>
      <c r="F34" s="1"/>
      <c r="G34" s="1"/>
      <c r="H34" s="1"/>
    </row>
    <row r="35" spans="4:8" x14ac:dyDescent="0.25">
      <c r="D35" s="1"/>
      <c r="E35" s="1"/>
      <c r="F35" s="1"/>
      <c r="G35" s="1"/>
      <c r="H35" s="1"/>
    </row>
    <row r="36" spans="4:8" x14ac:dyDescent="0.25">
      <c r="D36" s="1"/>
      <c r="E36" s="1"/>
      <c r="F36" s="1"/>
      <c r="G36" s="1"/>
      <c r="H36" s="1"/>
    </row>
    <row r="37" spans="4:8" x14ac:dyDescent="0.25">
      <c r="D37" s="1"/>
      <c r="E37" s="1"/>
      <c r="F37" s="1"/>
      <c r="G37" s="1"/>
      <c r="H37" s="1"/>
    </row>
  </sheetData>
  <mergeCells count="1">
    <mergeCell ref="C8:C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Amstrong Liu</dc:creator>
  <cp:lastModifiedBy>Amstrong Liu</cp:lastModifiedBy>
  <dcterms:created xsi:type="dcterms:W3CDTF">2024-10-20T14:11:41Z</dcterms:created>
  <dcterms:modified xsi:type="dcterms:W3CDTF">2024-10-20T18:52:04Z</dcterms:modified>
</cp:coreProperties>
</file>