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4" i="1" l="1"/>
  <c r="D16" i="1" s="1"/>
  <c r="D13" i="1" l="1"/>
  <c r="D12" i="1"/>
  <c r="D11" i="1"/>
  <c r="D10" i="1"/>
  <c r="D9" i="1"/>
  <c r="D8" i="1"/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<sst xmlns="http://schemas.openxmlformats.org/spreadsheetml/2006/main" count="37" uniqueCount="35">
  <si>
    <t>项目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</si>
  <si>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</si>
  <si>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</si>
  <si>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</si>
  <si>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链接</t>
    <phoneticPr fontId="1" type="noConversion"/>
  </si>
  <si>
    <t>云台</t>
    <phoneticPr fontId="1" type="noConversion"/>
  </si>
  <si>
    <t>http://item.taobao.com/item.htm?spm=2013.1.0.0.zgmsfk&amp;id=16769120658</t>
  </si>
  <si>
    <t>USB延长线(40米)</t>
    <phoneticPr fontId="1" type="noConversion"/>
  </si>
  <si>
    <t>http://item.taobao.com/item.htm?spm=a1z10.3.w4002-4906740241.12.DaUVp5&amp;id=17036642815&amp;qq-pf-to=pcqq.c2c</t>
  </si>
  <si>
    <t>http://item.taobao.com/item.htm?spm=a1z10.3.w4002-4906740241.9.DaUVp5&amp;id=22224548479&amp;qq-pf-to=pcqq.c2c</t>
  </si>
  <si>
    <t>VP230芯片</t>
    <phoneticPr fontId="1" type="noConversion"/>
  </si>
  <si>
    <t>VP230模块</t>
    <phoneticPr fontId="1" type="noConversion"/>
  </si>
  <si>
    <t>http://item.taobao.com/item.htm?spm=a230r.1.14.141.BuEZ32&amp;id=36697451666&amp;_u=22ksei4e4d4</t>
  </si>
  <si>
    <t>CAN双绞线(100米)</t>
    <phoneticPr fontId="1" type="noConversion"/>
  </si>
  <si>
    <t>http://item.taobao.com/item.htm?spm=a230r.1.14.67.7KSAnR&amp;id=6222022029&amp;_u=22ksei4ecc5</t>
  </si>
  <si>
    <t>STM32 原子核心板</t>
    <phoneticPr fontId="1" type="noConversion"/>
  </si>
  <si>
    <t>http://item.taobao.com/item.htm?spm=a230r.1.14.29.onRhfL&amp;id=9542046647&amp;_u=42ksei4a41a</t>
  </si>
  <si>
    <t>http://item.taobao.com/item.htm?spm=a230r.1.14.45.a7Y9gd&amp;id=18675960265&amp;qq-pf-to=pcqq.temporaryc2c</t>
  </si>
  <si>
    <t>SI2302 MOS管</t>
    <phoneticPr fontId="1" type="noConversion"/>
  </si>
  <si>
    <t>http://item.taobao.com/item.htm?spm=a1z0k.6846101.1130973605.d4915205.yfdJBB&amp;id=18144577007</t>
  </si>
  <si>
    <t>备注</t>
    <phoneticPr fontId="1" type="noConversion"/>
  </si>
  <si>
    <t>超广角165 640x480</t>
    <phoneticPr fontId="1" type="noConversion"/>
  </si>
  <si>
    <t>USB摄像头-广角</t>
    <phoneticPr fontId="1" type="noConversion"/>
  </si>
  <si>
    <t>http://detail.tmall.com/item.htm?spm=a230r.1.14.118.OpXoCC&amp;id=24990520408&amp;_u=42ksei48501</t>
  </si>
  <si>
    <t>两芯</t>
    <phoneticPr fontId="1" type="noConversion"/>
  </si>
  <si>
    <t>4芯</t>
    <phoneticPr fontId="1" type="noConversion"/>
  </si>
  <si>
    <t>航空插头-USB</t>
    <phoneticPr fontId="1" type="noConversion"/>
  </si>
  <si>
    <t>航空插头-通信</t>
    <phoneticPr fontId="1" type="noConversion"/>
  </si>
  <si>
    <t>http://item.taobao.com/item.htm?spm=a230r.1.14.106.kd306h&amp;id=23231460315#</t>
  </si>
  <si>
    <t>航空插头-电源</t>
    <phoneticPr fontId="1" type="noConversion"/>
  </si>
  <si>
    <t>http://item.taobao.com/item.htm?spm=a230r.1.14.24.Aq6bYC&amp;id=16956359405</t>
  </si>
  <si>
    <t>HUB 带电源</t>
    <phoneticPr fontId="1" type="noConversion"/>
  </si>
  <si>
    <t>http://item.taobao.com/item.htm?spm=a230r.1.14.105.blhQBC&amp;id=13618022856&amp;_u=42ksei4afba</t>
  </si>
  <si>
    <t xml:space="preserve"> 2A 电源</t>
    <phoneticPr fontId="1" type="noConversion"/>
  </si>
  <si>
    <t>深水连接器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</si>
</sst>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taobao.com/item.htm?spm=a1z0k.6846101.1130973605.d4915205.yfdJBB&amp;id=18144577007" TargetMode="External"/><Relationship Id="rId13" Type="http://schemas.openxmlformats.org/officeDocument/2006/relationships/hyperlink" Target="http://item.taobao.com/item.htm?spm=a230r.1.14.105.blhQBC&amp;id=13618022856&amp;_u=42ksei4afba" TargetMode="External"/><Relationship Id="rId3" Type="http://schemas.openxmlformats.org/officeDocument/2006/relationships/hyperlink" Target="http://item.taobao.com/item.htm?spm=a1z10.3.w4002-4906740241.9.DaUVp5&amp;id=22224548479&amp;qq-pf-to=pcqq.c2c" TargetMode="External"/><Relationship Id="rId7" Type="http://schemas.openxmlformats.org/officeDocument/2006/relationships/hyperlink" Target="http://item.taobao.com/item.htm?spm=a230r.1.14.45.a7Y9gd&amp;id=18675960265&amp;qq-pf-to=pcqq.temporaryc2c" TargetMode="External"/><Relationship Id="rId12" Type="http://schemas.openxmlformats.org/officeDocument/2006/relationships/hyperlink" Target="http://item.taobao.com/item.htm?spm=a230r.1.14.24.Aq6bYC&amp;id=16956359405" TargetMode="External"/><Relationship Id="rId2" Type="http://schemas.openxmlformats.org/officeDocument/2006/relationships/hyperlink" Target="http://item.taobao.com/item.htm?spm=a1z10.3.w4002-4906740241.12.DaUVp5&amp;id=17036642815&amp;qq-pf-to=pcqq.c2c" TargetMode="External"/><Relationship Id="rId1" Type="http://schemas.openxmlformats.org/officeDocument/2006/relationships/hyperlink" Target="http://item.taobao.com/item.htm?spm=2013.1.0.0.zgmsfk&amp;id=16769120658" TargetMode="External"/><Relationship Id="rId6" Type="http://schemas.openxmlformats.org/officeDocument/2006/relationships/hyperlink" Target="http://item.taobao.com/item.htm?spm=a230r.1.14.29.onRhfL&amp;id=9542046647&amp;_u=42ksei4a41a" TargetMode="External"/><Relationship Id="rId11" Type="http://schemas.openxmlformats.org/officeDocument/2006/relationships/hyperlink" Target="http://item.taobao.com/item.htm?spm=a230r.1.14.106.kd306h&amp;id=23231460315" TargetMode="External"/><Relationship Id="rId5" Type="http://schemas.openxmlformats.org/officeDocument/2006/relationships/hyperlink" Target="http://item.taobao.com/item.htm?spm=a230r.1.14.67.7KSAnR&amp;id=6222022029&amp;_u=22ksei4ecc5" TargetMode="External"/><Relationship Id="rId10" Type="http://schemas.openxmlformats.org/officeDocument/2006/relationships/hyperlink" Target="http://detail.tmall.com/item.htm?spm=a230r.1.14.118.OpXoCC&amp;id=24990520408&amp;_u=42ksei48501" TargetMode="External"/><Relationship Id="rId4" Type="http://schemas.openxmlformats.org/officeDocument/2006/relationships/hyperlink" Target="http://item.taobao.com/item.htm?spm=a230r.1.14.141.BuEZ32&amp;id=36697451666&amp;_u=22ksei4e4d4" TargetMode="External"/><Relationship Id="rId9" Type="http://schemas.openxmlformats.org/officeDocument/2006/relationships/hyperlink" Target="http://detail.tmall.com/item.htm?spm=a230r.1.14.118.OpXoCC&amp;id=24990520408&amp;_u=42ksei4850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6" sqref="E16"/>
    </sheetView>
  </sheetViews>
  <sheetFormatPr defaultRowHeight="13.5" x14ac:dyDescent="0.15"/>
  <cols>
    <col min="1" max="1" width="16.625" bestFit="1" customWidth="1"/>
    <col min="2" max="2" width="4.875" customWidth="1"/>
    <col min="3" max="3" width="5.25" customWidth="1"/>
    <col min="4" max="4" width="4.625" customWidth="1"/>
    <col min="5" max="5" width="104.5" customWidth="1"/>
    <col min="6" max="6" width="19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15">
      <c r="A2" t="s">
        <v>5</v>
      </c>
      <c r="B2">
        <v>45</v>
      </c>
      <c r="C2">
        <v>1</v>
      </c>
      <c r="D2">
        <f>B2*C2</f>
        <v>45</v>
      </c>
      <c r="E2" s="1" t="s">
        <v>12</v>
      </c>
    </row>
    <row r="3" spans="1:6" x14ac:dyDescent="0.15">
      <c r="A3" t="s">
        <v>13</v>
      </c>
      <c r="B3">
        <v>3.4</v>
      </c>
      <c r="C3">
        <v>100</v>
      </c>
      <c r="D3">
        <f t="shared" ref="D3:D10" si="0">B3*C3</f>
        <v>340</v>
      </c>
      <c r="E3" s="1" t="s">
        <v>16</v>
      </c>
    </row>
    <row r="4" spans="1:6" x14ac:dyDescent="0.15">
      <c r="A4" t="s">
        <v>7</v>
      </c>
      <c r="B4">
        <v>125</v>
      </c>
      <c r="C4">
        <v>2</v>
      </c>
      <c r="D4">
        <f t="shared" si="0"/>
        <v>250</v>
      </c>
      <c r="E4" s="1" t="s">
        <v>6</v>
      </c>
    </row>
    <row r="5" spans="1:6" x14ac:dyDescent="0.15">
      <c r="A5" t="s">
        <v>15</v>
      </c>
      <c r="B5">
        <v>217</v>
      </c>
      <c r="C5">
        <v>1</v>
      </c>
      <c r="D5">
        <f t="shared" si="0"/>
        <v>217</v>
      </c>
      <c r="E5" s="1" t="s">
        <v>14</v>
      </c>
    </row>
    <row r="6" spans="1:6" x14ac:dyDescent="0.15">
      <c r="A6" t="s">
        <v>10</v>
      </c>
      <c r="B6">
        <v>12.3</v>
      </c>
      <c r="C6">
        <v>10</v>
      </c>
      <c r="D6">
        <f t="shared" si="0"/>
        <v>123</v>
      </c>
      <c r="E6" s="1" t="s">
        <v>8</v>
      </c>
    </row>
    <row r="7" spans="1:6" x14ac:dyDescent="0.15">
      <c r="A7" t="s">
        <v>11</v>
      </c>
      <c r="B7">
        <v>19.899999999999999</v>
      </c>
      <c r="C7">
        <v>10</v>
      </c>
      <c r="D7">
        <f t="shared" si="0"/>
        <v>199</v>
      </c>
      <c r="E7" s="1" t="s">
        <v>9</v>
      </c>
    </row>
    <row r="8" spans="1:6" x14ac:dyDescent="0.15">
      <c r="A8" t="s">
        <v>18</v>
      </c>
      <c r="B8">
        <v>1.5</v>
      </c>
      <c r="C8">
        <v>10</v>
      </c>
      <c r="D8">
        <f t="shared" si="0"/>
        <v>15</v>
      </c>
      <c r="E8" s="1" t="s">
        <v>17</v>
      </c>
    </row>
    <row r="9" spans="1:6" x14ac:dyDescent="0.15">
      <c r="A9" t="s">
        <v>22</v>
      </c>
      <c r="B9">
        <v>226</v>
      </c>
      <c r="C9">
        <v>2</v>
      </c>
      <c r="D9">
        <f t="shared" si="0"/>
        <v>452</v>
      </c>
      <c r="E9" s="1" t="s">
        <v>19</v>
      </c>
      <c r="F9" t="s">
        <v>21</v>
      </c>
    </row>
    <row r="10" spans="1:6" x14ac:dyDescent="0.15">
      <c r="A10" t="s">
        <v>27</v>
      </c>
      <c r="B10">
        <v>3</v>
      </c>
      <c r="C10">
        <v>10</v>
      </c>
      <c r="D10">
        <f t="shared" si="0"/>
        <v>30</v>
      </c>
      <c r="E10" s="1" t="s">
        <v>23</v>
      </c>
      <c r="F10" t="s">
        <v>24</v>
      </c>
    </row>
    <row r="11" spans="1:6" x14ac:dyDescent="0.15">
      <c r="A11" t="s">
        <v>26</v>
      </c>
      <c r="B11">
        <v>3</v>
      </c>
      <c r="C11">
        <v>10</v>
      </c>
      <c r="D11">
        <f t="shared" ref="D11:D14" si="1">B11*C11</f>
        <v>30</v>
      </c>
      <c r="E11" s="1" t="s">
        <v>23</v>
      </c>
      <c r="F11" t="s">
        <v>25</v>
      </c>
    </row>
    <row r="12" spans="1:6" x14ac:dyDescent="0.15">
      <c r="A12" t="s">
        <v>29</v>
      </c>
      <c r="B12">
        <v>35</v>
      </c>
      <c r="C12">
        <v>2</v>
      </c>
      <c r="D12">
        <f t="shared" si="1"/>
        <v>70</v>
      </c>
      <c r="E12" s="1" t="s">
        <v>28</v>
      </c>
    </row>
    <row r="13" spans="1:6" x14ac:dyDescent="0.15">
      <c r="A13" t="s">
        <v>29</v>
      </c>
      <c r="B13">
        <v>23</v>
      </c>
      <c r="C13">
        <v>2</v>
      </c>
      <c r="D13">
        <f t="shared" si="1"/>
        <v>46</v>
      </c>
      <c r="E13" s="1" t="s">
        <v>30</v>
      </c>
    </row>
    <row r="14" spans="1:6" x14ac:dyDescent="0.15">
      <c r="A14" t="s">
        <v>31</v>
      </c>
      <c r="B14">
        <v>42</v>
      </c>
      <c r="C14">
        <v>2</v>
      </c>
      <c r="D14">
        <f t="shared" si="1"/>
        <v>84</v>
      </c>
      <c r="E14" s="1" t="s">
        <v>32</v>
      </c>
      <c r="F14" t="s">
        <v>33</v>
      </c>
    </row>
    <row r="15" spans="1:6" x14ac:dyDescent="0.15">
      <c r="E15" s="1"/>
    </row>
    <row r="16" spans="1:6" x14ac:dyDescent="0.15">
      <c r="D16">
        <f>SUM(D2:D14)</f>
        <v>1901</v>
      </c>
    </row>
    <row r="17" spans="1:1" x14ac:dyDescent="0.15">
      <c r="A17" t="s">
        <v>34</v>
      </c>
    </row>
  </sheetData>
  <phoneticPr fontId="1" type="noConversion"/>
  <hyperlinks>
    <hyperlink ref="E4" r:id="rId1"/>
    <hyperlink ref="E6" r:id="rId2"/>
    <hyperlink ref="E7" r:id="rId3"/>
    <hyperlink ref="E2" r:id="rId4"/>
    <hyperlink ref="E5" r:id="rId5"/>
    <hyperlink ref="E3" r:id="rId6"/>
    <hyperlink ref="E8" r:id="rId7"/>
    <hyperlink ref="E9" r:id="rId8"/>
    <hyperlink ref="E10" r:id="rId9"/>
    <hyperlink ref="E11" r:id="rId10"/>
    <hyperlink ref="E12" r:id="rId11" display="http://item.taobao.com/item.htm?spm=a230r.1.14.106.kd306h&amp;id=23231460315"/>
    <hyperlink ref="E13" r:id="rId12"/>
    <hyperlink ref="E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2014-03-26T19:25:51Z</dcterms:modified>
</cp:coreProperties>
</file>