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7" i="1" l="1"/>
  <c r="D15" i="1" l="1"/>
  <c r="D14" i="1"/>
  <c r="D13" i="1"/>
  <c r="D12" i="1" l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<sst xmlns="http://schemas.openxmlformats.org/spreadsheetml/2006/main" count="44" uniqueCount="41">
  <si>
    <t>项目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</si>
  <si>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</si>
  <si>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</si>
  <si>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</si>
  <si>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备注</t>
    <phoneticPr fontId="1" type="noConversion"/>
  </si>
  <si>
    <t>链接</t>
    <phoneticPr fontId="1" type="noConversion"/>
  </si>
  <si>
    <t>2000W 大电流开关电源</t>
    <phoneticPr fontId="1" type="noConversion"/>
  </si>
  <si>
    <t>http://item.taobao.com/item.htm?spm=a230r.1.14.69.7GaU4O&amp;id=25078248322</t>
  </si>
  <si>
    <t>0-50v</t>
    <phoneticPr fontId="1" type="noConversion"/>
  </si>
  <si>
    <t>天敏 VC8000 采集卡</t>
    <phoneticPr fontId="1" type="noConversion"/>
  </si>
  <si>
    <t>http://detail.tmall.com/item.htm?spm=a1z0k.6846101.1130973605.d4915205.koaR3V&amp;id=8570938943&amp;_u=62ksei45c52</t>
  </si>
  <si>
    <t>联系人：罗浩珏 13862679126</t>
    <phoneticPr fontId="1" type="noConversion"/>
  </si>
  <si>
    <t>行程开关</t>
    <phoneticPr fontId="1" type="noConversion"/>
  </si>
  <si>
    <t>http://item.taobao.com/item.htm?spm=a230r.1.14.180.WecWJ4&amp;id=20255055284</t>
  </si>
  <si>
    <t>http://detail.tmall.com/item.htm?spm=a230r.1.14.18.CvfBxD&amp;id=21843588380&amp;ad_id=&amp;am_id=&amp;cm_id=140105335569ed55e27b&amp;pm_id=</t>
  </si>
  <si>
    <t>定制25米</t>
    <phoneticPr fontId="1" type="noConversion"/>
  </si>
  <si>
    <t>监控用 视频屏蔽线材</t>
    <phoneticPr fontId="1" type="noConversion"/>
  </si>
  <si>
    <t>http://item.taobao.com/item.htm?spm=a1z0k.6846101.1130973605.d4915205.koaR3V&amp;id=37718337782&amp;_u=62ksei4fdd1</t>
    <phoneticPr fontId="1" type="noConversion"/>
  </si>
  <si>
    <t>http://item.taobao.com/item.htm?spm=a230r.1.14.69.znBU95&amp;id=13553879633&amp;_u=62ksei4ad2c</t>
  </si>
  <si>
    <t>ST12-2</t>
    <phoneticPr fontId="1" type="noConversion"/>
  </si>
  <si>
    <t>注塑LED A</t>
    <phoneticPr fontId="1" type="noConversion"/>
  </si>
  <si>
    <t>注塑LED B</t>
    <phoneticPr fontId="1" type="noConversion"/>
  </si>
  <si>
    <t>注塑LED C</t>
    <phoneticPr fontId="1" type="noConversion"/>
  </si>
  <si>
    <t>http://item.taobao.com/item.htm?spm=a1z0k.6846101.1130973605.d4915205.koaR3V&amp;id=38544447014&amp;_u=62ksei445be</t>
  </si>
  <si>
    <t>http://item.taobao.com/item.htm?spm=a1z10.5.w4002-5701916511.27.zSUzOg&amp;id=36762520665</t>
  </si>
  <si>
    <t>http://item.taobao.com/item.htm?spm=a1z0k.6846101.1130973605.d4915205.GiGO7i&amp;id=27168892553&amp;_u=62ksei470c8</t>
  </si>
  <si>
    <t>白</t>
    <phoneticPr fontId="1" type="noConversion"/>
  </si>
  <si>
    <t>http://detail.tmall.com/item.htm?spm=a230r.1.14.27.WwQZfH&amp;id=3874751134&amp;ad_id=&amp;am_id=&amp;cm_id=140105335569ed55e27b&amp;pm_id=</t>
  </si>
  <si>
    <t>http://item.taobao.com/item.htm?spm=a230r.1.14.1.GHY2lw&amp;id=16231785520&amp;_u=62ksei4041f</t>
  </si>
  <si>
    <t>Arduino USB HOST</t>
    <phoneticPr fontId="1" type="noConversion"/>
  </si>
  <si>
    <t>电源硅胶线 A</t>
    <phoneticPr fontId="1" type="noConversion"/>
  </si>
  <si>
    <t>http://item.taobao.com/item.htm?spm=a230r.1.14.26.4tIGhK&amp;id=36457901332&amp;_u=no48t1h8695&amp;qq-pf-to=pcqq.c2c</t>
  </si>
  <si>
    <t xml:space="preserve">黑色 14AWG </t>
    <phoneticPr fontId="1" type="noConversion"/>
  </si>
  <si>
    <t xml:space="preserve">红色 14AWG </t>
    <phoneticPr fontId="1" type="noConversion"/>
  </si>
  <si>
    <t>电源硅胶线 B</t>
    <phoneticPr fontId="1" type="noConversion"/>
  </si>
  <si>
    <t>红色热缩管</t>
    <phoneticPr fontId="1" type="noConversion"/>
  </si>
  <si>
    <t>http://item.taobao.com/item.htm?spm=a1z10.5.w4002-661480085.21.3K6Hof&amp;id=1795907488</t>
  </si>
  <si>
    <t>红色</t>
    <phoneticPr fontId="1" type="noConversion"/>
  </si>
  <si>
    <t>防水航空对插头</t>
    <phoneticPr fontId="1" type="noConversion"/>
  </si>
  <si>
    <t>拉力秤</t>
    <phoneticPr fontId="1" type="noConversion"/>
  </si>
  <si>
    <t>微型红外 监控镜头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</si>
</sst>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2" fillId="0" borderId="0" xfId="1"/>
    <xf numFmtId="0" fontId="0" fillId="0" borderId="0" xfId="0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spm=a1z10.5.w4002-5701916511.27.zSUzOg&amp;id=36762520665" TargetMode="External"/><Relationship Id="rId13" Type="http://schemas.openxmlformats.org/officeDocument/2006/relationships/hyperlink" Target="http://item.taobao.com/item.htm?spm=a230r.1.14.26.4tIGhK&amp;id=36457901332&amp;_u=no48t1h8695&amp;qq-pf-to=pcqq.c2c" TargetMode="External"/><Relationship Id="rId3" Type="http://schemas.openxmlformats.org/officeDocument/2006/relationships/hyperlink" Target="http://item.taobao.com/item.htm?spm=a230r.1.14.180.WecWJ4&amp;id=20255055284" TargetMode="External"/><Relationship Id="rId7" Type="http://schemas.openxmlformats.org/officeDocument/2006/relationships/hyperlink" Target="http://item.taobao.com/item.htm?spm=a1z0k.6846101.1130973605.d4915205.koaR3V&amp;id=38544447014&amp;_u=62ksei445be" TargetMode="External"/><Relationship Id="rId12" Type="http://schemas.openxmlformats.org/officeDocument/2006/relationships/hyperlink" Target="http://item.taobao.com/item.htm?spm=a230r.1.14.26.4tIGhK&amp;id=36457901332&amp;_u=no48t1h8695&amp;qq-pf-to=pcqq.c2c" TargetMode="External"/><Relationship Id="rId2" Type="http://schemas.openxmlformats.org/officeDocument/2006/relationships/hyperlink" Target="http://detail.tmall.com/item.htm?spm=a1z0k.6846101.1130973605.d4915205.koaR3V&amp;id=8570938943&amp;_u=62ksei45c52" TargetMode="External"/><Relationship Id="rId1" Type="http://schemas.openxmlformats.org/officeDocument/2006/relationships/hyperlink" Target="http://item.taobao.com/item.htm?spm=a230r.1.14.69.7GaU4O&amp;id=25078248322" TargetMode="External"/><Relationship Id="rId6" Type="http://schemas.openxmlformats.org/officeDocument/2006/relationships/hyperlink" Target="http://item.taobao.com/item.htm?spm=a230r.1.14.69.znBU95&amp;id=13553879633&amp;_u=62ksei4ad2c" TargetMode="External"/><Relationship Id="rId11" Type="http://schemas.openxmlformats.org/officeDocument/2006/relationships/hyperlink" Target="http://item.taobao.com/item.htm?spm=a230r.1.14.1.GHY2lw&amp;id=16231785520&amp;_u=62ksei4041f" TargetMode="External"/><Relationship Id="rId5" Type="http://schemas.openxmlformats.org/officeDocument/2006/relationships/hyperlink" Target="http://item.taobao.com/item.htm?spm=a1z0k.6846101.1130973605.d4915205.koaR3V&amp;id=37718337782&amp;_u=62ksei4fdd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detail.tmall.com/item.htm?spm=a230r.1.14.27.WwQZfH&amp;id=3874751134&amp;ad_id=&amp;am_id=&amp;cm_id=140105335569ed55e27b&amp;pm_id=" TargetMode="External"/><Relationship Id="rId4" Type="http://schemas.openxmlformats.org/officeDocument/2006/relationships/hyperlink" Target="http://detail.tmall.com/item.htm?spm=a230r.1.14.18.CvfBxD&amp;id=21843588380&amp;ad_id=&amp;am_id=&amp;cm_id=140105335569ed55e27b&amp;pm_id=" TargetMode="External"/><Relationship Id="rId9" Type="http://schemas.openxmlformats.org/officeDocument/2006/relationships/hyperlink" Target="http://item.taobao.com/item.htm?spm=a1z0k.6846101.1130973605.d4915205.GiGO7i&amp;id=27168892553&amp;_u=62ksei470c8" TargetMode="External"/><Relationship Id="rId14" Type="http://schemas.openxmlformats.org/officeDocument/2006/relationships/hyperlink" Target="http://item.taobao.com/item.htm?spm=a1z10.5.w4002-661480085.21.3K6Hof&amp;id=1795907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2" sqref="E22"/>
    </sheetView>
  </sheetViews>
  <sheetFormatPr defaultRowHeight="13.5" x14ac:dyDescent="0.15"/>
  <cols>
    <col min="1" max="1" width="24.125" customWidth="1"/>
    <col min="5" max="5" width="123.875" customWidth="1"/>
    <col min="6" max="6" width="15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3" t="s">
        <v>6</v>
      </c>
      <c r="B2" s="2">
        <v>980</v>
      </c>
      <c r="C2" s="1">
        <v>1</v>
      </c>
      <c r="D2" s="1">
        <f>B2*C2</f>
        <v>980</v>
      </c>
      <c r="E2" s="7" t="s">
        <v>7</v>
      </c>
      <c r="F2" s="1" t="s">
        <v>8</v>
      </c>
    </row>
    <row r="3" spans="1:6" x14ac:dyDescent="0.15">
      <c r="A3" s="11" t="s">
        <v>40</v>
      </c>
      <c r="B3" s="2">
        <v>195</v>
      </c>
      <c r="C3" s="1">
        <v>1</v>
      </c>
      <c r="D3" s="1">
        <f t="shared" ref="D3:D13" si="0">B3*C3</f>
        <v>195</v>
      </c>
      <c r="E3" s="3" t="s">
        <v>17</v>
      </c>
      <c r="F3" s="1"/>
    </row>
    <row r="4" spans="1:6" x14ac:dyDescent="0.15">
      <c r="A4" s="11" t="s">
        <v>9</v>
      </c>
      <c r="B4" s="2">
        <v>345</v>
      </c>
      <c r="C4" s="1">
        <v>1</v>
      </c>
      <c r="D4" s="1">
        <f t="shared" si="0"/>
        <v>345</v>
      </c>
      <c r="E4" s="7" t="s">
        <v>10</v>
      </c>
      <c r="F4" s="1"/>
    </row>
    <row r="5" spans="1:6" x14ac:dyDescent="0.15">
      <c r="A5" s="11" t="s">
        <v>38</v>
      </c>
      <c r="B5" s="2">
        <v>25</v>
      </c>
      <c r="C5" s="1">
        <v>1</v>
      </c>
      <c r="D5" s="1">
        <f t="shared" si="0"/>
        <v>25</v>
      </c>
      <c r="E5" s="7" t="s">
        <v>18</v>
      </c>
      <c r="F5" s="1" t="s">
        <v>19</v>
      </c>
    </row>
    <row r="6" spans="1:6" x14ac:dyDescent="0.15">
      <c r="A6" s="9" t="s">
        <v>12</v>
      </c>
      <c r="B6" s="1">
        <v>75</v>
      </c>
      <c r="C6" s="1">
        <v>1</v>
      </c>
      <c r="D6" s="1">
        <f t="shared" si="0"/>
        <v>75</v>
      </c>
      <c r="E6" s="7" t="s">
        <v>13</v>
      </c>
      <c r="F6" s="1"/>
    </row>
    <row r="7" spans="1:6" x14ac:dyDescent="0.15">
      <c r="A7" s="9" t="s">
        <v>16</v>
      </c>
      <c r="B7" s="1">
        <v>80</v>
      </c>
      <c r="C7" s="1">
        <v>1</v>
      </c>
      <c r="D7" s="1">
        <f t="shared" si="0"/>
        <v>80</v>
      </c>
      <c r="E7" s="7" t="s">
        <v>14</v>
      </c>
      <c r="F7" s="1" t="s">
        <v>15</v>
      </c>
    </row>
    <row r="8" spans="1:6" x14ac:dyDescent="0.15">
      <c r="A8" s="9" t="s">
        <v>20</v>
      </c>
      <c r="B8" s="1">
        <v>7</v>
      </c>
      <c r="C8" s="1">
        <v>5</v>
      </c>
      <c r="D8" s="1">
        <f t="shared" si="0"/>
        <v>35</v>
      </c>
      <c r="E8" s="7" t="s">
        <v>23</v>
      </c>
      <c r="F8" s="1" t="s">
        <v>26</v>
      </c>
    </row>
    <row r="9" spans="1:6" x14ac:dyDescent="0.15">
      <c r="A9" s="12" t="s">
        <v>21</v>
      </c>
      <c r="B9" s="1">
        <v>2.5</v>
      </c>
      <c r="C9" s="1">
        <v>10</v>
      </c>
      <c r="D9" s="1">
        <f t="shared" si="0"/>
        <v>25</v>
      </c>
      <c r="E9" s="7" t="s">
        <v>24</v>
      </c>
      <c r="F9" s="1" t="s">
        <v>26</v>
      </c>
    </row>
    <row r="10" spans="1:6" x14ac:dyDescent="0.15">
      <c r="A10" s="12" t="s">
        <v>22</v>
      </c>
      <c r="B10" s="1">
        <v>3.5</v>
      </c>
      <c r="C10" s="1">
        <v>10</v>
      </c>
      <c r="D10" s="1">
        <f t="shared" si="0"/>
        <v>35</v>
      </c>
      <c r="E10" s="7" t="s">
        <v>25</v>
      </c>
      <c r="F10" s="1" t="s">
        <v>26</v>
      </c>
    </row>
    <row r="11" spans="1:6" x14ac:dyDescent="0.15">
      <c r="A11" s="12" t="s">
        <v>39</v>
      </c>
      <c r="B11" s="1">
        <v>65</v>
      </c>
      <c r="C11" s="1">
        <v>1</v>
      </c>
      <c r="D11" s="1">
        <f t="shared" si="0"/>
        <v>65</v>
      </c>
      <c r="E11" s="7" t="s">
        <v>27</v>
      </c>
      <c r="F11" s="1"/>
    </row>
    <row r="12" spans="1:6" x14ac:dyDescent="0.15">
      <c r="A12" s="9" t="s">
        <v>29</v>
      </c>
      <c r="B12" s="4">
        <v>54</v>
      </c>
      <c r="C12" s="4">
        <v>1</v>
      </c>
      <c r="D12" s="4">
        <f t="shared" si="0"/>
        <v>54</v>
      </c>
      <c r="E12" s="7" t="s">
        <v>28</v>
      </c>
      <c r="F12" s="1"/>
    </row>
    <row r="13" spans="1:6" x14ac:dyDescent="0.15">
      <c r="A13" s="10" t="s">
        <v>30</v>
      </c>
      <c r="B13" s="5">
        <v>3.35</v>
      </c>
      <c r="C13" s="5">
        <v>50</v>
      </c>
      <c r="D13" s="5">
        <f t="shared" si="0"/>
        <v>167.5</v>
      </c>
      <c r="E13" s="7" t="s">
        <v>31</v>
      </c>
      <c r="F13" s="1" t="s">
        <v>32</v>
      </c>
    </row>
    <row r="14" spans="1:6" x14ac:dyDescent="0.15">
      <c r="A14" s="10" t="s">
        <v>34</v>
      </c>
      <c r="B14" s="5">
        <v>3.35</v>
      </c>
      <c r="C14" s="5">
        <v>50</v>
      </c>
      <c r="D14" s="5">
        <f t="shared" ref="D14:D15" si="1">B14*C14</f>
        <v>167.5</v>
      </c>
      <c r="E14" s="7" t="s">
        <v>31</v>
      </c>
      <c r="F14" s="1" t="s">
        <v>33</v>
      </c>
    </row>
    <row r="15" spans="1:6" x14ac:dyDescent="0.15">
      <c r="A15" s="9" t="s">
        <v>35</v>
      </c>
      <c r="B15" s="1">
        <v>2.7</v>
      </c>
      <c r="C15" s="1">
        <v>20</v>
      </c>
      <c r="D15" s="1">
        <f t="shared" si="1"/>
        <v>54</v>
      </c>
      <c r="E15" s="7" t="s">
        <v>36</v>
      </c>
      <c r="F15" s="1" t="s">
        <v>37</v>
      </c>
    </row>
    <row r="16" spans="1:6" x14ac:dyDescent="0.15">
      <c r="C16" s="6"/>
      <c r="D16" s="6"/>
      <c r="E16" s="6"/>
    </row>
    <row r="17" spans="3:5" x14ac:dyDescent="0.15">
      <c r="C17" s="6"/>
      <c r="D17" s="8">
        <f>SUM(D3:D16)</f>
        <v>1323</v>
      </c>
      <c r="E17" s="6" t="s">
        <v>11</v>
      </c>
    </row>
  </sheetData>
  <phoneticPr fontId="1" type="noConversion"/>
  <hyperlinks>
    <hyperlink ref="E2" r:id="rId1"/>
    <hyperlink ref="E4" r:id="rId2"/>
    <hyperlink ref="E6" r:id="rId3"/>
    <hyperlink ref="E7" r:id="rId4"/>
    <hyperlink ref="E3" r:id="rId5"/>
    <hyperlink ref="E5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2014-05-14T08:33:22Z</dcterms:modified>
</cp:coreProperties>
</file>