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5" i="1" l="1"/>
  <c r="E53" i="1"/>
  <c r="E43" i="1" l="1"/>
  <c r="E8" i="1"/>
  <c r="E24" i="1"/>
  <c r="E23" i="1"/>
  <c r="E22" i="1"/>
  <c r="E21" i="1"/>
  <c r="E20" i="1"/>
  <c r="E19" i="1"/>
  <c r="E18" i="1"/>
  <c r="E17" i="1"/>
  <c r="E42" i="1" l="1"/>
  <c r="E41" i="1"/>
  <c r="E38" i="1"/>
  <c r="E48" i="1"/>
  <c r="E49" i="1"/>
  <c r="E50" i="1"/>
  <c r="E16" i="1"/>
  <c r="E47" i="1"/>
  <c r="E39" i="1"/>
  <c r="E40" i="1"/>
  <c r="E44" i="1"/>
  <c r="E45" i="1"/>
  <c r="E46" i="1"/>
  <c r="E7" i="1"/>
  <c r="E6" i="1"/>
  <c r="E37" i="1"/>
  <c r="E36" i="1"/>
  <c r="E35" i="1"/>
  <c r="E34" i="1"/>
  <c r="E25" i="1"/>
  <c r="E26" i="1"/>
  <c r="E27" i="1"/>
  <c r="E33" i="1"/>
  <c r="E32" i="1"/>
  <c r="E5" i="1"/>
  <c r="E4" i="1"/>
  <c r="E31" i="1"/>
  <c r="E30" i="1"/>
  <c r="E29" i="1"/>
  <c r="E28" i="1"/>
  <c r="E13" i="1"/>
  <c r="E14" i="1"/>
  <c r="E3" i="1"/>
  <c r="E15" i="1" l="1"/>
  <c r="E11" i="1"/>
  <c r="E12" i="1"/>
  <c r="E10" i="1"/>
  <c r="E9" i="1"/>
</calcChain>
</file>

<file path=xl/sharedStrings.xml><?xml version="1.0" encoding="utf-8"?>
<sst xmlns="http://schemas.openxmlformats.org/spreadsheetml/2006/main" count="129" uniqueCount="120">
  <si>
    <t>分类</t>
    <phoneticPr fontId="1" type="noConversion"/>
  </si>
  <si>
    <t>项目</t>
    <phoneticPr fontId="1" type="noConversion"/>
  </si>
  <si>
    <t>数量</t>
    <phoneticPr fontId="1" type="noConversion"/>
  </si>
  <si>
    <t>总价</t>
    <phoneticPr fontId="1" type="noConversion"/>
  </si>
  <si>
    <t>链接</t>
    <phoneticPr fontId="1" type="noConversion"/>
  </si>
  <si>
    <t>备注</t>
    <phoneticPr fontId="1" type="noConversion"/>
  </si>
  <si>
    <t>2014年国际水下机器人比赛 采购清单 第三批</t>
    <phoneticPr fontId="1" type="noConversion"/>
  </si>
  <si>
    <t>http://detail.1688.com/offer/1273525910.html</t>
  </si>
  <si>
    <t>http://www.jd.com/suit/show.html?suitId=1014898&amp;skuIds=1043982,619213</t>
  </si>
  <si>
    <t>主板+CPU</t>
    <phoneticPr fontId="1" type="noConversion"/>
  </si>
  <si>
    <t>内存</t>
    <phoneticPr fontId="1" type="noConversion"/>
  </si>
  <si>
    <t>硬盘</t>
    <phoneticPr fontId="1" type="noConversion"/>
  </si>
  <si>
    <t>http://item.jd.com/265646.html</t>
  </si>
  <si>
    <t>http://item.jd.com/502547.html</t>
  </si>
  <si>
    <t>电源</t>
    <phoneticPr fontId="1" type="noConversion"/>
  </si>
  <si>
    <t>http://item.jd.com/313182.html</t>
  </si>
  <si>
    <t>总价</t>
    <phoneticPr fontId="1" type="noConversion"/>
  </si>
  <si>
    <t>无线键鼠</t>
    <phoneticPr fontId="1" type="noConversion"/>
  </si>
  <si>
    <t>http://item.jd.com/972983.html</t>
  </si>
  <si>
    <t>无线网卡</t>
    <phoneticPr fontId="1" type="noConversion"/>
  </si>
  <si>
    <t>http://item.jd.com/618066.html</t>
  </si>
  <si>
    <t>货架</t>
    <phoneticPr fontId="1" type="noConversion"/>
  </si>
  <si>
    <t>加厚 1.2*0.5*2 6层加厚</t>
    <phoneticPr fontId="1" type="noConversion"/>
  </si>
  <si>
    <t>http://item.taobao.com/item.htm?spm=a230r.1.14.5.xgDoV8&amp;id=35688414660&amp;_u=d2ksei46238</t>
  </si>
  <si>
    <t>测量电导率</t>
  </si>
  <si>
    <t>http://item.taobao.com/item.htm?spm=a230r.1.14.40.LImIce&amp;id=12526430562&amp;_u=1n1v1er7ef7</t>
    <phoneticPr fontId="1" type="noConversion"/>
  </si>
  <si>
    <t>单价</t>
    <phoneticPr fontId="1" type="noConversion"/>
  </si>
  <si>
    <t>威浦 航空插头 大电流A</t>
    <phoneticPr fontId="1" type="noConversion"/>
  </si>
  <si>
    <t>http://item.taobao.com/item.htm?spm=a1z10.5.w4002-6094874581.29.h7mWM3&amp;id=16887625656</t>
  </si>
  <si>
    <t>4芯</t>
    <phoneticPr fontId="1" type="noConversion"/>
  </si>
  <si>
    <t>威浦 航空插头 大电流B</t>
    <phoneticPr fontId="1" type="noConversion"/>
  </si>
  <si>
    <t>6芯</t>
    <phoneticPr fontId="1" type="noConversion"/>
  </si>
  <si>
    <t>3芯</t>
    <phoneticPr fontId="1" type="noConversion"/>
  </si>
  <si>
    <t>http://item.taobao.com/item.htm?spm=a230r.1.14.1.7VHR8c&amp;id=13640925748&amp;_u=e2ksei4dc43</t>
  </si>
  <si>
    <t>威浦WEIPU对接防水航空插头</t>
    <phoneticPr fontId="1" type="noConversion"/>
  </si>
  <si>
    <t>http://item.taobao.com/item.htm?spm=a1z10.5.w4002-6094874581.35.hIbmWo&amp;id=21882576611</t>
  </si>
  <si>
    <t>威浦 航空插头 信号A</t>
    <phoneticPr fontId="1" type="noConversion"/>
  </si>
  <si>
    <t>威浦 航空插头 信号B</t>
    <phoneticPr fontId="1" type="noConversion"/>
  </si>
  <si>
    <t>威浦 航空插头 信号C</t>
    <phoneticPr fontId="1" type="noConversion"/>
  </si>
  <si>
    <t>5芯</t>
    <phoneticPr fontId="1" type="noConversion"/>
  </si>
  <si>
    <t>100uf/25V 0805磁珠 200p电容 0.68电阻 led蓝</t>
  </si>
  <si>
    <t>http://item.taobao.com/item.htm?_u=e11090qn2311&amp;id=18545173251</t>
  </si>
  <si>
    <t>http://item.taobao.com/item.htm?spm=a230r.1.14.37.8NiL2y&amp;id=25465760853&amp;_u=eo48t1h986f</t>
  </si>
  <si>
    <t>2p</t>
  </si>
  <si>
    <t>http://item.taobao.com/item.htm?spm=a230r.1.14.222.1Q7StE&amp;id=21463287655&amp;_u=eo48t1h0cbe</t>
  </si>
  <si>
    <t>4p</t>
  </si>
  <si>
    <t>重要配件</t>
    <phoneticPr fontId="1" type="noConversion"/>
  </si>
  <si>
    <t>元器件</t>
    <phoneticPr fontId="1" type="noConversion"/>
  </si>
  <si>
    <t>接插件</t>
    <phoneticPr fontId="1" type="noConversion"/>
  </si>
  <si>
    <t>控制箱</t>
    <phoneticPr fontId="1" type="noConversion"/>
  </si>
  <si>
    <t>http://item.taobao.com/item.htm?spm=a230r.1.14.243.uGRy3h&amp;id=5548631876</t>
  </si>
  <si>
    <t>http://item.taobao.com/item.htm?spm=a230r.1.14.210.uGRy3h&amp;id=35552680421</t>
  </si>
  <si>
    <t>液压撑杆 A</t>
    <phoneticPr fontId="1" type="noConversion"/>
  </si>
  <si>
    <t>液压撑杆 B</t>
    <phoneticPr fontId="1" type="noConversion"/>
  </si>
  <si>
    <t>http://item.taobao.com/item.htm?spm=a230r.1.14.187.khSW3P&amp;id=35862443389</t>
  </si>
  <si>
    <t>金属件</t>
    <phoneticPr fontId="1" type="noConversion"/>
  </si>
  <si>
    <t>宝工 直镊</t>
    <phoneticPr fontId="1" type="noConversion"/>
  </si>
  <si>
    <t>http://detail.tmall.com/item.htm?spm=a1z10.5.w4011-5620318905.37.u0D8U8&amp;id=10859668906&amp;rn=363a61cc385465f189e890ada9587f1e</t>
  </si>
  <si>
    <t>吸锡器</t>
    <phoneticPr fontId="1" type="noConversion"/>
  </si>
  <si>
    <t>斜口剪钳</t>
    <phoneticPr fontId="1" type="noConversion"/>
  </si>
  <si>
    <t>http://detail.tmall.com/item.htm?spm=a1z10.5.w4011-5620318905.55.dJUVRl&amp;id=10837544650&amp;rn=550bae5d6b4055408d9ddfedc189cfd4</t>
  </si>
  <si>
    <t xml:space="preserve">十字螺丝刀 </t>
    <phoneticPr fontId="1" type="noConversion"/>
  </si>
  <si>
    <t>http://detail.tmall.com/item.htm?spm=a1z10.5.w4011-5620318905.61.YVcWhq&amp;id=12668124324&amp;rn=b59c69eef36c0acc2f39d9bfad4beafd</t>
  </si>
  <si>
    <t>http://detail.tmall.com/item.htm?spm=a1z10.5.w4011-5620318905.87.pGMe9r&amp;id=12403945223&amp;rn=73f103532f2b6b41ff0fd63abb8eac52</t>
  </si>
  <si>
    <t xml:space="preserve">一字螺丝刀 </t>
    <phoneticPr fontId="1" type="noConversion"/>
  </si>
  <si>
    <t>工具</t>
    <phoneticPr fontId="1" type="noConversion"/>
  </si>
  <si>
    <t>工具包</t>
    <phoneticPr fontId="1" type="noConversion"/>
  </si>
  <si>
    <t>http://detail.tmall.com/item.htm?spm=a1z10.5.w4011-5620318905.70.w09qiV&amp;id=10863627274&amp;rn=d09037df7a42b3fd742f2f5ef50cf26e</t>
  </si>
  <si>
    <t>吸锡线</t>
    <phoneticPr fontId="1" type="noConversion"/>
  </si>
  <si>
    <t>http://detail.tmall.com/item.htm?spm=a1z10.5.w4011-5620318905.95.TCStd0&amp;id=10838049548&amp;rn=9ffd581ea43c6da69be8ad5154a65566</t>
  </si>
  <si>
    <t>Mini USB</t>
  </si>
  <si>
    <t>http://item.taobao.com/item.htm?spm=a230r.1.0.0.AVxHY1&amp;id=36460638764</t>
  </si>
  <si>
    <t>stm32f103rEt6</t>
  </si>
  <si>
    <t>http://detail.tmall.com/item.htm?spm=a230r.1.14.1.UtpEeI&amp;id=21097816375&amp;ad_id=&amp;am_id=&amp;cm_id=140105335569ed55e27b&amp;pm_id=</t>
  </si>
  <si>
    <t>高温海绵</t>
    <phoneticPr fontId="1" type="noConversion"/>
  </si>
  <si>
    <t>http://item.taobao.com/item.htm?spm=a230r.1.14.280.4r8tsO&amp;id=35738894816&amp;qq-pf-to=pcqq.c2c</t>
  </si>
  <si>
    <t>蓝色</t>
    <phoneticPr fontId="1" type="noConversion"/>
  </si>
  <si>
    <t>大功率继电器</t>
    <phoneticPr fontId="1" type="noConversion"/>
  </si>
  <si>
    <t>http://detail.tmall.com/item.htm?id=36934113424&amp;spm=a220o.1000855.0.0.ma7UHE&amp;mt=</t>
  </si>
  <si>
    <t>钥匙开关</t>
    <phoneticPr fontId="1" type="noConversion"/>
  </si>
  <si>
    <t>配件</t>
    <phoneticPr fontId="1" type="noConversion"/>
  </si>
  <si>
    <t>万用表</t>
    <phoneticPr fontId="1" type="noConversion"/>
  </si>
  <si>
    <t>防盗防撬锁</t>
    <phoneticPr fontId="1" type="noConversion"/>
  </si>
  <si>
    <t>http://detail.tmall.com/item.htm?spm=a230r.1.14.1.9zvYeC&amp;id=37369999529&amp;ad_id=&amp;am_id=&amp;cm_id=140105335569ed55e27b&amp;pm_id=</t>
  </si>
  <si>
    <t>500D 440MM</t>
    <phoneticPr fontId="1" type="noConversion"/>
  </si>
  <si>
    <t>镊子组合</t>
    <phoneticPr fontId="1" type="noConversion"/>
  </si>
  <si>
    <t>六件套</t>
    <phoneticPr fontId="1" type="noConversion"/>
  </si>
  <si>
    <t>http://detail.tmall.com/item.htm?spm=a230r.1.14.10.VaXzwp&amp;id=20050390438&amp;ad_id=&amp;am_id=&amp;cm_id=140105335569ed55e27b&amp;pm_id=</t>
  </si>
  <si>
    <t>http://detail.tmall.com/item.htm?spm=a1z10.5.w4011-4998366232.149.NaEX3f&amp;id=4763495197&amp;rn=85146720741d26ca45d57be1cc85bdfd</t>
  </si>
  <si>
    <t>http://detail.tmall.com/item.htm?spm=a1z10.5.w4011-4998366232.74.JwnEon&amp;id=13689129663&amp;rn=30773e22c7cd6c73847a16fb3ab7b9e9</t>
  </si>
  <si>
    <t>http://item.taobao.com/item.htm?spm=a1z10.3.w4002-202305773.23.aiEP2O&amp;id=37058900251</t>
  </si>
  <si>
    <t>船型开关</t>
    <phoneticPr fontId="1" type="noConversion"/>
  </si>
  <si>
    <t>公用</t>
    <phoneticPr fontId="1" type="noConversion"/>
  </si>
  <si>
    <t>2.3mm</t>
    <phoneticPr fontId="1" type="noConversion"/>
  </si>
  <si>
    <t>http://detail.tmall.com/item.htm?spm=a230r.1.14.1.KsW0vd&amp;id=25020948151&amp;ad_id=&amp;am_id=&amp;cm_id=140105335569ed55e27b&amp;pm_id=</t>
  </si>
  <si>
    <t>http://item.taobao.com/item.htm?spm=2013.1.0.0.tCSaXR&amp;id=21781476561&amp;f=e</t>
  </si>
  <si>
    <t>http://detail.tmall.com/item.htm?spm=a1z10.3.w4011-3286748565.33.dqGHRC&amp;id=17320610037&amp;rn=25ac7ed3dfb71a7875cff2e499e0b417</t>
  </si>
  <si>
    <t>20A+特尖+充电</t>
    <phoneticPr fontId="1" type="noConversion"/>
  </si>
  <si>
    <t>http://item.taobao.com/item.htm?spm=a1z10.3.w1017-473036086.39.CygZB4&amp;id=26328076848&amp;</t>
  </si>
  <si>
    <t>http://item.taobao.com/item.htm?spm=a1z10.3.w1017-473036086.53.zmDMTg&amp;id=17341001293&amp;</t>
  </si>
  <si>
    <t>主机开关</t>
    <phoneticPr fontId="1" type="noConversion"/>
  </si>
  <si>
    <t>http://item.taobao.com/item.htm?spm=a1z10.3.w1017-473036086.46.BRQl5W&amp;id=19887022993&amp;</t>
  </si>
  <si>
    <t>急停按钮</t>
    <phoneticPr fontId="1" type="noConversion"/>
  </si>
  <si>
    <t>急停按钮防护盖</t>
    <phoneticPr fontId="1" type="noConversion"/>
  </si>
  <si>
    <t>http://item.taobao.com/item.htm?spm=a1z10.3.w1017-473036086.24.VqG28D&amp;id=17207784399&amp;</t>
  </si>
  <si>
    <t>http://item.taobao.com/item.htm?spm=a1z10.3.w1017-473036086.29.103wKY&amp;id=19122956497&amp;</t>
  </si>
  <si>
    <t>警示牌</t>
    <phoneticPr fontId="1" type="noConversion"/>
  </si>
  <si>
    <t>http://item.taobao.com/item.htm?spm=a1z10.3.w1017-473036086.27.SZ4dRi&amp;id=10304541229&amp;</t>
  </si>
  <si>
    <t>http://item.taobao.com/item.htm?spm=a230r.1.14.63.Qg6qNo&amp;id=20080291197&amp;_u=f2ksei49d9a</t>
  </si>
  <si>
    <t>宝工 螺丝刀</t>
    <phoneticPr fontId="1" type="noConversion"/>
  </si>
  <si>
    <t>http://item.taobao.com/item.htm?spm=a230r.1.14.103.t0dww1&amp;id=16634081033&amp;_u=f2ksei47a34</t>
  </si>
  <si>
    <t>接插件</t>
    <phoneticPr fontId="1" type="noConversion"/>
  </si>
  <si>
    <t>撑杆</t>
    <phoneticPr fontId="1" type="noConversion"/>
  </si>
  <si>
    <t>粗焊锡丝</t>
    <phoneticPr fontId="1" type="noConversion"/>
  </si>
  <si>
    <t>接线盒</t>
    <phoneticPr fontId="1" type="noConversion"/>
  </si>
  <si>
    <t>防护盖</t>
    <phoneticPr fontId="1" type="noConversion"/>
  </si>
  <si>
    <t>电容</t>
    <phoneticPr fontId="1" type="noConversion"/>
  </si>
  <si>
    <t>尖嘴钳</t>
    <phoneticPr fontId="1" type="noConversion"/>
  </si>
  <si>
    <t>编码器</t>
    <phoneticPr fontId="1" type="noConversion"/>
  </si>
  <si>
    <t>EC电导率笔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</si>
</sst>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1"/>
      <color theme="9" tint="-0.249977111117893"/>
      <name val="宋体"/>
      <family val="2"/>
      <scheme val="minor"/>
    </font>
    <font>
      <sz val="11"/>
      <color theme="9" tint="-0.24997711111789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0" xfId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/>
    <xf numFmtId="0" fontId="2" fillId="0" borderId="1" xfId="1" applyBorder="1"/>
    <xf numFmtId="0" fontId="0" fillId="0" borderId="1" xfId="0" applyFill="1" applyBorder="1"/>
    <xf numFmtId="0" fontId="3" fillId="0" borderId="1" xfId="0" applyFont="1" applyBorder="1" applyAlignment="1"/>
    <xf numFmtId="0" fontId="2" fillId="0" borderId="1" xfId="1" applyBorder="1" applyAlignment="1">
      <alignment vertical="center"/>
    </xf>
    <xf numFmtId="0" fontId="2" fillId="0" borderId="1" xfId="1" applyBorder="1" applyAlignment="1"/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1" applyBorder="1"/>
    <xf numFmtId="0" fontId="0" fillId="0" borderId="1" xfId="0" applyBorder="1" applyAlignment="1"/>
    <xf numFmtId="0" fontId="0" fillId="0" borderId="1" xfId="0" applyFill="1" applyBorder="1" applyAlignment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.taobao.com/item.htm?spm=a230r.1.14.1.7VHR8c&amp;id=13640925748&amp;_u=e2ksei4dc43" TargetMode="External"/><Relationship Id="rId13" Type="http://schemas.openxmlformats.org/officeDocument/2006/relationships/hyperlink" Target="http://item.taobao.com/item.htm?spm=a230r.1.14.37.8NiL2y&amp;id=25465760853&amp;_u=eo48t1h986f" TargetMode="External"/><Relationship Id="rId18" Type="http://schemas.openxmlformats.org/officeDocument/2006/relationships/hyperlink" Target="http://item.taobao.com/item.htm?spm=a230r.1.14.187.khSW3P&amp;id=35862443389" TargetMode="External"/><Relationship Id="rId26" Type="http://schemas.openxmlformats.org/officeDocument/2006/relationships/hyperlink" Target="http://item.taobao.com/item.htm?spm=a230r.1.0.0.AVxHY1&amp;id=36460638764" TargetMode="External"/><Relationship Id="rId39" Type="http://schemas.openxmlformats.org/officeDocument/2006/relationships/hyperlink" Target="http://item.taobao.com/item.htm?spm=a1z10.3.w1017-473036086.53.zmDMTg&amp;id=17341001293&amp;" TargetMode="External"/><Relationship Id="rId3" Type="http://schemas.openxmlformats.org/officeDocument/2006/relationships/hyperlink" Target="http://item.jd.com/265646.html" TargetMode="External"/><Relationship Id="rId21" Type="http://schemas.openxmlformats.org/officeDocument/2006/relationships/hyperlink" Target="http://detail.tmall.com/item.htm?spm=a1z10.5.w4011-5620318905.61.YVcWhq&amp;id=12668124324&amp;rn=b59c69eef36c0acc2f39d9bfad4beafd" TargetMode="External"/><Relationship Id="rId34" Type="http://schemas.openxmlformats.org/officeDocument/2006/relationships/hyperlink" Target="http://item.taobao.com/item.htm?spm=a1z10.3.w4002-202305773.23.aiEP2O&amp;id=37058900251" TargetMode="External"/><Relationship Id="rId42" Type="http://schemas.openxmlformats.org/officeDocument/2006/relationships/hyperlink" Target="http://item.taobao.com/item.htm?spm=a1z10.3.w1017-473036086.29.103wKY&amp;id=19122956497&amp;" TargetMode="External"/><Relationship Id="rId7" Type="http://schemas.openxmlformats.org/officeDocument/2006/relationships/hyperlink" Target="http://item.taobao.com/item.htm?spm=a230r.1.14.40.LImIce&amp;id=12526430562&amp;_u=1n1v1er7ef7" TargetMode="External"/><Relationship Id="rId12" Type="http://schemas.openxmlformats.org/officeDocument/2006/relationships/hyperlink" Target="http://item.taobao.com/item.htm?_u=e11090qn2311&amp;id=18545173251" TargetMode="External"/><Relationship Id="rId17" Type="http://schemas.openxmlformats.org/officeDocument/2006/relationships/hyperlink" Target="http://item.taobao.com/item.htm?spm=a230r.1.14.210.uGRy3h&amp;id=35552680421" TargetMode="External"/><Relationship Id="rId25" Type="http://schemas.openxmlformats.org/officeDocument/2006/relationships/hyperlink" Target="http://detail.tmall.com/item.htm?spm=a230r.1.14.1.UtpEeI&amp;id=21097816375&amp;ad_id=&amp;am_id=&amp;cm_id=140105335569ed55e27b&amp;pm_id=" TargetMode="External"/><Relationship Id="rId33" Type="http://schemas.openxmlformats.org/officeDocument/2006/relationships/hyperlink" Target="http://detail.tmall.com/item.htm?spm=a230r.1.14.10.VaXzwp&amp;id=20050390438&amp;ad_id=&amp;am_id=&amp;cm_id=140105335569ed55e27b&amp;pm_id=" TargetMode="External"/><Relationship Id="rId38" Type="http://schemas.openxmlformats.org/officeDocument/2006/relationships/hyperlink" Target="http://item.taobao.com/item.htm?spm=a1z10.3.w1017-473036086.39.CygZB4&amp;id=26328076848&amp;" TargetMode="External"/><Relationship Id="rId2" Type="http://schemas.openxmlformats.org/officeDocument/2006/relationships/hyperlink" Target="http://www.jd.com/suit/show.html?suitId=1014898&amp;skuIds=1043982,619213" TargetMode="External"/><Relationship Id="rId16" Type="http://schemas.openxmlformats.org/officeDocument/2006/relationships/hyperlink" Target="http://item.taobao.com/item.htm?spm=a230r.1.14.243.uGRy3h&amp;id=5548631876" TargetMode="External"/><Relationship Id="rId20" Type="http://schemas.openxmlformats.org/officeDocument/2006/relationships/hyperlink" Target="http://detail.tmall.com/item.htm?spm=a1z10.5.w4011-5620318905.55.dJUVRl&amp;id=10837544650&amp;rn=550bae5d6b4055408d9ddfedc189cfd4" TargetMode="External"/><Relationship Id="rId29" Type="http://schemas.openxmlformats.org/officeDocument/2006/relationships/hyperlink" Target="http://detail.tmall.com/item.htm?spm=a230r.1.14.1.9zvYeC&amp;id=37369999529&amp;ad_id=&amp;am_id=&amp;cm_id=140105335569ed55e27b&amp;pm_id=" TargetMode="External"/><Relationship Id="rId41" Type="http://schemas.openxmlformats.org/officeDocument/2006/relationships/hyperlink" Target="http://item.taobao.com/item.htm?spm=a1z10.3.w1017-473036086.24.VqG28D&amp;id=17207784399&amp;" TargetMode="External"/><Relationship Id="rId1" Type="http://schemas.openxmlformats.org/officeDocument/2006/relationships/hyperlink" Target="http://detail.1688.com/offer/1273525910.html" TargetMode="External"/><Relationship Id="rId6" Type="http://schemas.openxmlformats.org/officeDocument/2006/relationships/hyperlink" Target="http://item.taobao.com/item.htm?spm=a1z10.5.w4002-6094874581.29.h7mWM3&amp;id=16887625656" TargetMode="External"/><Relationship Id="rId11" Type="http://schemas.openxmlformats.org/officeDocument/2006/relationships/hyperlink" Target="http://item.taobao.com/item.htm?spm=a1z10.5.w4002-6094874581.35.hIbmWo&amp;id=21882576611" TargetMode="External"/><Relationship Id="rId24" Type="http://schemas.openxmlformats.org/officeDocument/2006/relationships/hyperlink" Target="http://detail.tmall.com/item.htm?spm=a1z10.5.w4011-5620318905.95.TCStd0&amp;id=10838049548&amp;rn=9ffd581ea43c6da69be8ad5154a65566" TargetMode="External"/><Relationship Id="rId32" Type="http://schemas.openxmlformats.org/officeDocument/2006/relationships/hyperlink" Target="http://item.taobao.com/item.htm?spm=a230r.1.14.5.xgDoV8&amp;id=35688414660&amp;_u=d2ksei46238" TargetMode="External"/><Relationship Id="rId37" Type="http://schemas.openxmlformats.org/officeDocument/2006/relationships/hyperlink" Target="http://detail.tmall.com/item.htm?spm=a1z10.3.w4011-3286748565.33.dqGHRC&amp;id=17320610037&amp;rn=25ac7ed3dfb71a7875cff2e499e0b417" TargetMode="External"/><Relationship Id="rId40" Type="http://schemas.openxmlformats.org/officeDocument/2006/relationships/hyperlink" Target="http://item.taobao.com/item.htm?spm=a1z10.3.w1017-473036086.46.BRQl5W&amp;id=19887022993&amp;" TargetMode="External"/><Relationship Id="rId45" Type="http://schemas.openxmlformats.org/officeDocument/2006/relationships/hyperlink" Target="http://item.taobao.com/item.htm?spm=a230r.1.14.103.t0dww1&amp;id=16634081033&amp;_u=f2ksei47a34" TargetMode="External"/><Relationship Id="rId5" Type="http://schemas.openxmlformats.org/officeDocument/2006/relationships/hyperlink" Target="http://item.taobao.com/item.htm?spm=a1z10.5.w4002-6094874581.29.h7mWM3&amp;id=16887625656" TargetMode="External"/><Relationship Id="rId15" Type="http://schemas.openxmlformats.org/officeDocument/2006/relationships/hyperlink" Target="http://item.taobao.com/item.htm?spm=a230r.1.14.222.1Q7StE&amp;id=21463287655&amp;_u=eo48t1h0cbe" TargetMode="External"/><Relationship Id="rId23" Type="http://schemas.openxmlformats.org/officeDocument/2006/relationships/hyperlink" Target="http://detail.tmall.com/item.htm?spm=a1z10.5.w4011-5620318905.70.w09qiV&amp;id=10863627274&amp;rn=d09037df7a42b3fd742f2f5ef50cf26e" TargetMode="External"/><Relationship Id="rId28" Type="http://schemas.openxmlformats.org/officeDocument/2006/relationships/hyperlink" Target="http://detail.tmall.com/item.htm?id=36934113424&amp;spm=a220o.1000855.0.0.ma7UHE&amp;mt=" TargetMode="External"/><Relationship Id="rId36" Type="http://schemas.openxmlformats.org/officeDocument/2006/relationships/hyperlink" Target="http://item.taobao.com/item.htm?spm=2013.1.0.0.tCSaXR&amp;id=21781476561&amp;f=e" TargetMode="External"/><Relationship Id="rId10" Type="http://schemas.openxmlformats.org/officeDocument/2006/relationships/hyperlink" Target="http://item.taobao.com/item.htm?spm=a1z10.5.w4002-6094874581.35.hIbmWo&amp;id=21882576611" TargetMode="External"/><Relationship Id="rId19" Type="http://schemas.openxmlformats.org/officeDocument/2006/relationships/hyperlink" Target="http://detail.tmall.com/item.htm?spm=a1z10.5.w4011-5620318905.37.u0D8U8&amp;id=10859668906&amp;rn=363a61cc385465f189e890ada9587f1e" TargetMode="External"/><Relationship Id="rId31" Type="http://schemas.openxmlformats.org/officeDocument/2006/relationships/hyperlink" Target="http://detail.tmall.com/item.htm?spm=a1z10.5.w4011-4998366232.74.JwnEon&amp;id=13689129663&amp;rn=30773e22c7cd6c73847a16fb3ab7b9e9" TargetMode="External"/><Relationship Id="rId44" Type="http://schemas.openxmlformats.org/officeDocument/2006/relationships/hyperlink" Target="http://item.taobao.com/item.htm?spm=a230r.1.14.63.Qg6qNo&amp;id=20080291197&amp;_u=f2ksei49d9a" TargetMode="External"/><Relationship Id="rId4" Type="http://schemas.openxmlformats.org/officeDocument/2006/relationships/hyperlink" Target="http://item.jd.com/502547.html" TargetMode="External"/><Relationship Id="rId9" Type="http://schemas.openxmlformats.org/officeDocument/2006/relationships/hyperlink" Target="http://item.taobao.com/item.htm?spm=a1z10.5.w4002-6094874581.35.hIbmWo&amp;id=21882576611" TargetMode="External"/><Relationship Id="rId14" Type="http://schemas.openxmlformats.org/officeDocument/2006/relationships/hyperlink" Target="http://item.taobao.com/item.htm?spm=a230r.1.14.222.1Q7StE&amp;id=21463287655&amp;_u=eo48t1h0cbe" TargetMode="External"/><Relationship Id="rId22" Type="http://schemas.openxmlformats.org/officeDocument/2006/relationships/hyperlink" Target="http://detail.tmall.com/item.htm?spm=a1z10.5.w4011-5620318905.87.pGMe9r&amp;id=12403945223&amp;rn=73f103532f2b6b41ff0fd63abb8eac52" TargetMode="External"/><Relationship Id="rId27" Type="http://schemas.openxmlformats.org/officeDocument/2006/relationships/hyperlink" Target="http://item.taobao.com/item.htm?spm=a230r.1.14.280.4r8tsO&amp;id=35738894816&amp;qq-pf-to=pcqq.c2c" TargetMode="External"/><Relationship Id="rId30" Type="http://schemas.openxmlformats.org/officeDocument/2006/relationships/hyperlink" Target="http://detail.tmall.com/item.htm?spm=a1z10.5.w4011-4998366232.149.NaEX3f&amp;id=4763495197&amp;rn=85146720741d26ca45d57be1cc85bdfd" TargetMode="External"/><Relationship Id="rId35" Type="http://schemas.openxmlformats.org/officeDocument/2006/relationships/hyperlink" Target="http://detail.tmall.com/item.htm?spm=a230r.1.14.1.KsW0vd&amp;id=25020948151&amp;ad_id=&amp;am_id=&amp;cm_id=140105335569ed55e27b&amp;pm_id=" TargetMode="External"/><Relationship Id="rId43" Type="http://schemas.openxmlformats.org/officeDocument/2006/relationships/hyperlink" Target="http://item.taobao.com/item.htm?spm=a1z10.3.w1017-473036086.27.SZ4dRi&amp;id=10304541229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E55" sqref="E55"/>
    </sheetView>
  </sheetViews>
  <sheetFormatPr defaultRowHeight="13.5" x14ac:dyDescent="0.15"/>
  <cols>
    <col min="2" max="2" width="27.625" customWidth="1"/>
    <col min="6" max="6" width="44.125" customWidth="1"/>
    <col min="7" max="7" width="94.875" bestFit="1" customWidth="1"/>
  </cols>
  <sheetData>
    <row r="1" spans="1:9" x14ac:dyDescent="0.15">
      <c r="A1" s="30" t="s">
        <v>6</v>
      </c>
      <c r="B1" s="30"/>
      <c r="C1" s="30"/>
      <c r="D1" s="30"/>
      <c r="E1" s="30"/>
      <c r="F1" s="30"/>
      <c r="G1" s="30"/>
    </row>
    <row r="2" spans="1:9" x14ac:dyDescent="0.15">
      <c r="A2" s="1" t="s">
        <v>0</v>
      </c>
      <c r="B2" s="1" t="s">
        <v>1</v>
      </c>
      <c r="C2" s="1" t="s">
        <v>26</v>
      </c>
      <c r="D2" s="1" t="s">
        <v>2</v>
      </c>
      <c r="E2" s="1" t="s">
        <v>3</v>
      </c>
      <c r="F2" s="1" t="s">
        <v>5</v>
      </c>
      <c r="G2" s="1" t="s">
        <v>4</v>
      </c>
    </row>
    <row r="3" spans="1:9" x14ac:dyDescent="0.15">
      <c r="A3" s="15" t="s">
        <v>46</v>
      </c>
      <c r="B3" s="24" t="s">
        <v>119</v>
      </c>
      <c r="C3" s="8">
        <v>280</v>
      </c>
      <c r="D3" s="8">
        <v>1</v>
      </c>
      <c r="E3" s="8">
        <f t="shared" ref="E3" si="0">C3*D3</f>
        <v>280</v>
      </c>
      <c r="F3" s="8" t="s">
        <v>24</v>
      </c>
      <c r="G3" s="10" t="s">
        <v>25</v>
      </c>
    </row>
    <row r="4" spans="1:9" ht="14.25" x14ac:dyDescent="0.15">
      <c r="A4" s="26" t="s">
        <v>47</v>
      </c>
      <c r="B4" s="23" t="s">
        <v>116</v>
      </c>
      <c r="C4" s="4">
        <v>0.01</v>
      </c>
      <c r="D4" s="4">
        <v>2500</v>
      </c>
      <c r="E4" s="8">
        <f t="shared" ref="E4:E8" si="1">C4*D4</f>
        <v>25</v>
      </c>
      <c r="F4" s="4" t="s">
        <v>40</v>
      </c>
      <c r="G4" s="13" t="s">
        <v>41</v>
      </c>
    </row>
    <row r="5" spans="1:9" x14ac:dyDescent="0.15">
      <c r="A5" s="27"/>
      <c r="B5" s="25">
        <v>7805</v>
      </c>
      <c r="C5" s="4">
        <v>0.5</v>
      </c>
      <c r="D5" s="4">
        <v>20</v>
      </c>
      <c r="E5" s="8">
        <f t="shared" si="1"/>
        <v>10</v>
      </c>
      <c r="F5" s="4"/>
      <c r="G5" s="9" t="s">
        <v>42</v>
      </c>
    </row>
    <row r="6" spans="1:9" x14ac:dyDescent="0.15">
      <c r="A6" s="27"/>
      <c r="B6" s="4" t="s">
        <v>70</v>
      </c>
      <c r="C6" s="4">
        <v>0.8</v>
      </c>
      <c r="D6" s="4">
        <v>10</v>
      </c>
      <c r="E6" s="8">
        <f t="shared" si="1"/>
        <v>8</v>
      </c>
      <c r="F6" s="4"/>
      <c r="G6" s="9" t="s">
        <v>71</v>
      </c>
    </row>
    <row r="7" spans="1:9" ht="14.25" x14ac:dyDescent="0.15">
      <c r="A7" s="27"/>
      <c r="B7" s="4" t="s">
        <v>72</v>
      </c>
      <c r="C7" s="4">
        <v>19.21</v>
      </c>
      <c r="D7" s="4">
        <v>3</v>
      </c>
      <c r="E7" s="8">
        <f t="shared" si="1"/>
        <v>57.63</v>
      </c>
      <c r="F7" s="4"/>
      <c r="G7" s="13" t="s">
        <v>73</v>
      </c>
    </row>
    <row r="8" spans="1:9" x14ac:dyDescent="0.15">
      <c r="A8" s="28"/>
      <c r="B8" s="24" t="s">
        <v>118</v>
      </c>
      <c r="C8" s="4">
        <v>174.68</v>
      </c>
      <c r="D8" s="4">
        <v>1</v>
      </c>
      <c r="E8" s="8">
        <f t="shared" si="1"/>
        <v>174.68</v>
      </c>
      <c r="F8" s="4"/>
      <c r="G8" s="2" t="s">
        <v>108</v>
      </c>
    </row>
    <row r="9" spans="1:9" x14ac:dyDescent="0.15">
      <c r="A9" s="26" t="s">
        <v>49</v>
      </c>
      <c r="B9" s="20" t="s">
        <v>49</v>
      </c>
      <c r="C9" s="4">
        <v>780</v>
      </c>
      <c r="D9" s="4">
        <v>1</v>
      </c>
      <c r="E9" s="8">
        <f t="shared" ref="E9" si="2">C9*D9</f>
        <v>780</v>
      </c>
      <c r="F9" s="4"/>
      <c r="G9" s="9" t="s">
        <v>7</v>
      </c>
      <c r="I9" s="1"/>
    </row>
    <row r="10" spans="1:9" x14ac:dyDescent="0.15">
      <c r="A10" s="27"/>
      <c r="B10" s="24" t="s">
        <v>9</v>
      </c>
      <c r="C10" s="1">
        <v>768</v>
      </c>
      <c r="D10" s="1">
        <v>1</v>
      </c>
      <c r="E10" s="1">
        <f>C10*D10</f>
        <v>768</v>
      </c>
      <c r="F10" s="1"/>
      <c r="G10" s="6" t="s">
        <v>8</v>
      </c>
      <c r="I10" s="1"/>
    </row>
    <row r="11" spans="1:9" x14ac:dyDescent="0.15">
      <c r="A11" s="27"/>
      <c r="B11" s="24" t="s">
        <v>10</v>
      </c>
      <c r="C11" s="1">
        <v>179</v>
      </c>
      <c r="D11" s="1">
        <v>1</v>
      </c>
      <c r="E11" s="1">
        <f t="shared" ref="E11:E14" si="3">C11*D11</f>
        <v>179</v>
      </c>
      <c r="F11" s="1"/>
      <c r="G11" s="6" t="s">
        <v>12</v>
      </c>
    </row>
    <row r="12" spans="1:9" x14ac:dyDescent="0.15">
      <c r="A12" s="27"/>
      <c r="B12" s="24" t="s">
        <v>11</v>
      </c>
      <c r="C12" s="1">
        <v>329</v>
      </c>
      <c r="D12" s="1">
        <v>1</v>
      </c>
      <c r="E12" s="1">
        <f t="shared" si="3"/>
        <v>329</v>
      </c>
      <c r="F12" s="1"/>
      <c r="G12" s="6" t="s">
        <v>13</v>
      </c>
    </row>
    <row r="13" spans="1:9" x14ac:dyDescent="0.15">
      <c r="A13" s="27"/>
      <c r="B13" s="23" t="s">
        <v>14</v>
      </c>
      <c r="C13" s="1">
        <v>249</v>
      </c>
      <c r="D13" s="1">
        <v>1</v>
      </c>
      <c r="E13" s="1">
        <f t="shared" si="3"/>
        <v>249</v>
      </c>
      <c r="F13" s="1"/>
      <c r="G13" s="6" t="s">
        <v>15</v>
      </c>
    </row>
    <row r="14" spans="1:9" x14ac:dyDescent="0.15">
      <c r="A14" s="27"/>
      <c r="B14" s="23" t="s">
        <v>17</v>
      </c>
      <c r="C14" s="1">
        <v>49</v>
      </c>
      <c r="D14" s="1">
        <v>1</v>
      </c>
      <c r="E14" s="1">
        <f t="shared" si="3"/>
        <v>49</v>
      </c>
      <c r="F14" s="1"/>
      <c r="G14" s="6" t="s">
        <v>18</v>
      </c>
    </row>
    <row r="15" spans="1:9" x14ac:dyDescent="0.15">
      <c r="A15" s="28"/>
      <c r="B15" s="24" t="s">
        <v>19</v>
      </c>
      <c r="C15" s="7">
        <v>39</v>
      </c>
      <c r="D15" s="7">
        <v>1</v>
      </c>
      <c r="E15" s="7">
        <f t="shared" ref="E15:E31" si="4">C15*D15</f>
        <v>39</v>
      </c>
      <c r="F15" s="1"/>
      <c r="G15" s="6" t="s">
        <v>20</v>
      </c>
    </row>
    <row r="16" spans="1:9" x14ac:dyDescent="0.15">
      <c r="A16" s="26" t="s">
        <v>80</v>
      </c>
      <c r="B16" s="24" t="s">
        <v>77</v>
      </c>
      <c r="C16" s="7">
        <v>10</v>
      </c>
      <c r="D16" s="7">
        <v>4</v>
      </c>
      <c r="E16" s="7">
        <f t="shared" si="4"/>
        <v>40</v>
      </c>
      <c r="F16" s="1"/>
      <c r="G16" s="6" t="s">
        <v>78</v>
      </c>
    </row>
    <row r="17" spans="1:7" x14ac:dyDescent="0.15">
      <c r="A17" s="27"/>
      <c r="B17" s="22" t="s">
        <v>91</v>
      </c>
      <c r="C17" s="18">
        <v>1.45</v>
      </c>
      <c r="D17" s="7">
        <v>30</v>
      </c>
      <c r="E17" s="7">
        <f t="shared" si="4"/>
        <v>43.5</v>
      </c>
      <c r="F17" s="1" t="s">
        <v>92</v>
      </c>
      <c r="G17" s="6" t="s">
        <v>90</v>
      </c>
    </row>
    <row r="18" spans="1:7" x14ac:dyDescent="0.15">
      <c r="A18" s="27"/>
      <c r="B18" s="23" t="s">
        <v>115</v>
      </c>
      <c r="C18" s="19">
        <v>3</v>
      </c>
      <c r="D18" s="7">
        <v>10</v>
      </c>
      <c r="E18" s="7">
        <f t="shared" si="4"/>
        <v>30</v>
      </c>
      <c r="F18" s="1"/>
      <c r="G18" s="6" t="s">
        <v>95</v>
      </c>
    </row>
    <row r="19" spans="1:7" x14ac:dyDescent="0.15">
      <c r="A19" s="27"/>
      <c r="B19" s="23" t="s">
        <v>79</v>
      </c>
      <c r="C19" s="19">
        <v>36</v>
      </c>
      <c r="D19" s="7">
        <v>3</v>
      </c>
      <c r="E19" s="7">
        <f t="shared" si="4"/>
        <v>108</v>
      </c>
      <c r="F19" s="1"/>
      <c r="G19" s="6" t="s">
        <v>99</v>
      </c>
    </row>
    <row r="20" spans="1:7" x14ac:dyDescent="0.15">
      <c r="A20" s="27"/>
      <c r="B20" s="23" t="s">
        <v>114</v>
      </c>
      <c r="C20" s="19">
        <v>3</v>
      </c>
      <c r="D20" s="7">
        <v>10</v>
      </c>
      <c r="E20" s="7">
        <f t="shared" si="4"/>
        <v>30</v>
      </c>
      <c r="F20" s="1"/>
      <c r="G20" s="6" t="s">
        <v>98</v>
      </c>
    </row>
    <row r="21" spans="1:7" x14ac:dyDescent="0.15">
      <c r="A21" s="27"/>
      <c r="B21" s="23" t="s">
        <v>100</v>
      </c>
      <c r="C21" s="19">
        <v>19</v>
      </c>
      <c r="D21" s="7">
        <v>5</v>
      </c>
      <c r="E21" s="7">
        <f t="shared" si="4"/>
        <v>95</v>
      </c>
      <c r="F21" s="1"/>
      <c r="G21" s="6" t="s">
        <v>101</v>
      </c>
    </row>
    <row r="22" spans="1:7" x14ac:dyDescent="0.15">
      <c r="A22" s="27"/>
      <c r="B22" s="22" t="s">
        <v>102</v>
      </c>
      <c r="C22" s="19">
        <v>21</v>
      </c>
      <c r="D22" s="7">
        <v>3</v>
      </c>
      <c r="E22" s="7">
        <f t="shared" si="4"/>
        <v>63</v>
      </c>
      <c r="F22" s="1"/>
      <c r="G22" s="6" t="s">
        <v>104</v>
      </c>
    </row>
    <row r="23" spans="1:7" x14ac:dyDescent="0.15">
      <c r="A23" s="27"/>
      <c r="B23" s="23" t="s">
        <v>103</v>
      </c>
      <c r="C23" s="19">
        <v>8</v>
      </c>
      <c r="D23" s="7">
        <v>2</v>
      </c>
      <c r="E23" s="7">
        <f t="shared" si="4"/>
        <v>16</v>
      </c>
      <c r="F23" s="1"/>
      <c r="G23" s="6" t="s">
        <v>105</v>
      </c>
    </row>
    <row r="24" spans="1:7" x14ac:dyDescent="0.15">
      <c r="A24" s="28"/>
      <c r="B24" s="23" t="s">
        <v>106</v>
      </c>
      <c r="C24" s="19">
        <v>2</v>
      </c>
      <c r="D24" s="7">
        <v>2</v>
      </c>
      <c r="E24" s="7">
        <f t="shared" si="4"/>
        <v>4</v>
      </c>
      <c r="F24" s="1"/>
      <c r="G24" s="6" t="s">
        <v>107</v>
      </c>
    </row>
    <row r="25" spans="1:7" x14ac:dyDescent="0.15">
      <c r="A25" s="15" t="s">
        <v>21</v>
      </c>
      <c r="B25" s="24" t="s">
        <v>21</v>
      </c>
      <c r="C25" s="7">
        <v>223</v>
      </c>
      <c r="D25" s="7">
        <v>1</v>
      </c>
      <c r="E25" s="7">
        <f t="shared" si="4"/>
        <v>223</v>
      </c>
      <c r="F25" s="1" t="s">
        <v>22</v>
      </c>
      <c r="G25" s="6" t="s">
        <v>23</v>
      </c>
    </row>
    <row r="26" spans="1:7" ht="14.25" x14ac:dyDescent="0.15">
      <c r="A26" s="26" t="s">
        <v>48</v>
      </c>
      <c r="B26" s="24" t="s">
        <v>27</v>
      </c>
      <c r="C26" s="11">
        <v>44.5</v>
      </c>
      <c r="D26" s="11">
        <v>2</v>
      </c>
      <c r="E26" s="8">
        <f t="shared" si="4"/>
        <v>89</v>
      </c>
      <c r="F26" s="12" t="s">
        <v>29</v>
      </c>
      <c r="G26" s="6" t="s">
        <v>28</v>
      </c>
    </row>
    <row r="27" spans="1:7" ht="14.25" x14ac:dyDescent="0.15">
      <c r="A27" s="27"/>
      <c r="B27" s="24" t="s">
        <v>30</v>
      </c>
      <c r="C27" s="11">
        <v>44.5</v>
      </c>
      <c r="D27" s="11">
        <v>2</v>
      </c>
      <c r="E27" s="8">
        <f t="shared" si="4"/>
        <v>89</v>
      </c>
      <c r="F27" s="12" t="s">
        <v>31</v>
      </c>
      <c r="G27" s="6" t="s">
        <v>28</v>
      </c>
    </row>
    <row r="28" spans="1:7" x14ac:dyDescent="0.15">
      <c r="A28" s="27"/>
      <c r="B28" s="24" t="s">
        <v>34</v>
      </c>
      <c r="C28" s="7">
        <v>16.5</v>
      </c>
      <c r="D28" s="7">
        <v>4</v>
      </c>
      <c r="E28" s="7">
        <f t="shared" si="4"/>
        <v>66</v>
      </c>
      <c r="F28" s="1" t="s">
        <v>32</v>
      </c>
      <c r="G28" s="6" t="s">
        <v>33</v>
      </c>
    </row>
    <row r="29" spans="1:7" x14ac:dyDescent="0.15">
      <c r="A29" s="27"/>
      <c r="B29" s="24" t="s">
        <v>36</v>
      </c>
      <c r="C29" s="7">
        <v>13</v>
      </c>
      <c r="D29" s="7">
        <v>3</v>
      </c>
      <c r="E29" s="7">
        <f t="shared" si="4"/>
        <v>39</v>
      </c>
      <c r="F29" s="1" t="s">
        <v>32</v>
      </c>
      <c r="G29" s="6" t="s">
        <v>35</v>
      </c>
    </row>
    <row r="30" spans="1:7" x14ac:dyDescent="0.15">
      <c r="A30" s="27"/>
      <c r="B30" s="24" t="s">
        <v>37</v>
      </c>
      <c r="C30" s="7">
        <v>13</v>
      </c>
      <c r="D30" s="7">
        <v>3</v>
      </c>
      <c r="E30" s="7">
        <f t="shared" si="4"/>
        <v>39</v>
      </c>
      <c r="F30" s="1" t="s">
        <v>29</v>
      </c>
      <c r="G30" s="6" t="s">
        <v>35</v>
      </c>
    </row>
    <row r="31" spans="1:7" x14ac:dyDescent="0.15">
      <c r="A31" s="27"/>
      <c r="B31" s="24" t="s">
        <v>38</v>
      </c>
      <c r="C31" s="7">
        <v>13</v>
      </c>
      <c r="D31" s="7">
        <v>3</v>
      </c>
      <c r="E31" s="7">
        <f t="shared" si="4"/>
        <v>39</v>
      </c>
      <c r="F31" s="1" t="s">
        <v>39</v>
      </c>
      <c r="G31" s="6" t="s">
        <v>35</v>
      </c>
    </row>
    <row r="32" spans="1:7" x14ac:dyDescent="0.15">
      <c r="A32" s="27"/>
      <c r="B32" s="23" t="s">
        <v>111</v>
      </c>
      <c r="C32" s="4">
        <v>0.1</v>
      </c>
      <c r="D32" s="4">
        <v>20</v>
      </c>
      <c r="E32" s="8">
        <f t="shared" ref="E32:E50" si="5">C32*D32</f>
        <v>2</v>
      </c>
      <c r="F32" s="4" t="s">
        <v>43</v>
      </c>
      <c r="G32" s="9" t="s">
        <v>44</v>
      </c>
    </row>
    <row r="33" spans="1:7" x14ac:dyDescent="0.15">
      <c r="A33" s="28"/>
      <c r="B33" s="23" t="s">
        <v>48</v>
      </c>
      <c r="C33" s="4">
        <v>0.2</v>
      </c>
      <c r="D33" s="4">
        <v>40</v>
      </c>
      <c r="E33" s="8">
        <f t="shared" si="5"/>
        <v>8</v>
      </c>
      <c r="F33" s="4" t="s">
        <v>45</v>
      </c>
      <c r="G33" s="9" t="s">
        <v>44</v>
      </c>
    </row>
    <row r="34" spans="1:7" x14ac:dyDescent="0.15">
      <c r="A34" s="29" t="s">
        <v>55</v>
      </c>
      <c r="B34" s="23" t="s">
        <v>52</v>
      </c>
      <c r="C34" s="4">
        <v>7</v>
      </c>
      <c r="D34" s="4">
        <v>6</v>
      </c>
      <c r="E34" s="8">
        <f t="shared" si="5"/>
        <v>42</v>
      </c>
      <c r="F34" s="4"/>
      <c r="G34" s="6" t="s">
        <v>50</v>
      </c>
    </row>
    <row r="35" spans="1:7" x14ac:dyDescent="0.15">
      <c r="A35" s="29"/>
      <c r="B35" s="23" t="s">
        <v>53</v>
      </c>
      <c r="C35" s="4">
        <v>3.2</v>
      </c>
      <c r="D35" s="4">
        <v>6</v>
      </c>
      <c r="E35" s="8">
        <f t="shared" si="5"/>
        <v>19.200000000000003</v>
      </c>
      <c r="F35" s="4"/>
      <c r="G35" s="6" t="s">
        <v>51</v>
      </c>
    </row>
    <row r="36" spans="1:7" x14ac:dyDescent="0.15">
      <c r="A36" s="29"/>
      <c r="B36" s="23" t="s">
        <v>112</v>
      </c>
      <c r="C36" s="4">
        <v>10</v>
      </c>
      <c r="D36" s="4">
        <v>4</v>
      </c>
      <c r="E36" s="8">
        <f t="shared" si="5"/>
        <v>40</v>
      </c>
      <c r="F36" s="4"/>
      <c r="G36" s="6" t="s">
        <v>54</v>
      </c>
    </row>
    <row r="37" spans="1:7" x14ac:dyDescent="0.15">
      <c r="A37" s="26" t="s">
        <v>65</v>
      </c>
      <c r="B37" s="20" t="s">
        <v>56</v>
      </c>
      <c r="C37" s="4">
        <v>16.7</v>
      </c>
      <c r="D37" s="4">
        <v>2</v>
      </c>
      <c r="E37" s="8">
        <f t="shared" si="5"/>
        <v>33.4</v>
      </c>
      <c r="F37" s="4"/>
      <c r="G37" s="6" t="s">
        <v>57</v>
      </c>
    </row>
    <row r="38" spans="1:7" x14ac:dyDescent="0.15">
      <c r="A38" s="27"/>
      <c r="B38" s="21" t="s">
        <v>85</v>
      </c>
      <c r="C38" s="4">
        <v>50</v>
      </c>
      <c r="D38" s="4">
        <v>2</v>
      </c>
      <c r="E38" s="8">
        <f t="shared" si="5"/>
        <v>100</v>
      </c>
      <c r="F38" s="4" t="s">
        <v>86</v>
      </c>
      <c r="G38" s="2" t="s">
        <v>87</v>
      </c>
    </row>
    <row r="39" spans="1:7" x14ac:dyDescent="0.15">
      <c r="A39" s="27"/>
      <c r="B39" s="21" t="s">
        <v>58</v>
      </c>
      <c r="C39" s="4">
        <v>28</v>
      </c>
      <c r="D39" s="4">
        <v>2</v>
      </c>
      <c r="E39" s="8">
        <f t="shared" si="5"/>
        <v>56</v>
      </c>
      <c r="F39" s="4"/>
      <c r="G39" s="6" t="s">
        <v>60</v>
      </c>
    </row>
    <row r="40" spans="1:7" x14ac:dyDescent="0.15">
      <c r="A40" s="27"/>
      <c r="B40" s="21" t="s">
        <v>68</v>
      </c>
      <c r="C40" s="4">
        <v>6.5</v>
      </c>
      <c r="D40" s="4">
        <v>4</v>
      </c>
      <c r="E40" s="8">
        <f t="shared" si="5"/>
        <v>26</v>
      </c>
      <c r="F40" s="4"/>
      <c r="G40" s="6" t="s">
        <v>69</v>
      </c>
    </row>
    <row r="41" spans="1:7" ht="12" customHeight="1" x14ac:dyDescent="0.15">
      <c r="A41" s="27"/>
      <c r="B41" s="21" t="s">
        <v>59</v>
      </c>
      <c r="C41" s="4">
        <v>31.5</v>
      </c>
      <c r="D41" s="4">
        <v>2</v>
      </c>
      <c r="E41" s="8">
        <f t="shared" si="5"/>
        <v>63</v>
      </c>
      <c r="F41" s="4"/>
      <c r="G41" s="2" t="s">
        <v>88</v>
      </c>
    </row>
    <row r="42" spans="1:7" x14ac:dyDescent="0.15">
      <c r="A42" s="27"/>
      <c r="B42" s="24" t="s">
        <v>117</v>
      </c>
      <c r="C42" s="4">
        <v>40</v>
      </c>
      <c r="D42" s="4">
        <v>2</v>
      </c>
      <c r="E42" s="8">
        <f t="shared" si="5"/>
        <v>80</v>
      </c>
      <c r="F42" s="4"/>
      <c r="G42" s="2" t="s">
        <v>89</v>
      </c>
    </row>
    <row r="43" spans="1:7" x14ac:dyDescent="0.15">
      <c r="A43" s="27"/>
      <c r="B43" s="21" t="s">
        <v>109</v>
      </c>
      <c r="C43" s="4">
        <v>38.25</v>
      </c>
      <c r="D43" s="4">
        <v>2</v>
      </c>
      <c r="E43" s="8">
        <f t="shared" si="5"/>
        <v>76.5</v>
      </c>
      <c r="F43" s="4"/>
      <c r="G43" s="2" t="s">
        <v>110</v>
      </c>
    </row>
    <row r="44" spans="1:7" x14ac:dyDescent="0.15">
      <c r="A44" s="27"/>
      <c r="B44" s="21" t="s">
        <v>61</v>
      </c>
      <c r="C44" s="4">
        <v>13.8</v>
      </c>
      <c r="D44" s="4">
        <v>2</v>
      </c>
      <c r="E44" s="8">
        <f t="shared" si="5"/>
        <v>27.6</v>
      </c>
      <c r="F44" s="4"/>
      <c r="G44" s="6" t="s">
        <v>62</v>
      </c>
    </row>
    <row r="45" spans="1:7" x14ac:dyDescent="0.15">
      <c r="A45" s="27"/>
      <c r="B45" s="21" t="s">
        <v>64</v>
      </c>
      <c r="C45" s="4">
        <v>13.8</v>
      </c>
      <c r="D45" s="4">
        <v>2</v>
      </c>
      <c r="E45" s="8">
        <f t="shared" si="5"/>
        <v>27.6</v>
      </c>
      <c r="F45" s="4"/>
      <c r="G45" s="6" t="s">
        <v>63</v>
      </c>
    </row>
    <row r="46" spans="1:7" x14ac:dyDescent="0.15">
      <c r="A46" s="27"/>
      <c r="B46" s="24" t="s">
        <v>66</v>
      </c>
      <c r="C46" s="4">
        <v>60</v>
      </c>
      <c r="D46" s="4">
        <v>1</v>
      </c>
      <c r="E46" s="8">
        <f t="shared" si="5"/>
        <v>60</v>
      </c>
      <c r="F46" s="4"/>
      <c r="G46" s="6" t="s">
        <v>67</v>
      </c>
    </row>
    <row r="47" spans="1:7" x14ac:dyDescent="0.15">
      <c r="A47" s="27"/>
      <c r="B47" s="20" t="s">
        <v>74</v>
      </c>
      <c r="C47" s="4">
        <v>1.1000000000000001</v>
      </c>
      <c r="D47" s="4">
        <v>50</v>
      </c>
      <c r="E47" s="8">
        <f t="shared" si="5"/>
        <v>55.000000000000007</v>
      </c>
      <c r="F47" s="4" t="s">
        <v>76</v>
      </c>
      <c r="G47" s="6" t="s">
        <v>75</v>
      </c>
    </row>
    <row r="48" spans="1:7" x14ac:dyDescent="0.15">
      <c r="A48" s="27"/>
      <c r="B48" s="23" t="s">
        <v>113</v>
      </c>
      <c r="C48" s="4">
        <v>67.8</v>
      </c>
      <c r="D48" s="4">
        <v>1</v>
      </c>
      <c r="E48" s="8">
        <f t="shared" si="5"/>
        <v>67.8</v>
      </c>
      <c r="F48" s="4" t="s">
        <v>93</v>
      </c>
      <c r="G48" s="2" t="s">
        <v>94</v>
      </c>
    </row>
    <row r="49" spans="1:7" x14ac:dyDescent="0.15">
      <c r="A49" s="27"/>
      <c r="B49" s="24" t="s">
        <v>81</v>
      </c>
      <c r="C49" s="4">
        <v>172</v>
      </c>
      <c r="D49" s="4">
        <v>1</v>
      </c>
      <c r="E49" s="8">
        <f t="shared" si="5"/>
        <v>172</v>
      </c>
      <c r="F49" s="4" t="s">
        <v>97</v>
      </c>
      <c r="G49" s="2" t="s">
        <v>96</v>
      </c>
    </row>
    <row r="50" spans="1:7" x14ac:dyDescent="0.15">
      <c r="A50" s="28"/>
      <c r="B50" s="23" t="s">
        <v>82</v>
      </c>
      <c r="C50" s="4">
        <v>28.9</v>
      </c>
      <c r="D50" s="4">
        <v>2</v>
      </c>
      <c r="E50" s="8">
        <f t="shared" si="5"/>
        <v>57.8</v>
      </c>
      <c r="F50" s="4" t="s">
        <v>84</v>
      </c>
      <c r="G50" s="6" t="s">
        <v>83</v>
      </c>
    </row>
    <row r="51" spans="1:7" x14ac:dyDescent="0.15">
      <c r="A51" s="16"/>
      <c r="B51" s="14"/>
      <c r="C51" s="14"/>
      <c r="D51" s="14"/>
      <c r="E51" s="5"/>
      <c r="F51" s="14"/>
      <c r="G51" s="17"/>
    </row>
    <row r="52" spans="1:7" x14ac:dyDescent="0.15">
      <c r="A52" s="16"/>
      <c r="B52" s="3"/>
      <c r="C52" s="3"/>
      <c r="D52" s="3"/>
      <c r="E52" s="5"/>
      <c r="F52" s="3"/>
      <c r="G52" s="2"/>
    </row>
    <row r="53" spans="1:7" x14ac:dyDescent="0.15">
      <c r="D53" t="s">
        <v>16</v>
      </c>
      <c r="E53">
        <f>SUM(E3:E50)</f>
        <v>4975.7100000000009</v>
      </c>
    </row>
    <row r="55" spans="1:7" x14ac:dyDescent="0.15">
      <c r="E55">
        <f>SUM(E26:E33)</f>
        <v>371</v>
      </c>
    </row>
  </sheetData>
  <mergeCells count="7">
    <mergeCell ref="A37:A50"/>
    <mergeCell ref="A16:A24"/>
    <mergeCell ref="A4:A8"/>
    <mergeCell ref="A34:A36"/>
    <mergeCell ref="A1:G1"/>
    <mergeCell ref="A9:A15"/>
    <mergeCell ref="A26:A33"/>
  </mergeCells>
  <phoneticPr fontId="1" type="noConversion"/>
  <hyperlinks>
    <hyperlink ref="G9" r:id="rId1"/>
    <hyperlink ref="G10" r:id="rId2"/>
    <hyperlink ref="G11" r:id="rId3"/>
    <hyperlink ref="G12" r:id="rId4"/>
    <hyperlink ref="G26" r:id="rId5"/>
    <hyperlink ref="G27" r:id="rId6"/>
    <hyperlink ref="G3" r:id="rId7"/>
    <hyperlink ref="G28" r:id="rId8"/>
    <hyperlink ref="G29" r:id="rId9"/>
    <hyperlink ref="G30" r:id="rId10"/>
    <hyperlink ref="G31" r:id="rId11"/>
    <hyperlink ref="G4" r:id="rId12"/>
    <hyperlink ref="G5" r:id="rId13"/>
    <hyperlink ref="G33" r:id="rId14"/>
    <hyperlink ref="G32" r:id="rId15"/>
    <hyperlink ref="G34" r:id="rId16"/>
    <hyperlink ref="G35" r:id="rId17"/>
    <hyperlink ref="G36" r:id="rId18"/>
    <hyperlink ref="G37" r:id="rId19"/>
    <hyperlink ref="G39" r:id="rId20"/>
    <hyperlink ref="G44" r:id="rId21"/>
    <hyperlink ref="G45" r:id="rId22"/>
    <hyperlink ref="G46" r:id="rId23"/>
    <hyperlink ref="G40" r:id="rId24"/>
    <hyperlink ref="G7" r:id="rId25" tooltip="http://detail.tmall.com/item.htm?spm=a230r.1.14.1.UtpEeI&amp;id=21097816375&amp;ad_id=&amp;am_id=&amp;cm_id=140105335569ed55e27b&amp;pm_id="/>
    <hyperlink ref="G6" r:id="rId26"/>
    <hyperlink ref="G47" r:id="rId27"/>
    <hyperlink ref="G16" r:id="rId28"/>
    <hyperlink ref="G50" r:id="rId29"/>
    <hyperlink ref="G41" r:id="rId30"/>
    <hyperlink ref="G42" r:id="rId31"/>
    <hyperlink ref="G25" r:id="rId32"/>
    <hyperlink ref="G38" r:id="rId33"/>
    <hyperlink ref="G17" r:id="rId34"/>
    <hyperlink ref="G48" r:id="rId35"/>
    <hyperlink ref="G18" r:id="rId36"/>
    <hyperlink ref="G49" r:id="rId37"/>
    <hyperlink ref="G20" r:id="rId38"/>
    <hyperlink ref="G19" r:id="rId39"/>
    <hyperlink ref="G21" r:id="rId40"/>
    <hyperlink ref="G22" r:id="rId41"/>
    <hyperlink ref="G23" r:id="rId42"/>
    <hyperlink ref="G24" r:id="rId43"/>
    <hyperlink ref="G8" r:id="rId44"/>
    <hyperlink ref="G43" r:id="rId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2014-05-24T19:58:08Z</dcterms:modified>
</cp:coreProperties>
</file>