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3" i="1" l="1"/>
  <c r="E32" i="1" l="1"/>
  <c r="E31" i="1"/>
  <c r="E30" i="1"/>
  <c r="E21" i="1"/>
  <c r="E20" i="1"/>
  <c r="E19" i="1"/>
  <c r="E18" i="1"/>
  <c r="E17" i="1"/>
  <c r="E16" i="1"/>
  <c r="E15" i="1"/>
  <c r="E14" i="1"/>
  <c r="E13" i="1"/>
  <c r="E42" i="1"/>
  <c r="E41" i="1"/>
  <c r="E40" i="1"/>
  <c r="E39" i="1"/>
  <c r="E12" i="1"/>
  <c r="E37" i="1"/>
  <c r="E36" i="1"/>
  <c r="E35" i="1"/>
  <c r="E38" i="1"/>
  <c r="E34" i="1"/>
  <c r="E29" i="1" l="1"/>
  <c r="E28" i="1"/>
  <c r="E27" i="1"/>
  <c r="E26" i="1"/>
  <c r="E25" i="1"/>
  <c r="E24" i="1"/>
  <c r="E23" i="1"/>
  <c r="E22" i="1"/>
  <c r="E11" i="1"/>
  <c r="E10" i="1"/>
  <c r="E9" i="1"/>
  <c r="E6" i="1"/>
  <c r="E8" i="1"/>
  <c r="E7" i="1"/>
  <c r="E5" i="1" l="1"/>
  <c r="E4" i="1"/>
  <c r="E3" i="1" l="1"/>
  <c r="E43" i="1" s="1"/>
</calcChain>
</file>

<file path=xl/sharedStrings.xml><?xml version="1.0" encoding="utf-8"?>
<sst xmlns="http://schemas.openxmlformats.org/spreadsheetml/2006/main" count="115" uniqueCount="100">
  <si>
    <t>分类</t>
  </si>
  <si>
    <t>项目</t>
  </si>
  <si>
    <t>单价</t>
  </si>
  <si>
    <t>数量</t>
  </si>
  <si>
    <t>总价</t>
  </si>
  <si>
    <t>备注</t>
  </si>
  <si>
    <t>链接</t>
  </si>
  <si>
    <t>总价</t>
    <phoneticPr fontId="1" type="noConversion"/>
  </si>
  <si>
    <t>联系人：罗浩珏 13862679126</t>
    <phoneticPr fontId="1" type="noConversion"/>
  </si>
  <si>
    <t>2014年国际水下机器人比赛 采购清单 第八批</t>
    <phoneticPr fontId="1" type="noConversion"/>
  </si>
  <si>
    <t>威浦WEIPU对接防水航空插头</t>
    <phoneticPr fontId="1" type="noConversion"/>
  </si>
  <si>
    <t>3芯</t>
    <phoneticPr fontId="1" type="noConversion"/>
  </si>
  <si>
    <t>防水航空插头 PVC3*1MM2</t>
    <phoneticPr fontId="1" type="noConversion"/>
  </si>
  <si>
    <t>http://item.taobao.com/item.htm?spm=a1z0k.6846101.1130973605.d4915205.k23gBp&amp;id=38136976312&amp;_u=b2ksei4360e</t>
  </si>
  <si>
    <t>防水航空插头 PVC2*1MM2</t>
    <phoneticPr fontId="1" type="noConversion"/>
  </si>
  <si>
    <t>5芯</t>
    <phoneticPr fontId="1" type="noConversion"/>
  </si>
  <si>
    <t>http://item.taobao.com/item.htm?spm=a1z10.5.w4002-6094874581.18.QDH9gY&amp;id=16129908454</t>
  </si>
  <si>
    <t>桐桨 4叶半浸 正桨</t>
    <phoneticPr fontId="1" type="noConversion"/>
  </si>
  <si>
    <t>http://item.taobao.com/item.htm?spm=a230r.1.0.0.aiPDMu&amp;id=20118654669&amp;_u=b2ksei4c49d</t>
  </si>
  <si>
    <t>桐桨 4叶半浸 反桨</t>
    <phoneticPr fontId="1" type="noConversion"/>
  </si>
  <si>
    <t>威浦 航空插头插座</t>
    <phoneticPr fontId="1" type="noConversion"/>
  </si>
  <si>
    <t>热缩管 A</t>
    <phoneticPr fontId="1" type="noConversion"/>
  </si>
  <si>
    <t>2mm</t>
    <phoneticPr fontId="1" type="noConversion"/>
  </si>
  <si>
    <t>热缩管 B</t>
    <phoneticPr fontId="1" type="noConversion"/>
  </si>
  <si>
    <t>热缩管 C</t>
    <phoneticPr fontId="1" type="noConversion"/>
  </si>
  <si>
    <t>1.5mm</t>
    <phoneticPr fontId="1" type="noConversion"/>
  </si>
  <si>
    <t>2.5mm</t>
    <phoneticPr fontId="1" type="noConversion"/>
  </si>
  <si>
    <t>http://detail.tmall.com/item.htm?spm=a1z10.3.w4011-4965481810.48.VVkZHw&amp;id=36210897740&amp;rn=96b4a59a62285556629b4a9581d166d5</t>
  </si>
  <si>
    <t>http://detail.tmall.com/item.htm?spm=a1z10.3.w4011-4965481810.30.VVkZHw&amp;id=36210713858&amp;rn=96b4a59a62285556629b4a9581d166d5</t>
  </si>
  <si>
    <t>http://detail.tmall.com/item.htm?spm=a1z10.3.w4011-4965481810.57.VVkZHw&amp;id=36234884230&amp;rn=96b4a59a62285556629b4a9581d166d5</t>
  </si>
  <si>
    <t>AMS117-5.0</t>
    <phoneticPr fontId="1" type="noConversion"/>
  </si>
  <si>
    <t>http://detail.tmall.com/item.htm?spm=a1z10.3.w4011-4965481810.34.KhvcJ5&amp;id=14554723033&amp;rn=7671738fc1c023af841bcc6f6bb08709</t>
  </si>
  <si>
    <t>http://detail.tmall.com/item.htm?spm=a1z10.3.w4011-4965481810.28.OLKeWe&amp;id=13172397988&amp;rn=6dd212fbf8d4600d2f9c459616f1e214</t>
  </si>
  <si>
    <t>LM2940IMP-5.0 SOT223</t>
    <phoneticPr fontId="1" type="noConversion"/>
  </si>
  <si>
    <t>铝解电容 220uF</t>
    <phoneticPr fontId="1" type="noConversion"/>
  </si>
  <si>
    <t>铝解电容 100uF</t>
    <phoneticPr fontId="1" type="noConversion"/>
  </si>
  <si>
    <t>http://detail.tmall.com/item.htm?spm=a1z10.5.w4011-4965588191.101.dVRuNu&amp;id=13551062938&amp;rn=6f499a51db16188651374035fcd23bc9</t>
  </si>
  <si>
    <t>http://detail.tmall.com/item.htm?spm=a1z10.5.w4011-4965588191.85.dVRuNu&amp;id=15268351405&amp;rn=6f499a51db16188651374035fcd23bc9</t>
  </si>
  <si>
    <t>铝解电容 330uF</t>
    <phoneticPr fontId="1" type="noConversion"/>
  </si>
  <si>
    <t>http://detail.tmall.com/item.htm?spm=a1z10.3.w4011-4965481810.30.cde0jK&amp;id=14992252847&amp;rn=4fcdaf685467626820d3813e8bd94dc9</t>
  </si>
  <si>
    <t>铝解电容 470uF</t>
    <phoneticPr fontId="1" type="noConversion"/>
  </si>
  <si>
    <t>http://detail.tmall.com/item.htm?spm=a1z10.3.w4011-4965481810.54.LQ5vNB&amp;id=13238161729&amp;rn=e52a6a3183fd423a128e19d52d3f8f7c</t>
  </si>
  <si>
    <t>1N5825</t>
    <phoneticPr fontId="1" type="noConversion"/>
  </si>
  <si>
    <t>http://detail.tmall.com/item.htm?spm=a1z10.3.w4011-4965481810.24.9LZqBP&amp;id=13500559406&amp;rn=39b54ca5aeae814da9e7d8909ad67b2b</t>
  </si>
  <si>
    <t>http://detail.tmall.com/item.htm?spm=a1z10.3.w4011-4965481810.24.Sn9Bvg&amp;id=19918914954&amp;rn=7ad7ff31531e44a8b63d90a2415e2428</t>
  </si>
  <si>
    <t>1N5824</t>
    <phoneticPr fontId="1" type="noConversion"/>
  </si>
  <si>
    <t>0805 贴片电容 47uf</t>
    <phoneticPr fontId="1" type="noConversion"/>
  </si>
  <si>
    <t>1812 贴片电容 470nf</t>
    <phoneticPr fontId="1" type="noConversion"/>
  </si>
  <si>
    <t>电解电容 25V 680uf</t>
    <phoneticPr fontId="1" type="noConversion"/>
  </si>
  <si>
    <t>http://detail.tmall.com/item.htm?spm=a1z10.5.w4011-3262961969.91.qJeD4Z&amp;id=16580055675&amp;rn=db44c69495fd361d13ec4db3ec92a189</t>
    <phoneticPr fontId="1" type="noConversion"/>
  </si>
  <si>
    <t>M3*5</t>
    <phoneticPr fontId="1" type="noConversion"/>
  </si>
  <si>
    <r>
      <rPr>
        <sz val="11"/>
        <color rgb="FFFF0000"/>
        <rFont val="宋体"/>
        <family val="3"/>
        <charset val="134"/>
      </rPr>
      <t>双通尼龙柱</t>
    </r>
    <r>
      <rPr>
        <sz val="11"/>
        <color rgb="FFFF0000"/>
        <rFont val="Tahoma"/>
        <family val="2"/>
      </rPr>
      <t>1</t>
    </r>
    <phoneticPr fontId="1" type="noConversion"/>
  </si>
  <si>
    <t>水下机器人</t>
    <phoneticPr fontId="1" type="noConversion"/>
  </si>
  <si>
    <t>飞思卡尔</t>
    <phoneticPr fontId="1" type="noConversion"/>
  </si>
  <si>
    <t>通用</t>
    <phoneticPr fontId="1" type="noConversion"/>
  </si>
  <si>
    <t>M3*30+6</t>
    <phoneticPr fontId="1" type="noConversion"/>
  </si>
  <si>
    <t>http://detail.tmall.com/item.htm?spm=a1z10.5.w4011-3262961969.80.ub1YGa&amp;id=16448287708&amp;rn=8adc0e13abd6162243de1880f22e48e8</t>
  </si>
  <si>
    <t>铜柱1</t>
    <phoneticPr fontId="1" type="noConversion"/>
  </si>
  <si>
    <t>M3*50+6</t>
    <phoneticPr fontId="1" type="noConversion"/>
  </si>
  <si>
    <t>http://detail.tmall.com/item.htm?spm=a1z10.5.w4011-3262961969.72.PNiS9L&amp;id=18972908470&amp;rn=50834c5eaf2e6b265f883ed871a37b7f</t>
  </si>
  <si>
    <t>单通尼龙柱1</t>
    <phoneticPr fontId="1" type="noConversion"/>
  </si>
  <si>
    <t>单通尼龙柱2</t>
    <phoneticPr fontId="1" type="noConversion"/>
  </si>
  <si>
    <t>M3*10+6</t>
    <phoneticPr fontId="1" type="noConversion"/>
  </si>
  <si>
    <t>M3*20+6</t>
    <phoneticPr fontId="1" type="noConversion"/>
  </si>
  <si>
    <t>尼龙编织网管</t>
    <phoneticPr fontId="1" type="noConversion"/>
  </si>
  <si>
    <t>http://item.taobao.com/item.htm?spm=a230r.1.14.127.118bQ3&amp;id=36613679271&amp;ns=1&amp;_u=42ksei4aea3#detail</t>
  </si>
  <si>
    <t>工具</t>
    <phoneticPr fontId="1" type="noConversion"/>
  </si>
  <si>
    <t>非接触式测速仪</t>
    <phoneticPr fontId="1" type="noConversion"/>
  </si>
  <si>
    <t>http://detail.tmall.com/item.htm?spm=a1z10.5.w4011-3286760149.53.c8KE98&amp;id=17320918521&amp;rn=53f66e7975ca5bf2b5d5a8f167c0961b</t>
  </si>
  <si>
    <t>红外温度计</t>
    <phoneticPr fontId="1" type="noConversion"/>
  </si>
  <si>
    <t>http://detail.tmall.com/item.htm?spm=a1z10.1.w5865407-3286760095.3.Ddcob2&amp;id=22761428009</t>
  </si>
  <si>
    <t>BOSCH 螺丝批工具</t>
    <phoneticPr fontId="1" type="noConversion"/>
  </si>
  <si>
    <t>http://item.taobao.com/item.htm?spm=a230r.1.14.15.pQB9ow&amp;id=15051719257&amp;ns=1&amp;_u=42ksei4d6f1#detail</t>
  </si>
  <si>
    <t>http://item.taobao.com/item.htm?spm=a230r.1.14.1.7VHR8c&amp;id=13640925748&amp;_u=e2ksei4dc43</t>
    <phoneticPr fontId="1" type="noConversion"/>
  </si>
  <si>
    <t>剥线钳</t>
    <phoneticPr fontId="1" type="noConversion"/>
  </si>
  <si>
    <t>http://item.taobao.com/item.htm?spm=a1z10.5.w4002-661480085.33.Pb6eLh&amp;id=15311444128</t>
  </si>
  <si>
    <t>25mm 红色 联系改价</t>
    <phoneticPr fontId="1" type="noConversion"/>
  </si>
  <si>
    <t>拉手</t>
    <phoneticPr fontId="1" type="noConversion"/>
  </si>
  <si>
    <t>http://detail.tmall.com/item.htm?spm=a220o.1000855.0.0.2Mob5Z&amp;id=21788651738&amp;bucket_id=19</t>
  </si>
  <si>
    <t>200x65圆</t>
    <phoneticPr fontId="1" type="noConversion"/>
  </si>
  <si>
    <t>撑杆</t>
    <phoneticPr fontId="1" type="noConversion"/>
  </si>
  <si>
    <t>http://detail.tmall.com/item.htm?spm=a230r.1.14.139.E28ad0&amp;id=17289855713&amp;_u=52ksei4c377</t>
  </si>
  <si>
    <t>C=450 D=180</t>
    <phoneticPr fontId="1" type="noConversion"/>
  </si>
  <si>
    <t>C=350 D=130</t>
    <phoneticPr fontId="1" type="noConversion"/>
  </si>
  <si>
    <t xml:space="preserve">硅胶线 </t>
    <phoneticPr fontId="1" type="noConversion"/>
  </si>
  <si>
    <t>http://item.taobao.com/item.htm?spm=a230r.1.14.26.4tIGhK&amp;id=36457901332&amp;_u=no48t1h8695&amp;qq-pf-to=pcqq.c2c</t>
  </si>
  <si>
    <t>蓝色</t>
    <phoneticPr fontId="1" type="noConversion"/>
  </si>
  <si>
    <t>黄色</t>
    <phoneticPr fontId="1" type="noConversion"/>
  </si>
  <si>
    <t>白色</t>
    <phoneticPr fontId="1" type="noConversion"/>
  </si>
  <si>
    <t>红色</t>
    <phoneticPr fontId="1" type="noConversion"/>
  </si>
  <si>
    <t>黑色</t>
    <phoneticPr fontId="1" type="noConversion"/>
  </si>
  <si>
    <t>CAN 线缆</t>
    <phoneticPr fontId="1" type="noConversion"/>
  </si>
  <si>
    <t>http://item.taobao.com/item.htm?spm=a230r.1.14.8.ZIQcHY&amp;id=9542046647&amp;ns=1&amp;_u=52ksei410b9#detail</t>
  </si>
  <si>
    <t>50米</t>
    <phoneticPr fontId="1" type="noConversion"/>
  </si>
  <si>
    <t>http://detail.tmall.com/item.htm?spm=a1z10.3.w4011-3792989162.89.aQE1is&amp;id=18577006221&amp;rn=440280091c5a01c3ccb8b03b3bd13323</t>
  </si>
  <si>
    <t>http://detail.tmall.com/item.htm?spm=a230r.1.14.9.lzTNAz&amp;id=19538891866&amp;ad_id=&amp;am_id=&amp;cm_id=140105335569ed55e27b&amp;pm_id=</t>
  </si>
  <si>
    <t>http://detail.tmall.com/item.htm?spm=a1z10.3.w4011-3792989162.40.Oo7OiK&amp;id=19536341221&amp;rn=3d8c5d14d36a3e90cb38ddbb46b63099</t>
  </si>
  <si>
    <t>红色顺丰</t>
    <phoneticPr fontId="1" type="noConversion"/>
  </si>
  <si>
    <t>68UH电感贴片</t>
    <phoneticPr fontId="8" type="noConversion"/>
  </si>
  <si>
    <t>http://detail.tmall.com/item.htm?spm=a1z10.3.w4011-3792989162.24.DsTuLG&amp;id=18502937684&amp;rn=698c007fb570c68712e9cfa19fbb309c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</si>
</sst>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tail.tmall.com/item.htm?spm=a1z10.3.w4011-4965481810.30.VVkZHw&amp;id=36210713858&amp;rn=96b4a59a62285556629b4a9581d166d5" TargetMode="External"/><Relationship Id="rId13" Type="http://schemas.openxmlformats.org/officeDocument/2006/relationships/hyperlink" Target="http://detail.tmall.com/item.htm?spm=a1z10.5.w4011-4965588191.85.dVRuNu&amp;id=15268351405&amp;rn=6f499a51db16188651374035fcd23bc9" TargetMode="External"/><Relationship Id="rId18" Type="http://schemas.openxmlformats.org/officeDocument/2006/relationships/hyperlink" Target="http://detail.tmall.com/item.htm?spm=a1z10.5.w4011-3262961969.91.qJeD4Z&amp;id=16580055675&amp;rn=db44c69495fd361d13ec4db3ec92a189" TargetMode="External"/><Relationship Id="rId26" Type="http://schemas.openxmlformats.org/officeDocument/2006/relationships/hyperlink" Target="http://item.taobao.com/item.htm?spm=a230r.1.14.15.pQB9ow&amp;id=15051719257&amp;ns=1&amp;_u=42ksei4d6f1" TargetMode="External"/><Relationship Id="rId39" Type="http://schemas.openxmlformats.org/officeDocument/2006/relationships/hyperlink" Target="http://detail.tmall.com/item.htm?spm=a1z10.3.w4011-3792989162.40.Oo7OiK&amp;id=19536341221&amp;rn=3d8c5d14d36a3e90cb38ddbb46b63099" TargetMode="External"/><Relationship Id="rId3" Type="http://schemas.openxmlformats.org/officeDocument/2006/relationships/hyperlink" Target="http://item.taobao.com/item.htm?spm=a1z0k.6846101.1130973605.d4915205.k23gBp&amp;id=38136976312&amp;_u=b2ksei4360e" TargetMode="External"/><Relationship Id="rId21" Type="http://schemas.openxmlformats.org/officeDocument/2006/relationships/hyperlink" Target="http://detail.tmall.com/item.htm?spm=a1z10.5.w4011-3262961969.72.PNiS9L&amp;id=18972908470&amp;rn=50834c5eaf2e6b265f883ed871a37b7f" TargetMode="External"/><Relationship Id="rId34" Type="http://schemas.openxmlformats.org/officeDocument/2006/relationships/hyperlink" Target="http://item.taobao.com/item.htm?spm=a230r.1.14.26.4tIGhK&amp;id=36457901332&amp;_u=no48t1h8695&amp;qq-pf-to=pcqq.c2c" TargetMode="External"/><Relationship Id="rId7" Type="http://schemas.openxmlformats.org/officeDocument/2006/relationships/hyperlink" Target="http://detail.tmall.com/item.htm?spm=a1z10.3.w4011-4965481810.48.VVkZHw&amp;id=36210897740&amp;rn=96b4a59a62285556629b4a9581d166d5" TargetMode="External"/><Relationship Id="rId12" Type="http://schemas.openxmlformats.org/officeDocument/2006/relationships/hyperlink" Target="http://detail.tmall.com/item.htm?spm=a1z10.5.w4011-4965588191.101.dVRuNu&amp;id=13551062938&amp;rn=6f499a51db16188651374035fcd23bc9" TargetMode="External"/><Relationship Id="rId17" Type="http://schemas.openxmlformats.org/officeDocument/2006/relationships/hyperlink" Target="http://detail.tmall.com/item.htm?spm=a1z10.3.w4011-4965481810.24.Sn9Bvg&amp;id=19918914954&amp;rn=7ad7ff31531e44a8b63d90a2415e2428" TargetMode="External"/><Relationship Id="rId25" Type="http://schemas.openxmlformats.org/officeDocument/2006/relationships/hyperlink" Target="http://detail.tmall.com/item.htm?spm=a1z10.1.w5865407-3286760095.3.Ddcob2&amp;id=22761428009" TargetMode="External"/><Relationship Id="rId33" Type="http://schemas.openxmlformats.org/officeDocument/2006/relationships/hyperlink" Target="http://item.taobao.com/item.htm?spm=a230r.1.14.26.4tIGhK&amp;id=36457901332&amp;_u=no48t1h8695&amp;qq-pf-to=pcqq.c2c" TargetMode="External"/><Relationship Id="rId38" Type="http://schemas.openxmlformats.org/officeDocument/2006/relationships/hyperlink" Target="http://detail.tmall.com/item.htm?spm=a230r.1.14.9.lzTNAz&amp;id=19538891866&amp;ad_id=&amp;am_id=&amp;cm_id=140105335569ed55e27b&amp;pm_id=" TargetMode="External"/><Relationship Id="rId2" Type="http://schemas.openxmlformats.org/officeDocument/2006/relationships/hyperlink" Target="http://item.taobao.com/item.htm?spm=a1z0k.6846101.1130973605.d4915205.k23gBp&amp;id=38136976312&amp;_u=b2ksei4360e" TargetMode="External"/><Relationship Id="rId16" Type="http://schemas.openxmlformats.org/officeDocument/2006/relationships/hyperlink" Target="http://detail.tmall.com/item.htm?spm=a1z10.3.w4011-4965481810.24.9LZqBP&amp;id=13500559406&amp;rn=39b54ca5aeae814da9e7d8909ad67b2b" TargetMode="External"/><Relationship Id="rId20" Type="http://schemas.openxmlformats.org/officeDocument/2006/relationships/hyperlink" Target="http://detail.tmall.com/item.htm?spm=a1z10.5.w4011-3262961969.72.PNiS9L&amp;id=18972908470&amp;rn=50834c5eaf2e6b265f883ed871a37b7f" TargetMode="External"/><Relationship Id="rId29" Type="http://schemas.openxmlformats.org/officeDocument/2006/relationships/hyperlink" Target="http://detail.tmall.com/item.htm?spm=a230r.1.14.139.E28ad0&amp;id=17289855713&amp;_u=52ksei4c377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item.taobao.com/item.htm?spm=a230r.1.14.1.7VHR8c&amp;id=13640925748&amp;_u=e2ksei4dc43" TargetMode="External"/><Relationship Id="rId6" Type="http://schemas.openxmlformats.org/officeDocument/2006/relationships/hyperlink" Target="http://item.taobao.com/item.htm?spm=a230r.1.0.0.aiPDMu&amp;id=20118654669&amp;_u=b2ksei4c49d" TargetMode="External"/><Relationship Id="rId11" Type="http://schemas.openxmlformats.org/officeDocument/2006/relationships/hyperlink" Target="http://detail.tmall.com/item.htm?spm=a1z10.3.w4011-4965481810.28.OLKeWe&amp;id=13172397988&amp;rn=6dd212fbf8d4600d2f9c459616f1e214" TargetMode="External"/><Relationship Id="rId24" Type="http://schemas.openxmlformats.org/officeDocument/2006/relationships/hyperlink" Target="http://detail.tmall.com/item.htm?spm=a1z10.5.w4011-3286760149.53.c8KE98&amp;id=17320918521&amp;rn=53f66e7975ca5bf2b5d5a8f167c0961b" TargetMode="External"/><Relationship Id="rId32" Type="http://schemas.openxmlformats.org/officeDocument/2006/relationships/hyperlink" Target="http://item.taobao.com/item.htm?spm=a230r.1.14.26.4tIGhK&amp;id=36457901332&amp;_u=no48t1h8695&amp;qq-pf-to=pcqq.c2c" TargetMode="External"/><Relationship Id="rId37" Type="http://schemas.openxmlformats.org/officeDocument/2006/relationships/hyperlink" Target="http://detail.tmall.com/item.htm?spm=a1z10.3.w4011-3792989162.89.aQE1is&amp;id=18577006221&amp;rn=440280091c5a01c3ccb8b03b3bd13323" TargetMode="External"/><Relationship Id="rId40" Type="http://schemas.openxmlformats.org/officeDocument/2006/relationships/hyperlink" Target="http://detail.tmall.com/item.htm?spm=a1z10.3.w4011-3792989162.24.DsTuLG&amp;id=18502937684&amp;rn=698c007fb570c68712e9cfa19fbb309c" TargetMode="External"/><Relationship Id="rId5" Type="http://schemas.openxmlformats.org/officeDocument/2006/relationships/hyperlink" Target="http://item.taobao.com/item.htm?spm=a230r.1.0.0.aiPDMu&amp;id=20118654669&amp;_u=b2ksei4c49d" TargetMode="External"/><Relationship Id="rId15" Type="http://schemas.openxmlformats.org/officeDocument/2006/relationships/hyperlink" Target="http://detail.tmall.com/item.htm?spm=a1z10.3.w4011-4965481810.54.LQ5vNB&amp;id=13238161729&amp;rn=e52a6a3183fd423a128e19d52d3f8f7c" TargetMode="External"/><Relationship Id="rId23" Type="http://schemas.openxmlformats.org/officeDocument/2006/relationships/hyperlink" Target="http://item.taobao.com/item.htm?spm=a230r.1.14.127.118bQ3&amp;id=36613679271&amp;ns=1&amp;_u=42ksei4aea3" TargetMode="External"/><Relationship Id="rId28" Type="http://schemas.openxmlformats.org/officeDocument/2006/relationships/hyperlink" Target="http://detail.tmall.com/item.htm?spm=a220o.1000855.0.0.2Mob5Z&amp;id=21788651738&amp;bucket_id=19" TargetMode="External"/><Relationship Id="rId36" Type="http://schemas.openxmlformats.org/officeDocument/2006/relationships/hyperlink" Target="http://item.taobao.com/item.htm?spm=a230r.1.14.8.ZIQcHY&amp;id=9542046647&amp;ns=1&amp;_u=52ksei410b9" TargetMode="External"/><Relationship Id="rId10" Type="http://schemas.openxmlformats.org/officeDocument/2006/relationships/hyperlink" Target="http://detail.tmall.com/item.htm?spm=a1z10.3.w4011-4965481810.34.KhvcJ5&amp;id=14554723033&amp;rn=7671738fc1c023af841bcc6f6bb08709" TargetMode="External"/><Relationship Id="rId19" Type="http://schemas.openxmlformats.org/officeDocument/2006/relationships/hyperlink" Target="http://detail.tmall.com/item.htm?spm=a1z10.5.w4011-3262961969.80.ub1YGa&amp;id=16448287708&amp;rn=8adc0e13abd6162243de1880f22e48e8" TargetMode="External"/><Relationship Id="rId31" Type="http://schemas.openxmlformats.org/officeDocument/2006/relationships/hyperlink" Target="http://item.taobao.com/item.htm?spm=a230r.1.14.26.4tIGhK&amp;id=36457901332&amp;_u=no48t1h8695&amp;qq-pf-to=pcqq.c2c" TargetMode="External"/><Relationship Id="rId4" Type="http://schemas.openxmlformats.org/officeDocument/2006/relationships/hyperlink" Target="http://item.taobao.com/item.htm?spm=a1z10.5.w4002-6094874581.18.QDH9gY&amp;id=16129908454" TargetMode="External"/><Relationship Id="rId9" Type="http://schemas.openxmlformats.org/officeDocument/2006/relationships/hyperlink" Target="http://detail.tmall.com/item.htm?spm=a1z10.3.w4011-4965481810.57.VVkZHw&amp;id=36234884230&amp;rn=96b4a59a62285556629b4a9581d166d5" TargetMode="External"/><Relationship Id="rId14" Type="http://schemas.openxmlformats.org/officeDocument/2006/relationships/hyperlink" Target="http://detail.tmall.com/item.htm?spm=a1z10.3.w4011-4965481810.30.cde0jK&amp;id=14992252847&amp;rn=4fcdaf685467626820d3813e8bd94dc9" TargetMode="External"/><Relationship Id="rId22" Type="http://schemas.openxmlformats.org/officeDocument/2006/relationships/hyperlink" Target="http://detail.tmall.com/item.htm?spm=a1z10.5.w4011-3262961969.72.PNiS9L&amp;id=18972908470&amp;rn=50834c5eaf2e6b265f883ed871a37b7f" TargetMode="External"/><Relationship Id="rId27" Type="http://schemas.openxmlformats.org/officeDocument/2006/relationships/hyperlink" Target="http://item.taobao.com/item.htm?spm=a1z10.5.w4002-661480085.33.Pb6eLh&amp;id=15311444128" TargetMode="External"/><Relationship Id="rId30" Type="http://schemas.openxmlformats.org/officeDocument/2006/relationships/hyperlink" Target="http://detail.tmall.com/item.htm?spm=a230r.1.14.139.E28ad0&amp;id=17289855713&amp;_u=52ksei4c377" TargetMode="External"/><Relationship Id="rId35" Type="http://schemas.openxmlformats.org/officeDocument/2006/relationships/hyperlink" Target="http://item.taobao.com/item.htm?spm=a230r.1.14.26.4tIGhK&amp;id=36457901332&amp;_u=no48t1h8695&amp;qq-pf-to=pcqq.c2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6" workbookViewId="0">
      <selection activeCell="A22" sqref="A22:A33"/>
    </sheetView>
  </sheetViews>
  <sheetFormatPr defaultRowHeight="13.5" x14ac:dyDescent="0.15"/>
  <cols>
    <col min="1" max="1" width="10.875" customWidth="1"/>
    <col min="2" max="2" width="26.875" bestFit="1" customWidth="1"/>
    <col min="6" max="6" width="31" customWidth="1"/>
    <col min="7" max="7" width="137" bestFit="1" customWidth="1"/>
  </cols>
  <sheetData>
    <row r="1" spans="1:7" x14ac:dyDescent="0.15">
      <c r="A1" s="12" t="s">
        <v>9</v>
      </c>
      <c r="B1" s="12"/>
      <c r="C1" s="12"/>
      <c r="D1" s="12"/>
      <c r="E1" s="12"/>
      <c r="F1" s="12"/>
      <c r="G1" s="12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3" t="s">
        <v>52</v>
      </c>
      <c r="B3" s="6" t="s">
        <v>10</v>
      </c>
      <c r="C3" s="3">
        <v>16.5</v>
      </c>
      <c r="D3" s="3">
        <v>15</v>
      </c>
      <c r="E3" s="3">
        <f t="shared" ref="E3:E5" si="0">C3*D3</f>
        <v>247.5</v>
      </c>
      <c r="F3" s="1" t="s">
        <v>11</v>
      </c>
      <c r="G3" s="2" t="s">
        <v>73</v>
      </c>
    </row>
    <row r="4" spans="1:7" x14ac:dyDescent="0.15">
      <c r="A4" s="13"/>
      <c r="B4" s="6" t="s">
        <v>12</v>
      </c>
      <c r="C4" s="3">
        <v>4.5999999999999996</v>
      </c>
      <c r="D4" s="3">
        <v>15</v>
      </c>
      <c r="E4" s="1">
        <f t="shared" si="0"/>
        <v>69</v>
      </c>
      <c r="F4" s="1"/>
      <c r="G4" s="2" t="s">
        <v>13</v>
      </c>
    </row>
    <row r="5" spans="1:7" x14ac:dyDescent="0.15">
      <c r="A5" s="13"/>
      <c r="B5" s="6" t="s">
        <v>14</v>
      </c>
      <c r="C5" s="3">
        <v>4</v>
      </c>
      <c r="D5" s="3">
        <v>15</v>
      </c>
      <c r="E5" s="1">
        <f t="shared" si="0"/>
        <v>60</v>
      </c>
      <c r="F5" s="1"/>
      <c r="G5" s="2" t="s">
        <v>13</v>
      </c>
    </row>
    <row r="6" spans="1:7" x14ac:dyDescent="0.15">
      <c r="A6" s="13"/>
      <c r="B6" s="6" t="s">
        <v>20</v>
      </c>
      <c r="C6" s="1">
        <v>49.5</v>
      </c>
      <c r="D6" s="1">
        <v>1</v>
      </c>
      <c r="E6" s="1">
        <f>C6*D6</f>
        <v>49.5</v>
      </c>
      <c r="F6" s="1" t="s">
        <v>15</v>
      </c>
      <c r="G6" s="2" t="s">
        <v>16</v>
      </c>
    </row>
    <row r="7" spans="1:7" x14ac:dyDescent="0.15">
      <c r="A7" s="13"/>
      <c r="B7" s="6" t="s">
        <v>17</v>
      </c>
      <c r="C7" s="3">
        <v>98</v>
      </c>
      <c r="D7" s="3">
        <v>3</v>
      </c>
      <c r="E7" s="1">
        <f t="shared" ref="E7:E9" si="1">C7*D7</f>
        <v>294</v>
      </c>
      <c r="F7" s="1"/>
      <c r="G7" s="2" t="s">
        <v>18</v>
      </c>
    </row>
    <row r="8" spans="1:7" x14ac:dyDescent="0.15">
      <c r="A8" s="13"/>
      <c r="B8" s="6" t="s">
        <v>19</v>
      </c>
      <c r="C8" s="3">
        <v>98</v>
      </c>
      <c r="D8" s="3">
        <v>3</v>
      </c>
      <c r="E8" s="1">
        <f t="shared" si="1"/>
        <v>294</v>
      </c>
      <c r="F8" s="1"/>
      <c r="G8" s="2" t="s">
        <v>18</v>
      </c>
    </row>
    <row r="9" spans="1:7" x14ac:dyDescent="0.15">
      <c r="A9" s="13"/>
      <c r="B9" s="6" t="s">
        <v>21</v>
      </c>
      <c r="C9" s="3">
        <v>0.14000000000000001</v>
      </c>
      <c r="D9" s="3">
        <v>100</v>
      </c>
      <c r="E9" s="3">
        <f t="shared" si="1"/>
        <v>14.000000000000002</v>
      </c>
      <c r="F9" s="1" t="s">
        <v>25</v>
      </c>
      <c r="G9" s="2" t="s">
        <v>27</v>
      </c>
    </row>
    <row r="10" spans="1:7" x14ac:dyDescent="0.15">
      <c r="A10" s="13"/>
      <c r="B10" s="6" t="s">
        <v>23</v>
      </c>
      <c r="C10" s="3">
        <v>0.16</v>
      </c>
      <c r="D10" s="3">
        <v>100</v>
      </c>
      <c r="E10" s="3">
        <f t="shared" ref="E10:E33" si="2">C10*D10</f>
        <v>16</v>
      </c>
      <c r="F10" s="1" t="s">
        <v>22</v>
      </c>
      <c r="G10" s="2" t="s">
        <v>28</v>
      </c>
    </row>
    <row r="11" spans="1:7" x14ac:dyDescent="0.15">
      <c r="A11" s="13"/>
      <c r="B11" s="6" t="s">
        <v>24</v>
      </c>
      <c r="C11" s="3">
        <v>0.18</v>
      </c>
      <c r="D11" s="3">
        <v>100</v>
      </c>
      <c r="E11" s="3">
        <f t="shared" si="2"/>
        <v>18</v>
      </c>
      <c r="F11" s="1" t="s">
        <v>26</v>
      </c>
      <c r="G11" s="2" t="s">
        <v>29</v>
      </c>
    </row>
    <row r="12" spans="1:7" x14ac:dyDescent="0.15">
      <c r="A12" s="13"/>
      <c r="B12" s="6" t="s">
        <v>64</v>
      </c>
      <c r="C12" s="3">
        <v>2.8</v>
      </c>
      <c r="D12" s="3">
        <v>100</v>
      </c>
      <c r="E12" s="3">
        <f t="shared" si="2"/>
        <v>280</v>
      </c>
      <c r="F12" s="1" t="s">
        <v>76</v>
      </c>
      <c r="G12" s="2" t="s">
        <v>65</v>
      </c>
    </row>
    <row r="13" spans="1:7" x14ac:dyDescent="0.15">
      <c r="A13" s="13"/>
      <c r="B13" s="6" t="s">
        <v>77</v>
      </c>
      <c r="C13" s="3">
        <v>18</v>
      </c>
      <c r="D13" s="3">
        <v>2</v>
      </c>
      <c r="E13" s="3">
        <f t="shared" si="2"/>
        <v>36</v>
      </c>
      <c r="F13" s="1" t="s">
        <v>79</v>
      </c>
      <c r="G13" s="2" t="s">
        <v>78</v>
      </c>
    </row>
    <row r="14" spans="1:7" x14ac:dyDescent="0.15">
      <c r="A14" s="13"/>
      <c r="B14" s="6" t="s">
        <v>80</v>
      </c>
      <c r="C14" s="3">
        <v>40</v>
      </c>
      <c r="D14" s="3">
        <v>2</v>
      </c>
      <c r="E14" s="3">
        <f t="shared" si="2"/>
        <v>80</v>
      </c>
      <c r="F14" s="1" t="s">
        <v>82</v>
      </c>
      <c r="G14" s="2" t="s">
        <v>81</v>
      </c>
    </row>
    <row r="15" spans="1:7" x14ac:dyDescent="0.15">
      <c r="A15" s="13"/>
      <c r="B15" s="6" t="s">
        <v>80</v>
      </c>
      <c r="C15" s="3">
        <v>40</v>
      </c>
      <c r="D15" s="3">
        <v>2</v>
      </c>
      <c r="E15" s="3">
        <f t="shared" ref="E15:E16" si="3">C15*D15</f>
        <v>80</v>
      </c>
      <c r="F15" s="1" t="s">
        <v>83</v>
      </c>
      <c r="G15" s="2" t="s">
        <v>81</v>
      </c>
    </row>
    <row r="16" spans="1:7" x14ac:dyDescent="0.15">
      <c r="A16" s="13"/>
      <c r="B16" s="6" t="s">
        <v>84</v>
      </c>
      <c r="C16" s="3">
        <v>1.7</v>
      </c>
      <c r="D16" s="3">
        <v>20</v>
      </c>
      <c r="E16" s="3">
        <f t="shared" si="3"/>
        <v>34</v>
      </c>
      <c r="F16" s="1" t="s">
        <v>86</v>
      </c>
      <c r="G16" s="2" t="s">
        <v>85</v>
      </c>
    </row>
    <row r="17" spans="1:7" x14ac:dyDescent="0.15">
      <c r="A17" s="13"/>
      <c r="B17" s="6" t="s">
        <v>84</v>
      </c>
      <c r="C17" s="3">
        <v>1.7</v>
      </c>
      <c r="D17" s="3">
        <v>20</v>
      </c>
      <c r="E17" s="3">
        <f t="shared" ref="E17:E18" si="4">C17*D17</f>
        <v>34</v>
      </c>
      <c r="F17" s="1" t="s">
        <v>87</v>
      </c>
      <c r="G17" s="2" t="s">
        <v>85</v>
      </c>
    </row>
    <row r="18" spans="1:7" x14ac:dyDescent="0.15">
      <c r="A18" s="13"/>
      <c r="B18" s="6" t="s">
        <v>84</v>
      </c>
      <c r="C18" s="3">
        <v>1.7</v>
      </c>
      <c r="D18" s="3">
        <v>20</v>
      </c>
      <c r="E18" s="3">
        <f t="shared" si="4"/>
        <v>34</v>
      </c>
      <c r="F18" s="1" t="s">
        <v>88</v>
      </c>
      <c r="G18" s="2" t="s">
        <v>85</v>
      </c>
    </row>
    <row r="19" spans="1:7" x14ac:dyDescent="0.15">
      <c r="A19" s="13"/>
      <c r="B19" s="6" t="s">
        <v>84</v>
      </c>
      <c r="C19" s="3">
        <v>1.7</v>
      </c>
      <c r="D19" s="3">
        <v>30</v>
      </c>
      <c r="E19" s="3">
        <f t="shared" ref="E19" si="5">C19*D19</f>
        <v>51</v>
      </c>
      <c r="F19" s="1" t="s">
        <v>89</v>
      </c>
      <c r="G19" s="2" t="s">
        <v>85</v>
      </c>
    </row>
    <row r="20" spans="1:7" x14ac:dyDescent="0.15">
      <c r="A20" s="13"/>
      <c r="B20" s="6" t="s">
        <v>84</v>
      </c>
      <c r="C20" s="3">
        <v>1.7</v>
      </c>
      <c r="D20" s="3">
        <v>30</v>
      </c>
      <c r="E20" s="3">
        <f t="shared" ref="E20:E21" si="6">C20*D20</f>
        <v>51</v>
      </c>
      <c r="F20" s="1" t="s">
        <v>90</v>
      </c>
      <c r="G20" s="2" t="s">
        <v>85</v>
      </c>
    </row>
    <row r="21" spans="1:7" x14ac:dyDescent="0.15">
      <c r="A21" s="13"/>
      <c r="B21" s="6" t="s">
        <v>91</v>
      </c>
      <c r="C21" s="3">
        <v>3.4</v>
      </c>
      <c r="D21" s="3">
        <v>50</v>
      </c>
      <c r="E21" s="3">
        <f t="shared" si="6"/>
        <v>170</v>
      </c>
      <c r="F21" s="1" t="s">
        <v>93</v>
      </c>
      <c r="G21" s="2" t="s">
        <v>92</v>
      </c>
    </row>
    <row r="22" spans="1:7" ht="12.75" customHeight="1" x14ac:dyDescent="0.15">
      <c r="A22" s="9" t="s">
        <v>53</v>
      </c>
      <c r="B22" s="3" t="s">
        <v>30</v>
      </c>
      <c r="C22" s="3">
        <v>4.29</v>
      </c>
      <c r="D22" s="3">
        <v>5</v>
      </c>
      <c r="E22" s="3">
        <f t="shared" si="2"/>
        <v>21.45</v>
      </c>
      <c r="F22" s="1"/>
      <c r="G22" s="2" t="s">
        <v>31</v>
      </c>
    </row>
    <row r="23" spans="1:7" x14ac:dyDescent="0.15">
      <c r="A23" s="10"/>
      <c r="B23" s="3" t="s">
        <v>33</v>
      </c>
      <c r="C23" s="3">
        <v>3</v>
      </c>
      <c r="D23" s="3">
        <v>6</v>
      </c>
      <c r="E23" s="3">
        <f t="shared" si="2"/>
        <v>18</v>
      </c>
      <c r="F23" s="1"/>
      <c r="G23" s="2" t="s">
        <v>32</v>
      </c>
    </row>
    <row r="24" spans="1:7" x14ac:dyDescent="0.15">
      <c r="A24" s="10"/>
      <c r="B24" s="3" t="s">
        <v>34</v>
      </c>
      <c r="C24" s="3">
        <v>1</v>
      </c>
      <c r="D24" s="3">
        <v>15</v>
      </c>
      <c r="E24" s="3">
        <f t="shared" si="2"/>
        <v>15</v>
      </c>
      <c r="F24" s="1"/>
      <c r="G24" s="2" t="s">
        <v>37</v>
      </c>
    </row>
    <row r="25" spans="1:7" x14ac:dyDescent="0.15">
      <c r="A25" s="10"/>
      <c r="B25" s="5" t="s">
        <v>35</v>
      </c>
      <c r="C25" s="3">
        <v>0.25</v>
      </c>
      <c r="D25" s="3">
        <v>15</v>
      </c>
      <c r="E25" s="3">
        <f t="shared" si="2"/>
        <v>3.75</v>
      </c>
      <c r="F25" s="1"/>
      <c r="G25" s="2" t="s">
        <v>36</v>
      </c>
    </row>
    <row r="26" spans="1:7" x14ac:dyDescent="0.15">
      <c r="A26" s="10"/>
      <c r="B26" s="5" t="s">
        <v>38</v>
      </c>
      <c r="C26" s="3">
        <v>0.8</v>
      </c>
      <c r="D26" s="3">
        <v>15</v>
      </c>
      <c r="E26" s="3">
        <f t="shared" si="2"/>
        <v>12</v>
      </c>
      <c r="F26" s="1"/>
      <c r="G26" s="2" t="s">
        <v>39</v>
      </c>
    </row>
    <row r="27" spans="1:7" x14ac:dyDescent="0.15">
      <c r="A27" s="10"/>
      <c r="B27" s="5" t="s">
        <v>40</v>
      </c>
      <c r="C27" s="3">
        <v>0.8</v>
      </c>
      <c r="D27" s="3">
        <v>15</v>
      </c>
      <c r="E27" s="3">
        <f t="shared" si="2"/>
        <v>12</v>
      </c>
      <c r="F27" s="1"/>
      <c r="G27" s="2" t="s">
        <v>41</v>
      </c>
    </row>
    <row r="28" spans="1:7" x14ac:dyDescent="0.15">
      <c r="A28" s="10"/>
      <c r="B28" s="5" t="s">
        <v>42</v>
      </c>
      <c r="C28" s="3">
        <v>0.8</v>
      </c>
      <c r="D28" s="3">
        <v>20</v>
      </c>
      <c r="E28" s="3">
        <f t="shared" si="2"/>
        <v>16</v>
      </c>
      <c r="F28" s="1"/>
      <c r="G28" s="2" t="s">
        <v>43</v>
      </c>
    </row>
    <row r="29" spans="1:7" x14ac:dyDescent="0.15">
      <c r="A29" s="10"/>
      <c r="B29" s="5" t="s">
        <v>45</v>
      </c>
      <c r="C29" s="3">
        <v>0.45</v>
      </c>
      <c r="D29" s="3">
        <v>20</v>
      </c>
      <c r="E29" s="3">
        <f t="shared" si="2"/>
        <v>9</v>
      </c>
      <c r="F29" s="1"/>
      <c r="G29" s="2" t="s">
        <v>44</v>
      </c>
    </row>
    <row r="30" spans="1:7" x14ac:dyDescent="0.15">
      <c r="A30" s="10"/>
      <c r="B30" s="5" t="s">
        <v>46</v>
      </c>
      <c r="C30" s="3">
        <v>0.65</v>
      </c>
      <c r="D30" s="3">
        <v>40</v>
      </c>
      <c r="E30" s="3">
        <f t="shared" si="2"/>
        <v>26</v>
      </c>
      <c r="F30" s="1"/>
      <c r="G30" s="2" t="s">
        <v>94</v>
      </c>
    </row>
    <row r="31" spans="1:7" x14ac:dyDescent="0.15">
      <c r="A31" s="10"/>
      <c r="B31" s="5" t="s">
        <v>47</v>
      </c>
      <c r="C31" s="3">
        <v>0.5</v>
      </c>
      <c r="D31" s="3">
        <v>40</v>
      </c>
      <c r="E31" s="3">
        <f t="shared" si="2"/>
        <v>20</v>
      </c>
      <c r="F31" s="1"/>
      <c r="G31" s="2" t="s">
        <v>95</v>
      </c>
    </row>
    <row r="32" spans="1:7" x14ac:dyDescent="0.15">
      <c r="A32" s="10"/>
      <c r="B32" s="5" t="s">
        <v>48</v>
      </c>
      <c r="C32" s="3">
        <v>0.2</v>
      </c>
      <c r="D32" s="3">
        <v>40</v>
      </c>
      <c r="E32" s="3">
        <f t="shared" si="2"/>
        <v>8</v>
      </c>
      <c r="F32" s="1"/>
      <c r="G32" s="2" t="s">
        <v>96</v>
      </c>
    </row>
    <row r="33" spans="1:7" ht="14.25" x14ac:dyDescent="0.15">
      <c r="A33" s="11"/>
      <c r="B33" s="15" t="s">
        <v>98</v>
      </c>
      <c r="C33" s="3">
        <v>20</v>
      </c>
      <c r="D33" s="3">
        <v>0.9</v>
      </c>
      <c r="E33" s="3">
        <f t="shared" si="2"/>
        <v>18</v>
      </c>
      <c r="F33" s="1"/>
      <c r="G33" s="16" t="s">
        <v>99</v>
      </c>
    </row>
    <row r="34" spans="1:7" ht="14.25" x14ac:dyDescent="0.2">
      <c r="A34" s="14" t="s">
        <v>54</v>
      </c>
      <c r="B34" s="7" t="s">
        <v>51</v>
      </c>
      <c r="C34" s="5">
        <v>0.1</v>
      </c>
      <c r="D34" s="5">
        <v>200</v>
      </c>
      <c r="E34" s="5">
        <f t="shared" ref="E34:E42" si="7">C34*D34</f>
        <v>20</v>
      </c>
      <c r="F34" s="5" t="s">
        <v>50</v>
      </c>
      <c r="G34" s="2" t="s">
        <v>49</v>
      </c>
    </row>
    <row r="35" spans="1:7" x14ac:dyDescent="0.15">
      <c r="A35" s="14"/>
      <c r="B35" s="7" t="s">
        <v>60</v>
      </c>
      <c r="C35" s="5">
        <v>0.55000000000000004</v>
      </c>
      <c r="D35" s="5">
        <v>20</v>
      </c>
      <c r="E35" s="5">
        <f t="shared" si="7"/>
        <v>11</v>
      </c>
      <c r="F35" s="1" t="s">
        <v>58</v>
      </c>
      <c r="G35" s="2" t="s">
        <v>59</v>
      </c>
    </row>
    <row r="36" spans="1:7" x14ac:dyDescent="0.15">
      <c r="A36" s="14"/>
      <c r="B36" s="7" t="s">
        <v>61</v>
      </c>
      <c r="C36" s="5">
        <v>0.13</v>
      </c>
      <c r="D36" s="5">
        <v>40</v>
      </c>
      <c r="E36" s="5">
        <f t="shared" ref="E36:E37" si="8">C36*D36</f>
        <v>5.2</v>
      </c>
      <c r="F36" s="1" t="s">
        <v>62</v>
      </c>
      <c r="G36" s="2" t="s">
        <v>59</v>
      </c>
    </row>
    <row r="37" spans="1:7" x14ac:dyDescent="0.15">
      <c r="A37" s="14"/>
      <c r="B37" s="7" t="s">
        <v>61</v>
      </c>
      <c r="C37" s="5">
        <v>0.19</v>
      </c>
      <c r="D37" s="5">
        <v>40</v>
      </c>
      <c r="E37" s="5">
        <f t="shared" si="8"/>
        <v>7.6</v>
      </c>
      <c r="F37" s="1" t="s">
        <v>63</v>
      </c>
      <c r="G37" s="2" t="s">
        <v>59</v>
      </c>
    </row>
    <row r="38" spans="1:7" x14ac:dyDescent="0.15">
      <c r="A38" s="14"/>
      <c r="B38" s="7" t="s">
        <v>57</v>
      </c>
      <c r="C38" s="5">
        <v>0.55000000000000004</v>
      </c>
      <c r="D38" s="3">
        <v>20</v>
      </c>
      <c r="E38" s="5">
        <f t="shared" si="7"/>
        <v>11</v>
      </c>
      <c r="F38" s="1" t="s">
        <v>55</v>
      </c>
      <c r="G38" s="2" t="s">
        <v>56</v>
      </c>
    </row>
    <row r="39" spans="1:7" x14ac:dyDescent="0.15">
      <c r="A39" s="9" t="s">
        <v>66</v>
      </c>
      <c r="B39" s="7" t="s">
        <v>67</v>
      </c>
      <c r="C39" s="5">
        <v>65</v>
      </c>
      <c r="D39" s="5">
        <v>1</v>
      </c>
      <c r="E39" s="5">
        <f t="shared" si="7"/>
        <v>65</v>
      </c>
      <c r="F39" s="1"/>
      <c r="G39" s="2" t="s">
        <v>68</v>
      </c>
    </row>
    <row r="40" spans="1:7" x14ac:dyDescent="0.15">
      <c r="A40" s="10"/>
      <c r="B40" s="8" t="s">
        <v>69</v>
      </c>
      <c r="C40" s="5">
        <v>73</v>
      </c>
      <c r="D40" s="5">
        <v>1</v>
      </c>
      <c r="E40" s="5">
        <f t="shared" si="7"/>
        <v>73</v>
      </c>
      <c r="F40" s="1"/>
      <c r="G40" s="2" t="s">
        <v>70</v>
      </c>
    </row>
    <row r="41" spans="1:7" x14ac:dyDescent="0.15">
      <c r="A41" s="10"/>
      <c r="B41" s="8" t="s">
        <v>71</v>
      </c>
      <c r="C41" s="5">
        <v>199</v>
      </c>
      <c r="D41" s="5">
        <v>1</v>
      </c>
      <c r="E41" s="5">
        <f t="shared" si="7"/>
        <v>199</v>
      </c>
      <c r="F41" s="1"/>
      <c r="G41" s="2" t="s">
        <v>72</v>
      </c>
    </row>
    <row r="42" spans="1:7" x14ac:dyDescent="0.15">
      <c r="A42" s="11"/>
      <c r="B42" s="7" t="s">
        <v>74</v>
      </c>
      <c r="C42" s="5">
        <v>53.1</v>
      </c>
      <c r="D42" s="5">
        <v>1</v>
      </c>
      <c r="E42" s="5">
        <f t="shared" si="7"/>
        <v>53.1</v>
      </c>
      <c r="F42" s="1"/>
      <c r="G42" s="2" t="s">
        <v>75</v>
      </c>
    </row>
    <row r="43" spans="1:7" x14ac:dyDescent="0.15">
      <c r="B43" s="4"/>
      <c r="D43" t="s">
        <v>7</v>
      </c>
      <c r="E43">
        <f>SUM(E3:E42)</f>
        <v>2536.0999999999995</v>
      </c>
      <c r="G43" t="s">
        <v>8</v>
      </c>
    </row>
    <row r="44" spans="1:7" x14ac:dyDescent="0.15">
      <c r="B44" s="4" t="s">
        <v>97</v>
      </c>
    </row>
    <row r="46" spans="1:7" x14ac:dyDescent="0.15">
      <c r="C46" s="4"/>
    </row>
  </sheetData>
  <mergeCells count="5">
    <mergeCell ref="A39:A42"/>
    <mergeCell ref="A1:G1"/>
    <mergeCell ref="A34:A38"/>
    <mergeCell ref="A3:A21"/>
    <mergeCell ref="A22:A33"/>
  </mergeCells>
  <phoneticPr fontId="1" type="noConversion"/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22" r:id="rId10"/>
    <hyperlink ref="G23" r:id="rId11"/>
    <hyperlink ref="G25" r:id="rId12"/>
    <hyperlink ref="G24" r:id="rId13"/>
    <hyperlink ref="G26" r:id="rId14"/>
    <hyperlink ref="G27" r:id="rId15"/>
    <hyperlink ref="G28" r:id="rId16"/>
    <hyperlink ref="G29" r:id="rId17"/>
    <hyperlink ref="G34" r:id="rId18"/>
    <hyperlink ref="G38" r:id="rId19"/>
    <hyperlink ref="G35" r:id="rId20"/>
    <hyperlink ref="G36" r:id="rId21"/>
    <hyperlink ref="G37" r:id="rId22"/>
    <hyperlink ref="G12" r:id="rId23" location="detail" display="http://item.taobao.com/item.htm?spm=a230r.1.14.127.118bQ3&amp;id=36613679271&amp;ns=1&amp;_u=42ksei4aea3 - detail"/>
    <hyperlink ref="G39" r:id="rId24"/>
    <hyperlink ref="G40" r:id="rId25"/>
    <hyperlink ref="G41" r:id="rId26" location="detail" display="http://item.taobao.com/item.htm?spm=a230r.1.14.15.pQB9ow&amp;id=15051719257&amp;ns=1&amp;_u=42ksei4d6f1 - detail"/>
    <hyperlink ref="G42" r:id="rId27"/>
    <hyperlink ref="G13" r:id="rId28"/>
    <hyperlink ref="G14" r:id="rId29"/>
    <hyperlink ref="G15" r:id="rId30"/>
    <hyperlink ref="G16" r:id="rId31"/>
    <hyperlink ref="G17" r:id="rId32"/>
    <hyperlink ref="G18" r:id="rId33"/>
    <hyperlink ref="G19" r:id="rId34"/>
    <hyperlink ref="G20" r:id="rId35"/>
    <hyperlink ref="G21" r:id="rId36" location="detail" display="http://item.taobao.com/item.htm?spm=a230r.1.14.8.ZIQcHY&amp;id=9542046647&amp;ns=1&amp;_u=52ksei410b9 - detail"/>
    <hyperlink ref="G30" r:id="rId37"/>
    <hyperlink ref="G31" r:id="rId38"/>
    <hyperlink ref="G32" r:id="rId39"/>
    <hyperlink ref="G33" r:id="rId40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2014-06-05T01:42:48Z</dcterms:modified>
</cp:coreProperties>
</file>